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raig.186\Desktop\"/>
    </mc:Choice>
  </mc:AlternateContent>
  <bookViews>
    <workbookView xWindow="2775" yWindow="1560" windowWidth="28035" windowHeight="17445" activeTab="2"/>
  </bookViews>
  <sheets>
    <sheet name="NLSY" sheetId="1" r:id="rId1"/>
    <sheet name="Esteem and Income" sheetId="2" r:id="rId2"/>
    <sheet name="Esteem and Weeks Worked" sheetId="5" r:id="rId3"/>
  </sheets>
  <calcPr calcId="162913" iterate="1" iterateCount="1"/>
  <pivotCaches>
    <pivotCache cacheId="5" r:id="rId4"/>
  </pivotCaches>
</workbook>
</file>

<file path=xl/calcChain.xml><?xml version="1.0" encoding="utf-8"?>
<calcChain xmlns="http://schemas.openxmlformats.org/spreadsheetml/2006/main">
  <c r="E15" i="5" l="1"/>
  <c r="E15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2" i="1"/>
  <c r="E13" i="5"/>
  <c r="E11" i="5"/>
  <c r="E13" i="2"/>
  <c r="E11" i="2"/>
</calcChain>
</file>

<file path=xl/sharedStrings.xml><?xml version="1.0" encoding="utf-8"?>
<sst xmlns="http://schemas.openxmlformats.org/spreadsheetml/2006/main" count="3624" uniqueCount="37">
  <si>
    <t>ID</t>
  </si>
  <si>
    <t>Earnings</t>
  </si>
  <si>
    <t>WeeksWorked</t>
  </si>
  <si>
    <t>Experience</t>
  </si>
  <si>
    <t>Education</t>
  </si>
  <si>
    <t>IQ</t>
  </si>
  <si>
    <t>Sex</t>
  </si>
  <si>
    <t>MSA</t>
  </si>
  <si>
    <t>Library</t>
  </si>
  <si>
    <t>Esteem</t>
  </si>
  <si>
    <t>Male</t>
  </si>
  <si>
    <t>Yes</t>
  </si>
  <si>
    <t>Female</t>
  </si>
  <si>
    <t>No</t>
  </si>
  <si>
    <t>HighEsteem</t>
  </si>
  <si>
    <t>Column Labels</t>
  </si>
  <si>
    <t>Grand Total</t>
  </si>
  <si>
    <t>Average of Earnings</t>
  </si>
  <si>
    <t>StdDev of Earnings</t>
  </si>
  <si>
    <t>Values</t>
  </si>
  <si>
    <t>Null hypothesis</t>
  </si>
  <si>
    <t>mu for high esteem group =</t>
  </si>
  <si>
    <t>Evidence</t>
  </si>
  <si>
    <t>ABS(Xbar - mu_0) =</t>
  </si>
  <si>
    <t>Standard Error</t>
  </si>
  <si>
    <t>Standard deviation of error =</t>
  </si>
  <si>
    <t>Count of HighEsteem</t>
  </si>
  <si>
    <t>p-Value</t>
  </si>
  <si>
    <t>Prob(Outcome as extreme or more extreme than what we observe | Null true)</t>
  </si>
  <si>
    <t>Average of WeeksWorked</t>
  </si>
  <si>
    <t>StdDev of WeeksWorked</t>
  </si>
  <si>
    <t>Count of Library</t>
  </si>
  <si>
    <t>Null Hypothesis</t>
  </si>
  <si>
    <t>mu weeks worked =</t>
  </si>
  <si>
    <t>Significance Level</t>
  </si>
  <si>
    <t>Outcome</t>
  </si>
  <si>
    <t>Reject the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</si>
</sst>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0000"/>
    <numFmt numFmtId="179" formatCode="0.000000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176" fontId="0" fillId="0" borderId="0" xfId="0" applyNumberFormat="1"/>
    <xf numFmtId="9" fontId="0" fillId="0" borderId="0" xfId="0" applyNumberFormat="1"/>
    <xf numFmtId="17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aig, Nathan C." refreshedDate="43880.468237847221" createdVersion="6" refreshedVersion="6" minRefreshableVersion="3" recordCount="1193">
  <cacheSource type="worksheet">
    <worksheetSource ref="A1:K1194" sheet="NLSY"/>
  </cacheSource>
  <cacheFields count="11">
    <cacheField name="ID" numFmtId="0">
      <sharedItems containsSemiMixedTypes="0" containsString="0" containsNumber="1" containsInteger="1" minValue="83" maxValue="12303"/>
    </cacheField>
    <cacheField name="Earnings" numFmtId="0">
      <sharedItems containsSemiMixedTypes="0" containsString="0" containsNumber="1" containsInteger="1" minValue="0" maxValue="70000"/>
    </cacheField>
    <cacheField name="WeeksWorked" numFmtId="0">
      <sharedItems containsSemiMixedTypes="0" containsString="0" containsNumber="1" containsInteger="1" minValue="0" maxValue="52"/>
    </cacheField>
    <cacheField name="Experience" numFmtId="0">
      <sharedItems containsSemiMixedTypes="0" containsString="0" containsNumber="1" minValue="0" maxValue="20.75"/>
    </cacheField>
    <cacheField name="Education" numFmtId="0">
      <sharedItems containsSemiMixedTypes="0" containsString="0" containsNumber="1" containsInteger="1" minValue="7" maxValue="20"/>
    </cacheField>
    <cacheField name="IQ" numFmtId="0">
      <sharedItems containsSemiMixedTypes="0" containsString="0" containsNumber="1" containsInteger="1" minValue="1" maxValue="99"/>
    </cacheField>
    <cacheField name="Sex" numFmtId="0">
      <sharedItems/>
    </cacheField>
    <cacheField name="MSA" numFmtId="0">
      <sharedItems/>
    </cacheField>
    <cacheField name="Library" numFmtId="0">
      <sharedItems/>
    </cacheField>
    <cacheField name="Esteem" numFmtId="0">
      <sharedItems containsSemiMixedTypes="0" containsString="0" containsNumber="1" containsInteger="1" minValue="12" maxValue="30"/>
    </cacheField>
    <cacheField name="HighEsteem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3">
  <r>
    <n v="83"/>
    <n v="0"/>
    <n v="0"/>
    <n v="10.63461538"/>
    <n v="10"/>
    <n v="2"/>
    <s v="Male"/>
    <s v="Yes"/>
    <s v="Yes"/>
    <n v="18"/>
    <x v="0"/>
  </r>
  <r>
    <n v="84"/>
    <n v="900"/>
    <n v="0"/>
    <n v="2.057692308"/>
    <n v="12"/>
    <n v="9"/>
    <s v="Male"/>
    <s v="Yes"/>
    <s v="Yes"/>
    <n v="20"/>
    <x v="0"/>
  </r>
  <r>
    <n v="87"/>
    <n v="18000"/>
    <n v="2"/>
    <n v="14.59615385"/>
    <n v="12"/>
    <n v="5"/>
    <s v="Male"/>
    <s v="Yes"/>
    <s v="Yes"/>
    <n v="22"/>
    <x v="0"/>
  </r>
  <r>
    <n v="105"/>
    <n v="27001"/>
    <n v="8"/>
    <n v="18.82692308"/>
    <n v="12"/>
    <n v="84"/>
    <s v="Female"/>
    <s v="Yes"/>
    <s v="Yes"/>
    <n v="19"/>
    <x v="0"/>
  </r>
  <r>
    <n v="178"/>
    <n v="50000"/>
    <n v="46"/>
    <n v="19.42307692"/>
    <n v="16"/>
    <n v="99"/>
    <s v="Male"/>
    <s v="No"/>
    <s v="Yes"/>
    <n v="24"/>
    <x v="1"/>
  </r>
  <r>
    <n v="179"/>
    <n v="21000"/>
    <n v="52"/>
    <n v="18.40384615"/>
    <n v="12"/>
    <n v="99"/>
    <s v="Female"/>
    <s v="Yes"/>
    <s v="Yes"/>
    <n v="27"/>
    <x v="1"/>
  </r>
  <r>
    <n v="200"/>
    <n v="15000"/>
    <n v="52"/>
    <n v="13.71153846"/>
    <n v="12"/>
    <n v="10"/>
    <s v="Female"/>
    <s v="Yes"/>
    <s v="Yes"/>
    <n v="15"/>
    <x v="0"/>
  </r>
  <r>
    <n v="239"/>
    <n v="0"/>
    <n v="0"/>
    <n v="0.25"/>
    <n v="10"/>
    <n v="5"/>
    <s v="Female"/>
    <s v="No"/>
    <s v="Yes"/>
    <n v="17"/>
    <x v="0"/>
  </r>
  <r>
    <n v="240"/>
    <n v="20000"/>
    <n v="47"/>
    <n v="16.73076923"/>
    <n v="12"/>
    <n v="60"/>
    <s v="Female"/>
    <s v="Yes"/>
    <s v="Yes"/>
    <n v="25"/>
    <x v="1"/>
  </r>
  <r>
    <n v="243"/>
    <n v="41000"/>
    <n v="52"/>
    <n v="20.51923077"/>
    <n v="12"/>
    <n v="45"/>
    <s v="Male"/>
    <s v="Yes"/>
    <s v="Yes"/>
    <n v="25"/>
    <x v="1"/>
  </r>
  <r>
    <n v="245"/>
    <n v="19100"/>
    <n v="49"/>
    <n v="16"/>
    <n v="14"/>
    <n v="85"/>
    <s v="Female"/>
    <s v="Yes"/>
    <s v="No"/>
    <n v="19"/>
    <x v="0"/>
  </r>
  <r>
    <n v="254"/>
    <n v="25000"/>
    <n v="48"/>
    <n v="16.51923077"/>
    <n v="12"/>
    <n v="98"/>
    <s v="Female"/>
    <s v="Yes"/>
    <s v="Yes"/>
    <n v="28"/>
    <x v="1"/>
  </r>
  <r>
    <n v="256"/>
    <n v="21000"/>
    <n v="34"/>
    <n v="15.71153846"/>
    <n v="13"/>
    <n v="43"/>
    <s v="Female"/>
    <s v="Yes"/>
    <s v="Yes"/>
    <n v="21"/>
    <x v="0"/>
  </r>
  <r>
    <n v="257"/>
    <n v="22000"/>
    <n v="47"/>
    <n v="17.61538462"/>
    <n v="12"/>
    <n v="29"/>
    <s v="Male"/>
    <s v="Yes"/>
    <s v="Yes"/>
    <n v="21"/>
    <x v="0"/>
  </r>
  <r>
    <n v="259"/>
    <n v="27000"/>
    <n v="48"/>
    <n v="20"/>
    <n v="12"/>
    <n v="59"/>
    <s v="Male"/>
    <s v="Yes"/>
    <s v="Yes"/>
    <n v="23"/>
    <x v="1"/>
  </r>
  <r>
    <n v="260"/>
    <n v="44000"/>
    <n v="52"/>
    <n v="20.40384615"/>
    <n v="14"/>
    <n v="83"/>
    <s v="Male"/>
    <s v="Yes"/>
    <s v="Yes"/>
    <n v="28"/>
    <x v="1"/>
  </r>
  <r>
    <n v="261"/>
    <n v="33500"/>
    <n v="52"/>
    <n v="18.71153846"/>
    <n v="14"/>
    <n v="55"/>
    <s v="Male"/>
    <s v="Yes"/>
    <s v="Yes"/>
    <n v="30"/>
    <x v="1"/>
  </r>
  <r>
    <n v="264"/>
    <n v="27000"/>
    <n v="44"/>
    <n v="16.42307692"/>
    <n v="16"/>
    <n v="86"/>
    <s v="Female"/>
    <s v="Yes"/>
    <s v="Yes"/>
    <n v="26"/>
    <x v="1"/>
  </r>
  <r>
    <n v="268"/>
    <n v="22000"/>
    <n v="0"/>
    <n v="15.69230769"/>
    <n v="12"/>
    <n v="73"/>
    <s v="Male"/>
    <s v="Yes"/>
    <s v="No"/>
    <n v="27"/>
    <x v="1"/>
  </r>
  <r>
    <n v="270"/>
    <n v="38000"/>
    <n v="52"/>
    <n v="19.38461538"/>
    <n v="12"/>
    <n v="81"/>
    <s v="Male"/>
    <s v="Yes"/>
    <s v="Yes"/>
    <n v="20"/>
    <x v="0"/>
  </r>
  <r>
    <n v="272"/>
    <n v="0"/>
    <n v="0"/>
    <n v="5.153846154"/>
    <n v="16"/>
    <n v="77"/>
    <s v="Female"/>
    <s v="Yes"/>
    <s v="Yes"/>
    <n v="26"/>
    <x v="1"/>
  </r>
  <r>
    <n v="274"/>
    <n v="37500"/>
    <n v="27"/>
    <n v="17.09615385"/>
    <n v="13"/>
    <n v="55"/>
    <s v="Male"/>
    <s v="Yes"/>
    <s v="Yes"/>
    <n v="24"/>
    <x v="1"/>
  </r>
  <r>
    <n v="275"/>
    <n v="34000"/>
    <n v="23"/>
    <n v="18.42307692"/>
    <n v="14"/>
    <n v="86"/>
    <s v="Female"/>
    <s v="Yes"/>
    <s v="Yes"/>
    <n v="30"/>
    <x v="1"/>
  </r>
  <r>
    <n v="276"/>
    <n v="21000"/>
    <n v="48"/>
    <n v="18.61538462"/>
    <n v="12"/>
    <n v="89"/>
    <s v="Female"/>
    <s v="Yes"/>
    <s v="Yes"/>
    <n v="21"/>
    <x v="0"/>
  </r>
  <r>
    <n v="283"/>
    <n v="47100"/>
    <n v="52"/>
    <n v="17.25"/>
    <n v="12"/>
    <n v="40"/>
    <s v="Male"/>
    <s v="Yes"/>
    <s v="Yes"/>
    <n v="21"/>
    <x v="0"/>
  </r>
  <r>
    <n v="285"/>
    <n v="25000"/>
    <n v="52"/>
    <n v="18.76923077"/>
    <n v="10"/>
    <n v="92"/>
    <s v="Female"/>
    <s v="Yes"/>
    <s v="Yes"/>
    <n v="23"/>
    <x v="1"/>
  </r>
  <r>
    <n v="287"/>
    <n v="23000"/>
    <n v="52"/>
    <n v="14.78846154"/>
    <n v="12"/>
    <n v="10"/>
    <s v="Female"/>
    <s v="Yes"/>
    <s v="Yes"/>
    <n v="22"/>
    <x v="0"/>
  </r>
  <r>
    <n v="288"/>
    <n v="0"/>
    <n v="0"/>
    <n v="0.51923076899999998"/>
    <n v="12"/>
    <n v="10"/>
    <s v="Female"/>
    <s v="Yes"/>
    <s v="Yes"/>
    <n v="21"/>
    <x v="0"/>
  </r>
  <r>
    <n v="289"/>
    <n v="12168"/>
    <n v="18"/>
    <n v="6.019230769"/>
    <n v="12"/>
    <n v="3"/>
    <s v="Female"/>
    <s v="Yes"/>
    <s v="Yes"/>
    <n v="26"/>
    <x v="1"/>
  </r>
  <r>
    <n v="291"/>
    <n v="1000"/>
    <n v="47"/>
    <n v="10.71153846"/>
    <n v="12"/>
    <n v="5"/>
    <s v="Male"/>
    <s v="Yes"/>
    <s v="Yes"/>
    <n v="25"/>
    <x v="1"/>
  </r>
  <r>
    <n v="307"/>
    <n v="29000"/>
    <n v="46"/>
    <n v="19.94230769"/>
    <n v="12"/>
    <n v="25"/>
    <s v="Female"/>
    <s v="Yes"/>
    <s v="Yes"/>
    <n v="19"/>
    <x v="0"/>
  </r>
  <r>
    <n v="308"/>
    <n v="30000"/>
    <n v="51"/>
    <n v="16.96153846"/>
    <n v="12"/>
    <n v="20"/>
    <s v="Male"/>
    <s v="Yes"/>
    <s v="Yes"/>
    <n v="20"/>
    <x v="0"/>
  </r>
  <r>
    <n v="312"/>
    <n v="24000"/>
    <n v="52"/>
    <n v="10.86538462"/>
    <n v="13"/>
    <n v="35"/>
    <s v="Female"/>
    <s v="Yes"/>
    <s v="Yes"/>
    <n v="23"/>
    <x v="1"/>
  </r>
  <r>
    <n v="313"/>
    <n v="33000"/>
    <n v="52"/>
    <n v="15.65384615"/>
    <n v="11"/>
    <n v="30"/>
    <s v="Male"/>
    <s v="Yes"/>
    <s v="Yes"/>
    <n v="29"/>
    <x v="1"/>
  </r>
  <r>
    <n v="315"/>
    <n v="13000"/>
    <n v="0"/>
    <n v="8.807692308"/>
    <n v="12"/>
    <n v="5"/>
    <s v="Male"/>
    <s v="Yes"/>
    <s v="Yes"/>
    <n v="16"/>
    <x v="0"/>
  </r>
  <r>
    <n v="316"/>
    <n v="25000"/>
    <n v="14"/>
    <n v="13.30769231"/>
    <n v="12"/>
    <n v="29"/>
    <s v="Male"/>
    <s v="Yes"/>
    <s v="Yes"/>
    <n v="19"/>
    <x v="0"/>
  </r>
  <r>
    <n v="337"/>
    <n v="10000"/>
    <n v="0"/>
    <n v="7.75"/>
    <n v="12"/>
    <n v="1"/>
    <s v="Male"/>
    <s v="Yes"/>
    <s v="Yes"/>
    <n v="19"/>
    <x v="0"/>
  </r>
  <r>
    <n v="352"/>
    <n v="48000"/>
    <n v="52"/>
    <n v="18.76923077"/>
    <n v="12"/>
    <n v="55"/>
    <s v="Female"/>
    <s v="Yes"/>
    <s v="Yes"/>
    <n v="26"/>
    <x v="1"/>
  </r>
  <r>
    <n v="359"/>
    <n v="55000"/>
    <n v="52"/>
    <n v="15.03846154"/>
    <n v="16"/>
    <n v="35"/>
    <s v="Female"/>
    <s v="Yes"/>
    <s v="Yes"/>
    <n v="15"/>
    <x v="0"/>
  </r>
  <r>
    <n v="362"/>
    <n v="25815"/>
    <n v="0"/>
    <n v="10.13461538"/>
    <n v="12"/>
    <n v="25"/>
    <s v="Male"/>
    <s v="Yes"/>
    <s v="Yes"/>
    <n v="19"/>
    <x v="0"/>
  </r>
  <r>
    <n v="363"/>
    <n v="0"/>
    <n v="0"/>
    <n v="8.057692308"/>
    <n v="12"/>
    <n v="50"/>
    <s v="Female"/>
    <s v="Yes"/>
    <s v="Yes"/>
    <n v="16"/>
    <x v="0"/>
  </r>
  <r>
    <n v="364"/>
    <n v="63000"/>
    <n v="52"/>
    <n v="19.5"/>
    <n v="16"/>
    <n v="80"/>
    <s v="Male"/>
    <s v="Yes"/>
    <s v="Yes"/>
    <n v="17"/>
    <x v="0"/>
  </r>
  <r>
    <n v="367"/>
    <n v="34000"/>
    <n v="52"/>
    <n v="18.01923077"/>
    <n v="16"/>
    <n v="45"/>
    <s v="Female"/>
    <s v="Yes"/>
    <s v="Yes"/>
    <n v="25"/>
    <x v="1"/>
  </r>
  <r>
    <n v="368"/>
    <n v="25000"/>
    <n v="3"/>
    <n v="11.67307692"/>
    <n v="17"/>
    <n v="65"/>
    <s v="Female"/>
    <s v="Yes"/>
    <s v="Yes"/>
    <n v="19"/>
    <x v="0"/>
  </r>
  <r>
    <n v="369"/>
    <n v="39000"/>
    <n v="0"/>
    <n v="15.67307692"/>
    <n v="16"/>
    <n v="81"/>
    <s v="Female"/>
    <s v="Yes"/>
    <s v="Yes"/>
    <n v="23"/>
    <x v="1"/>
  </r>
  <r>
    <n v="370"/>
    <n v="44000"/>
    <n v="27"/>
    <n v="15.84615385"/>
    <n v="16"/>
    <n v="91"/>
    <s v="Female"/>
    <s v="Yes"/>
    <s v="Yes"/>
    <n v="27"/>
    <x v="1"/>
  </r>
  <r>
    <n v="376"/>
    <n v="44000"/>
    <n v="4"/>
    <n v="12.13461538"/>
    <n v="16"/>
    <n v="82"/>
    <s v="Male"/>
    <s v="Yes"/>
    <s v="Yes"/>
    <n v="29"/>
    <x v="1"/>
  </r>
  <r>
    <n v="403"/>
    <n v="5539"/>
    <n v="0"/>
    <n v="12.07692308"/>
    <n v="7"/>
    <n v="5"/>
    <s v="Male"/>
    <s v="Yes"/>
    <s v="No"/>
    <n v="18"/>
    <x v="0"/>
  </r>
  <r>
    <n v="406"/>
    <n v="24000"/>
    <n v="31"/>
    <n v="16.61538462"/>
    <n v="14"/>
    <n v="19"/>
    <s v="Male"/>
    <s v="Yes"/>
    <s v="Yes"/>
    <n v="23"/>
    <x v="1"/>
  </r>
  <r>
    <n v="407"/>
    <n v="32000"/>
    <n v="3"/>
    <n v="16.05769231"/>
    <n v="16"/>
    <n v="81"/>
    <s v="Female"/>
    <s v="Yes"/>
    <s v="No"/>
    <n v="21"/>
    <x v="0"/>
  </r>
  <r>
    <n v="410"/>
    <n v="28600"/>
    <n v="40"/>
    <n v="16.01923077"/>
    <n v="12"/>
    <n v="80"/>
    <s v="Male"/>
    <s v="Yes"/>
    <s v="No"/>
    <n v="24"/>
    <x v="1"/>
  </r>
  <r>
    <n v="412"/>
    <n v="32000"/>
    <n v="52"/>
    <n v="12.55769231"/>
    <n v="13"/>
    <n v="85"/>
    <s v="Male"/>
    <s v="No"/>
    <s v="Yes"/>
    <n v="20"/>
    <x v="0"/>
  </r>
  <r>
    <n v="414"/>
    <n v="18000"/>
    <n v="52"/>
    <n v="13.17307692"/>
    <n v="14"/>
    <n v="85"/>
    <s v="Female"/>
    <s v="Yes"/>
    <s v="No"/>
    <n v="19"/>
    <x v="0"/>
  </r>
  <r>
    <n v="417"/>
    <n v="30000"/>
    <n v="52"/>
    <n v="19.96153846"/>
    <n v="12"/>
    <n v="73"/>
    <s v="Male"/>
    <s v="Yes"/>
    <s v="Yes"/>
    <n v="26"/>
    <x v="1"/>
  </r>
  <r>
    <n v="418"/>
    <n v="17000"/>
    <n v="28"/>
    <n v="14.61538462"/>
    <n v="13"/>
    <n v="82"/>
    <s v="Female"/>
    <s v="Yes"/>
    <s v="Yes"/>
    <n v="25"/>
    <x v="1"/>
  </r>
  <r>
    <n v="438"/>
    <n v="22100"/>
    <n v="52"/>
    <n v="16.76923077"/>
    <n v="13"/>
    <n v="95"/>
    <s v="Female"/>
    <s v="Yes"/>
    <s v="Yes"/>
    <n v="25"/>
    <x v="1"/>
  </r>
  <r>
    <n v="439"/>
    <n v="43001"/>
    <n v="52"/>
    <n v="16.76923077"/>
    <n v="16"/>
    <n v="45"/>
    <s v="Female"/>
    <s v="Yes"/>
    <s v="No"/>
    <n v="24"/>
    <x v="1"/>
  </r>
  <r>
    <n v="443"/>
    <n v="21000"/>
    <n v="52"/>
    <n v="13.96153846"/>
    <n v="14"/>
    <n v="69"/>
    <s v="Male"/>
    <s v="Yes"/>
    <s v="No"/>
    <n v="27"/>
    <x v="1"/>
  </r>
  <r>
    <n v="445"/>
    <n v="36000"/>
    <n v="37"/>
    <n v="12.73076923"/>
    <n v="16"/>
    <n v="95"/>
    <s v="Male"/>
    <s v="Yes"/>
    <s v="Yes"/>
    <n v="30"/>
    <x v="1"/>
  </r>
  <r>
    <n v="449"/>
    <n v="18600"/>
    <n v="52"/>
    <n v="19.84615385"/>
    <n v="12"/>
    <n v="48"/>
    <s v="Female"/>
    <s v="Yes"/>
    <s v="Yes"/>
    <n v="28"/>
    <x v="1"/>
  </r>
  <r>
    <n v="450"/>
    <n v="30000"/>
    <n v="52"/>
    <n v="20.13461538"/>
    <n v="12"/>
    <n v="11"/>
    <s v="Male"/>
    <s v="Yes"/>
    <s v="Yes"/>
    <n v="27"/>
    <x v="1"/>
  </r>
  <r>
    <n v="451"/>
    <n v="35000"/>
    <n v="52"/>
    <n v="18.26923077"/>
    <n v="12"/>
    <n v="30"/>
    <s v="Male"/>
    <s v="Yes"/>
    <s v="No"/>
    <n v="21"/>
    <x v="0"/>
  </r>
  <r>
    <n v="453"/>
    <n v="37000"/>
    <n v="52"/>
    <n v="19.55769231"/>
    <n v="13"/>
    <n v="58"/>
    <s v="Male"/>
    <s v="Yes"/>
    <s v="Yes"/>
    <n v="21"/>
    <x v="0"/>
  </r>
  <r>
    <n v="470"/>
    <n v="23000"/>
    <n v="0"/>
    <n v="11.98076923"/>
    <n v="12"/>
    <n v="10"/>
    <s v="Male"/>
    <s v="Yes"/>
    <s v="No"/>
    <n v="15"/>
    <x v="0"/>
  </r>
  <r>
    <n v="527"/>
    <n v="35000"/>
    <n v="52"/>
    <n v="20.30769231"/>
    <n v="13"/>
    <n v="71"/>
    <s v="Female"/>
    <s v="Yes"/>
    <s v="Yes"/>
    <n v="25"/>
    <x v="1"/>
  </r>
  <r>
    <n v="530"/>
    <n v="3080"/>
    <n v="0"/>
    <n v="5.326923077"/>
    <n v="9"/>
    <n v="16"/>
    <s v="Female"/>
    <s v="Yes"/>
    <s v="No"/>
    <n v="19"/>
    <x v="0"/>
  </r>
  <r>
    <n v="536"/>
    <n v="6000"/>
    <n v="43"/>
    <n v="12.96153846"/>
    <n v="10"/>
    <n v="10"/>
    <s v="Female"/>
    <s v="Yes"/>
    <s v="No"/>
    <n v="21"/>
    <x v="0"/>
  </r>
  <r>
    <n v="540"/>
    <n v="32500"/>
    <n v="39"/>
    <n v="13.26923077"/>
    <n v="12"/>
    <n v="8"/>
    <s v="Male"/>
    <s v="Yes"/>
    <s v="Yes"/>
    <n v="24"/>
    <x v="1"/>
  </r>
  <r>
    <n v="549"/>
    <n v="26001"/>
    <n v="52"/>
    <n v="18.88461538"/>
    <n v="12"/>
    <n v="67"/>
    <s v="Male"/>
    <s v="Yes"/>
    <s v="Yes"/>
    <n v="26"/>
    <x v="1"/>
  </r>
  <r>
    <n v="550"/>
    <n v="26000"/>
    <n v="49"/>
    <n v="10.26923077"/>
    <n v="12"/>
    <n v="64"/>
    <s v="Female"/>
    <s v="Yes"/>
    <s v="Yes"/>
    <n v="26"/>
    <x v="1"/>
  </r>
  <r>
    <n v="588"/>
    <n v="0"/>
    <n v="0"/>
    <n v="2.019230769"/>
    <n v="12"/>
    <n v="1"/>
    <s v="Female"/>
    <s v="Yes"/>
    <s v="No"/>
    <n v="12"/>
    <x v="0"/>
  </r>
  <r>
    <n v="592"/>
    <n v="24000"/>
    <n v="52"/>
    <n v="17.78846154"/>
    <n v="12"/>
    <n v="1"/>
    <s v="Male"/>
    <s v="No"/>
    <s v="No"/>
    <n v="27"/>
    <x v="1"/>
  </r>
  <r>
    <n v="606"/>
    <n v="45000"/>
    <n v="52"/>
    <n v="16.40384615"/>
    <n v="13"/>
    <n v="70"/>
    <s v="Male"/>
    <s v="Yes"/>
    <s v="Yes"/>
    <n v="18"/>
    <x v="0"/>
  </r>
  <r>
    <n v="609"/>
    <n v="28000"/>
    <n v="52"/>
    <n v="18.03846154"/>
    <n v="16"/>
    <n v="5"/>
    <s v="Female"/>
    <s v="Yes"/>
    <s v="Yes"/>
    <n v="25"/>
    <x v="1"/>
  </r>
  <r>
    <n v="611"/>
    <n v="51500"/>
    <n v="51"/>
    <n v="19.78846154"/>
    <n v="14"/>
    <n v="80"/>
    <s v="Female"/>
    <s v="Yes"/>
    <s v="Yes"/>
    <n v="28"/>
    <x v="1"/>
  </r>
  <r>
    <n v="619"/>
    <n v="17500"/>
    <n v="36"/>
    <n v="12.01923077"/>
    <n v="12"/>
    <n v="50"/>
    <s v="Female"/>
    <s v="Yes"/>
    <s v="Yes"/>
    <n v="28"/>
    <x v="1"/>
  </r>
  <r>
    <n v="632"/>
    <n v="5000"/>
    <n v="6"/>
    <n v="4.538461538"/>
    <n v="12"/>
    <n v="19"/>
    <s v="Female"/>
    <s v="Yes"/>
    <s v="Yes"/>
    <n v="18"/>
    <x v="0"/>
  </r>
  <r>
    <n v="640"/>
    <n v="23000"/>
    <n v="52"/>
    <n v="18.23076923"/>
    <n v="12"/>
    <n v="68"/>
    <s v="Female"/>
    <s v="Yes"/>
    <s v="Yes"/>
    <n v="15"/>
    <x v="0"/>
  </r>
  <r>
    <n v="641"/>
    <n v="32000"/>
    <n v="52"/>
    <n v="16.84615385"/>
    <n v="11"/>
    <n v="17"/>
    <s v="Male"/>
    <s v="Yes"/>
    <s v="Yes"/>
    <n v="23"/>
    <x v="1"/>
  </r>
  <r>
    <n v="655"/>
    <n v="39000"/>
    <n v="48"/>
    <n v="17.61538462"/>
    <n v="16"/>
    <n v="60"/>
    <s v="Female"/>
    <s v="Yes"/>
    <s v="Yes"/>
    <n v="27"/>
    <x v="1"/>
  </r>
  <r>
    <n v="658"/>
    <n v="45000"/>
    <n v="52"/>
    <n v="20.15384615"/>
    <n v="12"/>
    <n v="70"/>
    <s v="Male"/>
    <s v="Yes"/>
    <s v="Yes"/>
    <n v="22"/>
    <x v="0"/>
  </r>
  <r>
    <n v="669"/>
    <n v="29500"/>
    <n v="52"/>
    <n v="15.80769231"/>
    <n v="12"/>
    <n v="71"/>
    <s v="Male"/>
    <s v="Yes"/>
    <s v="Yes"/>
    <n v="22"/>
    <x v="0"/>
  </r>
  <r>
    <n v="670"/>
    <n v="43000"/>
    <n v="52"/>
    <n v="13.78846154"/>
    <n v="16"/>
    <n v="62"/>
    <s v="Female"/>
    <s v="Yes"/>
    <s v="Yes"/>
    <n v="19"/>
    <x v="0"/>
  </r>
  <r>
    <n v="685"/>
    <n v="10100"/>
    <n v="46"/>
    <n v="15.44230769"/>
    <n v="12"/>
    <n v="21"/>
    <s v="Male"/>
    <s v="Yes"/>
    <s v="No"/>
    <n v="24"/>
    <x v="1"/>
  </r>
  <r>
    <n v="686"/>
    <n v="37000"/>
    <n v="42"/>
    <n v="14.76923077"/>
    <n v="18"/>
    <n v="73"/>
    <s v="Male"/>
    <s v="Yes"/>
    <s v="Yes"/>
    <n v="18"/>
    <x v="0"/>
  </r>
  <r>
    <n v="687"/>
    <n v="31000"/>
    <n v="52"/>
    <n v="17.03846154"/>
    <n v="12"/>
    <n v="31"/>
    <s v="Male"/>
    <s v="Yes"/>
    <s v="Yes"/>
    <n v="25"/>
    <x v="1"/>
  </r>
  <r>
    <n v="688"/>
    <n v="960"/>
    <n v="0"/>
    <n v="5.615384615"/>
    <n v="14"/>
    <n v="71"/>
    <s v="Female"/>
    <s v="Yes"/>
    <s v="No"/>
    <n v="14"/>
    <x v="0"/>
  </r>
  <r>
    <n v="690"/>
    <n v="37500"/>
    <n v="52"/>
    <n v="17.05769231"/>
    <n v="12"/>
    <n v="42"/>
    <s v="Male"/>
    <s v="Yes"/>
    <s v="No"/>
    <n v="21"/>
    <x v="0"/>
  </r>
  <r>
    <n v="692"/>
    <n v="24000"/>
    <n v="52"/>
    <n v="13.88461538"/>
    <n v="13"/>
    <n v="38"/>
    <s v="Female"/>
    <s v="Yes"/>
    <s v="Yes"/>
    <n v="17"/>
    <x v="0"/>
  </r>
  <r>
    <n v="706"/>
    <n v="13000"/>
    <n v="0"/>
    <n v="6.846153846"/>
    <n v="13"/>
    <n v="53"/>
    <s v="Female"/>
    <s v="Yes"/>
    <s v="No"/>
    <n v="18"/>
    <x v="0"/>
  </r>
  <r>
    <n v="713"/>
    <n v="9000"/>
    <n v="0"/>
    <n v="5.25"/>
    <n v="12"/>
    <n v="58"/>
    <s v="Female"/>
    <s v="Yes"/>
    <s v="Yes"/>
    <n v="18"/>
    <x v="0"/>
  </r>
  <r>
    <n v="717"/>
    <n v="28000"/>
    <n v="21"/>
    <n v="17.76923077"/>
    <n v="12"/>
    <n v="27"/>
    <s v="Male"/>
    <s v="Yes"/>
    <s v="Yes"/>
    <n v="17"/>
    <x v="0"/>
  </r>
  <r>
    <n v="718"/>
    <n v="40000"/>
    <n v="49"/>
    <n v="18.63461538"/>
    <n v="12"/>
    <n v="76"/>
    <s v="Male"/>
    <s v="Yes"/>
    <s v="Yes"/>
    <n v="30"/>
    <x v="1"/>
  </r>
  <r>
    <n v="720"/>
    <n v="21000"/>
    <n v="52"/>
    <n v="17.28846154"/>
    <n v="12"/>
    <n v="38"/>
    <s v="Female"/>
    <s v="Yes"/>
    <s v="No"/>
    <n v="30"/>
    <x v="1"/>
  </r>
  <r>
    <n v="721"/>
    <n v="9000"/>
    <n v="52"/>
    <n v="14.92307692"/>
    <n v="13"/>
    <n v="27"/>
    <s v="Female"/>
    <s v="Yes"/>
    <s v="No"/>
    <n v="16"/>
    <x v="0"/>
  </r>
  <r>
    <n v="746"/>
    <n v="15000"/>
    <n v="52"/>
    <n v="17.78846154"/>
    <n v="13"/>
    <n v="75"/>
    <s v="Female"/>
    <s v="Yes"/>
    <s v="No"/>
    <n v="18"/>
    <x v="0"/>
  </r>
  <r>
    <n v="758"/>
    <n v="11000"/>
    <n v="37"/>
    <n v="9.403846154"/>
    <n v="12"/>
    <n v="91"/>
    <s v="Female"/>
    <s v="Yes"/>
    <s v="Yes"/>
    <n v="25"/>
    <x v="1"/>
  </r>
  <r>
    <n v="762"/>
    <n v="44000"/>
    <n v="52"/>
    <n v="16.76923077"/>
    <n v="12"/>
    <n v="25"/>
    <s v="Male"/>
    <s v="Yes"/>
    <s v="Yes"/>
    <n v="30"/>
    <x v="1"/>
  </r>
  <r>
    <n v="763"/>
    <n v="24000"/>
    <n v="12"/>
    <n v="12.26923077"/>
    <n v="12"/>
    <n v="29"/>
    <s v="Male"/>
    <s v="Yes"/>
    <s v="Yes"/>
    <n v="24"/>
    <x v="1"/>
  </r>
  <r>
    <n v="774"/>
    <n v="20000"/>
    <n v="32"/>
    <n v="17.80769231"/>
    <n v="14"/>
    <n v="38"/>
    <s v="Male"/>
    <s v="Yes"/>
    <s v="Yes"/>
    <n v="28"/>
    <x v="1"/>
  </r>
  <r>
    <n v="775"/>
    <n v="2400"/>
    <n v="0"/>
    <n v="4.865384615"/>
    <n v="16"/>
    <n v="65"/>
    <s v="Female"/>
    <s v="Yes"/>
    <s v="Yes"/>
    <n v="23"/>
    <x v="1"/>
  </r>
  <r>
    <n v="779"/>
    <n v="36000"/>
    <n v="52"/>
    <n v="15.48076923"/>
    <n v="14"/>
    <n v="40"/>
    <s v="Female"/>
    <s v="Yes"/>
    <s v="Yes"/>
    <n v="22"/>
    <x v="0"/>
  </r>
  <r>
    <n v="825"/>
    <n v="55000"/>
    <n v="52"/>
    <n v="16.44230769"/>
    <n v="17"/>
    <n v="64"/>
    <s v="Male"/>
    <s v="Yes"/>
    <s v="Yes"/>
    <n v="24"/>
    <x v="1"/>
  </r>
  <r>
    <n v="874"/>
    <n v="47000"/>
    <n v="52"/>
    <n v="18.46153846"/>
    <n v="18"/>
    <n v="99"/>
    <s v="Male"/>
    <s v="Yes"/>
    <s v="Yes"/>
    <n v="18"/>
    <x v="0"/>
  </r>
  <r>
    <n v="886"/>
    <n v="44722"/>
    <n v="39"/>
    <n v="17.57692308"/>
    <n v="18"/>
    <n v="99"/>
    <s v="Female"/>
    <s v="Yes"/>
    <s v="Yes"/>
    <n v="21"/>
    <x v="0"/>
  </r>
  <r>
    <n v="900"/>
    <n v="24000"/>
    <n v="0"/>
    <n v="13.28846154"/>
    <n v="15"/>
    <n v="86"/>
    <s v="Female"/>
    <s v="Yes"/>
    <s v="Yes"/>
    <n v="19"/>
    <x v="0"/>
  </r>
  <r>
    <n v="914"/>
    <n v="50000"/>
    <n v="46"/>
    <n v="20.11538462"/>
    <n v="12"/>
    <n v="74"/>
    <s v="Female"/>
    <s v="Yes"/>
    <s v="Yes"/>
    <n v="22"/>
    <x v="0"/>
  </r>
  <r>
    <n v="915"/>
    <n v="40000"/>
    <n v="52"/>
    <n v="18.28846154"/>
    <n v="13"/>
    <n v="91"/>
    <s v="Female"/>
    <s v="Yes"/>
    <s v="Yes"/>
    <n v="22"/>
    <x v="0"/>
  </r>
  <r>
    <n v="916"/>
    <n v="37001"/>
    <n v="52"/>
    <n v="20.01923077"/>
    <n v="16"/>
    <n v="90"/>
    <s v="Male"/>
    <s v="Yes"/>
    <s v="Yes"/>
    <n v="28"/>
    <x v="1"/>
  </r>
  <r>
    <n v="919"/>
    <n v="22000"/>
    <n v="52"/>
    <n v="19.90384615"/>
    <n v="12"/>
    <n v="26"/>
    <s v="Male"/>
    <s v="Yes"/>
    <s v="Yes"/>
    <n v="20"/>
    <x v="0"/>
  </r>
  <r>
    <n v="921"/>
    <n v="42000"/>
    <n v="51"/>
    <n v="16.5"/>
    <n v="13"/>
    <n v="17"/>
    <s v="Male"/>
    <s v="Yes"/>
    <s v="Yes"/>
    <n v="24"/>
    <x v="1"/>
  </r>
  <r>
    <n v="923"/>
    <n v="34000"/>
    <n v="52"/>
    <n v="19.03846154"/>
    <n v="12"/>
    <n v="29"/>
    <s v="Female"/>
    <s v="Yes"/>
    <s v="Yes"/>
    <n v="26"/>
    <x v="1"/>
  </r>
  <r>
    <n v="932"/>
    <n v="24000"/>
    <n v="52"/>
    <n v="14.90384615"/>
    <n v="12"/>
    <n v="13"/>
    <s v="Female"/>
    <s v="Yes"/>
    <s v="Yes"/>
    <n v="23"/>
    <x v="1"/>
  </r>
  <r>
    <n v="935"/>
    <n v="400"/>
    <n v="0"/>
    <n v="11.90384615"/>
    <n v="12"/>
    <n v="32"/>
    <s v="Female"/>
    <s v="No"/>
    <s v="Yes"/>
    <n v="25"/>
    <x v="1"/>
  </r>
  <r>
    <n v="937"/>
    <n v="50000"/>
    <n v="52"/>
    <n v="20.23076923"/>
    <n v="14"/>
    <n v="99"/>
    <s v="Male"/>
    <s v="Yes"/>
    <s v="Yes"/>
    <n v="30"/>
    <x v="1"/>
  </r>
  <r>
    <n v="940"/>
    <n v="21001"/>
    <n v="52"/>
    <n v="19.86538462"/>
    <n v="12"/>
    <n v="37"/>
    <s v="Female"/>
    <s v="Yes"/>
    <s v="Yes"/>
    <n v="21"/>
    <x v="0"/>
  </r>
  <r>
    <n v="941"/>
    <n v="31000"/>
    <n v="34"/>
    <n v="19.03846154"/>
    <n v="13"/>
    <n v="60"/>
    <s v="Male"/>
    <s v="Yes"/>
    <s v="Yes"/>
    <n v="20"/>
    <x v="0"/>
  </r>
  <r>
    <n v="942"/>
    <n v="30500"/>
    <n v="52"/>
    <n v="20.05769231"/>
    <n v="12"/>
    <n v="51"/>
    <s v="Female"/>
    <s v="Yes"/>
    <s v="Yes"/>
    <n v="23"/>
    <x v="1"/>
  </r>
  <r>
    <n v="956"/>
    <n v="22000"/>
    <n v="52"/>
    <n v="18.34615385"/>
    <n v="13"/>
    <n v="38"/>
    <s v="Male"/>
    <s v="Yes"/>
    <s v="Yes"/>
    <n v="20"/>
    <x v="0"/>
  </r>
  <r>
    <n v="962"/>
    <n v="25000"/>
    <n v="52"/>
    <n v="19.80769231"/>
    <n v="14"/>
    <n v="34"/>
    <s v="Female"/>
    <s v="Yes"/>
    <s v="Yes"/>
    <n v="27"/>
    <x v="1"/>
  </r>
  <r>
    <n v="964"/>
    <n v="29000"/>
    <n v="1"/>
    <n v="14.71153846"/>
    <n v="12"/>
    <n v="32"/>
    <s v="Female"/>
    <s v="Yes"/>
    <s v="Yes"/>
    <n v="20"/>
    <x v="0"/>
  </r>
  <r>
    <n v="967"/>
    <n v="34000"/>
    <n v="40"/>
    <n v="17.82692308"/>
    <n v="12"/>
    <n v="75"/>
    <s v="Female"/>
    <s v="Yes"/>
    <s v="Yes"/>
    <n v="20"/>
    <x v="0"/>
  </r>
  <r>
    <n v="969"/>
    <n v="25000"/>
    <n v="52"/>
    <n v="19.42307692"/>
    <n v="12"/>
    <n v="18"/>
    <s v="Female"/>
    <s v="Yes"/>
    <s v="Yes"/>
    <n v="18"/>
    <x v="0"/>
  </r>
  <r>
    <n v="971"/>
    <n v="35000"/>
    <n v="47"/>
    <n v="18.90384615"/>
    <n v="12"/>
    <n v="37"/>
    <s v="Female"/>
    <s v="Yes"/>
    <s v="Yes"/>
    <n v="27"/>
    <x v="1"/>
  </r>
  <r>
    <n v="972"/>
    <n v="21000"/>
    <n v="52"/>
    <n v="17.30769231"/>
    <n v="12"/>
    <n v="58"/>
    <s v="Female"/>
    <s v="Yes"/>
    <s v="Yes"/>
    <n v="25"/>
    <x v="1"/>
  </r>
  <r>
    <n v="974"/>
    <n v="37000"/>
    <n v="52"/>
    <n v="17.96153846"/>
    <n v="18"/>
    <n v="36"/>
    <s v="Female"/>
    <s v="Yes"/>
    <s v="No"/>
    <n v="22"/>
    <x v="0"/>
  </r>
  <r>
    <n v="975"/>
    <n v="15000"/>
    <n v="52"/>
    <n v="15.46153846"/>
    <n v="12"/>
    <n v="20"/>
    <s v="Female"/>
    <s v="Yes"/>
    <s v="No"/>
    <n v="17"/>
    <x v="0"/>
  </r>
  <r>
    <n v="976"/>
    <n v="64000"/>
    <n v="52"/>
    <n v="18.36538462"/>
    <n v="18"/>
    <n v="38"/>
    <s v="Female"/>
    <s v="Yes"/>
    <s v="Yes"/>
    <n v="25"/>
    <x v="1"/>
  </r>
  <r>
    <n v="990"/>
    <n v="36000"/>
    <n v="52"/>
    <n v="19"/>
    <n v="12"/>
    <n v="38"/>
    <s v="Male"/>
    <s v="Yes"/>
    <s v="Yes"/>
    <n v="24"/>
    <x v="1"/>
  </r>
  <r>
    <n v="998"/>
    <n v="0"/>
    <n v="0"/>
    <n v="7.884615385"/>
    <n v="12"/>
    <n v="90"/>
    <s v="Female"/>
    <s v="Yes"/>
    <s v="Yes"/>
    <n v="25"/>
    <x v="1"/>
  </r>
  <r>
    <n v="1011"/>
    <n v="47000"/>
    <n v="52"/>
    <n v="19.76923077"/>
    <n v="12"/>
    <n v="45"/>
    <s v="Male"/>
    <s v="Yes"/>
    <s v="Yes"/>
    <n v="22"/>
    <x v="0"/>
  </r>
  <r>
    <n v="1014"/>
    <n v="34000"/>
    <n v="52"/>
    <n v="14.03846154"/>
    <n v="18"/>
    <n v="97"/>
    <s v="Male"/>
    <s v="Yes"/>
    <s v="Yes"/>
    <n v="19"/>
    <x v="0"/>
  </r>
  <r>
    <n v="1017"/>
    <n v="28500"/>
    <n v="0"/>
    <n v="10.80769231"/>
    <n v="16"/>
    <n v="83"/>
    <s v="Female"/>
    <s v="Yes"/>
    <s v="Yes"/>
    <n v="20"/>
    <x v="0"/>
  </r>
  <r>
    <n v="1022"/>
    <n v="27000"/>
    <n v="52"/>
    <n v="13.48076923"/>
    <n v="17"/>
    <n v="6"/>
    <s v="Female"/>
    <s v="Yes"/>
    <s v="No"/>
    <n v="24"/>
    <x v="1"/>
  </r>
  <r>
    <n v="1024"/>
    <n v="45000"/>
    <n v="52"/>
    <n v="13.57692308"/>
    <n v="16"/>
    <n v="76"/>
    <s v="Female"/>
    <s v="Yes"/>
    <s v="Yes"/>
    <n v="20"/>
    <x v="0"/>
  </r>
  <r>
    <n v="1030"/>
    <n v="9500"/>
    <n v="0"/>
    <n v="1.846153846"/>
    <n v="10"/>
    <n v="3"/>
    <s v="Female"/>
    <s v="Yes"/>
    <s v="Yes"/>
    <n v="20"/>
    <x v="0"/>
  </r>
  <r>
    <n v="1036"/>
    <n v="14000"/>
    <n v="46"/>
    <n v="15.32692308"/>
    <n v="12"/>
    <n v="10"/>
    <s v="Female"/>
    <s v="Yes"/>
    <s v="Yes"/>
    <n v="29"/>
    <x v="1"/>
  </r>
  <r>
    <n v="1039"/>
    <n v="35500"/>
    <n v="52"/>
    <n v="19.46153846"/>
    <n v="15"/>
    <n v="70"/>
    <s v="Female"/>
    <s v="Yes"/>
    <s v="Yes"/>
    <n v="22"/>
    <x v="0"/>
  </r>
  <r>
    <n v="1050"/>
    <n v="53000"/>
    <n v="11"/>
    <n v="18.01923077"/>
    <n v="16"/>
    <n v="84"/>
    <s v="Female"/>
    <s v="Yes"/>
    <s v="No"/>
    <n v="28"/>
    <x v="1"/>
  </r>
  <r>
    <n v="1051"/>
    <n v="42000"/>
    <n v="52"/>
    <n v="14.57692308"/>
    <n v="18"/>
    <n v="97"/>
    <s v="Male"/>
    <s v="No"/>
    <s v="Yes"/>
    <n v="21"/>
    <x v="0"/>
  </r>
  <r>
    <n v="1055"/>
    <n v="32000"/>
    <n v="52"/>
    <n v="18.94230769"/>
    <n v="16"/>
    <n v="97"/>
    <s v="Male"/>
    <s v="No"/>
    <s v="Yes"/>
    <n v="30"/>
    <x v="1"/>
  </r>
  <r>
    <n v="1058"/>
    <n v="35000"/>
    <n v="52"/>
    <n v="15.86538462"/>
    <n v="12"/>
    <n v="49"/>
    <s v="Male"/>
    <s v="Yes"/>
    <s v="Yes"/>
    <n v="27"/>
    <x v="1"/>
  </r>
  <r>
    <n v="1085"/>
    <n v="26800"/>
    <n v="0"/>
    <n v="15.53846154"/>
    <n v="12"/>
    <n v="40"/>
    <s v="Male"/>
    <s v="Yes"/>
    <s v="No"/>
    <n v="20"/>
    <x v="0"/>
  </r>
  <r>
    <n v="1092"/>
    <n v="23000"/>
    <n v="52"/>
    <n v="14.46153846"/>
    <n v="12"/>
    <n v="72"/>
    <s v="Male"/>
    <s v="Yes"/>
    <s v="No"/>
    <n v="25"/>
    <x v="1"/>
  </r>
  <r>
    <n v="1094"/>
    <n v="42000"/>
    <n v="51"/>
    <n v="20.21153846"/>
    <n v="12"/>
    <n v="27"/>
    <s v="Male"/>
    <s v="Yes"/>
    <s v="Yes"/>
    <n v="23"/>
    <x v="1"/>
  </r>
  <r>
    <n v="1105"/>
    <n v="40000"/>
    <n v="52"/>
    <n v="17.80769231"/>
    <n v="16"/>
    <n v="38"/>
    <s v="Female"/>
    <s v="Yes"/>
    <s v="Yes"/>
    <n v="26"/>
    <x v="1"/>
  </r>
  <r>
    <n v="1108"/>
    <n v="5000"/>
    <n v="0"/>
    <n v="11.21153846"/>
    <n v="11"/>
    <n v="12"/>
    <s v="Female"/>
    <s v="Yes"/>
    <s v="Yes"/>
    <n v="20"/>
    <x v="0"/>
  </r>
  <r>
    <n v="1109"/>
    <n v="17000"/>
    <n v="0"/>
    <n v="8.807692308"/>
    <n v="13"/>
    <n v="84"/>
    <s v="Male"/>
    <s v="Yes"/>
    <s v="Yes"/>
    <n v="17"/>
    <x v="0"/>
  </r>
  <r>
    <n v="1141"/>
    <n v="19600"/>
    <n v="52"/>
    <n v="17.96153846"/>
    <n v="12"/>
    <n v="1"/>
    <s v="Female"/>
    <s v="Yes"/>
    <s v="Yes"/>
    <n v="25"/>
    <x v="1"/>
  </r>
  <r>
    <n v="1148"/>
    <n v="18001"/>
    <n v="52"/>
    <n v="18.71153846"/>
    <n v="11"/>
    <n v="12"/>
    <s v="Male"/>
    <s v="Yes"/>
    <s v="No"/>
    <n v="22"/>
    <x v="0"/>
  </r>
  <r>
    <n v="1151"/>
    <n v="18000"/>
    <n v="52"/>
    <n v="18.96153846"/>
    <n v="11"/>
    <n v="12"/>
    <s v="Male"/>
    <s v="Yes"/>
    <s v="No"/>
    <n v="30"/>
    <x v="1"/>
  </r>
  <r>
    <n v="1155"/>
    <n v="39000"/>
    <n v="52"/>
    <n v="18.86538462"/>
    <n v="14"/>
    <n v="26"/>
    <s v="Female"/>
    <s v="Yes"/>
    <s v="Yes"/>
    <n v="25"/>
    <x v="1"/>
  </r>
  <r>
    <n v="1176"/>
    <n v="31000"/>
    <n v="52"/>
    <n v="15.90384615"/>
    <n v="16"/>
    <n v="87"/>
    <s v="Male"/>
    <s v="Yes"/>
    <s v="No"/>
    <n v="23"/>
    <x v="1"/>
  </r>
  <r>
    <n v="1198"/>
    <n v="41000"/>
    <n v="42"/>
    <n v="18.53846154"/>
    <n v="14"/>
    <n v="57"/>
    <s v="Male"/>
    <s v="Yes"/>
    <s v="No"/>
    <n v="27"/>
    <x v="1"/>
  </r>
  <r>
    <n v="1200"/>
    <n v="15000"/>
    <n v="20"/>
    <n v="12.32692308"/>
    <n v="14"/>
    <n v="47"/>
    <s v="Female"/>
    <s v="Yes"/>
    <s v="Yes"/>
    <n v="20"/>
    <x v="0"/>
  </r>
  <r>
    <n v="1201"/>
    <n v="38000"/>
    <n v="52"/>
    <n v="15.88461538"/>
    <n v="15"/>
    <n v="4"/>
    <s v="Male"/>
    <s v="Yes"/>
    <s v="No"/>
    <n v="27"/>
    <x v="1"/>
  </r>
  <r>
    <n v="1204"/>
    <n v="22000"/>
    <n v="0"/>
    <n v="17.32692308"/>
    <n v="9"/>
    <n v="5"/>
    <s v="Male"/>
    <s v="Yes"/>
    <s v="No"/>
    <n v="30"/>
    <x v="1"/>
  </r>
  <r>
    <n v="1205"/>
    <n v="30000"/>
    <n v="52"/>
    <n v="18.36538462"/>
    <n v="8"/>
    <n v="70"/>
    <s v="Male"/>
    <s v="Yes"/>
    <s v="No"/>
    <n v="23"/>
    <x v="1"/>
  </r>
  <r>
    <n v="1228"/>
    <n v="13000"/>
    <n v="0"/>
    <n v="15.46153846"/>
    <n v="12"/>
    <n v="37"/>
    <s v="Female"/>
    <s v="Yes"/>
    <s v="Yes"/>
    <n v="27"/>
    <x v="1"/>
  </r>
  <r>
    <n v="1229"/>
    <n v="35000"/>
    <n v="52"/>
    <n v="18.11538462"/>
    <n v="12"/>
    <n v="35"/>
    <s v="Male"/>
    <s v="Yes"/>
    <s v="Yes"/>
    <n v="24"/>
    <x v="1"/>
  </r>
  <r>
    <n v="1231"/>
    <n v="34000"/>
    <n v="35"/>
    <n v="15.71153846"/>
    <n v="19"/>
    <n v="91"/>
    <s v="Female"/>
    <s v="Yes"/>
    <s v="Yes"/>
    <n v="20"/>
    <x v="0"/>
  </r>
  <r>
    <n v="1239"/>
    <n v="28429"/>
    <n v="52"/>
    <n v="13.65384615"/>
    <n v="12"/>
    <n v="79"/>
    <s v="Male"/>
    <s v="Yes"/>
    <s v="No"/>
    <n v="19"/>
    <x v="0"/>
  </r>
  <r>
    <n v="1240"/>
    <n v="30450"/>
    <n v="48"/>
    <n v="16.51923077"/>
    <n v="16"/>
    <n v="96"/>
    <s v="Female"/>
    <s v="Yes"/>
    <s v="Yes"/>
    <n v="29"/>
    <x v="1"/>
  </r>
  <r>
    <n v="1243"/>
    <n v="16500"/>
    <n v="40"/>
    <n v="15.65384615"/>
    <n v="12"/>
    <n v="31"/>
    <s v="Male"/>
    <s v="Yes"/>
    <s v="No"/>
    <n v="20"/>
    <x v="0"/>
  </r>
  <r>
    <n v="1282"/>
    <n v="0"/>
    <n v="0"/>
    <n v="1.461538462"/>
    <n v="12"/>
    <n v="52"/>
    <s v="Male"/>
    <s v="Yes"/>
    <s v="Yes"/>
    <n v="16"/>
    <x v="0"/>
  </r>
  <r>
    <n v="1305"/>
    <n v="23000"/>
    <n v="17"/>
    <n v="12.82692308"/>
    <n v="16"/>
    <n v="46"/>
    <s v="Female"/>
    <s v="Yes"/>
    <s v="Yes"/>
    <n v="18"/>
    <x v="0"/>
  </r>
  <r>
    <n v="1314"/>
    <n v="4000"/>
    <n v="13"/>
    <n v="8.307692308"/>
    <n v="11"/>
    <n v="36"/>
    <s v="Male"/>
    <s v="Yes"/>
    <s v="No"/>
    <n v="20"/>
    <x v="0"/>
  </r>
  <r>
    <n v="1356"/>
    <n v="20000"/>
    <n v="19"/>
    <n v="14.42307692"/>
    <n v="16"/>
    <n v="96"/>
    <s v="Female"/>
    <s v="Yes"/>
    <s v="Yes"/>
    <n v="18"/>
    <x v="0"/>
  </r>
  <r>
    <n v="1357"/>
    <n v="42000"/>
    <n v="52"/>
    <n v="19.80769231"/>
    <n v="12"/>
    <n v="2"/>
    <s v="Male"/>
    <s v="Yes"/>
    <s v="Yes"/>
    <n v="22"/>
    <x v="0"/>
  </r>
  <r>
    <n v="1362"/>
    <n v="54479"/>
    <n v="52"/>
    <n v="18.30769231"/>
    <n v="16"/>
    <n v="99"/>
    <s v="Female"/>
    <s v="Yes"/>
    <s v="Yes"/>
    <n v="25"/>
    <x v="1"/>
  </r>
  <r>
    <n v="1366"/>
    <n v="33001"/>
    <n v="52"/>
    <n v="20.13461538"/>
    <n v="12"/>
    <n v="24"/>
    <s v="Female"/>
    <s v="Yes"/>
    <s v="Yes"/>
    <n v="16"/>
    <x v="0"/>
  </r>
  <r>
    <n v="1368"/>
    <n v="29000"/>
    <n v="52"/>
    <n v="16"/>
    <n v="16"/>
    <n v="97"/>
    <s v="Male"/>
    <s v="Yes"/>
    <s v="Yes"/>
    <n v="21"/>
    <x v="0"/>
  </r>
  <r>
    <n v="1372"/>
    <n v="35000"/>
    <n v="44"/>
    <n v="19.28846154"/>
    <n v="16"/>
    <n v="55"/>
    <s v="Male"/>
    <s v="Yes"/>
    <s v="Yes"/>
    <n v="21"/>
    <x v="0"/>
  </r>
  <r>
    <n v="1374"/>
    <n v="30000"/>
    <n v="24"/>
    <n v="14.25"/>
    <n v="16"/>
    <n v="60"/>
    <s v="Female"/>
    <s v="Yes"/>
    <s v="Yes"/>
    <n v="21"/>
    <x v="0"/>
  </r>
  <r>
    <n v="1396"/>
    <n v="34000"/>
    <n v="50"/>
    <n v="18.36538462"/>
    <n v="12"/>
    <n v="40"/>
    <s v="Male"/>
    <s v="Yes"/>
    <s v="Yes"/>
    <n v="20"/>
    <x v="0"/>
  </r>
  <r>
    <n v="1397"/>
    <n v="34500"/>
    <n v="52"/>
    <n v="20.44230769"/>
    <n v="12"/>
    <n v="14"/>
    <s v="Male"/>
    <s v="Yes"/>
    <s v="No"/>
    <n v="19"/>
    <x v="0"/>
  </r>
  <r>
    <n v="1399"/>
    <n v="29800"/>
    <n v="52"/>
    <n v="19.96153846"/>
    <n v="14"/>
    <n v="55"/>
    <s v="Female"/>
    <s v="Yes"/>
    <s v="No"/>
    <n v="18"/>
    <x v="0"/>
  </r>
  <r>
    <n v="1435"/>
    <n v="13000"/>
    <n v="48"/>
    <n v="16.55769231"/>
    <n v="12"/>
    <n v="20"/>
    <s v="Female"/>
    <s v="Yes"/>
    <s v="Yes"/>
    <n v="23"/>
    <x v="1"/>
  </r>
  <r>
    <n v="1439"/>
    <n v="0"/>
    <n v="0"/>
    <n v="5.576923077"/>
    <n v="14"/>
    <n v="27"/>
    <s v="Female"/>
    <s v="Yes"/>
    <s v="Yes"/>
    <n v="18"/>
    <x v="0"/>
  </r>
  <r>
    <n v="1458"/>
    <n v="20000"/>
    <n v="52"/>
    <n v="19.73076923"/>
    <n v="12"/>
    <n v="7"/>
    <s v="Male"/>
    <s v="Yes"/>
    <s v="Yes"/>
    <n v="30"/>
    <x v="1"/>
  </r>
  <r>
    <n v="1462"/>
    <n v="22000"/>
    <n v="12"/>
    <n v="13.61538462"/>
    <n v="12"/>
    <n v="73"/>
    <s v="Male"/>
    <s v="Yes"/>
    <s v="Yes"/>
    <n v="23"/>
    <x v="1"/>
  </r>
  <r>
    <n v="1477"/>
    <n v="27000"/>
    <n v="52"/>
    <n v="13.48076923"/>
    <n v="16"/>
    <n v="51"/>
    <s v="Male"/>
    <s v="Yes"/>
    <s v="Yes"/>
    <n v="26"/>
    <x v="1"/>
  </r>
  <r>
    <n v="1479"/>
    <n v="50000"/>
    <n v="52"/>
    <n v="18.26923077"/>
    <n v="18"/>
    <n v="75"/>
    <s v="Male"/>
    <s v="Yes"/>
    <s v="Yes"/>
    <n v="30"/>
    <x v="1"/>
  </r>
  <r>
    <n v="1480"/>
    <n v="18000"/>
    <n v="17"/>
    <n v="14.67307692"/>
    <n v="12"/>
    <n v="28"/>
    <s v="Male"/>
    <s v="Yes"/>
    <s v="No"/>
    <n v="23"/>
    <x v="1"/>
  </r>
  <r>
    <n v="1481"/>
    <n v="58000"/>
    <n v="44"/>
    <n v="18.19230769"/>
    <n v="16"/>
    <n v="29"/>
    <s v="Male"/>
    <s v="Yes"/>
    <s v="No"/>
    <n v="29"/>
    <x v="1"/>
  </r>
  <r>
    <n v="1482"/>
    <n v="25000"/>
    <n v="28"/>
    <n v="18.09615385"/>
    <n v="13"/>
    <n v="8"/>
    <s v="Female"/>
    <s v="Yes"/>
    <s v="Yes"/>
    <n v="19"/>
    <x v="0"/>
  </r>
  <r>
    <n v="1486"/>
    <n v="38000"/>
    <n v="52"/>
    <n v="19.69230769"/>
    <n v="12"/>
    <n v="27"/>
    <s v="Male"/>
    <s v="Yes"/>
    <s v="No"/>
    <n v="21"/>
    <x v="0"/>
  </r>
  <r>
    <n v="1492"/>
    <n v="26000"/>
    <n v="52"/>
    <n v="19.42307692"/>
    <n v="14"/>
    <n v="44"/>
    <s v="Male"/>
    <s v="Yes"/>
    <s v="Yes"/>
    <n v="23"/>
    <x v="1"/>
  </r>
  <r>
    <n v="1505"/>
    <n v="32000"/>
    <n v="52"/>
    <n v="15.61538462"/>
    <n v="15"/>
    <n v="43"/>
    <s v="Male"/>
    <s v="Yes"/>
    <s v="Yes"/>
    <n v="25"/>
    <x v="1"/>
  </r>
  <r>
    <n v="1507"/>
    <n v="17000"/>
    <n v="14"/>
    <n v="16.07692308"/>
    <n v="12"/>
    <n v="66"/>
    <s v="Female"/>
    <s v="Yes"/>
    <s v="Yes"/>
    <n v="22"/>
    <x v="0"/>
  </r>
  <r>
    <n v="1512"/>
    <n v="60"/>
    <n v="0"/>
    <n v="9.288461538"/>
    <n v="15"/>
    <n v="89"/>
    <s v="Female"/>
    <s v="Yes"/>
    <s v="Yes"/>
    <n v="30"/>
    <x v="1"/>
  </r>
  <r>
    <n v="1513"/>
    <n v="18000"/>
    <n v="52"/>
    <n v="17.03846154"/>
    <n v="12"/>
    <n v="34"/>
    <s v="Male"/>
    <s v="Yes"/>
    <s v="Yes"/>
    <n v="24"/>
    <x v="1"/>
  </r>
  <r>
    <n v="1514"/>
    <n v="39500"/>
    <n v="52"/>
    <n v="20.61538462"/>
    <n v="12"/>
    <n v="27"/>
    <s v="Female"/>
    <s v="Yes"/>
    <s v="No"/>
    <n v="21"/>
    <x v="0"/>
  </r>
  <r>
    <n v="1520"/>
    <n v="23000"/>
    <n v="52"/>
    <n v="20.61538462"/>
    <n v="12"/>
    <n v="11"/>
    <s v="Male"/>
    <s v="Yes"/>
    <s v="No"/>
    <n v="16"/>
    <x v="0"/>
  </r>
  <r>
    <n v="1532"/>
    <n v="11000"/>
    <n v="0"/>
    <n v="13.11538462"/>
    <n v="12"/>
    <n v="52"/>
    <s v="Female"/>
    <s v="Yes"/>
    <s v="Yes"/>
    <n v="26"/>
    <x v="1"/>
  </r>
  <r>
    <n v="1534"/>
    <n v="30000"/>
    <n v="45"/>
    <n v="19.67307692"/>
    <n v="12"/>
    <n v="19"/>
    <s v="Female"/>
    <s v="Yes"/>
    <s v="Yes"/>
    <n v="25"/>
    <x v="1"/>
  </r>
  <r>
    <n v="1547"/>
    <n v="32000"/>
    <n v="37"/>
    <n v="18.71153846"/>
    <n v="11"/>
    <n v="40"/>
    <s v="Male"/>
    <s v="Yes"/>
    <s v="No"/>
    <n v="22"/>
    <x v="0"/>
  </r>
  <r>
    <n v="1549"/>
    <n v="2000"/>
    <n v="0"/>
    <n v="7.826923077"/>
    <n v="12"/>
    <n v="64"/>
    <s v="Female"/>
    <s v="Yes"/>
    <s v="Yes"/>
    <n v="19"/>
    <x v="0"/>
  </r>
  <r>
    <n v="1553"/>
    <n v="24000"/>
    <n v="48"/>
    <n v="19.36538462"/>
    <n v="12"/>
    <n v="86"/>
    <s v="Female"/>
    <s v="No"/>
    <s v="Yes"/>
    <n v="28"/>
    <x v="1"/>
  </r>
  <r>
    <n v="1566"/>
    <n v="10001"/>
    <n v="0"/>
    <n v="7.153846154"/>
    <n v="12"/>
    <n v="9"/>
    <s v="Female"/>
    <s v="Yes"/>
    <s v="No"/>
    <n v="22"/>
    <x v="0"/>
  </r>
  <r>
    <n v="1586"/>
    <n v="25000"/>
    <n v="52"/>
    <n v="15.40384615"/>
    <n v="12"/>
    <n v="69"/>
    <s v="Female"/>
    <s v="Yes"/>
    <s v="No"/>
    <n v="21"/>
    <x v="0"/>
  </r>
  <r>
    <n v="1588"/>
    <n v="31000"/>
    <n v="52"/>
    <n v="16.26923077"/>
    <n v="16"/>
    <n v="92"/>
    <s v="Male"/>
    <s v="Yes"/>
    <s v="Yes"/>
    <n v="25"/>
    <x v="1"/>
  </r>
  <r>
    <n v="1590"/>
    <n v="22000"/>
    <n v="51"/>
    <n v="12.98076923"/>
    <n v="12"/>
    <n v="21"/>
    <s v="Male"/>
    <s v="Yes"/>
    <s v="No"/>
    <n v="24"/>
    <x v="1"/>
  </r>
  <r>
    <n v="1591"/>
    <n v="19000"/>
    <n v="51"/>
    <n v="13.75"/>
    <n v="12"/>
    <n v="57"/>
    <s v="Male"/>
    <s v="Yes"/>
    <s v="No"/>
    <n v="26"/>
    <x v="1"/>
  </r>
  <r>
    <n v="1593"/>
    <n v="8500"/>
    <n v="34"/>
    <n v="13.07692308"/>
    <n v="12"/>
    <n v="62"/>
    <s v="Female"/>
    <s v="Yes"/>
    <s v="Yes"/>
    <n v="22"/>
    <x v="0"/>
  </r>
  <r>
    <n v="1595"/>
    <n v="25001"/>
    <n v="19"/>
    <n v="11.86538462"/>
    <n v="12"/>
    <n v="81"/>
    <s v="Male"/>
    <s v="Yes"/>
    <s v="Yes"/>
    <n v="29"/>
    <x v="1"/>
  </r>
  <r>
    <n v="1596"/>
    <n v="2000"/>
    <n v="0"/>
    <n v="1.269230769"/>
    <n v="11"/>
    <n v="45"/>
    <s v="Female"/>
    <s v="Yes"/>
    <s v="Yes"/>
    <n v="19"/>
    <x v="0"/>
  </r>
  <r>
    <n v="1599"/>
    <n v="16000"/>
    <n v="49"/>
    <n v="18.61538462"/>
    <n v="12"/>
    <n v="80"/>
    <s v="Female"/>
    <s v="Yes"/>
    <s v="Yes"/>
    <n v="26"/>
    <x v="1"/>
  </r>
  <r>
    <n v="1605"/>
    <n v="30000"/>
    <n v="46"/>
    <n v="18.48076923"/>
    <n v="12"/>
    <n v="48"/>
    <s v="Female"/>
    <s v="Yes"/>
    <s v="Yes"/>
    <n v="15"/>
    <x v="0"/>
  </r>
  <r>
    <n v="1616"/>
    <n v="35000"/>
    <n v="52"/>
    <n v="16.82692308"/>
    <n v="14"/>
    <n v="91"/>
    <s v="Female"/>
    <s v="Yes"/>
    <s v="Yes"/>
    <n v="23"/>
    <x v="1"/>
  </r>
  <r>
    <n v="1621"/>
    <n v="26000"/>
    <n v="46"/>
    <n v="11.55769231"/>
    <n v="16"/>
    <n v="99"/>
    <s v="Female"/>
    <s v="Yes"/>
    <s v="Yes"/>
    <n v="27"/>
    <x v="1"/>
  </r>
  <r>
    <n v="1626"/>
    <n v="47500"/>
    <n v="52"/>
    <n v="16.38461538"/>
    <n v="16"/>
    <n v="93"/>
    <s v="Male"/>
    <s v="Yes"/>
    <s v="Yes"/>
    <n v="24"/>
    <x v="1"/>
  </r>
  <r>
    <n v="1627"/>
    <n v="20000"/>
    <n v="19"/>
    <n v="12.25"/>
    <n v="12"/>
    <n v="45"/>
    <s v="Male"/>
    <s v="Yes"/>
    <s v="Yes"/>
    <n v="21"/>
    <x v="0"/>
  </r>
  <r>
    <n v="1628"/>
    <n v="36000"/>
    <n v="52"/>
    <n v="19.80769231"/>
    <n v="15"/>
    <n v="69"/>
    <s v="Male"/>
    <s v="Yes"/>
    <s v="Yes"/>
    <n v="28"/>
    <x v="1"/>
  </r>
  <r>
    <n v="1629"/>
    <n v="46800"/>
    <n v="52"/>
    <n v="18.42307692"/>
    <n v="12"/>
    <n v="80"/>
    <s v="Female"/>
    <s v="Yes"/>
    <s v="Yes"/>
    <n v="24"/>
    <x v="1"/>
  </r>
  <r>
    <n v="1634"/>
    <n v="49000"/>
    <n v="52"/>
    <n v="19.36538462"/>
    <n v="16"/>
    <n v="85"/>
    <s v="Female"/>
    <s v="Yes"/>
    <s v="Yes"/>
    <n v="25"/>
    <x v="1"/>
  </r>
  <r>
    <n v="1635"/>
    <n v="22000"/>
    <n v="52"/>
    <n v="20.51923077"/>
    <n v="12"/>
    <n v="55"/>
    <s v="Male"/>
    <s v="Yes"/>
    <s v="Yes"/>
    <n v="19"/>
    <x v="0"/>
  </r>
  <r>
    <n v="1636"/>
    <n v="42000"/>
    <n v="52"/>
    <n v="20.36538462"/>
    <n v="12"/>
    <n v="51"/>
    <s v="Male"/>
    <s v="Yes"/>
    <s v="Yes"/>
    <n v="22"/>
    <x v="0"/>
  </r>
  <r>
    <n v="1652"/>
    <n v="10000"/>
    <n v="52"/>
    <n v="10.05769231"/>
    <n v="13"/>
    <n v="94"/>
    <s v="Female"/>
    <s v="Yes"/>
    <s v="Yes"/>
    <n v="23"/>
    <x v="1"/>
  </r>
  <r>
    <n v="1654"/>
    <n v="34000"/>
    <n v="0"/>
    <n v="17.40384615"/>
    <n v="11"/>
    <n v="69"/>
    <s v="Male"/>
    <s v="Yes"/>
    <s v="Yes"/>
    <n v="24"/>
    <x v="1"/>
  </r>
  <r>
    <n v="1657"/>
    <n v="1"/>
    <n v="0"/>
    <n v="9.769230769"/>
    <n v="14"/>
    <n v="92"/>
    <s v="Female"/>
    <s v="Yes"/>
    <s v="Yes"/>
    <n v="28"/>
    <x v="1"/>
  </r>
  <r>
    <n v="1658"/>
    <n v="15156"/>
    <n v="0"/>
    <n v="11.78846154"/>
    <n v="15"/>
    <n v="90"/>
    <s v="Female"/>
    <s v="Yes"/>
    <s v="Yes"/>
    <n v="29"/>
    <x v="1"/>
  </r>
  <r>
    <n v="1659"/>
    <n v="38000"/>
    <n v="40"/>
    <n v="17.38461538"/>
    <n v="14"/>
    <n v="61"/>
    <s v="Male"/>
    <s v="Yes"/>
    <s v="Yes"/>
    <n v="24"/>
    <x v="1"/>
  </r>
  <r>
    <n v="1664"/>
    <n v="20000"/>
    <n v="52"/>
    <n v="17.42307692"/>
    <n v="12"/>
    <n v="8"/>
    <s v="Male"/>
    <s v="Yes"/>
    <s v="Yes"/>
    <n v="17"/>
    <x v="0"/>
  </r>
  <r>
    <n v="1675"/>
    <n v="68000"/>
    <n v="52"/>
    <n v="19.84615385"/>
    <n v="18"/>
    <n v="65"/>
    <s v="Female"/>
    <s v="Yes"/>
    <s v="Yes"/>
    <n v="19"/>
    <x v="0"/>
  </r>
  <r>
    <n v="1687"/>
    <n v="72"/>
    <n v="0"/>
    <n v="2.173076923"/>
    <n v="10"/>
    <n v="29"/>
    <s v="Male"/>
    <s v="Yes"/>
    <s v="Yes"/>
    <n v="19"/>
    <x v="0"/>
  </r>
  <r>
    <n v="1722"/>
    <n v="0"/>
    <n v="0"/>
    <n v="8.692307692"/>
    <n v="13"/>
    <n v="18"/>
    <s v="Female"/>
    <s v="Yes"/>
    <s v="Yes"/>
    <n v="29"/>
    <x v="1"/>
  </r>
  <r>
    <n v="1730"/>
    <n v="33000"/>
    <n v="23"/>
    <n v="17.59615385"/>
    <n v="16"/>
    <n v="47"/>
    <s v="Female"/>
    <s v="Yes"/>
    <s v="Yes"/>
    <n v="24"/>
    <x v="1"/>
  </r>
  <r>
    <n v="1766"/>
    <n v="55000"/>
    <n v="52"/>
    <n v="17.28846154"/>
    <n v="16"/>
    <n v="75"/>
    <s v="Female"/>
    <s v="Yes"/>
    <s v="Yes"/>
    <n v="22"/>
    <x v="0"/>
  </r>
  <r>
    <n v="1772"/>
    <n v="1000"/>
    <n v="0"/>
    <n v="3.884615385"/>
    <n v="12"/>
    <n v="2"/>
    <s v="Male"/>
    <s v="Yes"/>
    <s v="No"/>
    <n v="18"/>
    <x v="0"/>
  </r>
  <r>
    <n v="1817"/>
    <n v="30000"/>
    <n v="50"/>
    <n v="10.59615385"/>
    <n v="12"/>
    <n v="54"/>
    <s v="Male"/>
    <s v="Yes"/>
    <s v="Yes"/>
    <n v="25"/>
    <x v="1"/>
  </r>
  <r>
    <n v="1819"/>
    <n v="23000"/>
    <n v="52"/>
    <n v="19.73076923"/>
    <n v="15"/>
    <n v="50"/>
    <s v="Male"/>
    <s v="Yes"/>
    <s v="Yes"/>
    <n v="26"/>
    <x v="1"/>
  </r>
  <r>
    <n v="1836"/>
    <n v="40000"/>
    <n v="52"/>
    <n v="15.32692308"/>
    <n v="13"/>
    <n v="56"/>
    <s v="Male"/>
    <s v="Yes"/>
    <s v="Yes"/>
    <n v="27"/>
    <x v="1"/>
  </r>
  <r>
    <n v="1848"/>
    <n v="16000"/>
    <n v="50"/>
    <n v="18.82692308"/>
    <n v="13"/>
    <n v="35"/>
    <s v="Female"/>
    <s v="Yes"/>
    <s v="Yes"/>
    <n v="24"/>
    <x v="1"/>
  </r>
  <r>
    <n v="1858"/>
    <n v="48000"/>
    <n v="52"/>
    <n v="18.71153846"/>
    <n v="18"/>
    <n v="75"/>
    <s v="Female"/>
    <s v="Yes"/>
    <s v="Yes"/>
    <n v="26"/>
    <x v="1"/>
  </r>
  <r>
    <n v="1867"/>
    <n v="42000"/>
    <n v="52"/>
    <n v="15.73076923"/>
    <n v="12"/>
    <n v="96"/>
    <s v="Male"/>
    <s v="No"/>
    <s v="No"/>
    <n v="20"/>
    <x v="0"/>
  </r>
  <r>
    <n v="1886"/>
    <n v="65000"/>
    <n v="52"/>
    <n v="19.38461538"/>
    <n v="18"/>
    <n v="1"/>
    <s v="Female"/>
    <s v="Yes"/>
    <s v="Yes"/>
    <n v="30"/>
    <x v="1"/>
  </r>
  <r>
    <n v="1891"/>
    <n v="19600"/>
    <n v="41"/>
    <n v="19.61538462"/>
    <n v="12"/>
    <n v="32"/>
    <s v="Male"/>
    <s v="No"/>
    <s v="Yes"/>
    <n v="20"/>
    <x v="0"/>
  </r>
  <r>
    <n v="1902"/>
    <n v="39178"/>
    <n v="51"/>
    <n v="17.96153846"/>
    <n v="12"/>
    <n v="62"/>
    <s v="Female"/>
    <s v="No"/>
    <s v="Yes"/>
    <n v="17"/>
    <x v="0"/>
  </r>
  <r>
    <n v="1904"/>
    <n v="22000"/>
    <n v="52"/>
    <n v="9.365384615"/>
    <n v="12"/>
    <n v="87"/>
    <s v="Female"/>
    <s v="No"/>
    <s v="No"/>
    <n v="17"/>
    <x v="0"/>
  </r>
  <r>
    <n v="1905"/>
    <n v="40000"/>
    <n v="37"/>
    <n v="12.86538462"/>
    <n v="12"/>
    <n v="83"/>
    <s v="Female"/>
    <s v="No"/>
    <s v="No"/>
    <n v="22"/>
    <x v="0"/>
  </r>
  <r>
    <n v="1916"/>
    <n v="52650"/>
    <n v="43"/>
    <n v="16.05769231"/>
    <n v="19"/>
    <n v="87"/>
    <s v="Male"/>
    <s v="Yes"/>
    <s v="Yes"/>
    <n v="30"/>
    <x v="1"/>
  </r>
  <r>
    <n v="1917"/>
    <n v="36000"/>
    <n v="52"/>
    <n v="19.07692308"/>
    <n v="12"/>
    <n v="5"/>
    <s v="Male"/>
    <s v="Yes"/>
    <s v="Yes"/>
    <n v="18"/>
    <x v="0"/>
  </r>
  <r>
    <n v="1919"/>
    <n v="28000"/>
    <n v="40"/>
    <n v="15.94230769"/>
    <n v="14"/>
    <n v="50"/>
    <s v="Male"/>
    <s v="Yes"/>
    <s v="Yes"/>
    <n v="26"/>
    <x v="1"/>
  </r>
  <r>
    <n v="1921"/>
    <n v="26000"/>
    <n v="29"/>
    <n v="17.38461538"/>
    <n v="13"/>
    <n v="50"/>
    <s v="Female"/>
    <s v="Yes"/>
    <s v="Yes"/>
    <n v="26"/>
    <x v="1"/>
  </r>
  <r>
    <n v="1965"/>
    <n v="20000"/>
    <n v="51"/>
    <n v="16.76923077"/>
    <n v="12"/>
    <n v="75"/>
    <s v="Female"/>
    <s v="Yes"/>
    <s v="Yes"/>
    <n v="26"/>
    <x v="1"/>
  </r>
  <r>
    <n v="1971"/>
    <n v="35500"/>
    <n v="52"/>
    <n v="17.11538462"/>
    <n v="12"/>
    <n v="69"/>
    <s v="Male"/>
    <s v="Yes"/>
    <s v="Yes"/>
    <n v="18"/>
    <x v="0"/>
  </r>
  <r>
    <n v="1972"/>
    <n v="19000"/>
    <n v="52"/>
    <n v="12.63461538"/>
    <n v="16"/>
    <n v="61"/>
    <s v="Female"/>
    <s v="Yes"/>
    <s v="Yes"/>
    <n v="19"/>
    <x v="0"/>
  </r>
  <r>
    <n v="1976"/>
    <n v="24000"/>
    <n v="19"/>
    <n v="9.519230769"/>
    <n v="15"/>
    <n v="50"/>
    <s v="Female"/>
    <s v="Yes"/>
    <s v="No"/>
    <n v="26"/>
    <x v="1"/>
  </r>
  <r>
    <n v="1980"/>
    <n v="4000"/>
    <n v="0"/>
    <n v="7.596153846"/>
    <n v="12"/>
    <n v="87"/>
    <s v="Female"/>
    <s v="No"/>
    <s v="Yes"/>
    <n v="20"/>
    <x v="0"/>
  </r>
  <r>
    <n v="1985"/>
    <n v="22375"/>
    <n v="52"/>
    <n v="17.57692308"/>
    <n v="12"/>
    <n v="51"/>
    <s v="Female"/>
    <s v="No"/>
    <s v="Yes"/>
    <n v="20"/>
    <x v="0"/>
  </r>
  <r>
    <n v="1987"/>
    <n v="20000"/>
    <n v="45"/>
    <n v="16.44230769"/>
    <n v="12"/>
    <n v="17"/>
    <s v="Male"/>
    <s v="No"/>
    <s v="Yes"/>
    <n v="23"/>
    <x v="1"/>
  </r>
  <r>
    <n v="1988"/>
    <n v="30000"/>
    <n v="52"/>
    <n v="17.44230769"/>
    <n v="12"/>
    <n v="5"/>
    <s v="Male"/>
    <s v="Yes"/>
    <s v="Yes"/>
    <n v="21"/>
    <x v="0"/>
  </r>
  <r>
    <n v="1993"/>
    <n v="600"/>
    <n v="0"/>
    <n v="1.615384615"/>
    <n v="12"/>
    <n v="66"/>
    <s v="Female"/>
    <s v="No"/>
    <s v="Yes"/>
    <n v="24"/>
    <x v="1"/>
  </r>
  <r>
    <n v="1996"/>
    <n v="20000"/>
    <n v="52"/>
    <n v="14.84615385"/>
    <n v="12"/>
    <n v="60"/>
    <s v="Male"/>
    <s v="No"/>
    <s v="Yes"/>
    <n v="29"/>
    <x v="1"/>
  </r>
  <r>
    <n v="2008"/>
    <n v="11000"/>
    <n v="17"/>
    <n v="9.807692308"/>
    <n v="14"/>
    <n v="68"/>
    <s v="Female"/>
    <s v="No"/>
    <s v="Yes"/>
    <n v="17"/>
    <x v="0"/>
  </r>
  <r>
    <n v="2011"/>
    <n v="18500"/>
    <n v="27"/>
    <n v="16.86538462"/>
    <n v="12"/>
    <n v="60"/>
    <s v="Female"/>
    <s v="No"/>
    <s v="No"/>
    <n v="19"/>
    <x v="0"/>
  </r>
  <r>
    <n v="2012"/>
    <n v="25000"/>
    <n v="36"/>
    <n v="15.44230769"/>
    <n v="12"/>
    <n v="64"/>
    <s v="Female"/>
    <s v="No"/>
    <s v="Yes"/>
    <n v="28"/>
    <x v="1"/>
  </r>
  <r>
    <n v="2013"/>
    <n v="6722"/>
    <n v="13"/>
    <n v="10.90384615"/>
    <n v="12"/>
    <n v="94"/>
    <s v="Female"/>
    <s v="No"/>
    <s v="Yes"/>
    <n v="29"/>
    <x v="1"/>
  </r>
  <r>
    <n v="2014"/>
    <n v="22000"/>
    <n v="52"/>
    <n v="17.59615385"/>
    <n v="12"/>
    <n v="25"/>
    <s v="Male"/>
    <s v="No"/>
    <s v="Yes"/>
    <n v="21"/>
    <x v="0"/>
  </r>
  <r>
    <n v="2018"/>
    <n v="23000"/>
    <n v="52"/>
    <n v="20.25"/>
    <n v="12"/>
    <n v="40"/>
    <s v="Male"/>
    <s v="No"/>
    <s v="Yes"/>
    <n v="23"/>
    <x v="1"/>
  </r>
  <r>
    <n v="2022"/>
    <n v="38001"/>
    <n v="33"/>
    <n v="16.92307692"/>
    <n v="12"/>
    <n v="62"/>
    <s v="Male"/>
    <s v="Yes"/>
    <s v="No"/>
    <n v="26"/>
    <x v="1"/>
  </r>
  <r>
    <n v="2024"/>
    <n v="39000"/>
    <n v="52"/>
    <n v="15.80769231"/>
    <n v="15"/>
    <n v="87"/>
    <s v="Male"/>
    <s v="Yes"/>
    <s v="Yes"/>
    <n v="22"/>
    <x v="0"/>
  </r>
  <r>
    <n v="2026"/>
    <n v="34500"/>
    <n v="34"/>
    <n v="14.38461538"/>
    <n v="13"/>
    <n v="62"/>
    <s v="Male"/>
    <s v="No"/>
    <s v="No"/>
    <n v="17"/>
    <x v="0"/>
  </r>
  <r>
    <n v="2034"/>
    <n v="20000"/>
    <n v="40"/>
    <n v="10.38461538"/>
    <n v="16"/>
    <n v="50"/>
    <s v="Male"/>
    <s v="No"/>
    <s v="Yes"/>
    <n v="22"/>
    <x v="0"/>
  </r>
  <r>
    <n v="2051"/>
    <n v="17751"/>
    <n v="52"/>
    <n v="16.92307692"/>
    <n v="11"/>
    <n v="68"/>
    <s v="Male"/>
    <s v="No"/>
    <s v="Yes"/>
    <n v="16"/>
    <x v="0"/>
  </r>
  <r>
    <n v="2055"/>
    <n v="26397"/>
    <n v="35"/>
    <n v="15.38461538"/>
    <n v="12"/>
    <n v="45"/>
    <s v="Male"/>
    <s v="Yes"/>
    <s v="Yes"/>
    <n v="22"/>
    <x v="0"/>
  </r>
  <r>
    <n v="2058"/>
    <n v="10162"/>
    <n v="0"/>
    <n v="14.30769231"/>
    <n v="12"/>
    <n v="65"/>
    <s v="Female"/>
    <s v="Yes"/>
    <s v="Yes"/>
    <n v="19"/>
    <x v="0"/>
  </r>
  <r>
    <n v="2059"/>
    <n v="18000"/>
    <n v="26"/>
    <n v="6.730769231"/>
    <n v="12"/>
    <n v="5"/>
    <s v="Male"/>
    <s v="Yes"/>
    <s v="Yes"/>
    <n v="22"/>
    <x v="0"/>
  </r>
  <r>
    <n v="2060"/>
    <n v="20000"/>
    <n v="6"/>
    <n v="8.346153846"/>
    <n v="13"/>
    <n v="25"/>
    <s v="Male"/>
    <s v="Yes"/>
    <s v="Yes"/>
    <n v="19"/>
    <x v="0"/>
  </r>
  <r>
    <n v="2062"/>
    <n v="38000"/>
    <n v="52"/>
    <n v="18.05769231"/>
    <n v="15"/>
    <n v="55"/>
    <s v="Female"/>
    <s v="Yes"/>
    <s v="Yes"/>
    <n v="18"/>
    <x v="0"/>
  </r>
  <r>
    <n v="2063"/>
    <n v="25203"/>
    <n v="52"/>
    <n v="15.01923077"/>
    <n v="12"/>
    <n v="90"/>
    <s v="Female"/>
    <s v="Yes"/>
    <s v="Yes"/>
    <n v="29"/>
    <x v="1"/>
  </r>
  <r>
    <n v="2066"/>
    <n v="24000"/>
    <n v="4"/>
    <n v="15.38461538"/>
    <n v="12"/>
    <n v="40"/>
    <s v="Female"/>
    <s v="Yes"/>
    <s v="Yes"/>
    <n v="21"/>
    <x v="0"/>
  </r>
  <r>
    <n v="2067"/>
    <n v="38000"/>
    <n v="52"/>
    <n v="18.63461538"/>
    <n v="12"/>
    <n v="30"/>
    <s v="Male"/>
    <s v="Yes"/>
    <s v="Yes"/>
    <n v="15"/>
    <x v="0"/>
  </r>
  <r>
    <n v="2070"/>
    <n v="10214"/>
    <n v="18"/>
    <n v="14.03846154"/>
    <n v="12"/>
    <n v="25"/>
    <s v="Female"/>
    <s v="Yes"/>
    <s v="Yes"/>
    <n v="28"/>
    <x v="1"/>
  </r>
  <r>
    <n v="2080"/>
    <n v="7000"/>
    <n v="0"/>
    <n v="10.42307692"/>
    <n v="12"/>
    <n v="65"/>
    <s v="Male"/>
    <s v="Yes"/>
    <s v="Yes"/>
    <n v="22"/>
    <x v="0"/>
  </r>
  <r>
    <n v="2082"/>
    <n v="11900"/>
    <n v="50"/>
    <n v="17.57692308"/>
    <n v="12"/>
    <n v="85"/>
    <s v="Female"/>
    <s v="Yes"/>
    <s v="Yes"/>
    <n v="16"/>
    <x v="0"/>
  </r>
  <r>
    <n v="2085"/>
    <n v="29000"/>
    <n v="52"/>
    <n v="16.76923077"/>
    <n v="12"/>
    <n v="70"/>
    <s v="Male"/>
    <s v="Yes"/>
    <s v="Yes"/>
    <n v="18"/>
    <x v="0"/>
  </r>
  <r>
    <n v="2090"/>
    <n v="28000"/>
    <n v="28"/>
    <n v="15.25"/>
    <n v="10"/>
    <n v="3"/>
    <s v="Male"/>
    <s v="Yes"/>
    <s v="Yes"/>
    <n v="19"/>
    <x v="0"/>
  </r>
  <r>
    <n v="2091"/>
    <n v="20000"/>
    <n v="50"/>
    <n v="10.96153846"/>
    <n v="9"/>
    <n v="10"/>
    <s v="Male"/>
    <s v="Yes"/>
    <s v="Yes"/>
    <n v="19"/>
    <x v="0"/>
  </r>
  <r>
    <n v="2094"/>
    <n v="28000"/>
    <n v="52"/>
    <n v="13.80769231"/>
    <n v="10"/>
    <n v="27"/>
    <s v="Female"/>
    <s v="Yes"/>
    <s v="Yes"/>
    <n v="19"/>
    <x v="0"/>
  </r>
  <r>
    <n v="2096"/>
    <n v="45000"/>
    <n v="52"/>
    <n v="18.25"/>
    <n v="16"/>
    <n v="5"/>
    <s v="Male"/>
    <s v="Yes"/>
    <s v="Yes"/>
    <n v="30"/>
    <x v="1"/>
  </r>
  <r>
    <n v="2106"/>
    <n v="35000"/>
    <n v="52"/>
    <n v="20"/>
    <n v="12"/>
    <n v="40"/>
    <s v="Male"/>
    <s v="Yes"/>
    <s v="No"/>
    <n v="20"/>
    <x v="0"/>
  </r>
  <r>
    <n v="2107"/>
    <n v="40000"/>
    <n v="52"/>
    <n v="19.51923077"/>
    <n v="14"/>
    <n v="65"/>
    <s v="Male"/>
    <s v="Yes"/>
    <s v="No"/>
    <n v="21"/>
    <x v="0"/>
  </r>
  <r>
    <n v="2129"/>
    <n v="14300"/>
    <n v="4"/>
    <n v="11.36538462"/>
    <n v="12"/>
    <n v="30"/>
    <s v="Female"/>
    <s v="No"/>
    <s v="No"/>
    <n v="22"/>
    <x v="0"/>
  </r>
  <r>
    <n v="2132"/>
    <n v="40000"/>
    <n v="52"/>
    <n v="16.55769231"/>
    <n v="14"/>
    <n v="61"/>
    <s v="Female"/>
    <s v="No"/>
    <s v="No"/>
    <n v="21"/>
    <x v="0"/>
  </r>
  <r>
    <n v="2169"/>
    <n v="34000"/>
    <n v="52"/>
    <n v="14.36538462"/>
    <n v="12"/>
    <n v="60"/>
    <s v="Male"/>
    <s v="Yes"/>
    <s v="No"/>
    <n v="28"/>
    <x v="1"/>
  </r>
  <r>
    <n v="2170"/>
    <n v="19749"/>
    <n v="52"/>
    <n v="7.942307692"/>
    <n v="16"/>
    <n v="1"/>
    <s v="Male"/>
    <s v="Yes"/>
    <s v="No"/>
    <n v="20"/>
    <x v="0"/>
  </r>
  <r>
    <n v="2171"/>
    <n v="23000"/>
    <n v="52"/>
    <n v="17.38461538"/>
    <n v="16"/>
    <n v="1"/>
    <s v="Male"/>
    <s v="No"/>
    <s v="No"/>
    <n v="30"/>
    <x v="1"/>
  </r>
  <r>
    <n v="2173"/>
    <n v="37000"/>
    <n v="52"/>
    <n v="20.46153846"/>
    <n v="12"/>
    <n v="65"/>
    <s v="Male"/>
    <s v="No"/>
    <s v="Yes"/>
    <n v="28"/>
    <x v="1"/>
  </r>
  <r>
    <n v="2174"/>
    <n v="17000"/>
    <n v="0"/>
    <n v="11.82692308"/>
    <n v="12"/>
    <n v="24"/>
    <s v="Female"/>
    <s v="Yes"/>
    <s v="Yes"/>
    <n v="20"/>
    <x v="0"/>
  </r>
  <r>
    <n v="2180"/>
    <n v="30000"/>
    <n v="52"/>
    <n v="19.51923077"/>
    <n v="12"/>
    <n v="10"/>
    <s v="Male"/>
    <s v="Yes"/>
    <s v="No"/>
    <n v="21"/>
    <x v="0"/>
  </r>
  <r>
    <n v="2183"/>
    <n v="48000"/>
    <n v="50"/>
    <n v="20"/>
    <n v="14"/>
    <n v="76"/>
    <s v="Male"/>
    <s v="Yes"/>
    <s v="No"/>
    <n v="24"/>
    <x v="1"/>
  </r>
  <r>
    <n v="2188"/>
    <n v="45000"/>
    <n v="52"/>
    <n v="18.59615385"/>
    <n v="14"/>
    <n v="16"/>
    <s v="Male"/>
    <s v="Yes"/>
    <s v="Yes"/>
    <n v="17"/>
    <x v="0"/>
  </r>
  <r>
    <n v="2190"/>
    <n v="15000"/>
    <n v="52"/>
    <n v="16.94230769"/>
    <n v="13"/>
    <n v="5"/>
    <s v="Female"/>
    <s v="No"/>
    <s v="Yes"/>
    <n v="27"/>
    <x v="1"/>
  </r>
  <r>
    <n v="2204"/>
    <n v="19250"/>
    <n v="31"/>
    <n v="17.30769231"/>
    <n v="15"/>
    <n v="60"/>
    <s v="Female"/>
    <s v="No"/>
    <s v="Yes"/>
    <n v="27"/>
    <x v="1"/>
  </r>
  <r>
    <n v="2205"/>
    <n v="18900"/>
    <n v="52"/>
    <n v="20.38461538"/>
    <n v="14"/>
    <n v="48"/>
    <s v="Female"/>
    <s v="No"/>
    <s v="Yes"/>
    <n v="21"/>
    <x v="0"/>
  </r>
  <r>
    <n v="2208"/>
    <n v="24000"/>
    <n v="37"/>
    <n v="16.98076923"/>
    <n v="12"/>
    <n v="3"/>
    <s v="Male"/>
    <s v="Yes"/>
    <s v="No"/>
    <n v="20"/>
    <x v="0"/>
  </r>
  <r>
    <n v="2210"/>
    <n v="15000"/>
    <n v="52"/>
    <n v="13.07692308"/>
    <n v="12"/>
    <n v="10"/>
    <s v="Female"/>
    <s v="No"/>
    <s v="Yes"/>
    <n v="22"/>
    <x v="0"/>
  </r>
  <r>
    <n v="2212"/>
    <n v="15000"/>
    <n v="52"/>
    <n v="14.53846154"/>
    <n v="12"/>
    <n v="75"/>
    <s v="Female"/>
    <s v="No"/>
    <s v="Yes"/>
    <n v="16"/>
    <x v="0"/>
  </r>
  <r>
    <n v="2215"/>
    <n v="22000"/>
    <n v="52"/>
    <n v="19.25"/>
    <n v="12"/>
    <n v="88"/>
    <s v="Female"/>
    <s v="No"/>
    <s v="Yes"/>
    <n v="23"/>
    <x v="1"/>
  </r>
  <r>
    <n v="2218"/>
    <n v="42000"/>
    <n v="52"/>
    <n v="16.75"/>
    <n v="16"/>
    <n v="75"/>
    <s v="Male"/>
    <s v="Yes"/>
    <s v="Yes"/>
    <n v="24"/>
    <x v="1"/>
  </r>
  <r>
    <n v="2220"/>
    <n v="38000"/>
    <n v="44"/>
    <n v="18.67307692"/>
    <n v="16"/>
    <n v="77"/>
    <s v="Male"/>
    <s v="Yes"/>
    <s v="Yes"/>
    <n v="22"/>
    <x v="0"/>
  </r>
  <r>
    <n v="2250"/>
    <n v="22000"/>
    <n v="52"/>
    <n v="13.40384615"/>
    <n v="12"/>
    <n v="21"/>
    <s v="Female"/>
    <s v="No"/>
    <s v="Yes"/>
    <n v="18"/>
    <x v="0"/>
  </r>
  <r>
    <n v="2251"/>
    <n v="19000"/>
    <n v="52"/>
    <n v="15.67307692"/>
    <n v="12"/>
    <n v="9"/>
    <s v="Female"/>
    <s v="No"/>
    <s v="No"/>
    <n v="18"/>
    <x v="0"/>
  </r>
  <r>
    <n v="2275"/>
    <n v="14000"/>
    <n v="40"/>
    <n v="15.69230769"/>
    <n v="12"/>
    <n v="57"/>
    <s v="Female"/>
    <s v="Yes"/>
    <s v="Yes"/>
    <n v="19"/>
    <x v="0"/>
  </r>
  <r>
    <n v="2277"/>
    <n v="51500"/>
    <n v="52"/>
    <n v="17.26923077"/>
    <n v="16"/>
    <n v="79"/>
    <s v="Male"/>
    <s v="Yes"/>
    <s v="Yes"/>
    <n v="18"/>
    <x v="0"/>
  </r>
  <r>
    <n v="2278"/>
    <n v="35000"/>
    <n v="52"/>
    <n v="13.71153846"/>
    <n v="15"/>
    <n v="96"/>
    <s v="Female"/>
    <s v="Yes"/>
    <s v="Yes"/>
    <n v="30"/>
    <x v="1"/>
  </r>
  <r>
    <n v="2281"/>
    <n v="17000"/>
    <n v="0"/>
    <n v="2.365384615"/>
    <n v="12"/>
    <n v="17"/>
    <s v="Female"/>
    <s v="Yes"/>
    <s v="No"/>
    <n v="22"/>
    <x v="0"/>
  </r>
  <r>
    <n v="2284"/>
    <n v="26000"/>
    <n v="52"/>
    <n v="17.07692308"/>
    <n v="13"/>
    <n v="97"/>
    <s v="Female"/>
    <s v="Yes"/>
    <s v="Yes"/>
    <n v="16"/>
    <x v="0"/>
  </r>
  <r>
    <n v="2296"/>
    <n v="48000"/>
    <n v="47"/>
    <n v="15.55769231"/>
    <n v="17"/>
    <n v="33"/>
    <s v="Female"/>
    <s v="Yes"/>
    <s v="Yes"/>
    <n v="19"/>
    <x v="0"/>
  </r>
  <r>
    <n v="2315"/>
    <n v="10000"/>
    <n v="0"/>
    <n v="6.423076923"/>
    <n v="13"/>
    <n v="28"/>
    <s v="Female"/>
    <s v="Yes"/>
    <s v="No"/>
    <n v="19"/>
    <x v="0"/>
  </r>
  <r>
    <n v="2394"/>
    <n v="0"/>
    <n v="0"/>
    <n v="2.442307692"/>
    <n v="12"/>
    <n v="82"/>
    <s v="Female"/>
    <s v="Yes"/>
    <s v="Yes"/>
    <n v="19"/>
    <x v="0"/>
  </r>
  <r>
    <n v="2398"/>
    <n v="0"/>
    <n v="0"/>
    <n v="1.903846154"/>
    <n v="10"/>
    <n v="20"/>
    <s v="Female"/>
    <s v="Yes"/>
    <s v="Yes"/>
    <n v="22"/>
    <x v="0"/>
  </r>
  <r>
    <n v="2413"/>
    <n v="35000"/>
    <n v="52"/>
    <n v="20.40384615"/>
    <n v="12"/>
    <n v="23"/>
    <s v="Male"/>
    <s v="Yes"/>
    <s v="Yes"/>
    <n v="22"/>
    <x v="0"/>
  </r>
  <r>
    <n v="2421"/>
    <n v="30000"/>
    <n v="52"/>
    <n v="20.48076923"/>
    <n v="12"/>
    <n v="35"/>
    <s v="Male"/>
    <s v="No"/>
    <s v="No"/>
    <n v="27"/>
    <x v="1"/>
  </r>
  <r>
    <n v="2425"/>
    <n v="42000"/>
    <n v="44"/>
    <n v="18.15384615"/>
    <n v="12"/>
    <n v="90"/>
    <s v="Male"/>
    <s v="No"/>
    <s v="No"/>
    <n v="23"/>
    <x v="1"/>
  </r>
  <r>
    <n v="2434"/>
    <n v="21000"/>
    <n v="52"/>
    <n v="12.40384615"/>
    <n v="12"/>
    <n v="99"/>
    <s v="Female"/>
    <s v="No"/>
    <s v="Yes"/>
    <n v="23"/>
    <x v="1"/>
  </r>
  <r>
    <n v="2435"/>
    <n v="25000"/>
    <n v="52"/>
    <n v="18.76923077"/>
    <n v="12"/>
    <n v="99"/>
    <s v="Female"/>
    <s v="No"/>
    <s v="Yes"/>
    <n v="26"/>
    <x v="1"/>
  </r>
  <r>
    <n v="2436"/>
    <n v="18000"/>
    <n v="1"/>
    <n v="18.86538462"/>
    <n v="12"/>
    <n v="99"/>
    <s v="Female"/>
    <s v="No"/>
    <s v="Yes"/>
    <n v="26"/>
    <x v="1"/>
  </r>
  <r>
    <n v="2438"/>
    <n v="50001"/>
    <n v="52"/>
    <n v="17.28846154"/>
    <n v="16"/>
    <n v="99"/>
    <s v="Male"/>
    <s v="Yes"/>
    <s v="Yes"/>
    <n v="27"/>
    <x v="1"/>
  </r>
  <r>
    <n v="2439"/>
    <n v="36000"/>
    <n v="52"/>
    <n v="19.13461538"/>
    <n v="12"/>
    <n v="99"/>
    <s v="Male"/>
    <s v="No"/>
    <s v="No"/>
    <n v="22"/>
    <x v="0"/>
  </r>
  <r>
    <n v="2447"/>
    <n v="31700"/>
    <n v="52"/>
    <n v="14.28846154"/>
    <n v="13"/>
    <n v="31"/>
    <s v="Female"/>
    <s v="No"/>
    <s v="Yes"/>
    <n v="24"/>
    <x v="1"/>
  </r>
  <r>
    <n v="2473"/>
    <n v="26750"/>
    <n v="52"/>
    <n v="17.48076923"/>
    <n v="12"/>
    <n v="77"/>
    <s v="Female"/>
    <s v="Yes"/>
    <s v="Yes"/>
    <n v="24"/>
    <x v="1"/>
  </r>
  <r>
    <n v="2486"/>
    <n v="0"/>
    <n v="0"/>
    <n v="3.692307692"/>
    <n v="12"/>
    <n v="5"/>
    <s v="Male"/>
    <s v="Yes"/>
    <s v="Yes"/>
    <n v="21"/>
    <x v="0"/>
  </r>
  <r>
    <n v="2487"/>
    <n v="0"/>
    <n v="0"/>
    <n v="0.34615384599999999"/>
    <n v="12"/>
    <n v="40"/>
    <s v="Male"/>
    <s v="Yes"/>
    <s v="Yes"/>
    <n v="20"/>
    <x v="0"/>
  </r>
  <r>
    <n v="2489"/>
    <n v="20000"/>
    <n v="52"/>
    <n v="16.84615385"/>
    <n v="13"/>
    <n v="70"/>
    <s v="Male"/>
    <s v="Yes"/>
    <s v="Yes"/>
    <n v="27"/>
    <x v="1"/>
  </r>
  <r>
    <n v="2490"/>
    <n v="35001"/>
    <n v="52"/>
    <n v="15.07692308"/>
    <n v="16"/>
    <n v="29"/>
    <s v="Male"/>
    <s v="No"/>
    <s v="Yes"/>
    <n v="28"/>
    <x v="1"/>
  </r>
  <r>
    <n v="2501"/>
    <n v="14740"/>
    <n v="10"/>
    <n v="11.17307692"/>
    <n v="12"/>
    <n v="32"/>
    <s v="Female"/>
    <s v="No"/>
    <s v="Yes"/>
    <n v="18"/>
    <x v="0"/>
  </r>
  <r>
    <n v="2506"/>
    <n v="34000"/>
    <n v="52"/>
    <n v="16.69230769"/>
    <n v="12"/>
    <n v="55"/>
    <s v="Male"/>
    <s v="Yes"/>
    <s v="Yes"/>
    <n v="24"/>
    <x v="1"/>
  </r>
  <r>
    <n v="2507"/>
    <n v="20000"/>
    <n v="40"/>
    <n v="17.30769231"/>
    <n v="12"/>
    <n v="46"/>
    <s v="Female"/>
    <s v="No"/>
    <s v="Yes"/>
    <n v="17"/>
    <x v="0"/>
  </r>
  <r>
    <n v="2509"/>
    <n v="48000"/>
    <n v="52"/>
    <n v="19.19230769"/>
    <n v="15"/>
    <n v="73"/>
    <s v="Male"/>
    <s v="Yes"/>
    <s v="Yes"/>
    <n v="26"/>
    <x v="1"/>
  </r>
  <r>
    <n v="2510"/>
    <n v="10000"/>
    <n v="0"/>
    <n v="9.538461538"/>
    <n v="14"/>
    <n v="81"/>
    <s v="Female"/>
    <s v="Yes"/>
    <s v="Yes"/>
    <n v="15"/>
    <x v="0"/>
  </r>
  <r>
    <n v="2513"/>
    <n v="21600"/>
    <n v="43"/>
    <n v="14.82692308"/>
    <n v="12"/>
    <n v="62"/>
    <s v="Male"/>
    <s v="No"/>
    <s v="Yes"/>
    <n v="25"/>
    <x v="1"/>
  </r>
  <r>
    <n v="2516"/>
    <n v="30000"/>
    <n v="52"/>
    <n v="19.57692308"/>
    <n v="12"/>
    <n v="77"/>
    <s v="Male"/>
    <s v="No"/>
    <s v="Yes"/>
    <n v="23"/>
    <x v="1"/>
  </r>
  <r>
    <n v="2517"/>
    <n v="34000"/>
    <n v="49"/>
    <n v="11.55769231"/>
    <n v="12"/>
    <n v="87"/>
    <s v="Male"/>
    <s v="Yes"/>
    <s v="Yes"/>
    <n v="25"/>
    <x v="1"/>
  </r>
  <r>
    <n v="2520"/>
    <n v="55000"/>
    <n v="51"/>
    <n v="15.30769231"/>
    <n v="18"/>
    <n v="98"/>
    <s v="Male"/>
    <s v="No"/>
    <s v="Yes"/>
    <n v="30"/>
    <x v="1"/>
  </r>
  <r>
    <n v="2521"/>
    <n v="4000"/>
    <n v="12"/>
    <n v="12.03846154"/>
    <n v="12"/>
    <n v="35"/>
    <s v="Female"/>
    <s v="No"/>
    <s v="Yes"/>
    <n v="23"/>
    <x v="1"/>
  </r>
  <r>
    <n v="2522"/>
    <n v="45000"/>
    <n v="52"/>
    <n v="19.78846154"/>
    <n v="12"/>
    <n v="56"/>
    <s v="Male"/>
    <s v="No"/>
    <s v="No"/>
    <n v="29"/>
    <x v="1"/>
  </r>
  <r>
    <n v="2523"/>
    <n v="8500"/>
    <n v="52"/>
    <n v="11.75"/>
    <n v="13"/>
    <n v="95"/>
    <s v="Female"/>
    <s v="No"/>
    <s v="Yes"/>
    <n v="28"/>
    <x v="1"/>
  </r>
  <r>
    <n v="2530"/>
    <n v="6500"/>
    <n v="24"/>
    <n v="8.615384615"/>
    <n v="12"/>
    <n v="4"/>
    <s v="Female"/>
    <s v="No"/>
    <s v="No"/>
    <n v="15"/>
    <x v="0"/>
  </r>
  <r>
    <n v="2532"/>
    <n v="46000"/>
    <n v="52"/>
    <n v="19.38461538"/>
    <n v="16"/>
    <n v="72"/>
    <s v="Male"/>
    <s v="No"/>
    <s v="Yes"/>
    <n v="26"/>
    <x v="1"/>
  </r>
  <r>
    <n v="2533"/>
    <n v="20000"/>
    <n v="0"/>
    <n v="10.26923077"/>
    <n v="16"/>
    <n v="84"/>
    <s v="Female"/>
    <s v="No"/>
    <s v="Yes"/>
    <n v="22"/>
    <x v="0"/>
  </r>
  <r>
    <n v="2536"/>
    <n v="2500"/>
    <n v="0"/>
    <n v="9.480769231"/>
    <n v="15"/>
    <n v="58"/>
    <s v="Female"/>
    <s v="No"/>
    <s v="No"/>
    <n v="18"/>
    <x v="0"/>
  </r>
  <r>
    <n v="2539"/>
    <n v="21000"/>
    <n v="52"/>
    <n v="19.03846154"/>
    <n v="12"/>
    <n v="24"/>
    <s v="Male"/>
    <s v="Yes"/>
    <s v="No"/>
    <n v="24"/>
    <x v="1"/>
  </r>
  <r>
    <n v="2541"/>
    <n v="40000"/>
    <n v="27"/>
    <n v="14"/>
    <n v="12"/>
    <n v="93"/>
    <s v="Male"/>
    <s v="No"/>
    <s v="Yes"/>
    <n v="30"/>
    <x v="1"/>
  </r>
  <r>
    <n v="2548"/>
    <n v="35000"/>
    <n v="52"/>
    <n v="20.19230769"/>
    <n v="12"/>
    <n v="16"/>
    <s v="Male"/>
    <s v="No"/>
    <s v="No"/>
    <n v="21"/>
    <x v="0"/>
  </r>
  <r>
    <n v="2550"/>
    <n v="29900"/>
    <n v="44"/>
    <n v="18.51923077"/>
    <n v="16"/>
    <n v="42"/>
    <s v="Male"/>
    <s v="No"/>
    <s v="No"/>
    <n v="26"/>
    <x v="1"/>
  </r>
  <r>
    <n v="2551"/>
    <n v="31561"/>
    <n v="52"/>
    <n v="18.23076923"/>
    <n v="16"/>
    <n v="96"/>
    <s v="Female"/>
    <s v="Yes"/>
    <s v="No"/>
    <n v="19"/>
    <x v="0"/>
  </r>
  <r>
    <n v="2556"/>
    <n v="11801"/>
    <n v="0"/>
    <n v="9.884615385"/>
    <n v="12"/>
    <n v="62"/>
    <s v="Female"/>
    <s v="Yes"/>
    <s v="Yes"/>
    <n v="23"/>
    <x v="1"/>
  </r>
  <r>
    <n v="2559"/>
    <n v="22000"/>
    <n v="52"/>
    <n v="8.153846154"/>
    <n v="14"/>
    <n v="86"/>
    <s v="Female"/>
    <s v="No"/>
    <s v="Yes"/>
    <n v="20"/>
    <x v="0"/>
  </r>
  <r>
    <n v="2563"/>
    <n v="17160"/>
    <n v="0"/>
    <n v="11.71153846"/>
    <n v="13"/>
    <n v="76"/>
    <s v="Male"/>
    <s v="Yes"/>
    <s v="Yes"/>
    <n v="23"/>
    <x v="1"/>
  </r>
  <r>
    <n v="2564"/>
    <n v="15000"/>
    <n v="4"/>
    <n v="6.75"/>
    <n v="12"/>
    <n v="69"/>
    <s v="Female"/>
    <s v="Yes"/>
    <s v="Yes"/>
    <n v="14"/>
    <x v="0"/>
  </r>
  <r>
    <n v="2566"/>
    <n v="19000"/>
    <n v="52"/>
    <n v="18.75"/>
    <n v="13"/>
    <n v="66"/>
    <s v="Female"/>
    <s v="Yes"/>
    <s v="No"/>
    <n v="22"/>
    <x v="0"/>
  </r>
  <r>
    <n v="2567"/>
    <n v="35000"/>
    <n v="44"/>
    <n v="15.11538462"/>
    <n v="16"/>
    <n v="97"/>
    <s v="Female"/>
    <s v="Yes"/>
    <s v="No"/>
    <n v="24"/>
    <x v="1"/>
  </r>
  <r>
    <n v="2570"/>
    <n v="35000"/>
    <n v="52"/>
    <n v="16.44230769"/>
    <n v="16"/>
    <n v="95"/>
    <s v="Female"/>
    <s v="Yes"/>
    <s v="Yes"/>
    <n v="17"/>
    <x v="0"/>
  </r>
  <r>
    <n v="2571"/>
    <n v="26000"/>
    <n v="51"/>
    <n v="18.17307692"/>
    <n v="15"/>
    <n v="82"/>
    <s v="Male"/>
    <s v="Yes"/>
    <s v="Yes"/>
    <n v="15"/>
    <x v="0"/>
  </r>
  <r>
    <n v="2572"/>
    <n v="58000"/>
    <n v="52"/>
    <n v="17.40384615"/>
    <n v="16"/>
    <n v="62"/>
    <s v="Male"/>
    <s v="Yes"/>
    <s v="Yes"/>
    <n v="28"/>
    <x v="1"/>
  </r>
  <r>
    <n v="2574"/>
    <n v="30000"/>
    <n v="50"/>
    <n v="16.30769231"/>
    <n v="12"/>
    <n v="40"/>
    <s v="Male"/>
    <s v="No"/>
    <s v="No"/>
    <n v="20"/>
    <x v="0"/>
  </r>
  <r>
    <n v="2577"/>
    <n v="32000"/>
    <n v="52"/>
    <n v="15.51923077"/>
    <n v="12"/>
    <n v="18"/>
    <s v="Female"/>
    <s v="Yes"/>
    <s v="Yes"/>
    <n v="18"/>
    <x v="0"/>
  </r>
  <r>
    <n v="2579"/>
    <n v="22000"/>
    <n v="52"/>
    <n v="17.34615385"/>
    <n v="12"/>
    <n v="82"/>
    <s v="Male"/>
    <s v="No"/>
    <s v="Yes"/>
    <n v="18"/>
    <x v="0"/>
  </r>
  <r>
    <n v="2582"/>
    <n v="20000"/>
    <n v="38"/>
    <n v="14.67307692"/>
    <n v="12"/>
    <n v="10"/>
    <s v="Male"/>
    <s v="No"/>
    <s v="No"/>
    <n v="22"/>
    <x v="0"/>
  </r>
  <r>
    <n v="2585"/>
    <n v="21000"/>
    <n v="24"/>
    <n v="15.76923077"/>
    <n v="13"/>
    <n v="33"/>
    <s v="Female"/>
    <s v="No"/>
    <s v="No"/>
    <n v="20"/>
    <x v="0"/>
  </r>
  <r>
    <n v="2588"/>
    <n v="38000"/>
    <n v="52"/>
    <n v="13.73076923"/>
    <n v="16"/>
    <n v="92"/>
    <s v="Female"/>
    <s v="Yes"/>
    <s v="Yes"/>
    <n v="25"/>
    <x v="1"/>
  </r>
  <r>
    <n v="2590"/>
    <n v="50001"/>
    <n v="52"/>
    <n v="17.57692308"/>
    <n v="16"/>
    <n v="62"/>
    <s v="Female"/>
    <s v="Yes"/>
    <s v="No"/>
    <n v="16"/>
    <x v="0"/>
  </r>
  <r>
    <n v="2591"/>
    <n v="11000"/>
    <n v="50"/>
    <n v="16.55769231"/>
    <n v="12"/>
    <n v="21"/>
    <s v="Female"/>
    <s v="No"/>
    <s v="No"/>
    <n v="13"/>
    <x v="0"/>
  </r>
  <r>
    <n v="2592"/>
    <n v="20600"/>
    <n v="52"/>
    <n v="13.88461538"/>
    <n v="12"/>
    <n v="32"/>
    <s v="Female"/>
    <s v="No"/>
    <s v="No"/>
    <n v="21"/>
    <x v="0"/>
  </r>
  <r>
    <n v="2594"/>
    <n v="27000"/>
    <n v="40"/>
    <n v="15.59615385"/>
    <n v="12"/>
    <n v="48"/>
    <s v="Male"/>
    <s v="No"/>
    <s v="No"/>
    <n v="20"/>
    <x v="0"/>
  </r>
  <r>
    <n v="2603"/>
    <n v="31639"/>
    <n v="52"/>
    <n v="12.28846154"/>
    <n v="19"/>
    <n v="78"/>
    <s v="Female"/>
    <s v="Yes"/>
    <s v="No"/>
    <n v="29"/>
    <x v="1"/>
  </r>
  <r>
    <n v="2605"/>
    <n v="45000"/>
    <n v="45"/>
    <n v="16.17307692"/>
    <n v="12"/>
    <n v="27"/>
    <s v="Female"/>
    <s v="Yes"/>
    <s v="Yes"/>
    <n v="21"/>
    <x v="0"/>
  </r>
  <r>
    <n v="2606"/>
    <n v="32000"/>
    <n v="16"/>
    <n v="14.75"/>
    <n v="16"/>
    <n v="79"/>
    <s v="Female"/>
    <s v="No"/>
    <s v="No"/>
    <n v="16"/>
    <x v="0"/>
  </r>
  <r>
    <n v="2607"/>
    <n v="29100"/>
    <n v="52"/>
    <n v="15.86538462"/>
    <n v="16"/>
    <n v="99"/>
    <s v="Female"/>
    <s v="No"/>
    <s v="Yes"/>
    <n v="27"/>
    <x v="1"/>
  </r>
  <r>
    <n v="2610"/>
    <n v="6557"/>
    <n v="27"/>
    <n v="12.67307692"/>
    <n v="12"/>
    <n v="93"/>
    <s v="Male"/>
    <s v="No"/>
    <s v="No"/>
    <n v="20"/>
    <x v="0"/>
  </r>
  <r>
    <n v="2611"/>
    <n v="50000"/>
    <n v="52"/>
    <n v="17.38461538"/>
    <n v="16"/>
    <n v="38"/>
    <s v="Male"/>
    <s v="No"/>
    <s v="No"/>
    <n v="26"/>
    <x v="1"/>
  </r>
  <r>
    <n v="2620"/>
    <n v="34000"/>
    <n v="52"/>
    <n v="19.42307692"/>
    <n v="14"/>
    <n v="43"/>
    <s v="Male"/>
    <s v="No"/>
    <s v="Yes"/>
    <n v="23"/>
    <x v="1"/>
  </r>
  <r>
    <n v="2621"/>
    <n v="27000"/>
    <n v="24"/>
    <n v="14.86538462"/>
    <n v="14"/>
    <n v="52"/>
    <s v="Male"/>
    <s v="No"/>
    <s v="No"/>
    <n v="17"/>
    <x v="0"/>
  </r>
  <r>
    <n v="2623"/>
    <n v="0"/>
    <n v="0"/>
    <n v="8.038461538"/>
    <n v="12"/>
    <n v="29"/>
    <s v="Female"/>
    <s v="No"/>
    <s v="No"/>
    <n v="20"/>
    <x v="0"/>
  </r>
  <r>
    <n v="2631"/>
    <n v="27000"/>
    <n v="44"/>
    <n v="13.05769231"/>
    <n v="13"/>
    <n v="57"/>
    <s v="Male"/>
    <s v="No"/>
    <s v="Yes"/>
    <n v="18"/>
    <x v="0"/>
  </r>
  <r>
    <n v="2637"/>
    <n v="62000"/>
    <n v="52"/>
    <n v="20.01923077"/>
    <n v="16"/>
    <n v="77"/>
    <s v="Male"/>
    <s v="No"/>
    <s v="Yes"/>
    <n v="14"/>
    <x v="0"/>
  </r>
  <r>
    <n v="2638"/>
    <n v="36000"/>
    <n v="52"/>
    <n v="18.01923077"/>
    <n v="16"/>
    <n v="52"/>
    <s v="Female"/>
    <s v="Yes"/>
    <s v="Yes"/>
    <n v="19"/>
    <x v="0"/>
  </r>
  <r>
    <n v="2642"/>
    <n v="42000"/>
    <n v="52"/>
    <n v="17.25"/>
    <n v="16"/>
    <n v="69"/>
    <s v="Male"/>
    <s v="Yes"/>
    <s v="Yes"/>
    <n v="27"/>
    <x v="1"/>
  </r>
  <r>
    <n v="2645"/>
    <n v="19000"/>
    <n v="16"/>
    <n v="14.38461538"/>
    <n v="13"/>
    <n v="31"/>
    <s v="Female"/>
    <s v="No"/>
    <s v="No"/>
    <n v="15"/>
    <x v="0"/>
  </r>
  <r>
    <n v="2647"/>
    <n v="22001"/>
    <n v="51"/>
    <n v="17.21153846"/>
    <n v="14"/>
    <n v="39"/>
    <s v="Male"/>
    <s v="No"/>
    <s v="No"/>
    <n v="20"/>
    <x v="0"/>
  </r>
  <r>
    <n v="2648"/>
    <n v="29700"/>
    <n v="52"/>
    <n v="13.30769231"/>
    <n v="18"/>
    <n v="54"/>
    <s v="Female"/>
    <s v="Yes"/>
    <s v="No"/>
    <n v="16"/>
    <x v="0"/>
  </r>
  <r>
    <n v="2650"/>
    <n v="11700"/>
    <n v="47"/>
    <n v="14.86538462"/>
    <n v="12"/>
    <n v="44"/>
    <s v="Male"/>
    <s v="Yes"/>
    <s v="Yes"/>
    <n v="21"/>
    <x v="0"/>
  </r>
  <r>
    <n v="2654"/>
    <n v="21000"/>
    <n v="52"/>
    <n v="16.80769231"/>
    <n v="12"/>
    <n v="13"/>
    <s v="Female"/>
    <s v="Yes"/>
    <s v="No"/>
    <n v="17"/>
    <x v="0"/>
  </r>
  <r>
    <n v="2690"/>
    <n v="15000"/>
    <n v="19"/>
    <n v="14.92307692"/>
    <n v="12"/>
    <n v="13"/>
    <s v="Female"/>
    <s v="Yes"/>
    <s v="No"/>
    <n v="26"/>
    <x v="1"/>
  </r>
  <r>
    <n v="2691"/>
    <n v="9000"/>
    <n v="52"/>
    <n v="13.44230769"/>
    <n v="13"/>
    <n v="23"/>
    <s v="Female"/>
    <s v="No"/>
    <s v="No"/>
    <n v="22"/>
    <x v="0"/>
  </r>
  <r>
    <n v="2692"/>
    <n v="8000"/>
    <n v="52"/>
    <n v="8.980769231"/>
    <n v="12"/>
    <n v="1"/>
    <s v="Female"/>
    <s v="Yes"/>
    <s v="Yes"/>
    <n v="19"/>
    <x v="0"/>
  </r>
  <r>
    <n v="2693"/>
    <n v="10000"/>
    <n v="0"/>
    <n v="9.730769231"/>
    <n v="12"/>
    <n v="19"/>
    <s v="Male"/>
    <s v="Yes"/>
    <s v="Yes"/>
    <n v="21"/>
    <x v="0"/>
  </r>
  <r>
    <n v="2694"/>
    <n v="25000"/>
    <n v="29"/>
    <n v="17.98076923"/>
    <n v="15"/>
    <n v="30"/>
    <s v="Male"/>
    <s v="Yes"/>
    <s v="Yes"/>
    <n v="29"/>
    <x v="1"/>
  </r>
  <r>
    <n v="2695"/>
    <n v="55000"/>
    <n v="52"/>
    <n v="14.55769231"/>
    <n v="18"/>
    <n v="49"/>
    <s v="Female"/>
    <s v="Yes"/>
    <s v="Yes"/>
    <n v="18"/>
    <x v="0"/>
  </r>
  <r>
    <n v="2696"/>
    <n v="35000"/>
    <n v="52"/>
    <n v="16.84615385"/>
    <n v="14"/>
    <n v="34"/>
    <s v="Male"/>
    <s v="No"/>
    <s v="Yes"/>
    <n v="19"/>
    <x v="0"/>
  </r>
  <r>
    <n v="2699"/>
    <n v="25000"/>
    <n v="3"/>
    <n v="12.34615385"/>
    <n v="12"/>
    <n v="3"/>
    <s v="Female"/>
    <s v="Yes"/>
    <s v="No"/>
    <n v="18"/>
    <x v="0"/>
  </r>
  <r>
    <n v="2701"/>
    <n v="54000"/>
    <n v="52"/>
    <n v="18.05769231"/>
    <n v="16"/>
    <n v="31"/>
    <s v="Female"/>
    <s v="Yes"/>
    <s v="Yes"/>
    <n v="22"/>
    <x v="0"/>
  </r>
  <r>
    <n v="2706"/>
    <n v="19500"/>
    <n v="29"/>
    <n v="12.57692308"/>
    <n v="12"/>
    <n v="28"/>
    <s v="Female"/>
    <s v="Yes"/>
    <s v="No"/>
    <n v="15"/>
    <x v="0"/>
  </r>
  <r>
    <n v="2708"/>
    <n v="19000"/>
    <n v="49"/>
    <n v="16.21153846"/>
    <n v="12"/>
    <n v="21"/>
    <s v="Male"/>
    <s v="Yes"/>
    <s v="No"/>
    <n v="17"/>
    <x v="0"/>
  </r>
  <r>
    <n v="2720"/>
    <n v="0"/>
    <n v="0"/>
    <n v="3.384615385"/>
    <n v="7"/>
    <n v="2"/>
    <s v="Female"/>
    <s v="No"/>
    <s v="No"/>
    <n v="20"/>
    <x v="0"/>
  </r>
  <r>
    <n v="2773"/>
    <n v="19000"/>
    <n v="48"/>
    <n v="17.80769231"/>
    <n v="14"/>
    <n v="24"/>
    <s v="Male"/>
    <s v="Yes"/>
    <s v="No"/>
    <n v="26"/>
    <x v="1"/>
  </r>
  <r>
    <n v="2774"/>
    <n v="30001"/>
    <n v="52"/>
    <n v="19.05769231"/>
    <n v="14"/>
    <n v="94"/>
    <s v="Male"/>
    <s v="No"/>
    <s v="No"/>
    <n v="22"/>
    <x v="0"/>
  </r>
  <r>
    <n v="2775"/>
    <n v="16000"/>
    <n v="48"/>
    <n v="14.05769231"/>
    <n v="12"/>
    <n v="76"/>
    <s v="Female"/>
    <s v="No"/>
    <s v="No"/>
    <n v="24"/>
    <x v="1"/>
  </r>
  <r>
    <n v="2776"/>
    <n v="32000"/>
    <n v="52"/>
    <n v="12.63461538"/>
    <n v="14"/>
    <n v="82"/>
    <s v="Male"/>
    <s v="No"/>
    <s v="No"/>
    <n v="28"/>
    <x v="1"/>
  </r>
  <r>
    <n v="2790"/>
    <n v="6000"/>
    <n v="0"/>
    <n v="3.711538462"/>
    <n v="13"/>
    <n v="1"/>
    <s v="Female"/>
    <s v="Yes"/>
    <s v="No"/>
    <n v="19"/>
    <x v="0"/>
  </r>
  <r>
    <n v="2792"/>
    <n v="15300"/>
    <n v="52"/>
    <n v="11.11538462"/>
    <n v="12"/>
    <n v="3"/>
    <s v="Female"/>
    <s v="No"/>
    <s v="No"/>
    <n v="16"/>
    <x v="0"/>
  </r>
  <r>
    <n v="2805"/>
    <n v="35000"/>
    <n v="46"/>
    <n v="12.61538462"/>
    <n v="14"/>
    <n v="17"/>
    <s v="Male"/>
    <s v="Yes"/>
    <s v="No"/>
    <n v="26"/>
    <x v="1"/>
  </r>
  <r>
    <n v="2807"/>
    <n v="27000"/>
    <n v="51"/>
    <n v="15.92307692"/>
    <n v="11"/>
    <n v="16"/>
    <s v="Male"/>
    <s v="No"/>
    <s v="No"/>
    <n v="21"/>
    <x v="0"/>
  </r>
  <r>
    <n v="2815"/>
    <n v="22500"/>
    <n v="51"/>
    <n v="15.5"/>
    <n v="13"/>
    <n v="35"/>
    <s v="Male"/>
    <s v="No"/>
    <s v="No"/>
    <n v="25"/>
    <x v="1"/>
  </r>
  <r>
    <n v="2834"/>
    <n v="17000"/>
    <n v="52"/>
    <n v="19.78846154"/>
    <n v="13"/>
    <n v="70"/>
    <s v="Female"/>
    <s v="Yes"/>
    <s v="Yes"/>
    <n v="17"/>
    <x v="0"/>
  </r>
  <r>
    <n v="2922"/>
    <n v="30000"/>
    <n v="50"/>
    <n v="17.88461538"/>
    <n v="12"/>
    <n v="31"/>
    <s v="Male"/>
    <s v="Yes"/>
    <s v="Yes"/>
    <n v="28"/>
    <x v="1"/>
  </r>
  <r>
    <n v="2929"/>
    <n v="19000"/>
    <n v="29"/>
    <n v="16.5"/>
    <n v="13"/>
    <n v="90"/>
    <s v="Female"/>
    <s v="Yes"/>
    <s v="Yes"/>
    <n v="25"/>
    <x v="1"/>
  </r>
  <r>
    <n v="2944"/>
    <n v="20000"/>
    <n v="31"/>
    <n v="15.5"/>
    <n v="12"/>
    <n v="80"/>
    <s v="Male"/>
    <s v="Yes"/>
    <s v="Yes"/>
    <n v="22"/>
    <x v="0"/>
  </r>
  <r>
    <n v="2950"/>
    <n v="45000"/>
    <n v="29"/>
    <n v="17.05769231"/>
    <n v="16"/>
    <n v="57"/>
    <s v="Male"/>
    <s v="Yes"/>
    <s v="Yes"/>
    <n v="20"/>
    <x v="0"/>
  </r>
  <r>
    <n v="2952"/>
    <n v="26600"/>
    <n v="51"/>
    <n v="18.44230769"/>
    <n v="13"/>
    <n v="71"/>
    <s v="Female"/>
    <s v="Yes"/>
    <s v="Yes"/>
    <n v="29"/>
    <x v="1"/>
  </r>
  <r>
    <n v="2953"/>
    <n v="42000"/>
    <n v="51"/>
    <n v="18.13461538"/>
    <n v="10"/>
    <n v="23"/>
    <s v="Male"/>
    <s v="Yes"/>
    <s v="Yes"/>
    <n v="19"/>
    <x v="0"/>
  </r>
  <r>
    <n v="2957"/>
    <n v="39000"/>
    <n v="48"/>
    <n v="15.48076923"/>
    <n v="20"/>
    <n v="69"/>
    <s v="Male"/>
    <s v="Yes"/>
    <s v="Yes"/>
    <n v="20"/>
    <x v="0"/>
  </r>
  <r>
    <n v="2961"/>
    <n v="48000"/>
    <n v="52"/>
    <n v="19.09615385"/>
    <n v="18"/>
    <n v="77"/>
    <s v="Female"/>
    <s v="Yes"/>
    <s v="Yes"/>
    <n v="22"/>
    <x v="0"/>
  </r>
  <r>
    <n v="2964"/>
    <n v="55001"/>
    <n v="52"/>
    <n v="19.75"/>
    <n v="16"/>
    <n v="81"/>
    <s v="Female"/>
    <s v="Yes"/>
    <s v="Yes"/>
    <n v="27"/>
    <x v="1"/>
  </r>
  <r>
    <n v="2974"/>
    <n v="35000"/>
    <n v="52"/>
    <n v="18.09615385"/>
    <n v="10"/>
    <n v="22"/>
    <s v="Male"/>
    <s v="Yes"/>
    <s v="No"/>
    <n v="18"/>
    <x v="0"/>
  </r>
  <r>
    <n v="2990"/>
    <n v="40000"/>
    <n v="30"/>
    <n v="16.63461538"/>
    <n v="12"/>
    <n v="70"/>
    <s v="Female"/>
    <s v="Yes"/>
    <s v="Yes"/>
    <n v="23"/>
    <x v="1"/>
  </r>
  <r>
    <n v="2991"/>
    <n v="40000"/>
    <n v="52"/>
    <n v="19.21153846"/>
    <n v="16"/>
    <n v="80"/>
    <s v="Female"/>
    <s v="Yes"/>
    <s v="Yes"/>
    <n v="26"/>
    <x v="1"/>
  </r>
  <r>
    <n v="2993"/>
    <n v="20000"/>
    <n v="44"/>
    <n v="13.51923077"/>
    <n v="12"/>
    <n v="53"/>
    <s v="Female"/>
    <s v="Yes"/>
    <s v="Yes"/>
    <n v="21"/>
    <x v="0"/>
  </r>
  <r>
    <n v="2995"/>
    <n v="8000"/>
    <n v="45"/>
    <n v="12.32692308"/>
    <n v="12"/>
    <n v="37"/>
    <s v="Female"/>
    <s v="Yes"/>
    <s v="Yes"/>
    <n v="24"/>
    <x v="1"/>
  </r>
  <r>
    <n v="2996"/>
    <n v="30000"/>
    <n v="33"/>
    <n v="18.63461538"/>
    <n v="14"/>
    <n v="75"/>
    <s v="Male"/>
    <s v="Yes"/>
    <s v="Yes"/>
    <n v="25"/>
    <x v="1"/>
  </r>
  <r>
    <n v="2997"/>
    <n v="46500"/>
    <n v="52"/>
    <n v="20.21153846"/>
    <n v="12"/>
    <n v="95"/>
    <s v="Male"/>
    <s v="Yes"/>
    <s v="Yes"/>
    <n v="28"/>
    <x v="1"/>
  </r>
  <r>
    <n v="2998"/>
    <n v="30000"/>
    <n v="52"/>
    <n v="18.25"/>
    <n v="12"/>
    <n v="90"/>
    <s v="Male"/>
    <s v="Yes"/>
    <s v="Yes"/>
    <n v="30"/>
    <x v="1"/>
  </r>
  <r>
    <n v="3025"/>
    <n v="6480"/>
    <n v="0"/>
    <n v="9.134615385"/>
    <n v="14"/>
    <n v="91"/>
    <s v="Female"/>
    <s v="Yes"/>
    <s v="Yes"/>
    <n v="24"/>
    <x v="1"/>
  </r>
  <r>
    <n v="3056"/>
    <n v="39900"/>
    <n v="42"/>
    <n v="14.13461538"/>
    <n v="12"/>
    <n v="77"/>
    <s v="Male"/>
    <s v="Yes"/>
    <s v="Yes"/>
    <n v="26"/>
    <x v="1"/>
  </r>
  <r>
    <n v="3058"/>
    <n v="29500"/>
    <n v="46"/>
    <n v="18.38461538"/>
    <n v="12"/>
    <n v="89"/>
    <s v="Female"/>
    <s v="Yes"/>
    <s v="Yes"/>
    <n v="17"/>
    <x v="0"/>
  </r>
  <r>
    <n v="3061"/>
    <n v="37000"/>
    <n v="51"/>
    <n v="18.28846154"/>
    <n v="16"/>
    <n v="43"/>
    <s v="Female"/>
    <s v="Yes"/>
    <s v="Yes"/>
    <n v="27"/>
    <x v="1"/>
  </r>
  <r>
    <n v="3077"/>
    <n v="36000"/>
    <n v="10"/>
    <n v="18.44230769"/>
    <n v="12"/>
    <n v="29"/>
    <s v="Male"/>
    <s v="Yes"/>
    <s v="Yes"/>
    <n v="20"/>
    <x v="0"/>
  </r>
  <r>
    <n v="3089"/>
    <n v="15000"/>
    <n v="33"/>
    <n v="17.25"/>
    <n v="15"/>
    <n v="99"/>
    <s v="Male"/>
    <s v="Yes"/>
    <s v="Yes"/>
    <n v="20"/>
    <x v="0"/>
  </r>
  <r>
    <n v="3091"/>
    <n v="30000"/>
    <n v="52"/>
    <n v="12.96153846"/>
    <n v="14"/>
    <n v="99"/>
    <s v="Female"/>
    <s v="Yes"/>
    <s v="No"/>
    <n v="27"/>
    <x v="1"/>
  </r>
  <r>
    <n v="3093"/>
    <n v="2000"/>
    <n v="0"/>
    <n v="7.826923077"/>
    <n v="12"/>
    <n v="99"/>
    <s v="Female"/>
    <s v="Yes"/>
    <s v="No"/>
    <n v="19"/>
    <x v="0"/>
  </r>
  <r>
    <n v="3094"/>
    <n v="5000"/>
    <n v="0"/>
    <n v="3.173076923"/>
    <n v="12"/>
    <n v="98"/>
    <s v="Female"/>
    <s v="Yes"/>
    <s v="No"/>
    <n v="19"/>
    <x v="0"/>
  </r>
  <r>
    <n v="3113"/>
    <n v="35000"/>
    <n v="52"/>
    <n v="18.32692308"/>
    <n v="12"/>
    <n v="20"/>
    <s v="Female"/>
    <s v="Yes"/>
    <s v="No"/>
    <n v="21"/>
    <x v="0"/>
  </r>
  <r>
    <n v="3117"/>
    <n v="49049"/>
    <n v="52"/>
    <n v="18.84615385"/>
    <n v="14"/>
    <n v="55"/>
    <s v="Female"/>
    <s v="Yes"/>
    <s v="Yes"/>
    <n v="28"/>
    <x v="1"/>
  </r>
  <r>
    <n v="3118"/>
    <n v="32000"/>
    <n v="52"/>
    <n v="16.98076923"/>
    <n v="12"/>
    <n v="50"/>
    <s v="Female"/>
    <s v="Yes"/>
    <s v="No"/>
    <n v="20"/>
    <x v="0"/>
  </r>
  <r>
    <n v="3134"/>
    <n v="25000"/>
    <n v="41"/>
    <n v="19.01923077"/>
    <n v="12"/>
    <n v="19"/>
    <s v="Female"/>
    <s v="Yes"/>
    <s v="Yes"/>
    <n v="21"/>
    <x v="0"/>
  </r>
  <r>
    <n v="3155"/>
    <n v="9000"/>
    <n v="0"/>
    <n v="11.07692308"/>
    <n v="13"/>
    <n v="50"/>
    <s v="Female"/>
    <s v="Yes"/>
    <s v="Yes"/>
    <n v="26"/>
    <x v="1"/>
  </r>
  <r>
    <n v="3190"/>
    <n v="12000"/>
    <n v="8"/>
    <n v="8.769230769"/>
    <n v="12"/>
    <n v="3"/>
    <s v="Female"/>
    <s v="Yes"/>
    <s v="Yes"/>
    <n v="28"/>
    <x v="1"/>
  </r>
  <r>
    <n v="3191"/>
    <n v="26000"/>
    <n v="41"/>
    <n v="15.13461538"/>
    <n v="14"/>
    <n v="25"/>
    <s v="Female"/>
    <s v="Yes"/>
    <s v="Yes"/>
    <n v="24"/>
    <x v="1"/>
  </r>
  <r>
    <n v="3193"/>
    <n v="50000"/>
    <n v="52"/>
    <n v="19.59615385"/>
    <n v="12"/>
    <n v="65"/>
    <s v="Male"/>
    <s v="Yes"/>
    <s v="Yes"/>
    <n v="22"/>
    <x v="0"/>
  </r>
  <r>
    <n v="3195"/>
    <n v="37000"/>
    <n v="52"/>
    <n v="19.44230769"/>
    <n v="12"/>
    <n v="83"/>
    <s v="Male"/>
    <s v="Yes"/>
    <s v="Yes"/>
    <n v="19"/>
    <x v="0"/>
  </r>
  <r>
    <n v="3196"/>
    <n v="54000"/>
    <n v="52"/>
    <n v="20.40384615"/>
    <n v="12"/>
    <n v="60"/>
    <s v="Male"/>
    <s v="Yes"/>
    <s v="Yes"/>
    <n v="26"/>
    <x v="1"/>
  </r>
  <r>
    <n v="3197"/>
    <n v="17000"/>
    <n v="44"/>
    <n v="12.76923077"/>
    <n v="12"/>
    <n v="35"/>
    <s v="Female"/>
    <s v="Yes"/>
    <s v="Yes"/>
    <n v="25"/>
    <x v="1"/>
  </r>
  <r>
    <n v="3199"/>
    <n v="32000"/>
    <n v="52"/>
    <n v="19.36538462"/>
    <n v="12"/>
    <n v="15"/>
    <s v="Female"/>
    <s v="Yes"/>
    <s v="Yes"/>
    <n v="23"/>
    <x v="1"/>
  </r>
  <r>
    <n v="3201"/>
    <n v="25000"/>
    <n v="52"/>
    <n v="14"/>
    <n v="13"/>
    <n v="86"/>
    <s v="Female"/>
    <s v="Yes"/>
    <s v="Yes"/>
    <n v="26"/>
    <x v="1"/>
  </r>
  <r>
    <n v="3203"/>
    <n v="25000"/>
    <n v="27"/>
    <n v="17.26923077"/>
    <n v="12"/>
    <n v="33"/>
    <s v="Male"/>
    <s v="Yes"/>
    <s v="Yes"/>
    <n v="28"/>
    <x v="1"/>
  </r>
  <r>
    <n v="3206"/>
    <n v="44000"/>
    <n v="52"/>
    <n v="17"/>
    <n v="12"/>
    <n v="73"/>
    <s v="Female"/>
    <s v="Yes"/>
    <s v="Yes"/>
    <n v="18"/>
    <x v="0"/>
  </r>
  <r>
    <n v="3221"/>
    <n v="46001"/>
    <n v="43"/>
    <n v="15.84615385"/>
    <n v="12"/>
    <n v="86"/>
    <s v="Female"/>
    <s v="Yes"/>
    <s v="Yes"/>
    <n v="17"/>
    <x v="0"/>
  </r>
  <r>
    <n v="3223"/>
    <n v="42795"/>
    <n v="51"/>
    <n v="14.76923077"/>
    <n v="17"/>
    <n v="94"/>
    <s v="Female"/>
    <s v="Yes"/>
    <s v="No"/>
    <n v="21"/>
    <x v="0"/>
  </r>
  <r>
    <n v="3225"/>
    <n v="0"/>
    <n v="0"/>
    <n v="5.576923077"/>
    <n v="14"/>
    <n v="92"/>
    <s v="Female"/>
    <s v="Yes"/>
    <s v="Yes"/>
    <n v="28"/>
    <x v="1"/>
  </r>
  <r>
    <n v="3228"/>
    <n v="30000"/>
    <n v="43"/>
    <n v="16.48076923"/>
    <n v="16"/>
    <n v="60"/>
    <s v="Male"/>
    <s v="Yes"/>
    <s v="Yes"/>
    <n v="30"/>
    <x v="1"/>
  </r>
  <r>
    <n v="3232"/>
    <n v="30000"/>
    <n v="52"/>
    <n v="19.44230769"/>
    <n v="14"/>
    <n v="45"/>
    <s v="Male"/>
    <s v="Yes"/>
    <s v="No"/>
    <n v="24"/>
    <x v="1"/>
  </r>
  <r>
    <n v="3234"/>
    <n v="30000"/>
    <n v="52"/>
    <n v="18.78846154"/>
    <n v="15"/>
    <n v="45"/>
    <s v="Female"/>
    <s v="Yes"/>
    <s v="No"/>
    <n v="18"/>
    <x v="0"/>
  </r>
  <r>
    <n v="3235"/>
    <n v="20000"/>
    <n v="52"/>
    <n v="20.05769231"/>
    <n v="12"/>
    <n v="77"/>
    <s v="Male"/>
    <s v="Yes"/>
    <s v="No"/>
    <n v="20"/>
    <x v="0"/>
  </r>
  <r>
    <n v="3236"/>
    <n v="18000"/>
    <n v="52"/>
    <n v="16.28846154"/>
    <n v="12"/>
    <n v="50"/>
    <s v="Female"/>
    <s v="Yes"/>
    <s v="Yes"/>
    <n v="17"/>
    <x v="0"/>
  </r>
  <r>
    <n v="3281"/>
    <n v="27500"/>
    <n v="49"/>
    <n v="15.61538462"/>
    <n v="13"/>
    <n v="60"/>
    <s v="Male"/>
    <s v="Yes"/>
    <s v="No"/>
    <n v="29"/>
    <x v="1"/>
  </r>
  <r>
    <n v="3282"/>
    <n v="50000"/>
    <n v="52"/>
    <n v="19.61538462"/>
    <n v="13"/>
    <n v="37"/>
    <s v="Male"/>
    <s v="Yes"/>
    <s v="Yes"/>
    <n v="23"/>
    <x v="1"/>
  </r>
  <r>
    <n v="3306"/>
    <n v="4500"/>
    <n v="0"/>
    <n v="5.942307692"/>
    <n v="12"/>
    <n v="22"/>
    <s v="Female"/>
    <s v="Yes"/>
    <s v="No"/>
    <n v="23"/>
    <x v="1"/>
  </r>
  <r>
    <n v="3307"/>
    <n v="25000"/>
    <n v="0"/>
    <n v="17.80769231"/>
    <n v="15"/>
    <n v="32"/>
    <s v="Male"/>
    <s v="Yes"/>
    <s v="Yes"/>
    <n v="30"/>
    <x v="1"/>
  </r>
  <r>
    <n v="3308"/>
    <n v="23452"/>
    <n v="52"/>
    <n v="14.82692308"/>
    <n v="14"/>
    <n v="73"/>
    <s v="Female"/>
    <s v="Yes"/>
    <s v="Yes"/>
    <n v="30"/>
    <x v="1"/>
  </r>
  <r>
    <n v="3333"/>
    <n v="39400"/>
    <n v="52"/>
    <n v="18.25"/>
    <n v="12"/>
    <n v="39"/>
    <s v="Male"/>
    <s v="Yes"/>
    <s v="No"/>
    <n v="20"/>
    <x v="0"/>
  </r>
  <r>
    <n v="3341"/>
    <n v="30000"/>
    <n v="51"/>
    <n v="15.05769231"/>
    <n v="18"/>
    <n v="50"/>
    <s v="Female"/>
    <s v="Yes"/>
    <s v="Yes"/>
    <n v="25"/>
    <x v="1"/>
  </r>
  <r>
    <n v="3342"/>
    <n v="30000"/>
    <n v="52"/>
    <n v="17.19230769"/>
    <n v="16"/>
    <n v="10"/>
    <s v="Female"/>
    <s v="Yes"/>
    <s v="Yes"/>
    <n v="26"/>
    <x v="1"/>
  </r>
  <r>
    <n v="3348"/>
    <n v="0"/>
    <n v="0"/>
    <n v="8.576923077"/>
    <n v="12"/>
    <n v="20"/>
    <s v="Female"/>
    <s v="Yes"/>
    <s v="No"/>
    <n v="17"/>
    <x v="0"/>
  </r>
  <r>
    <n v="3349"/>
    <n v="25000"/>
    <n v="52"/>
    <n v="18"/>
    <n v="12"/>
    <n v="30"/>
    <s v="Female"/>
    <s v="Yes"/>
    <s v="No"/>
    <n v="19"/>
    <x v="0"/>
  </r>
  <r>
    <n v="3350"/>
    <n v="12500"/>
    <n v="0"/>
    <n v="15.88461538"/>
    <n v="14"/>
    <n v="55"/>
    <s v="Female"/>
    <s v="Yes"/>
    <s v="Yes"/>
    <n v="22"/>
    <x v="0"/>
  </r>
  <r>
    <n v="3351"/>
    <n v="0"/>
    <n v="0"/>
    <n v="5.846153846"/>
    <n v="15"/>
    <n v="70"/>
    <s v="Male"/>
    <s v="Yes"/>
    <s v="Yes"/>
    <n v="22"/>
    <x v="0"/>
  </r>
  <r>
    <n v="3352"/>
    <n v="32000"/>
    <n v="45"/>
    <n v="18.34615385"/>
    <n v="16"/>
    <n v="80"/>
    <s v="Female"/>
    <s v="Yes"/>
    <s v="Yes"/>
    <n v="22"/>
    <x v="0"/>
  </r>
  <r>
    <n v="3353"/>
    <n v="33000"/>
    <n v="52"/>
    <n v="18.88461538"/>
    <n v="12"/>
    <n v="40"/>
    <s v="Male"/>
    <s v="Yes"/>
    <s v="Yes"/>
    <n v="26"/>
    <x v="1"/>
  </r>
  <r>
    <n v="3354"/>
    <n v="30000"/>
    <n v="0"/>
    <n v="12.59615385"/>
    <n v="13"/>
    <n v="40"/>
    <s v="Male"/>
    <s v="Yes"/>
    <s v="Yes"/>
    <n v="25"/>
    <x v="1"/>
  </r>
  <r>
    <n v="3355"/>
    <n v="18000"/>
    <n v="0"/>
    <n v="12.71153846"/>
    <n v="14"/>
    <n v="84"/>
    <s v="Female"/>
    <s v="Yes"/>
    <s v="Yes"/>
    <n v="26"/>
    <x v="1"/>
  </r>
  <r>
    <n v="3359"/>
    <n v="38000"/>
    <n v="52"/>
    <n v="15.82692308"/>
    <n v="14"/>
    <n v="40"/>
    <s v="Male"/>
    <s v="Yes"/>
    <s v="Yes"/>
    <n v="23"/>
    <x v="1"/>
  </r>
  <r>
    <n v="3364"/>
    <n v="28000"/>
    <n v="50"/>
    <n v="19.84615385"/>
    <n v="14"/>
    <n v="75"/>
    <s v="Female"/>
    <s v="Yes"/>
    <s v="No"/>
    <n v="22"/>
    <x v="0"/>
  </r>
  <r>
    <n v="3385"/>
    <n v="38000"/>
    <n v="0"/>
    <n v="15.03846154"/>
    <n v="13"/>
    <n v="73"/>
    <s v="Male"/>
    <s v="Yes"/>
    <s v="No"/>
    <n v="20"/>
    <x v="0"/>
  </r>
  <r>
    <n v="3402"/>
    <n v="34500"/>
    <n v="52"/>
    <n v="18.92307692"/>
    <n v="16"/>
    <n v="71"/>
    <s v="Female"/>
    <s v="Yes"/>
    <s v="No"/>
    <n v="17"/>
    <x v="0"/>
  </r>
  <r>
    <n v="3421"/>
    <n v="45000"/>
    <n v="52"/>
    <n v="18.76923077"/>
    <n v="13"/>
    <n v="65"/>
    <s v="Female"/>
    <s v="Yes"/>
    <s v="Yes"/>
    <n v="20"/>
    <x v="0"/>
  </r>
  <r>
    <n v="3422"/>
    <n v="54000"/>
    <n v="52"/>
    <n v="18.05769231"/>
    <n v="17"/>
    <n v="90"/>
    <s v="Female"/>
    <s v="Yes"/>
    <s v="Yes"/>
    <n v="18"/>
    <x v="0"/>
  </r>
  <r>
    <n v="3424"/>
    <n v="30100"/>
    <n v="52"/>
    <n v="18.15384615"/>
    <n v="14"/>
    <n v="60"/>
    <s v="Female"/>
    <s v="Yes"/>
    <s v="Yes"/>
    <n v="28"/>
    <x v="1"/>
  </r>
  <r>
    <n v="3429"/>
    <n v="0"/>
    <n v="0"/>
    <n v="4.365384615"/>
    <n v="16"/>
    <n v="98"/>
    <s v="Female"/>
    <s v="Yes"/>
    <s v="Yes"/>
    <n v="20"/>
    <x v="0"/>
  </r>
  <r>
    <n v="3430"/>
    <n v="0"/>
    <n v="0"/>
    <n v="4.173076923"/>
    <n v="16"/>
    <n v="99"/>
    <s v="Female"/>
    <s v="Yes"/>
    <s v="Yes"/>
    <n v="19"/>
    <x v="0"/>
  </r>
  <r>
    <n v="3432"/>
    <n v="28800"/>
    <n v="50"/>
    <n v="16.69230769"/>
    <n v="13"/>
    <n v="97"/>
    <s v="Female"/>
    <s v="Yes"/>
    <s v="Yes"/>
    <n v="18"/>
    <x v="0"/>
  </r>
  <r>
    <n v="3452"/>
    <n v="1800"/>
    <n v="0"/>
    <n v="11.71153846"/>
    <n v="12"/>
    <n v="97"/>
    <s v="Female"/>
    <s v="Yes"/>
    <s v="Yes"/>
    <n v="20"/>
    <x v="0"/>
  </r>
  <r>
    <n v="3486"/>
    <n v="27000"/>
    <n v="42"/>
    <n v="17.38461538"/>
    <n v="14"/>
    <n v="93"/>
    <s v="Female"/>
    <s v="Yes"/>
    <s v="Yes"/>
    <n v="29"/>
    <x v="1"/>
  </r>
  <r>
    <n v="3487"/>
    <n v="22000"/>
    <n v="52"/>
    <n v="16.76923077"/>
    <n v="12"/>
    <n v="99"/>
    <s v="Female"/>
    <s v="Yes"/>
    <s v="Yes"/>
    <n v="22"/>
    <x v="0"/>
  </r>
  <r>
    <n v="3496"/>
    <n v="26000"/>
    <n v="0"/>
    <n v="15.55769231"/>
    <n v="14"/>
    <n v="43"/>
    <s v="Female"/>
    <s v="Yes"/>
    <s v="Yes"/>
    <n v="18"/>
    <x v="0"/>
  </r>
  <r>
    <n v="3507"/>
    <n v="46000"/>
    <n v="52"/>
    <n v="16.65384615"/>
    <n v="14"/>
    <n v="85"/>
    <s v="Male"/>
    <s v="Yes"/>
    <s v="No"/>
    <n v="26"/>
    <x v="1"/>
  </r>
  <r>
    <n v="3508"/>
    <n v="20000"/>
    <n v="52"/>
    <n v="18.5"/>
    <n v="12"/>
    <n v="29"/>
    <s v="Female"/>
    <s v="Yes"/>
    <s v="Yes"/>
    <n v="20"/>
    <x v="0"/>
  </r>
  <r>
    <n v="3532"/>
    <n v="0"/>
    <n v="0"/>
    <n v="2.788461538"/>
    <n v="12"/>
    <n v="40"/>
    <s v="Female"/>
    <s v="Yes"/>
    <s v="No"/>
    <n v="27"/>
    <x v="1"/>
  </r>
  <r>
    <n v="3535"/>
    <n v="53000"/>
    <n v="52"/>
    <n v="18.32692308"/>
    <n v="19"/>
    <n v="60"/>
    <s v="Female"/>
    <s v="Yes"/>
    <s v="No"/>
    <n v="29"/>
    <x v="1"/>
  </r>
  <r>
    <n v="3538"/>
    <n v="27900"/>
    <n v="37"/>
    <n v="19.86538462"/>
    <n v="12"/>
    <n v="99"/>
    <s v="Male"/>
    <s v="Yes"/>
    <s v="Yes"/>
    <n v="25"/>
    <x v="1"/>
  </r>
  <r>
    <n v="3547"/>
    <n v="30000"/>
    <n v="52"/>
    <n v="19.5"/>
    <n v="14"/>
    <n v="98"/>
    <s v="Female"/>
    <s v="Yes"/>
    <s v="Yes"/>
    <n v="26"/>
    <x v="1"/>
  </r>
  <r>
    <n v="3554"/>
    <n v="32000"/>
    <n v="52"/>
    <n v="15.42307692"/>
    <n v="10"/>
    <n v="66"/>
    <s v="Female"/>
    <s v="Yes"/>
    <s v="Yes"/>
    <n v="20"/>
    <x v="0"/>
  </r>
  <r>
    <n v="3561"/>
    <n v="36000"/>
    <n v="43"/>
    <n v="13.73076923"/>
    <n v="12"/>
    <n v="49"/>
    <s v="Male"/>
    <s v="Yes"/>
    <s v="No"/>
    <n v="16"/>
    <x v="0"/>
  </r>
  <r>
    <n v="3580"/>
    <n v="32000"/>
    <n v="52"/>
    <n v="20.09615385"/>
    <n v="12"/>
    <n v="68"/>
    <s v="Male"/>
    <s v="Yes"/>
    <s v="No"/>
    <n v="20"/>
    <x v="0"/>
  </r>
  <r>
    <n v="3601"/>
    <n v="21000"/>
    <n v="41"/>
    <n v="11.73076923"/>
    <n v="13"/>
    <n v="78"/>
    <s v="Female"/>
    <s v="Yes"/>
    <s v="Yes"/>
    <n v="28"/>
    <x v="1"/>
  </r>
  <r>
    <n v="3606"/>
    <n v="12000"/>
    <n v="37"/>
    <n v="15.36538462"/>
    <n v="13"/>
    <n v="68"/>
    <s v="Female"/>
    <s v="Yes"/>
    <s v="Yes"/>
    <n v="19"/>
    <x v="0"/>
  </r>
  <r>
    <n v="3608"/>
    <n v="46500"/>
    <n v="52"/>
    <n v="19.55769231"/>
    <n v="16"/>
    <n v="93"/>
    <s v="Male"/>
    <s v="Yes"/>
    <s v="Yes"/>
    <n v="20"/>
    <x v="0"/>
  </r>
  <r>
    <n v="3609"/>
    <n v="19000"/>
    <n v="42"/>
    <n v="12.80769231"/>
    <n v="14"/>
    <n v="60"/>
    <s v="Female"/>
    <s v="Yes"/>
    <s v="Yes"/>
    <n v="19"/>
    <x v="0"/>
  </r>
  <r>
    <n v="3610"/>
    <n v="6500"/>
    <n v="0"/>
    <n v="13.23076923"/>
    <n v="12"/>
    <n v="57"/>
    <s v="Female"/>
    <s v="Yes"/>
    <s v="Yes"/>
    <n v="24"/>
    <x v="1"/>
  </r>
  <r>
    <n v="3611"/>
    <n v="28000"/>
    <n v="2"/>
    <n v="17.11538462"/>
    <n v="12"/>
    <n v="99"/>
    <s v="Female"/>
    <s v="Yes"/>
    <s v="Yes"/>
    <n v="22"/>
    <x v="0"/>
  </r>
  <r>
    <n v="3612"/>
    <n v="18000"/>
    <n v="49"/>
    <n v="11.55769231"/>
    <n v="12"/>
    <n v="44"/>
    <s v="Male"/>
    <s v="Yes"/>
    <s v="Yes"/>
    <n v="19"/>
    <x v="0"/>
  </r>
  <r>
    <n v="3626"/>
    <n v="30000"/>
    <n v="41"/>
    <n v="16.94230769"/>
    <n v="16"/>
    <n v="35"/>
    <s v="Female"/>
    <s v="No"/>
    <s v="Yes"/>
    <n v="18"/>
    <x v="0"/>
  </r>
  <r>
    <n v="3630"/>
    <n v="24800"/>
    <n v="51"/>
    <n v="16.05769231"/>
    <n v="15"/>
    <n v="98"/>
    <s v="Female"/>
    <s v="Yes"/>
    <s v="Yes"/>
    <n v="21"/>
    <x v="0"/>
  </r>
  <r>
    <n v="3633"/>
    <n v="16000"/>
    <n v="27"/>
    <n v="5.442307692"/>
    <n v="12"/>
    <n v="99"/>
    <s v="Female"/>
    <s v="Yes"/>
    <s v="No"/>
    <n v="18"/>
    <x v="0"/>
  </r>
  <r>
    <n v="3635"/>
    <n v="21000"/>
    <n v="12"/>
    <n v="11.46153846"/>
    <n v="12"/>
    <n v="99"/>
    <s v="Female"/>
    <s v="Yes"/>
    <s v="Yes"/>
    <n v="20"/>
    <x v="0"/>
  </r>
  <r>
    <n v="3663"/>
    <n v="36000"/>
    <n v="30"/>
    <n v="16.21153846"/>
    <n v="17"/>
    <n v="82"/>
    <s v="Female"/>
    <s v="Yes"/>
    <s v="Yes"/>
    <n v="22"/>
    <x v="0"/>
  </r>
  <r>
    <n v="3667"/>
    <n v="0"/>
    <n v="0"/>
    <n v="11.23076923"/>
    <n v="14"/>
    <n v="69"/>
    <s v="Female"/>
    <s v="Yes"/>
    <s v="Yes"/>
    <n v="19"/>
    <x v="0"/>
  </r>
  <r>
    <n v="3676"/>
    <n v="55000"/>
    <n v="52"/>
    <n v="19.78846154"/>
    <n v="16"/>
    <n v="82"/>
    <s v="Male"/>
    <s v="Yes"/>
    <s v="Yes"/>
    <n v="17"/>
    <x v="0"/>
  </r>
  <r>
    <n v="3679"/>
    <n v="42000"/>
    <n v="52"/>
    <n v="18.34615385"/>
    <n v="14"/>
    <n v="66"/>
    <s v="Female"/>
    <s v="Yes"/>
    <s v="Yes"/>
    <n v="24"/>
    <x v="1"/>
  </r>
  <r>
    <n v="3680"/>
    <n v="55001"/>
    <n v="41"/>
    <n v="15.19230769"/>
    <n v="16"/>
    <n v="76"/>
    <s v="Male"/>
    <s v="Yes"/>
    <s v="No"/>
    <n v="12"/>
    <x v="0"/>
  </r>
  <r>
    <n v="3700"/>
    <n v="22000"/>
    <n v="48"/>
    <n v="15.92307692"/>
    <n v="12"/>
    <n v="37"/>
    <s v="Male"/>
    <s v="Yes"/>
    <s v="Yes"/>
    <n v="27"/>
    <x v="1"/>
  </r>
  <r>
    <n v="3705"/>
    <n v="23000"/>
    <n v="52"/>
    <n v="14.57692308"/>
    <n v="12"/>
    <n v="83"/>
    <s v="Female"/>
    <s v="Yes"/>
    <s v="Yes"/>
    <n v="18"/>
    <x v="0"/>
  </r>
  <r>
    <n v="3706"/>
    <n v="41300"/>
    <n v="52"/>
    <n v="19.69230769"/>
    <n v="13"/>
    <n v="44"/>
    <s v="Male"/>
    <s v="Yes"/>
    <s v="Yes"/>
    <n v="27"/>
    <x v="1"/>
  </r>
  <r>
    <n v="3712"/>
    <n v="39632"/>
    <n v="37"/>
    <n v="16.53846154"/>
    <n v="16"/>
    <n v="81"/>
    <s v="Male"/>
    <s v="Yes"/>
    <s v="Yes"/>
    <n v="17"/>
    <x v="0"/>
  </r>
  <r>
    <n v="3713"/>
    <n v="17800"/>
    <n v="34"/>
    <n v="15.71153846"/>
    <n v="12"/>
    <n v="49"/>
    <s v="Male"/>
    <s v="No"/>
    <s v="Yes"/>
    <n v="22"/>
    <x v="0"/>
  </r>
  <r>
    <n v="3714"/>
    <n v="8000"/>
    <n v="33"/>
    <n v="11.30769231"/>
    <n v="14"/>
    <n v="44"/>
    <s v="Female"/>
    <s v="No"/>
    <s v="Yes"/>
    <n v="14"/>
    <x v="0"/>
  </r>
  <r>
    <n v="3718"/>
    <n v="20000"/>
    <n v="52"/>
    <n v="17.09615385"/>
    <n v="15"/>
    <n v="48"/>
    <s v="Female"/>
    <s v="Yes"/>
    <s v="No"/>
    <n v="17"/>
    <x v="0"/>
  </r>
  <r>
    <n v="3723"/>
    <n v="28000"/>
    <n v="43"/>
    <n v="12.61538462"/>
    <n v="12"/>
    <n v="43"/>
    <s v="Male"/>
    <s v="Yes"/>
    <s v="Yes"/>
    <n v="22"/>
    <x v="0"/>
  </r>
  <r>
    <n v="3725"/>
    <n v="41000"/>
    <n v="52"/>
    <n v="20.59615385"/>
    <n v="13"/>
    <n v="51"/>
    <s v="Female"/>
    <s v="Yes"/>
    <s v="Yes"/>
    <n v="19"/>
    <x v="0"/>
  </r>
  <r>
    <n v="3726"/>
    <n v="30000"/>
    <n v="42"/>
    <n v="16.5"/>
    <n v="10"/>
    <n v="82"/>
    <s v="Female"/>
    <s v="Yes"/>
    <s v="Yes"/>
    <n v="19"/>
    <x v="0"/>
  </r>
  <r>
    <n v="3730"/>
    <n v="19500"/>
    <n v="50"/>
    <n v="20.11538462"/>
    <n v="14"/>
    <n v="76"/>
    <s v="Female"/>
    <s v="No"/>
    <s v="No"/>
    <n v="25"/>
    <x v="1"/>
  </r>
  <r>
    <n v="3736"/>
    <n v="41200"/>
    <n v="27"/>
    <n v="18.67307692"/>
    <n v="12"/>
    <n v="78"/>
    <s v="Female"/>
    <s v="Yes"/>
    <s v="No"/>
    <n v="23"/>
    <x v="1"/>
  </r>
  <r>
    <n v="3737"/>
    <n v="40000"/>
    <n v="52"/>
    <n v="18"/>
    <n v="12"/>
    <n v="70"/>
    <s v="Female"/>
    <s v="Yes"/>
    <s v="Yes"/>
    <n v="25"/>
    <x v="1"/>
  </r>
  <r>
    <n v="3741"/>
    <n v="12000"/>
    <n v="40"/>
    <n v="17.73076923"/>
    <n v="12"/>
    <n v="32"/>
    <s v="Female"/>
    <s v="Yes"/>
    <s v="Yes"/>
    <n v="18"/>
    <x v="0"/>
  </r>
  <r>
    <n v="3744"/>
    <n v="37500"/>
    <n v="52"/>
    <n v="19.84615385"/>
    <n v="13"/>
    <n v="74"/>
    <s v="Female"/>
    <s v="Yes"/>
    <s v="Yes"/>
    <n v="28"/>
    <x v="1"/>
  </r>
  <r>
    <n v="3749"/>
    <n v="1"/>
    <n v="0"/>
    <n v="4.365384615"/>
    <n v="12"/>
    <n v="10"/>
    <s v="Female"/>
    <s v="Yes"/>
    <s v="Yes"/>
    <n v="14"/>
    <x v="0"/>
  </r>
  <r>
    <n v="3751"/>
    <n v="34000"/>
    <n v="51"/>
    <n v="18.17307692"/>
    <n v="12"/>
    <n v="88"/>
    <s v="Male"/>
    <s v="Yes"/>
    <s v="Yes"/>
    <n v="24"/>
    <x v="1"/>
  </r>
  <r>
    <n v="3754"/>
    <n v="23105"/>
    <n v="52"/>
    <n v="17.90384615"/>
    <n v="12"/>
    <n v="81"/>
    <s v="Female"/>
    <s v="Yes"/>
    <s v="Yes"/>
    <n v="24"/>
    <x v="1"/>
  </r>
  <r>
    <n v="3756"/>
    <n v="33500"/>
    <n v="52"/>
    <n v="12.36538462"/>
    <n v="12"/>
    <n v="55"/>
    <s v="Female"/>
    <s v="Yes"/>
    <s v="No"/>
    <n v="24"/>
    <x v="1"/>
  </r>
  <r>
    <n v="3757"/>
    <n v="60000"/>
    <n v="52"/>
    <n v="16.38461538"/>
    <n v="18"/>
    <n v="94"/>
    <s v="Male"/>
    <s v="Yes"/>
    <s v="Yes"/>
    <n v="20"/>
    <x v="0"/>
  </r>
  <r>
    <n v="3760"/>
    <n v="36000"/>
    <n v="42"/>
    <n v="16.05769231"/>
    <n v="12"/>
    <n v="45"/>
    <s v="Male"/>
    <s v="No"/>
    <s v="Yes"/>
    <n v="22"/>
    <x v="0"/>
  </r>
  <r>
    <n v="3765"/>
    <n v="42000"/>
    <n v="52"/>
    <n v="17.96153846"/>
    <n v="12"/>
    <n v="58"/>
    <s v="Male"/>
    <s v="Yes"/>
    <s v="No"/>
    <n v="22"/>
    <x v="0"/>
  </r>
  <r>
    <n v="3772"/>
    <n v="3200"/>
    <n v="0"/>
    <n v="12.88461538"/>
    <n v="12"/>
    <n v="42"/>
    <s v="Female"/>
    <s v="Yes"/>
    <s v="Yes"/>
    <n v="26"/>
    <x v="1"/>
  </r>
  <r>
    <n v="3777"/>
    <n v="35000"/>
    <n v="52"/>
    <n v="20.26923077"/>
    <n v="12"/>
    <n v="92"/>
    <s v="Male"/>
    <s v="Yes"/>
    <s v="No"/>
    <n v="20"/>
    <x v="0"/>
  </r>
  <r>
    <n v="3781"/>
    <n v="48000"/>
    <n v="18"/>
    <n v="17.32692308"/>
    <n v="16"/>
    <n v="69"/>
    <s v="Female"/>
    <s v="Yes"/>
    <s v="Yes"/>
    <n v="18"/>
    <x v="0"/>
  </r>
  <r>
    <n v="3784"/>
    <n v="14000"/>
    <n v="30"/>
    <n v="14.23076923"/>
    <n v="12"/>
    <n v="77"/>
    <s v="Female"/>
    <s v="Yes"/>
    <s v="Yes"/>
    <n v="20"/>
    <x v="0"/>
  </r>
  <r>
    <n v="3802"/>
    <n v="14200"/>
    <n v="50"/>
    <n v="19.28846154"/>
    <n v="13"/>
    <n v="70"/>
    <s v="Female"/>
    <s v="Yes"/>
    <s v="Yes"/>
    <n v="27"/>
    <x v="1"/>
  </r>
  <r>
    <n v="3814"/>
    <n v="20000"/>
    <n v="43"/>
    <n v="15.5"/>
    <n v="12"/>
    <n v="70"/>
    <s v="Female"/>
    <s v="Yes"/>
    <s v="Yes"/>
    <n v="25"/>
    <x v="1"/>
  </r>
  <r>
    <n v="3830"/>
    <n v="26000"/>
    <n v="27"/>
    <n v="16.48076923"/>
    <n v="12"/>
    <n v="54"/>
    <s v="Male"/>
    <s v="Yes"/>
    <s v="Yes"/>
    <n v="22"/>
    <x v="0"/>
  </r>
  <r>
    <n v="3832"/>
    <n v="35000"/>
    <n v="5"/>
    <n v="17.23076923"/>
    <n v="12"/>
    <n v="52"/>
    <s v="Female"/>
    <s v="Yes"/>
    <s v="Yes"/>
    <n v="20"/>
    <x v="0"/>
  </r>
  <r>
    <n v="3836"/>
    <n v="70000"/>
    <n v="49"/>
    <n v="18.86538462"/>
    <n v="19"/>
    <n v="96"/>
    <s v="Female"/>
    <s v="Yes"/>
    <s v="Yes"/>
    <n v="17"/>
    <x v="0"/>
  </r>
  <r>
    <n v="3837"/>
    <n v="25000"/>
    <n v="52"/>
    <n v="11.01923077"/>
    <n v="12"/>
    <n v="91"/>
    <s v="Female"/>
    <s v="Yes"/>
    <s v="Yes"/>
    <n v="19"/>
    <x v="0"/>
  </r>
  <r>
    <n v="3844"/>
    <n v="30000"/>
    <n v="49"/>
    <n v="19.75"/>
    <n v="14"/>
    <n v="91"/>
    <s v="Male"/>
    <s v="Yes"/>
    <s v="No"/>
    <n v="19"/>
    <x v="0"/>
  </r>
  <r>
    <n v="3845"/>
    <n v="10500"/>
    <n v="41"/>
    <n v="14.03846154"/>
    <n v="12"/>
    <n v="33"/>
    <s v="Male"/>
    <s v="Yes"/>
    <s v="Yes"/>
    <n v="23"/>
    <x v="1"/>
  </r>
  <r>
    <n v="3849"/>
    <n v="41000"/>
    <n v="52"/>
    <n v="19.57692308"/>
    <n v="12"/>
    <n v="45"/>
    <s v="Female"/>
    <s v="Yes"/>
    <s v="Yes"/>
    <n v="22"/>
    <x v="0"/>
  </r>
  <r>
    <n v="3850"/>
    <n v="27400"/>
    <n v="52"/>
    <n v="20.17307692"/>
    <n v="12"/>
    <n v="50"/>
    <s v="Female"/>
    <s v="Yes"/>
    <s v="Yes"/>
    <n v="25"/>
    <x v="1"/>
  </r>
  <r>
    <n v="3851"/>
    <n v="17000"/>
    <n v="34"/>
    <n v="19.09615385"/>
    <n v="12"/>
    <n v="71"/>
    <s v="Female"/>
    <s v="Yes"/>
    <s v="Yes"/>
    <n v="20"/>
    <x v="0"/>
  </r>
  <r>
    <n v="3853"/>
    <n v="0"/>
    <n v="0"/>
    <n v="9.192307692"/>
    <n v="13"/>
    <n v="86"/>
    <s v="Female"/>
    <s v="Yes"/>
    <s v="Yes"/>
    <n v="19"/>
    <x v="0"/>
  </r>
  <r>
    <n v="3857"/>
    <n v="50000"/>
    <n v="52"/>
    <n v="18.42307692"/>
    <n v="16"/>
    <n v="92"/>
    <s v="Male"/>
    <s v="Yes"/>
    <s v="Yes"/>
    <n v="18"/>
    <x v="0"/>
  </r>
  <r>
    <n v="3861"/>
    <n v="32000"/>
    <n v="23"/>
    <n v="16.84615385"/>
    <n v="16"/>
    <n v="84"/>
    <s v="Male"/>
    <s v="Yes"/>
    <s v="Yes"/>
    <n v="24"/>
    <x v="1"/>
  </r>
  <r>
    <n v="3866"/>
    <n v="42000"/>
    <n v="52"/>
    <n v="19.19230769"/>
    <n v="18"/>
    <n v="81"/>
    <s v="Male"/>
    <s v="Yes"/>
    <s v="Yes"/>
    <n v="27"/>
    <x v="1"/>
  </r>
  <r>
    <n v="3868"/>
    <n v="29000"/>
    <n v="52"/>
    <n v="13.09615385"/>
    <n v="18"/>
    <n v="81"/>
    <s v="Male"/>
    <s v="Yes"/>
    <s v="Yes"/>
    <n v="23"/>
    <x v="1"/>
  </r>
  <r>
    <n v="3883"/>
    <n v="36000"/>
    <n v="32"/>
    <n v="15.67307692"/>
    <n v="15"/>
    <n v="27"/>
    <s v="Male"/>
    <s v="Yes"/>
    <s v="Yes"/>
    <n v="30"/>
    <x v="1"/>
  </r>
  <r>
    <n v="3886"/>
    <n v="57000"/>
    <n v="52"/>
    <n v="17.40384615"/>
    <n v="17"/>
    <n v="99"/>
    <s v="Male"/>
    <s v="Yes"/>
    <s v="Yes"/>
    <n v="20"/>
    <x v="0"/>
  </r>
  <r>
    <n v="3891"/>
    <n v="26000"/>
    <n v="52"/>
    <n v="19.25"/>
    <n v="13"/>
    <n v="38"/>
    <s v="Female"/>
    <s v="Yes"/>
    <s v="Yes"/>
    <n v="16"/>
    <x v="0"/>
  </r>
  <r>
    <n v="3892"/>
    <n v="43001"/>
    <n v="52"/>
    <n v="17.36538462"/>
    <n v="16"/>
    <n v="94"/>
    <s v="Male"/>
    <s v="Yes"/>
    <s v="Yes"/>
    <n v="21"/>
    <x v="0"/>
  </r>
  <r>
    <n v="3899"/>
    <n v="16000"/>
    <n v="0"/>
    <n v="16.30769231"/>
    <n v="14"/>
    <n v="97"/>
    <s v="Female"/>
    <s v="Yes"/>
    <s v="Yes"/>
    <n v="25"/>
    <x v="1"/>
  </r>
  <r>
    <n v="3900"/>
    <n v="20000"/>
    <n v="37"/>
    <n v="17.5"/>
    <n v="12"/>
    <n v="30"/>
    <s v="Female"/>
    <s v="Yes"/>
    <s v="Yes"/>
    <n v="16"/>
    <x v="0"/>
  </r>
  <r>
    <n v="3901"/>
    <n v="34000"/>
    <n v="52"/>
    <n v="15.96153846"/>
    <n v="15"/>
    <n v="88"/>
    <s v="Male"/>
    <s v="Yes"/>
    <s v="Yes"/>
    <n v="20"/>
    <x v="0"/>
  </r>
  <r>
    <n v="3902"/>
    <n v="48001"/>
    <n v="52"/>
    <n v="13.69230769"/>
    <n v="16"/>
    <n v="99"/>
    <s v="Male"/>
    <s v="Yes"/>
    <s v="Yes"/>
    <n v="29"/>
    <x v="1"/>
  </r>
  <r>
    <n v="3903"/>
    <n v="48001"/>
    <n v="52"/>
    <n v="18.55769231"/>
    <n v="17"/>
    <n v="75"/>
    <s v="Female"/>
    <s v="Yes"/>
    <s v="Yes"/>
    <n v="19"/>
    <x v="0"/>
  </r>
  <r>
    <n v="3904"/>
    <n v="35001"/>
    <n v="52"/>
    <n v="12.69230769"/>
    <n v="18"/>
    <n v="70"/>
    <s v="Male"/>
    <s v="Yes"/>
    <s v="Yes"/>
    <n v="27"/>
    <x v="1"/>
  </r>
  <r>
    <n v="3907"/>
    <n v="51000"/>
    <n v="50"/>
    <n v="19.69230769"/>
    <n v="13"/>
    <n v="55"/>
    <s v="Male"/>
    <s v="Yes"/>
    <s v="Yes"/>
    <n v="29"/>
    <x v="1"/>
  </r>
  <r>
    <n v="3910"/>
    <n v="38000"/>
    <n v="52"/>
    <n v="12"/>
    <n v="16"/>
    <n v="75"/>
    <s v="Male"/>
    <s v="Yes"/>
    <s v="Yes"/>
    <n v="19"/>
    <x v="0"/>
  </r>
  <r>
    <n v="3919"/>
    <n v="36000"/>
    <n v="0"/>
    <n v="12.78846154"/>
    <n v="14"/>
    <n v="87"/>
    <s v="Female"/>
    <s v="Yes"/>
    <s v="Yes"/>
    <n v="23"/>
    <x v="1"/>
  </r>
  <r>
    <n v="3920"/>
    <n v="20000"/>
    <n v="22"/>
    <n v="17.51923077"/>
    <n v="12"/>
    <n v="68"/>
    <s v="Male"/>
    <s v="No"/>
    <s v="Yes"/>
    <n v="20"/>
    <x v="0"/>
  </r>
  <r>
    <n v="3921"/>
    <n v="27000"/>
    <n v="0"/>
    <n v="12.86538462"/>
    <n v="14"/>
    <n v="80"/>
    <s v="Female"/>
    <s v="Yes"/>
    <s v="Yes"/>
    <n v="22"/>
    <x v="0"/>
  </r>
  <r>
    <n v="3925"/>
    <n v="40000"/>
    <n v="52"/>
    <n v="17.30769231"/>
    <n v="17"/>
    <n v="57"/>
    <s v="Male"/>
    <s v="Yes"/>
    <s v="Yes"/>
    <n v="16"/>
    <x v="0"/>
  </r>
  <r>
    <n v="3927"/>
    <n v="23370"/>
    <n v="41"/>
    <n v="19.03846154"/>
    <n v="12"/>
    <n v="54"/>
    <s v="Female"/>
    <s v="Yes"/>
    <s v="No"/>
    <n v="19"/>
    <x v="0"/>
  </r>
  <r>
    <n v="3930"/>
    <n v="17000"/>
    <n v="52"/>
    <n v="17.96153846"/>
    <n v="12"/>
    <n v="31"/>
    <s v="Male"/>
    <s v="Yes"/>
    <s v="Yes"/>
    <n v="18"/>
    <x v="0"/>
  </r>
  <r>
    <n v="3960"/>
    <n v="15000"/>
    <n v="0"/>
    <n v="10.78846154"/>
    <n v="14"/>
    <n v="5"/>
    <s v="Female"/>
    <s v="Yes"/>
    <s v="Yes"/>
    <n v="27"/>
    <x v="1"/>
  </r>
  <r>
    <n v="3977"/>
    <n v="0"/>
    <n v="0"/>
    <n v="3.326923077"/>
    <n v="12"/>
    <n v="5"/>
    <s v="Female"/>
    <s v="Yes"/>
    <s v="Yes"/>
    <n v="22"/>
    <x v="0"/>
  </r>
  <r>
    <n v="3987"/>
    <n v="20000"/>
    <n v="52"/>
    <n v="17.28846154"/>
    <n v="12"/>
    <n v="1"/>
    <s v="Male"/>
    <s v="Yes"/>
    <s v="No"/>
    <n v="23"/>
    <x v="1"/>
  </r>
  <r>
    <n v="3991"/>
    <n v="5000"/>
    <n v="0"/>
    <n v="4.807692308"/>
    <n v="9"/>
    <n v="4"/>
    <s v="Female"/>
    <s v="Yes"/>
    <s v="Yes"/>
    <n v="23"/>
    <x v="1"/>
  </r>
  <r>
    <n v="3992"/>
    <n v="32000"/>
    <n v="52"/>
    <n v="20.5"/>
    <n v="13"/>
    <n v="99"/>
    <s v="Female"/>
    <s v="Yes"/>
    <s v="Yes"/>
    <n v="23"/>
    <x v="1"/>
  </r>
  <r>
    <n v="3995"/>
    <n v="17000"/>
    <n v="38"/>
    <n v="12.92307692"/>
    <n v="12"/>
    <n v="39"/>
    <s v="Female"/>
    <s v="Yes"/>
    <s v="Yes"/>
    <n v="26"/>
    <x v="1"/>
  </r>
  <r>
    <n v="3999"/>
    <n v="28000"/>
    <n v="52"/>
    <n v="18.09615385"/>
    <n v="11"/>
    <n v="38"/>
    <s v="Male"/>
    <s v="Yes"/>
    <s v="Yes"/>
    <n v="22"/>
    <x v="0"/>
  </r>
  <r>
    <n v="4001"/>
    <n v="3000"/>
    <n v="0"/>
    <n v="8.461538462"/>
    <n v="13"/>
    <n v="68"/>
    <s v="Female"/>
    <s v="Yes"/>
    <s v="Yes"/>
    <n v="24"/>
    <x v="1"/>
  </r>
  <r>
    <n v="4002"/>
    <n v="25000"/>
    <n v="19"/>
    <n v="13.36538462"/>
    <n v="16"/>
    <n v="48"/>
    <s v="Female"/>
    <s v="Yes"/>
    <s v="Yes"/>
    <n v="22"/>
    <x v="0"/>
  </r>
  <r>
    <n v="4004"/>
    <n v="32000"/>
    <n v="52"/>
    <n v="20.51923077"/>
    <n v="12"/>
    <n v="99"/>
    <s v="Male"/>
    <s v="Yes"/>
    <s v="No"/>
    <n v="28"/>
    <x v="1"/>
  </r>
  <r>
    <n v="4008"/>
    <n v="45000"/>
    <n v="52"/>
    <n v="18.80769231"/>
    <n v="13"/>
    <n v="99"/>
    <s v="Male"/>
    <s v="Yes"/>
    <s v="Yes"/>
    <n v="23"/>
    <x v="1"/>
  </r>
  <r>
    <n v="4015"/>
    <n v="18500"/>
    <n v="52"/>
    <n v="16.78846154"/>
    <n v="13"/>
    <n v="23"/>
    <s v="Female"/>
    <s v="Yes"/>
    <s v="No"/>
    <n v="24"/>
    <x v="1"/>
  </r>
  <r>
    <n v="4020"/>
    <n v="30"/>
    <n v="0"/>
    <n v="10.09615385"/>
    <n v="12"/>
    <n v="10"/>
    <s v="Male"/>
    <s v="Yes"/>
    <s v="Yes"/>
    <n v="21"/>
    <x v="0"/>
  </r>
  <r>
    <n v="4028"/>
    <n v="28000"/>
    <n v="17"/>
    <n v="10.48076923"/>
    <n v="12"/>
    <n v="23"/>
    <s v="Female"/>
    <s v="Yes"/>
    <s v="Yes"/>
    <n v="16"/>
    <x v="0"/>
  </r>
  <r>
    <n v="4033"/>
    <n v="27615"/>
    <n v="51"/>
    <n v="18.05769231"/>
    <n v="15"/>
    <n v="94"/>
    <s v="Female"/>
    <s v="Yes"/>
    <s v="Yes"/>
    <n v="18"/>
    <x v="0"/>
  </r>
  <r>
    <n v="4035"/>
    <n v="19000"/>
    <n v="18"/>
    <n v="17.76923077"/>
    <n v="13"/>
    <n v="74"/>
    <s v="Female"/>
    <s v="Yes"/>
    <s v="Yes"/>
    <n v="19"/>
    <x v="0"/>
  </r>
  <r>
    <n v="4037"/>
    <n v="18000"/>
    <n v="20"/>
    <n v="12.94230769"/>
    <n v="14"/>
    <n v="77"/>
    <s v="Female"/>
    <s v="Yes"/>
    <s v="Yes"/>
    <n v="25"/>
    <x v="1"/>
  </r>
  <r>
    <n v="4047"/>
    <n v="14000"/>
    <n v="32"/>
    <n v="14.42307692"/>
    <n v="9"/>
    <n v="12"/>
    <s v="Male"/>
    <s v="Yes"/>
    <s v="Yes"/>
    <n v="18"/>
    <x v="0"/>
  </r>
  <r>
    <n v="4052"/>
    <n v="26000"/>
    <n v="0"/>
    <n v="14.88461538"/>
    <n v="13"/>
    <n v="64"/>
    <s v="Male"/>
    <s v="Yes"/>
    <s v="No"/>
    <n v="19"/>
    <x v="0"/>
  </r>
  <r>
    <n v="4057"/>
    <n v="26000"/>
    <n v="0"/>
    <n v="8.903846154"/>
    <n v="16"/>
    <n v="67"/>
    <s v="Female"/>
    <s v="Yes"/>
    <s v="No"/>
    <n v="17"/>
    <x v="0"/>
  </r>
  <r>
    <n v="4060"/>
    <n v="45000"/>
    <n v="50"/>
    <n v="17.82692308"/>
    <n v="14"/>
    <n v="75"/>
    <s v="Female"/>
    <s v="Yes"/>
    <s v="Yes"/>
    <n v="25"/>
    <x v="1"/>
  </r>
  <r>
    <n v="4061"/>
    <n v="23681"/>
    <n v="49"/>
    <n v="16.32692308"/>
    <n v="12"/>
    <n v="55"/>
    <s v="Male"/>
    <s v="Yes"/>
    <s v="Yes"/>
    <n v="19"/>
    <x v="0"/>
  </r>
  <r>
    <n v="4062"/>
    <n v="32000"/>
    <n v="47"/>
    <n v="16.26923077"/>
    <n v="12"/>
    <n v="72"/>
    <s v="Male"/>
    <s v="Yes"/>
    <s v="Yes"/>
    <n v="20"/>
    <x v="0"/>
  </r>
  <r>
    <n v="4066"/>
    <n v="1200"/>
    <n v="0"/>
    <n v="2.192307692"/>
    <n v="12"/>
    <n v="99"/>
    <s v="Female"/>
    <s v="Yes"/>
    <s v="Yes"/>
    <n v="27"/>
    <x v="1"/>
  </r>
  <r>
    <n v="4068"/>
    <n v="16000"/>
    <n v="34"/>
    <n v="12.15384615"/>
    <n v="8"/>
    <n v="12"/>
    <s v="Male"/>
    <s v="Yes"/>
    <s v="Yes"/>
    <n v="21"/>
    <x v="0"/>
  </r>
  <r>
    <n v="4072"/>
    <n v="8000"/>
    <n v="0"/>
    <n v="10.21153846"/>
    <n v="12"/>
    <n v="82"/>
    <s v="Male"/>
    <s v="Yes"/>
    <s v="No"/>
    <n v="24"/>
    <x v="1"/>
  </r>
  <r>
    <n v="4089"/>
    <n v="7000"/>
    <n v="29"/>
    <n v="10.57692308"/>
    <n v="12"/>
    <n v="16"/>
    <s v="Female"/>
    <s v="Yes"/>
    <s v="Yes"/>
    <n v="22"/>
    <x v="0"/>
  </r>
  <r>
    <n v="4093"/>
    <n v="36000"/>
    <n v="52"/>
    <n v="8.173076923"/>
    <n v="18"/>
    <n v="76"/>
    <s v="Female"/>
    <s v="Yes"/>
    <s v="No"/>
    <n v="18"/>
    <x v="0"/>
  </r>
  <r>
    <n v="4129"/>
    <n v="21000"/>
    <n v="52"/>
    <n v="15.90384615"/>
    <n v="14"/>
    <n v="40"/>
    <s v="Male"/>
    <s v="Yes"/>
    <s v="Yes"/>
    <n v="19"/>
    <x v="0"/>
  </r>
  <r>
    <n v="4177"/>
    <n v="2000"/>
    <n v="5"/>
    <n v="4.134615385"/>
    <n v="7"/>
    <n v="13"/>
    <s v="Female"/>
    <s v="Yes"/>
    <s v="Yes"/>
    <n v="18"/>
    <x v="0"/>
  </r>
  <r>
    <n v="4181"/>
    <n v="16000"/>
    <n v="49"/>
    <n v="14.5"/>
    <n v="11"/>
    <n v="21"/>
    <s v="Male"/>
    <s v="Yes"/>
    <s v="No"/>
    <n v="20"/>
    <x v="0"/>
  </r>
  <r>
    <n v="4186"/>
    <n v="32000"/>
    <n v="52"/>
    <n v="17.69230769"/>
    <n v="16"/>
    <n v="85"/>
    <s v="Female"/>
    <s v="Yes"/>
    <s v="Yes"/>
    <n v="27"/>
    <x v="1"/>
  </r>
  <r>
    <n v="4187"/>
    <n v="13000"/>
    <n v="8"/>
    <n v="16.5"/>
    <n v="12"/>
    <n v="80"/>
    <s v="Female"/>
    <s v="Yes"/>
    <s v="Yes"/>
    <n v="21"/>
    <x v="0"/>
  </r>
  <r>
    <n v="4188"/>
    <n v="13000"/>
    <n v="32"/>
    <n v="14.88461538"/>
    <n v="12"/>
    <n v="50"/>
    <s v="Female"/>
    <s v="Yes"/>
    <s v="Yes"/>
    <n v="25"/>
    <x v="1"/>
  </r>
  <r>
    <n v="4191"/>
    <n v="50400"/>
    <n v="52"/>
    <n v="16.82692308"/>
    <n v="18"/>
    <n v="96"/>
    <s v="Male"/>
    <s v="Yes"/>
    <s v="Yes"/>
    <n v="24"/>
    <x v="1"/>
  </r>
  <r>
    <n v="4228"/>
    <n v="25000"/>
    <n v="8"/>
    <n v="11.17307692"/>
    <n v="13"/>
    <n v="24"/>
    <s v="Female"/>
    <s v="No"/>
    <s v="Yes"/>
    <n v="20"/>
    <x v="0"/>
  </r>
  <r>
    <n v="4232"/>
    <n v="28000"/>
    <n v="34"/>
    <n v="7.634615385"/>
    <n v="17"/>
    <n v="64"/>
    <s v="Female"/>
    <s v="Yes"/>
    <s v="Yes"/>
    <n v="28"/>
    <x v="1"/>
  </r>
  <r>
    <n v="4242"/>
    <n v="33245"/>
    <n v="52"/>
    <n v="16.73076923"/>
    <n v="12"/>
    <n v="24"/>
    <s v="Male"/>
    <s v="Yes"/>
    <s v="No"/>
    <n v="22"/>
    <x v="0"/>
  </r>
  <r>
    <n v="4243"/>
    <n v="16000"/>
    <n v="15"/>
    <n v="10.05769231"/>
    <n v="12"/>
    <n v="7"/>
    <s v="Male"/>
    <s v="Yes"/>
    <s v="Yes"/>
    <n v="17"/>
    <x v="0"/>
  </r>
  <r>
    <n v="4245"/>
    <n v="32001"/>
    <n v="52"/>
    <n v="17.09615385"/>
    <n v="14"/>
    <n v="48"/>
    <s v="Male"/>
    <s v="Yes"/>
    <s v="Yes"/>
    <n v="25"/>
    <x v="1"/>
  </r>
  <r>
    <n v="4246"/>
    <n v="8000"/>
    <n v="26"/>
    <n v="10.76923077"/>
    <n v="13"/>
    <n v="66"/>
    <s v="Female"/>
    <s v="Yes"/>
    <s v="Yes"/>
    <n v="27"/>
    <x v="1"/>
  </r>
  <r>
    <n v="4249"/>
    <n v="28000"/>
    <n v="45"/>
    <n v="15.25"/>
    <n v="12"/>
    <n v="80"/>
    <s v="Female"/>
    <s v="Yes"/>
    <s v="Yes"/>
    <n v="21"/>
    <x v="0"/>
  </r>
  <r>
    <n v="4256"/>
    <n v="16720"/>
    <n v="52"/>
    <n v="14.48076923"/>
    <n v="13"/>
    <n v="9"/>
    <s v="Female"/>
    <s v="Yes"/>
    <s v="No"/>
    <n v="26"/>
    <x v="1"/>
  </r>
  <r>
    <n v="4267"/>
    <n v="15000"/>
    <n v="42"/>
    <n v="17.09615385"/>
    <n v="14"/>
    <n v="64"/>
    <s v="Female"/>
    <s v="Yes"/>
    <s v="Yes"/>
    <n v="26"/>
    <x v="1"/>
  </r>
  <r>
    <n v="4292"/>
    <n v="29532"/>
    <n v="52"/>
    <n v="15.88461538"/>
    <n v="14"/>
    <n v="65"/>
    <s v="Female"/>
    <s v="Yes"/>
    <s v="Yes"/>
    <n v="30"/>
    <x v="1"/>
  </r>
  <r>
    <n v="4296"/>
    <n v="34000"/>
    <n v="52"/>
    <n v="20.28846154"/>
    <n v="16"/>
    <n v="61"/>
    <s v="Female"/>
    <s v="No"/>
    <s v="Yes"/>
    <n v="22"/>
    <x v="0"/>
  </r>
  <r>
    <n v="4301"/>
    <n v="21000"/>
    <n v="0"/>
    <n v="10.98076923"/>
    <n v="12"/>
    <n v="25"/>
    <s v="Male"/>
    <s v="Yes"/>
    <s v="Yes"/>
    <n v="27"/>
    <x v="1"/>
  </r>
  <r>
    <n v="4310"/>
    <n v="12000"/>
    <n v="38"/>
    <n v="16.32692308"/>
    <n v="12"/>
    <n v="50"/>
    <s v="Female"/>
    <s v="Yes"/>
    <s v="Yes"/>
    <n v="21"/>
    <x v="0"/>
  </r>
  <r>
    <n v="4328"/>
    <n v="19800"/>
    <n v="52"/>
    <n v="20.25"/>
    <n v="12"/>
    <n v="95"/>
    <s v="Male"/>
    <s v="Yes"/>
    <s v="No"/>
    <n v="27"/>
    <x v="1"/>
  </r>
  <r>
    <n v="4352"/>
    <n v="27000"/>
    <n v="0"/>
    <n v="14.11538462"/>
    <n v="16"/>
    <n v="63"/>
    <s v="Female"/>
    <s v="Yes"/>
    <s v="Yes"/>
    <n v="25"/>
    <x v="1"/>
  </r>
  <r>
    <n v="4354"/>
    <n v="0"/>
    <n v="0"/>
    <n v="0.26923076899999998"/>
    <n v="15"/>
    <n v="66"/>
    <s v="Female"/>
    <s v="Yes"/>
    <s v="Yes"/>
    <n v="25"/>
    <x v="1"/>
  </r>
  <r>
    <n v="4356"/>
    <n v="45001"/>
    <n v="52"/>
    <n v="18.05769231"/>
    <n v="16"/>
    <n v="99"/>
    <s v="Female"/>
    <s v="Yes"/>
    <s v="Yes"/>
    <n v="28"/>
    <x v="1"/>
  </r>
  <r>
    <n v="4360"/>
    <n v="49800"/>
    <n v="52"/>
    <n v="16.57692308"/>
    <n v="16"/>
    <n v="46"/>
    <s v="Male"/>
    <s v="Yes"/>
    <s v="Yes"/>
    <n v="24"/>
    <x v="1"/>
  </r>
  <r>
    <n v="4361"/>
    <n v="35000"/>
    <n v="0"/>
    <n v="15.38461538"/>
    <n v="13"/>
    <n v="23"/>
    <s v="Male"/>
    <s v="Yes"/>
    <s v="Yes"/>
    <n v="22"/>
    <x v="0"/>
  </r>
  <r>
    <n v="4364"/>
    <n v="27000"/>
    <n v="52"/>
    <n v="18.23076923"/>
    <n v="13"/>
    <n v="25"/>
    <s v="Male"/>
    <s v="Yes"/>
    <s v="Yes"/>
    <n v="20"/>
    <x v="0"/>
  </r>
  <r>
    <n v="4365"/>
    <n v="32000"/>
    <n v="51"/>
    <n v="18.75"/>
    <n v="12"/>
    <n v="52"/>
    <s v="Male"/>
    <s v="No"/>
    <s v="Yes"/>
    <n v="16"/>
    <x v="0"/>
  </r>
  <r>
    <n v="4368"/>
    <n v="32800"/>
    <n v="42"/>
    <n v="12.75"/>
    <n v="12"/>
    <n v="44"/>
    <s v="Female"/>
    <s v="Yes"/>
    <s v="Yes"/>
    <n v="20"/>
    <x v="0"/>
  </r>
  <r>
    <n v="4387"/>
    <n v="42000"/>
    <n v="51"/>
    <n v="18"/>
    <n v="16"/>
    <n v="59"/>
    <s v="Male"/>
    <s v="Yes"/>
    <s v="Yes"/>
    <n v="26"/>
    <x v="1"/>
  </r>
  <r>
    <n v="4397"/>
    <n v="38000"/>
    <n v="52"/>
    <n v="14.98076923"/>
    <n v="12"/>
    <n v="16"/>
    <s v="Male"/>
    <s v="Yes"/>
    <s v="Yes"/>
    <n v="24"/>
    <x v="1"/>
  </r>
  <r>
    <n v="4412"/>
    <n v="26000"/>
    <n v="52"/>
    <n v="12.38461538"/>
    <n v="12"/>
    <n v="76"/>
    <s v="Male"/>
    <s v="Yes"/>
    <s v="Yes"/>
    <n v="27"/>
    <x v="1"/>
  </r>
  <r>
    <n v="4432"/>
    <n v="20000"/>
    <n v="31"/>
    <n v="15.55769231"/>
    <n v="12"/>
    <n v="40"/>
    <s v="Male"/>
    <s v="No"/>
    <s v="Yes"/>
    <n v="18"/>
    <x v="0"/>
  </r>
  <r>
    <n v="4439"/>
    <n v="0"/>
    <n v="0"/>
    <n v="10.69230769"/>
    <n v="14"/>
    <n v="66"/>
    <s v="Female"/>
    <s v="Yes"/>
    <s v="Yes"/>
    <n v="24"/>
    <x v="1"/>
  </r>
  <r>
    <n v="4469"/>
    <n v="21000"/>
    <n v="41"/>
    <n v="14.17307692"/>
    <n v="12"/>
    <n v="50"/>
    <s v="Female"/>
    <s v="Yes"/>
    <s v="Yes"/>
    <n v="21"/>
    <x v="0"/>
  </r>
  <r>
    <n v="4475"/>
    <n v="24593"/>
    <n v="0"/>
    <n v="14.03846154"/>
    <n v="13"/>
    <n v="99"/>
    <s v="Female"/>
    <s v="Yes"/>
    <s v="Yes"/>
    <n v="30"/>
    <x v="1"/>
  </r>
  <r>
    <n v="4488"/>
    <n v="48000"/>
    <n v="52"/>
    <n v="17.84615385"/>
    <n v="13"/>
    <n v="72"/>
    <s v="Female"/>
    <s v="Yes"/>
    <s v="Yes"/>
    <n v="28"/>
    <x v="1"/>
  </r>
  <r>
    <n v="4490"/>
    <n v="0"/>
    <n v="0"/>
    <n v="1.307692308"/>
    <n v="10"/>
    <n v="40"/>
    <s v="Female"/>
    <s v="Yes"/>
    <s v="Yes"/>
    <n v="29"/>
    <x v="1"/>
  </r>
  <r>
    <n v="4513"/>
    <n v="38000"/>
    <n v="44"/>
    <n v="17.63461538"/>
    <n v="14"/>
    <n v="72"/>
    <s v="Male"/>
    <s v="Yes"/>
    <s v="Yes"/>
    <n v="22"/>
    <x v="0"/>
  </r>
  <r>
    <n v="4534"/>
    <n v="18000"/>
    <n v="19"/>
    <n v="13.71153846"/>
    <n v="13"/>
    <n v="45"/>
    <s v="Female"/>
    <s v="Yes"/>
    <s v="Yes"/>
    <n v="22"/>
    <x v="0"/>
  </r>
  <r>
    <n v="4543"/>
    <n v="15000"/>
    <n v="11"/>
    <n v="6.365384615"/>
    <n v="12"/>
    <n v="18"/>
    <s v="Female"/>
    <s v="Yes"/>
    <s v="No"/>
    <n v="17"/>
    <x v="0"/>
  </r>
  <r>
    <n v="4544"/>
    <n v="7768"/>
    <n v="27"/>
    <n v="7.230769231"/>
    <n v="12"/>
    <n v="25"/>
    <s v="Female"/>
    <s v="Yes"/>
    <s v="Yes"/>
    <n v="16"/>
    <x v="0"/>
  </r>
  <r>
    <n v="4557"/>
    <n v="0"/>
    <n v="0"/>
    <n v="0.69230769199999997"/>
    <n v="12"/>
    <n v="15"/>
    <s v="Female"/>
    <s v="Yes"/>
    <s v="Yes"/>
    <n v="15"/>
    <x v="0"/>
  </r>
  <r>
    <n v="4571"/>
    <n v="14000"/>
    <n v="41"/>
    <n v="18.07692308"/>
    <n v="13"/>
    <n v="60"/>
    <s v="Female"/>
    <s v="Yes"/>
    <s v="Yes"/>
    <n v="28"/>
    <x v="1"/>
  </r>
  <r>
    <n v="4572"/>
    <n v="38000"/>
    <n v="40"/>
    <n v="18.51923077"/>
    <n v="12"/>
    <n v="60"/>
    <s v="Male"/>
    <s v="Yes"/>
    <s v="Yes"/>
    <n v="20"/>
    <x v="0"/>
  </r>
  <r>
    <n v="4574"/>
    <n v="26000"/>
    <n v="0"/>
    <n v="9.326923077"/>
    <n v="12"/>
    <n v="25"/>
    <s v="Male"/>
    <s v="Yes"/>
    <s v="Yes"/>
    <n v="27"/>
    <x v="1"/>
  </r>
  <r>
    <n v="4578"/>
    <n v="5000"/>
    <n v="0"/>
    <n v="2.807692308"/>
    <n v="12"/>
    <n v="53"/>
    <s v="Female"/>
    <s v="Yes"/>
    <s v="Yes"/>
    <n v="26"/>
    <x v="1"/>
  </r>
  <r>
    <n v="4583"/>
    <n v="13500"/>
    <n v="35"/>
    <n v="11.05769231"/>
    <n v="12"/>
    <n v="65"/>
    <s v="Male"/>
    <s v="Yes"/>
    <s v="Yes"/>
    <n v="18"/>
    <x v="0"/>
  </r>
  <r>
    <n v="4585"/>
    <n v="9000"/>
    <n v="23"/>
    <n v="9.576923077"/>
    <n v="9"/>
    <n v="75"/>
    <s v="Female"/>
    <s v="Yes"/>
    <s v="Yes"/>
    <n v="22"/>
    <x v="0"/>
  </r>
  <r>
    <n v="4586"/>
    <n v="36000"/>
    <n v="51"/>
    <n v="14.76923077"/>
    <n v="12"/>
    <n v="83"/>
    <s v="Male"/>
    <s v="Yes"/>
    <s v="Yes"/>
    <n v="20"/>
    <x v="0"/>
  </r>
  <r>
    <n v="4589"/>
    <n v="17000"/>
    <n v="27"/>
    <n v="12.23076923"/>
    <n v="12"/>
    <n v="18"/>
    <s v="Female"/>
    <s v="Yes"/>
    <s v="No"/>
    <n v="28"/>
    <x v="1"/>
  </r>
  <r>
    <n v="4592"/>
    <n v="39000"/>
    <n v="35"/>
    <n v="13.26923077"/>
    <n v="17"/>
    <n v="49"/>
    <s v="Female"/>
    <s v="Yes"/>
    <s v="Yes"/>
    <n v="29"/>
    <x v="1"/>
  </r>
  <r>
    <n v="4600"/>
    <n v="26000"/>
    <n v="52"/>
    <n v="16.11538462"/>
    <n v="12"/>
    <n v="55"/>
    <s v="Female"/>
    <s v="Yes"/>
    <s v="Yes"/>
    <n v="16"/>
    <x v="0"/>
  </r>
  <r>
    <n v="4602"/>
    <n v="21000"/>
    <n v="52"/>
    <n v="18.17307692"/>
    <n v="14"/>
    <n v="51"/>
    <s v="Female"/>
    <s v="Yes"/>
    <s v="Yes"/>
    <n v="21"/>
    <x v="0"/>
  </r>
  <r>
    <n v="4604"/>
    <n v="26100"/>
    <n v="52"/>
    <n v="11.69230769"/>
    <n v="12"/>
    <n v="57"/>
    <s v="Female"/>
    <s v="Yes"/>
    <s v="No"/>
    <n v="28"/>
    <x v="1"/>
  </r>
  <r>
    <n v="4742"/>
    <n v="18000"/>
    <n v="49"/>
    <n v="7.480769231"/>
    <n v="16"/>
    <n v="90"/>
    <s v="Female"/>
    <s v="Yes"/>
    <s v="Yes"/>
    <n v="19"/>
    <x v="0"/>
  </r>
  <r>
    <n v="4780"/>
    <n v="14000"/>
    <n v="33"/>
    <n v="17.38461538"/>
    <n v="12"/>
    <n v="30"/>
    <s v="Female"/>
    <s v="No"/>
    <s v="Yes"/>
    <n v="20"/>
    <x v="0"/>
  </r>
  <r>
    <n v="4784"/>
    <n v="26647"/>
    <n v="52"/>
    <n v="16.03846154"/>
    <n v="12"/>
    <n v="10"/>
    <s v="Female"/>
    <s v="No"/>
    <s v="Yes"/>
    <n v="17"/>
    <x v="0"/>
  </r>
  <r>
    <n v="4786"/>
    <n v="23000"/>
    <n v="44"/>
    <n v="13.34615385"/>
    <n v="12"/>
    <n v="1"/>
    <s v="Male"/>
    <s v="No"/>
    <s v="Yes"/>
    <n v="19"/>
    <x v="0"/>
  </r>
  <r>
    <n v="4788"/>
    <n v="37000"/>
    <n v="52"/>
    <n v="19.19230769"/>
    <n v="12"/>
    <n v="14"/>
    <s v="Male"/>
    <s v="No"/>
    <s v="Yes"/>
    <n v="20"/>
    <x v="0"/>
  </r>
  <r>
    <n v="4791"/>
    <n v="44000"/>
    <n v="52"/>
    <n v="20.38461538"/>
    <n v="12"/>
    <n v="6"/>
    <s v="Male"/>
    <s v="No"/>
    <s v="Yes"/>
    <n v="26"/>
    <x v="1"/>
  </r>
  <r>
    <n v="4805"/>
    <n v="32000"/>
    <n v="42"/>
    <n v="18.98076923"/>
    <n v="15"/>
    <n v="89"/>
    <s v="Male"/>
    <s v="Yes"/>
    <s v="Yes"/>
    <n v="18"/>
    <x v="0"/>
  </r>
  <r>
    <n v="4808"/>
    <n v="42000"/>
    <n v="52"/>
    <n v="15.88461538"/>
    <n v="12"/>
    <n v="95"/>
    <s v="Male"/>
    <s v="No"/>
    <s v="Yes"/>
    <n v="16"/>
    <x v="0"/>
  </r>
  <r>
    <n v="4813"/>
    <n v="25500"/>
    <n v="52"/>
    <n v="15.15384615"/>
    <n v="14"/>
    <n v="50"/>
    <s v="Male"/>
    <s v="No"/>
    <s v="Yes"/>
    <n v="27"/>
    <x v="1"/>
  </r>
  <r>
    <n v="4828"/>
    <n v="50000"/>
    <n v="13"/>
    <n v="17.40384615"/>
    <n v="16"/>
    <n v="84"/>
    <s v="Male"/>
    <s v="Yes"/>
    <s v="Yes"/>
    <n v="22"/>
    <x v="0"/>
  </r>
  <r>
    <n v="4833"/>
    <n v="58700"/>
    <n v="52"/>
    <n v="17.01923077"/>
    <n v="17"/>
    <n v="72"/>
    <s v="Female"/>
    <s v="Yes"/>
    <s v="Yes"/>
    <n v="27"/>
    <x v="1"/>
  </r>
  <r>
    <n v="4838"/>
    <n v="0"/>
    <n v="0"/>
    <n v="1.519230769"/>
    <n v="9"/>
    <n v="61"/>
    <s v="Female"/>
    <s v="No"/>
    <s v="Yes"/>
    <n v="23"/>
    <x v="1"/>
  </r>
  <r>
    <n v="4839"/>
    <n v="13000"/>
    <n v="47"/>
    <n v="15.67307692"/>
    <n v="13"/>
    <n v="76"/>
    <s v="Female"/>
    <s v="No"/>
    <s v="Yes"/>
    <n v="22"/>
    <x v="0"/>
  </r>
  <r>
    <n v="4840"/>
    <n v="27000"/>
    <n v="38"/>
    <n v="10.13461538"/>
    <n v="15"/>
    <n v="90"/>
    <s v="Male"/>
    <s v="No"/>
    <s v="No"/>
    <n v="26"/>
    <x v="1"/>
  </r>
  <r>
    <n v="4841"/>
    <n v="32000"/>
    <n v="1"/>
    <n v="14.55769231"/>
    <n v="14"/>
    <n v="78"/>
    <s v="Female"/>
    <s v="No"/>
    <s v="No"/>
    <n v="20"/>
    <x v="0"/>
  </r>
  <r>
    <n v="4886"/>
    <n v="37500"/>
    <n v="52"/>
    <n v="14.78846154"/>
    <n v="18"/>
    <n v="78"/>
    <s v="Female"/>
    <s v="No"/>
    <s v="Yes"/>
    <n v="27"/>
    <x v="1"/>
  </r>
  <r>
    <n v="4894"/>
    <n v="37000"/>
    <n v="52"/>
    <n v="16.26923077"/>
    <n v="16"/>
    <n v="84"/>
    <s v="Male"/>
    <s v="Yes"/>
    <s v="Yes"/>
    <n v="23"/>
    <x v="1"/>
  </r>
  <r>
    <n v="4901"/>
    <n v="27000"/>
    <n v="38"/>
    <n v="18.51923077"/>
    <n v="11"/>
    <n v="99"/>
    <s v="Male"/>
    <s v="No"/>
    <s v="No"/>
    <n v="18"/>
    <x v="0"/>
  </r>
  <r>
    <n v="4903"/>
    <n v="27000"/>
    <n v="52"/>
    <n v="18.84615385"/>
    <n v="12"/>
    <n v="96"/>
    <s v="Male"/>
    <s v="No"/>
    <s v="No"/>
    <n v="18"/>
    <x v="0"/>
  </r>
  <r>
    <n v="4904"/>
    <n v="35000"/>
    <n v="52"/>
    <n v="16.96153846"/>
    <n v="12"/>
    <n v="99"/>
    <s v="Male"/>
    <s v="No"/>
    <s v="No"/>
    <n v="18"/>
    <x v="0"/>
  </r>
  <r>
    <n v="4905"/>
    <n v="7000"/>
    <n v="0"/>
    <n v="9.903846154"/>
    <n v="8"/>
    <n v="93"/>
    <s v="Male"/>
    <s v="Yes"/>
    <s v="No"/>
    <n v="17"/>
    <x v="0"/>
  </r>
  <r>
    <n v="4906"/>
    <n v="0"/>
    <n v="0"/>
    <n v="1.384615385"/>
    <n v="12"/>
    <n v="97"/>
    <s v="Female"/>
    <s v="No"/>
    <s v="No"/>
    <n v="20"/>
    <x v="0"/>
  </r>
  <r>
    <n v="4923"/>
    <n v="13000"/>
    <n v="49"/>
    <n v="10.94230769"/>
    <n v="10"/>
    <n v="93"/>
    <s v="Male"/>
    <s v="Yes"/>
    <s v="No"/>
    <n v="20"/>
    <x v="0"/>
  </r>
  <r>
    <n v="4929"/>
    <n v="18000"/>
    <n v="51"/>
    <n v="19.46153846"/>
    <n v="12"/>
    <n v="71"/>
    <s v="Female"/>
    <s v="Yes"/>
    <s v="Yes"/>
    <n v="23"/>
    <x v="1"/>
  </r>
  <r>
    <n v="4931"/>
    <n v="24000"/>
    <n v="52"/>
    <n v="14.86538462"/>
    <n v="14"/>
    <n v="9"/>
    <s v="Female"/>
    <s v="Yes"/>
    <s v="Yes"/>
    <n v="28"/>
    <x v="1"/>
  </r>
  <r>
    <n v="4932"/>
    <n v="28500"/>
    <n v="52"/>
    <n v="19.59615385"/>
    <n v="12"/>
    <n v="99"/>
    <s v="Male"/>
    <s v="No"/>
    <s v="No"/>
    <n v="21"/>
    <x v="0"/>
  </r>
  <r>
    <n v="4933"/>
    <n v="15001"/>
    <n v="0"/>
    <n v="7.442307692"/>
    <n v="15"/>
    <n v="99"/>
    <s v="Female"/>
    <s v="No"/>
    <s v="No"/>
    <n v="27"/>
    <x v="1"/>
  </r>
  <r>
    <n v="4941"/>
    <n v="5312"/>
    <n v="0"/>
    <n v="8.596153846"/>
    <n v="7"/>
    <n v="24"/>
    <s v="Male"/>
    <s v="No"/>
    <s v="No"/>
    <n v="17"/>
    <x v="0"/>
  </r>
  <r>
    <n v="4942"/>
    <n v="19698"/>
    <n v="52"/>
    <n v="14.36538462"/>
    <n v="12"/>
    <n v="51"/>
    <s v="Male"/>
    <s v="No"/>
    <s v="No"/>
    <n v="26"/>
    <x v="1"/>
  </r>
  <r>
    <n v="4950"/>
    <n v="7000"/>
    <n v="25"/>
    <n v="4.442307692"/>
    <n v="9"/>
    <n v="5"/>
    <s v="Female"/>
    <s v="Yes"/>
    <s v="No"/>
    <n v="17"/>
    <x v="0"/>
  </r>
  <r>
    <n v="4953"/>
    <n v="14000"/>
    <n v="23"/>
    <n v="10.32692308"/>
    <n v="13"/>
    <n v="70"/>
    <s v="Female"/>
    <s v="Yes"/>
    <s v="Yes"/>
    <n v="29"/>
    <x v="1"/>
  </r>
  <r>
    <n v="4954"/>
    <n v="34000"/>
    <n v="52"/>
    <n v="16.42307692"/>
    <n v="18"/>
    <n v="64"/>
    <s v="Female"/>
    <s v="Yes"/>
    <s v="No"/>
    <n v="24"/>
    <x v="1"/>
  </r>
  <r>
    <n v="4955"/>
    <n v="30000"/>
    <n v="52"/>
    <n v="18.26923077"/>
    <n v="12"/>
    <n v="70"/>
    <s v="Female"/>
    <s v="Yes"/>
    <s v="Yes"/>
    <n v="30"/>
    <x v="1"/>
  </r>
  <r>
    <n v="4957"/>
    <n v="15540"/>
    <n v="46"/>
    <n v="13.57692308"/>
    <n v="10"/>
    <n v="22"/>
    <s v="Female"/>
    <s v="Yes"/>
    <s v="Yes"/>
    <n v="19"/>
    <x v="0"/>
  </r>
  <r>
    <n v="4962"/>
    <n v="19000"/>
    <n v="52"/>
    <n v="14.32692308"/>
    <n v="13"/>
    <n v="80"/>
    <s v="Female"/>
    <s v="Yes"/>
    <s v="Yes"/>
    <n v="23"/>
    <x v="1"/>
  </r>
  <r>
    <n v="4963"/>
    <n v="48001"/>
    <n v="52"/>
    <n v="20.32692308"/>
    <n v="12"/>
    <n v="45"/>
    <s v="Male"/>
    <s v="Yes"/>
    <s v="Yes"/>
    <n v="26"/>
    <x v="1"/>
  </r>
  <r>
    <n v="4966"/>
    <n v="28000"/>
    <n v="52"/>
    <n v="18.88461538"/>
    <n v="12"/>
    <n v="78"/>
    <s v="Female"/>
    <s v="Yes"/>
    <s v="Yes"/>
    <n v="16"/>
    <x v="0"/>
  </r>
  <r>
    <n v="4967"/>
    <n v="32000"/>
    <n v="52"/>
    <n v="19.69230769"/>
    <n v="13"/>
    <n v="65"/>
    <s v="Female"/>
    <s v="Yes"/>
    <s v="Yes"/>
    <n v="13"/>
    <x v="0"/>
  </r>
  <r>
    <n v="4968"/>
    <n v="40000"/>
    <n v="52"/>
    <n v="15.09615385"/>
    <n v="14"/>
    <n v="97"/>
    <s v="Female"/>
    <s v="Yes"/>
    <s v="Yes"/>
    <n v="18"/>
    <x v="0"/>
  </r>
  <r>
    <n v="4969"/>
    <n v="30000"/>
    <n v="52"/>
    <n v="19.13461538"/>
    <n v="12"/>
    <n v="15"/>
    <s v="Male"/>
    <s v="Yes"/>
    <s v="Yes"/>
    <n v="30"/>
    <x v="1"/>
  </r>
  <r>
    <n v="4970"/>
    <n v="28030"/>
    <n v="30"/>
    <n v="7.788461538"/>
    <n v="16"/>
    <n v="55"/>
    <s v="Female"/>
    <s v="Yes"/>
    <s v="Yes"/>
    <n v="30"/>
    <x v="1"/>
  </r>
  <r>
    <n v="4972"/>
    <n v="9000"/>
    <n v="40"/>
    <n v="9.673076923"/>
    <n v="13"/>
    <n v="24"/>
    <s v="Female"/>
    <s v="Yes"/>
    <s v="Yes"/>
    <n v="20"/>
    <x v="0"/>
  </r>
  <r>
    <n v="4973"/>
    <n v="0"/>
    <n v="0"/>
    <n v="3.326923077"/>
    <n v="15"/>
    <n v="24"/>
    <s v="Female"/>
    <s v="Yes"/>
    <s v="Yes"/>
    <n v="18"/>
    <x v="0"/>
  </r>
  <r>
    <n v="4975"/>
    <n v="48500"/>
    <n v="52"/>
    <n v="19.46153846"/>
    <n v="18"/>
    <n v="80"/>
    <s v="Female"/>
    <s v="Yes"/>
    <s v="Yes"/>
    <n v="22"/>
    <x v="0"/>
  </r>
  <r>
    <n v="4978"/>
    <n v="0"/>
    <n v="0"/>
    <n v="2.692307692"/>
    <n v="12"/>
    <n v="20"/>
    <s v="Female"/>
    <s v="Yes"/>
    <s v="Yes"/>
    <n v="16"/>
    <x v="0"/>
  </r>
  <r>
    <n v="4979"/>
    <n v="30000"/>
    <n v="52"/>
    <n v="16.40384615"/>
    <n v="12"/>
    <n v="60"/>
    <s v="Male"/>
    <s v="Yes"/>
    <s v="Yes"/>
    <n v="26"/>
    <x v="1"/>
  </r>
  <r>
    <n v="5004"/>
    <n v="18000"/>
    <n v="12"/>
    <n v="13.82692308"/>
    <n v="16"/>
    <n v="35"/>
    <s v="Male"/>
    <s v="Yes"/>
    <s v="Yes"/>
    <n v="25"/>
    <x v="1"/>
  </r>
  <r>
    <n v="5013"/>
    <n v="32000"/>
    <n v="35"/>
    <n v="16.5"/>
    <n v="14"/>
    <n v="79"/>
    <s v="Male"/>
    <s v="Yes"/>
    <s v="Yes"/>
    <n v="25"/>
    <x v="1"/>
  </r>
  <r>
    <n v="5026"/>
    <n v="45000"/>
    <n v="45"/>
    <n v="19.36538462"/>
    <n v="14"/>
    <n v="58"/>
    <s v="Female"/>
    <s v="Yes"/>
    <s v="Yes"/>
    <n v="20"/>
    <x v="0"/>
  </r>
  <r>
    <n v="5035"/>
    <n v="40000"/>
    <n v="52"/>
    <n v="20.07692308"/>
    <n v="15"/>
    <n v="45"/>
    <s v="Female"/>
    <s v="Yes"/>
    <s v="Yes"/>
    <n v="21"/>
    <x v="0"/>
  </r>
  <r>
    <n v="5041"/>
    <n v="200"/>
    <n v="0"/>
    <n v="6.538461538"/>
    <n v="12"/>
    <n v="35"/>
    <s v="Female"/>
    <s v="Yes"/>
    <s v="No"/>
    <n v="20"/>
    <x v="0"/>
  </r>
  <r>
    <n v="5042"/>
    <n v="32000"/>
    <n v="42"/>
    <n v="19.96153846"/>
    <n v="13"/>
    <n v="37"/>
    <s v="Female"/>
    <s v="Yes"/>
    <s v="Yes"/>
    <n v="27"/>
    <x v="1"/>
  </r>
  <r>
    <n v="5043"/>
    <n v="14400"/>
    <n v="52"/>
    <n v="14.26923077"/>
    <n v="13"/>
    <n v="20"/>
    <s v="Female"/>
    <s v="Yes"/>
    <s v="Yes"/>
    <n v="22"/>
    <x v="0"/>
  </r>
  <r>
    <n v="5062"/>
    <n v="27501"/>
    <n v="52"/>
    <n v="15.01923077"/>
    <n v="13"/>
    <n v="58"/>
    <s v="Female"/>
    <s v="Yes"/>
    <s v="No"/>
    <n v="22"/>
    <x v="0"/>
  </r>
  <r>
    <n v="5140"/>
    <n v="38000"/>
    <n v="52"/>
    <n v="20.11538462"/>
    <n v="16"/>
    <n v="55"/>
    <s v="Female"/>
    <s v="No"/>
    <s v="Yes"/>
    <n v="23"/>
    <x v="1"/>
  </r>
  <r>
    <n v="5141"/>
    <n v="50001"/>
    <n v="52"/>
    <n v="20.07692308"/>
    <n v="12"/>
    <n v="92"/>
    <s v="Male"/>
    <s v="No"/>
    <s v="Yes"/>
    <n v="25"/>
    <x v="1"/>
  </r>
  <r>
    <n v="5142"/>
    <n v="25000"/>
    <n v="52"/>
    <n v="20.03846154"/>
    <n v="12"/>
    <n v="53"/>
    <s v="Female"/>
    <s v="Yes"/>
    <s v="Yes"/>
    <n v="20"/>
    <x v="0"/>
  </r>
  <r>
    <n v="5144"/>
    <n v="31000"/>
    <n v="52"/>
    <n v="16.73076923"/>
    <n v="12"/>
    <n v="66"/>
    <s v="Male"/>
    <s v="No"/>
    <s v="No"/>
    <n v="22"/>
    <x v="0"/>
  </r>
  <r>
    <n v="5145"/>
    <n v="21000"/>
    <n v="0"/>
    <n v="17.23076923"/>
    <n v="12"/>
    <n v="60"/>
    <s v="Male"/>
    <s v="No"/>
    <s v="No"/>
    <n v="28"/>
    <x v="1"/>
  </r>
  <r>
    <n v="5146"/>
    <n v="43000"/>
    <n v="52"/>
    <n v="19.11538462"/>
    <n v="12"/>
    <n v="15"/>
    <s v="Male"/>
    <s v="No"/>
    <s v="No"/>
    <n v="20"/>
    <x v="0"/>
  </r>
  <r>
    <n v="5147"/>
    <n v="53500"/>
    <n v="52"/>
    <n v="19.67307692"/>
    <n v="12"/>
    <n v="95"/>
    <s v="Male"/>
    <s v="No"/>
    <s v="Yes"/>
    <n v="20"/>
    <x v="0"/>
  </r>
  <r>
    <n v="5149"/>
    <n v="34000"/>
    <n v="0"/>
    <n v="16.01923077"/>
    <n v="12"/>
    <n v="41"/>
    <s v="Male"/>
    <s v="Yes"/>
    <s v="Yes"/>
    <n v="24"/>
    <x v="1"/>
  </r>
  <r>
    <n v="5157"/>
    <n v="17500"/>
    <n v="17"/>
    <n v="13.90384615"/>
    <n v="14"/>
    <n v="36"/>
    <s v="Female"/>
    <s v="Yes"/>
    <s v="Yes"/>
    <n v="20"/>
    <x v="0"/>
  </r>
  <r>
    <n v="5166"/>
    <n v="55000"/>
    <n v="52"/>
    <n v="14.30769231"/>
    <n v="16"/>
    <n v="91"/>
    <s v="Male"/>
    <s v="Yes"/>
    <s v="Yes"/>
    <n v="25"/>
    <x v="1"/>
  </r>
  <r>
    <n v="5169"/>
    <n v="7800"/>
    <n v="3"/>
    <n v="11.42307692"/>
    <n v="14"/>
    <n v="57"/>
    <s v="Female"/>
    <s v="Yes"/>
    <s v="Yes"/>
    <n v="27"/>
    <x v="1"/>
  </r>
  <r>
    <n v="5178"/>
    <n v="20000"/>
    <n v="47"/>
    <n v="15.05769231"/>
    <n v="13"/>
    <n v="16"/>
    <s v="Male"/>
    <s v="Yes"/>
    <s v="Yes"/>
    <n v="25"/>
    <x v="1"/>
  </r>
  <r>
    <n v="5191"/>
    <n v="25300"/>
    <n v="52"/>
    <n v="18.57692308"/>
    <n v="14"/>
    <n v="46"/>
    <s v="Female"/>
    <s v="No"/>
    <s v="Yes"/>
    <n v="29"/>
    <x v="1"/>
  </r>
  <r>
    <n v="5192"/>
    <n v="21000"/>
    <n v="0"/>
    <n v="11.53846154"/>
    <n v="12"/>
    <n v="4"/>
    <s v="Male"/>
    <s v="Yes"/>
    <s v="Yes"/>
    <n v="19"/>
    <x v="0"/>
  </r>
  <r>
    <n v="5193"/>
    <n v="46500"/>
    <n v="52"/>
    <n v="19.05769231"/>
    <n v="16"/>
    <n v="72"/>
    <s v="Female"/>
    <s v="Yes"/>
    <s v="Yes"/>
    <n v="26"/>
    <x v="1"/>
  </r>
  <r>
    <n v="5206"/>
    <n v="30001"/>
    <n v="47"/>
    <n v="19.15384615"/>
    <n v="13"/>
    <n v="51"/>
    <s v="Male"/>
    <s v="No"/>
    <s v="Yes"/>
    <n v="26"/>
    <x v="1"/>
  </r>
  <r>
    <n v="5218"/>
    <n v="50000"/>
    <n v="52"/>
    <n v="20.17307692"/>
    <n v="12"/>
    <n v="20"/>
    <s v="Male"/>
    <s v="Yes"/>
    <s v="No"/>
    <n v="21"/>
    <x v="0"/>
  </r>
  <r>
    <n v="5221"/>
    <n v="25872"/>
    <n v="52"/>
    <n v="20.40384615"/>
    <n v="14"/>
    <n v="9"/>
    <s v="Male"/>
    <s v="No"/>
    <s v="Yes"/>
    <n v="30"/>
    <x v="1"/>
  </r>
  <r>
    <n v="5223"/>
    <n v="42000"/>
    <n v="52"/>
    <n v="20.28846154"/>
    <n v="12"/>
    <n v="48"/>
    <s v="Male"/>
    <s v="Yes"/>
    <s v="No"/>
    <n v="30"/>
    <x v="1"/>
  </r>
  <r>
    <n v="5225"/>
    <n v="28001"/>
    <n v="48"/>
    <n v="19.15384615"/>
    <n v="12"/>
    <n v="62"/>
    <s v="Female"/>
    <s v="No"/>
    <s v="Yes"/>
    <n v="26"/>
    <x v="1"/>
  </r>
  <r>
    <n v="5228"/>
    <n v="44000"/>
    <n v="52"/>
    <n v="16.25"/>
    <n v="17"/>
    <n v="52"/>
    <s v="Female"/>
    <s v="Yes"/>
    <s v="Yes"/>
    <n v="22"/>
    <x v="0"/>
  </r>
  <r>
    <n v="5229"/>
    <n v="35000"/>
    <n v="52"/>
    <n v="19.32692308"/>
    <n v="14"/>
    <n v="35"/>
    <s v="Male"/>
    <s v="No"/>
    <s v="No"/>
    <n v="20"/>
    <x v="0"/>
  </r>
  <r>
    <n v="5230"/>
    <n v="30000"/>
    <n v="8"/>
    <n v="19"/>
    <n v="12"/>
    <n v="14"/>
    <s v="Male"/>
    <s v="No"/>
    <s v="Yes"/>
    <n v="30"/>
    <x v="1"/>
  </r>
  <r>
    <n v="5231"/>
    <n v="28000"/>
    <n v="52"/>
    <n v="16.25"/>
    <n v="12"/>
    <n v="16"/>
    <s v="Female"/>
    <s v="No"/>
    <s v="Yes"/>
    <n v="19"/>
    <x v="0"/>
  </r>
  <r>
    <n v="5236"/>
    <n v="13001"/>
    <n v="16"/>
    <n v="12.51923077"/>
    <n v="12"/>
    <n v="90"/>
    <s v="Female"/>
    <s v="No"/>
    <s v="Yes"/>
    <n v="27"/>
    <x v="1"/>
  </r>
  <r>
    <n v="5243"/>
    <n v="42000"/>
    <n v="45"/>
    <n v="14.90384615"/>
    <n v="14"/>
    <n v="41"/>
    <s v="Male"/>
    <s v="Yes"/>
    <s v="Yes"/>
    <n v="24"/>
    <x v="1"/>
  </r>
  <r>
    <n v="5244"/>
    <n v="45000"/>
    <n v="52"/>
    <n v="16.36538462"/>
    <n v="16"/>
    <n v="41"/>
    <s v="Male"/>
    <s v="Yes"/>
    <s v="Yes"/>
    <n v="26"/>
    <x v="1"/>
  </r>
  <r>
    <n v="5246"/>
    <n v="24000"/>
    <n v="52"/>
    <n v="14.40384615"/>
    <n v="15"/>
    <n v="58"/>
    <s v="Female"/>
    <s v="Yes"/>
    <s v="Yes"/>
    <n v="21"/>
    <x v="0"/>
  </r>
  <r>
    <n v="5247"/>
    <n v="20000"/>
    <n v="30"/>
    <n v="19.09615385"/>
    <n v="12"/>
    <n v="68"/>
    <s v="Female"/>
    <s v="No"/>
    <s v="No"/>
    <n v="27"/>
    <x v="1"/>
  </r>
  <r>
    <n v="5251"/>
    <n v="26623"/>
    <n v="52"/>
    <n v="18.78846154"/>
    <n v="12"/>
    <n v="7"/>
    <s v="Male"/>
    <s v="No"/>
    <s v="Yes"/>
    <n v="19"/>
    <x v="0"/>
  </r>
  <r>
    <n v="5255"/>
    <n v="19000"/>
    <n v="0"/>
    <n v="15.38461538"/>
    <n v="12"/>
    <n v="59"/>
    <s v="Female"/>
    <s v="No"/>
    <s v="Yes"/>
    <n v="21"/>
    <x v="0"/>
  </r>
  <r>
    <n v="5257"/>
    <n v="28000"/>
    <n v="31"/>
    <n v="17.46153846"/>
    <n v="12"/>
    <n v="12"/>
    <s v="Male"/>
    <s v="No"/>
    <s v="Yes"/>
    <n v="24"/>
    <x v="1"/>
  </r>
  <r>
    <n v="5259"/>
    <n v="14000"/>
    <n v="51"/>
    <n v="19.48076923"/>
    <n v="13"/>
    <n v="5"/>
    <s v="Female"/>
    <s v="No"/>
    <s v="Yes"/>
    <n v="25"/>
    <x v="1"/>
  </r>
  <r>
    <n v="5261"/>
    <n v="32000"/>
    <n v="50"/>
    <n v="13.88461538"/>
    <n v="12"/>
    <n v="26"/>
    <s v="Female"/>
    <s v="Yes"/>
    <s v="Yes"/>
    <n v="20"/>
    <x v="0"/>
  </r>
  <r>
    <n v="5262"/>
    <n v="24000"/>
    <n v="50"/>
    <n v="19.44230769"/>
    <n v="12"/>
    <n v="37"/>
    <s v="Female"/>
    <s v="Yes"/>
    <s v="Yes"/>
    <n v="21"/>
    <x v="0"/>
  </r>
  <r>
    <n v="5263"/>
    <n v="37000"/>
    <n v="40"/>
    <n v="19.55769231"/>
    <n v="14"/>
    <n v="47"/>
    <s v="Male"/>
    <s v="No"/>
    <s v="No"/>
    <n v="27"/>
    <x v="1"/>
  </r>
  <r>
    <n v="5285"/>
    <n v="12000"/>
    <n v="17"/>
    <n v="6.346153846"/>
    <n v="12"/>
    <n v="70"/>
    <s v="Female"/>
    <s v="Yes"/>
    <s v="Yes"/>
    <n v="18"/>
    <x v="0"/>
  </r>
  <r>
    <n v="5293"/>
    <n v="32000"/>
    <n v="45"/>
    <n v="16.82692308"/>
    <n v="12"/>
    <n v="89"/>
    <s v="Female"/>
    <s v="No"/>
    <s v="Yes"/>
    <n v="18"/>
    <x v="0"/>
  </r>
  <r>
    <n v="5294"/>
    <n v="32000"/>
    <n v="44"/>
    <n v="14.61538462"/>
    <n v="12"/>
    <n v="20"/>
    <s v="Female"/>
    <s v="Yes"/>
    <s v="Yes"/>
    <n v="24"/>
    <x v="1"/>
  </r>
  <r>
    <n v="5314"/>
    <n v="0"/>
    <n v="0"/>
    <n v="9.038461538"/>
    <n v="14"/>
    <n v="60"/>
    <s v="Female"/>
    <s v="Yes"/>
    <s v="Yes"/>
    <n v="25"/>
    <x v="1"/>
  </r>
  <r>
    <n v="5321"/>
    <n v="10001"/>
    <n v="19"/>
    <n v="14.36538462"/>
    <n v="12"/>
    <n v="75"/>
    <s v="Male"/>
    <s v="No"/>
    <s v="Yes"/>
    <n v="27"/>
    <x v="1"/>
  </r>
  <r>
    <n v="5323"/>
    <n v="26000"/>
    <n v="18"/>
    <n v="11.94230769"/>
    <n v="10"/>
    <n v="87"/>
    <s v="Male"/>
    <s v="Yes"/>
    <s v="No"/>
    <n v="26"/>
    <x v="1"/>
  </r>
  <r>
    <n v="5347"/>
    <n v="28600"/>
    <n v="52"/>
    <n v="20.17307692"/>
    <n v="14"/>
    <n v="90"/>
    <s v="Male"/>
    <s v="No"/>
    <s v="Yes"/>
    <n v="25"/>
    <x v="1"/>
  </r>
  <r>
    <n v="5349"/>
    <n v="2171"/>
    <n v="49"/>
    <n v="11.92307692"/>
    <n v="13"/>
    <n v="48"/>
    <s v="Female"/>
    <s v="No"/>
    <s v="Yes"/>
    <n v="18"/>
    <x v="0"/>
  </r>
  <r>
    <n v="5350"/>
    <n v="22000"/>
    <n v="49"/>
    <n v="18.63461538"/>
    <n v="14"/>
    <n v="34"/>
    <s v="Male"/>
    <s v="Yes"/>
    <s v="Yes"/>
    <n v="19"/>
    <x v="0"/>
  </r>
  <r>
    <n v="5351"/>
    <n v="27000"/>
    <n v="41"/>
    <n v="17.5"/>
    <n v="16"/>
    <n v="73"/>
    <s v="Female"/>
    <s v="Yes"/>
    <s v="Yes"/>
    <n v="22"/>
    <x v="0"/>
  </r>
  <r>
    <n v="5366"/>
    <n v="30000"/>
    <n v="52"/>
    <n v="19.28846154"/>
    <n v="12"/>
    <n v="94"/>
    <s v="Male"/>
    <s v="No"/>
    <s v="Yes"/>
    <n v="25"/>
    <x v="1"/>
  </r>
  <r>
    <n v="5410"/>
    <n v="30000"/>
    <n v="52"/>
    <n v="14.26923077"/>
    <n v="16"/>
    <n v="61"/>
    <s v="Male"/>
    <s v="No"/>
    <s v="Yes"/>
    <n v="19"/>
    <x v="0"/>
  </r>
  <r>
    <n v="5420"/>
    <n v="63000"/>
    <n v="52"/>
    <n v="20.32692308"/>
    <n v="16"/>
    <n v="89"/>
    <s v="Male"/>
    <s v="No"/>
    <s v="No"/>
    <n v="27"/>
    <x v="1"/>
  </r>
  <r>
    <n v="5431"/>
    <n v="15001"/>
    <n v="52"/>
    <n v="19.23076923"/>
    <n v="12"/>
    <n v="79"/>
    <s v="Male"/>
    <s v="No"/>
    <s v="Yes"/>
    <n v="23"/>
    <x v="1"/>
  </r>
  <r>
    <n v="5442"/>
    <n v="13000"/>
    <n v="0"/>
    <n v="5.384615385"/>
    <n v="15"/>
    <n v="47"/>
    <s v="Female"/>
    <s v="Yes"/>
    <s v="No"/>
    <n v="25"/>
    <x v="1"/>
  </r>
  <r>
    <n v="5444"/>
    <n v="15360"/>
    <n v="52"/>
    <n v="12.11538462"/>
    <n v="8"/>
    <n v="3"/>
    <s v="Male"/>
    <s v="No"/>
    <s v="No"/>
    <n v="20"/>
    <x v="0"/>
  </r>
  <r>
    <n v="5445"/>
    <n v="28000"/>
    <n v="52"/>
    <n v="11.59615385"/>
    <n v="14"/>
    <n v="49"/>
    <s v="Female"/>
    <s v="No"/>
    <s v="Yes"/>
    <n v="20"/>
    <x v="0"/>
  </r>
  <r>
    <n v="5447"/>
    <n v="24000"/>
    <n v="52"/>
    <n v="14.88461538"/>
    <n v="8"/>
    <n v="58"/>
    <s v="Male"/>
    <s v="No"/>
    <s v="Yes"/>
    <n v="21"/>
    <x v="0"/>
  </r>
  <r>
    <n v="5453"/>
    <n v="36000"/>
    <n v="52"/>
    <n v="17.84615385"/>
    <n v="13"/>
    <n v="48"/>
    <s v="Female"/>
    <s v="No"/>
    <s v="Yes"/>
    <n v="29"/>
    <x v="1"/>
  </r>
  <r>
    <n v="5454"/>
    <n v="16000"/>
    <n v="21"/>
    <n v="11.36538462"/>
    <n v="12"/>
    <n v="36"/>
    <s v="Female"/>
    <s v="No"/>
    <s v="No"/>
    <n v="21"/>
    <x v="0"/>
  </r>
  <r>
    <n v="5467"/>
    <n v="0"/>
    <n v="0"/>
    <n v="2.653846154"/>
    <n v="12"/>
    <n v="6"/>
    <s v="Female"/>
    <s v="Yes"/>
    <s v="Yes"/>
    <n v="19"/>
    <x v="0"/>
  </r>
  <r>
    <n v="5470"/>
    <n v="26000"/>
    <n v="52"/>
    <n v="15.36538462"/>
    <n v="12"/>
    <n v="20"/>
    <s v="Male"/>
    <s v="Yes"/>
    <s v="No"/>
    <n v="19"/>
    <x v="0"/>
  </r>
  <r>
    <n v="5474"/>
    <n v="40000"/>
    <n v="52"/>
    <n v="15.19230769"/>
    <n v="16"/>
    <n v="71"/>
    <s v="Female"/>
    <s v="Yes"/>
    <s v="Yes"/>
    <n v="19"/>
    <x v="0"/>
  </r>
  <r>
    <n v="5477"/>
    <n v="20000"/>
    <n v="33"/>
    <n v="14.78846154"/>
    <n v="12"/>
    <n v="43"/>
    <s v="Female"/>
    <s v="Yes"/>
    <s v="Yes"/>
    <n v="25"/>
    <x v="1"/>
  </r>
  <r>
    <n v="5481"/>
    <n v="40000"/>
    <n v="52"/>
    <n v="14.51923077"/>
    <n v="17"/>
    <n v="97"/>
    <s v="Female"/>
    <s v="Yes"/>
    <s v="Yes"/>
    <n v="30"/>
    <x v="1"/>
  </r>
  <r>
    <n v="5495"/>
    <n v="45000"/>
    <n v="52"/>
    <n v="20.32692308"/>
    <n v="12"/>
    <n v="40"/>
    <s v="Male"/>
    <s v="No"/>
    <s v="No"/>
    <n v="30"/>
    <x v="1"/>
  </r>
  <r>
    <n v="5498"/>
    <n v="14000"/>
    <n v="40"/>
    <n v="17.21153846"/>
    <n v="9"/>
    <n v="47"/>
    <s v="Female"/>
    <s v="No"/>
    <s v="Yes"/>
    <n v="17"/>
    <x v="0"/>
  </r>
  <r>
    <n v="5505"/>
    <n v="18000"/>
    <n v="50"/>
    <n v="19.34615385"/>
    <n v="12"/>
    <n v="29"/>
    <s v="Female"/>
    <s v="No"/>
    <s v="No"/>
    <n v="20"/>
    <x v="0"/>
  </r>
  <r>
    <n v="5506"/>
    <n v="12000"/>
    <n v="0"/>
    <n v="15.15384615"/>
    <n v="12"/>
    <n v="50"/>
    <s v="Female"/>
    <s v="No"/>
    <s v="No"/>
    <n v="15"/>
    <x v="0"/>
  </r>
  <r>
    <n v="5509"/>
    <n v="25000"/>
    <n v="43"/>
    <n v="14.28846154"/>
    <n v="12"/>
    <n v="7"/>
    <s v="Female"/>
    <s v="No"/>
    <s v="No"/>
    <n v="19"/>
    <x v="0"/>
  </r>
  <r>
    <n v="5514"/>
    <n v="16000"/>
    <n v="4"/>
    <n v="5.769230769"/>
    <n v="12"/>
    <n v="60"/>
    <s v="Male"/>
    <s v="Yes"/>
    <s v="No"/>
    <n v="23"/>
    <x v="1"/>
  </r>
  <r>
    <n v="5515"/>
    <n v="13000"/>
    <n v="52"/>
    <n v="16.71153846"/>
    <n v="14"/>
    <n v="81"/>
    <s v="Female"/>
    <s v="No"/>
    <s v="Yes"/>
    <n v="24"/>
    <x v="1"/>
  </r>
  <r>
    <n v="5516"/>
    <n v="18000"/>
    <n v="52"/>
    <n v="16.48076923"/>
    <n v="12"/>
    <n v="20"/>
    <s v="Male"/>
    <s v="Yes"/>
    <s v="Yes"/>
    <n v="24"/>
    <x v="1"/>
  </r>
  <r>
    <n v="5518"/>
    <n v="14168"/>
    <n v="2"/>
    <n v="11.86538462"/>
    <n v="12"/>
    <n v="14"/>
    <s v="Female"/>
    <s v="No"/>
    <s v="Yes"/>
    <n v="18"/>
    <x v="0"/>
  </r>
  <r>
    <n v="5519"/>
    <n v="13000"/>
    <n v="0"/>
    <n v="13.48076923"/>
    <n v="8"/>
    <n v="13"/>
    <s v="Male"/>
    <s v="No"/>
    <s v="No"/>
    <n v="20"/>
    <x v="0"/>
  </r>
  <r>
    <n v="5521"/>
    <n v="20716"/>
    <n v="46"/>
    <n v="19.5"/>
    <n v="12"/>
    <n v="60"/>
    <s v="Male"/>
    <s v="No"/>
    <s v="No"/>
    <n v="24"/>
    <x v="1"/>
  </r>
  <r>
    <n v="5527"/>
    <n v="13000"/>
    <n v="18"/>
    <n v="16.88461538"/>
    <n v="9"/>
    <n v="7"/>
    <s v="Male"/>
    <s v="No"/>
    <s v="No"/>
    <n v="16"/>
    <x v="0"/>
  </r>
  <r>
    <n v="5528"/>
    <n v="25001"/>
    <n v="52"/>
    <n v="17.48076923"/>
    <n v="12"/>
    <n v="23"/>
    <s v="Female"/>
    <s v="Yes"/>
    <s v="Yes"/>
    <n v="19"/>
    <x v="0"/>
  </r>
  <r>
    <n v="5535"/>
    <n v="27000"/>
    <n v="44"/>
    <n v="13.53846154"/>
    <n v="8"/>
    <n v="6"/>
    <s v="Male"/>
    <s v="No"/>
    <s v="No"/>
    <n v="19"/>
    <x v="0"/>
  </r>
  <r>
    <n v="5537"/>
    <n v="12900"/>
    <n v="0"/>
    <n v="7.480769231"/>
    <n v="12"/>
    <n v="9"/>
    <s v="Female"/>
    <s v="No"/>
    <s v="No"/>
    <n v="18"/>
    <x v="0"/>
  </r>
  <r>
    <n v="5538"/>
    <n v="19200"/>
    <n v="43"/>
    <n v="15.17307692"/>
    <n v="12"/>
    <n v="35"/>
    <s v="Male"/>
    <s v="No"/>
    <s v="No"/>
    <n v="20"/>
    <x v="0"/>
  </r>
  <r>
    <n v="5544"/>
    <n v="6000"/>
    <n v="0"/>
    <n v="15.17307692"/>
    <n v="12"/>
    <n v="50"/>
    <s v="Female"/>
    <s v="Yes"/>
    <s v="Yes"/>
    <n v="25"/>
    <x v="1"/>
  </r>
  <r>
    <n v="5545"/>
    <n v="23000"/>
    <n v="52"/>
    <n v="20.38461538"/>
    <n v="12"/>
    <n v="70"/>
    <s v="Male"/>
    <s v="No"/>
    <s v="Yes"/>
    <n v="23"/>
    <x v="1"/>
  </r>
  <r>
    <n v="5548"/>
    <n v="7500"/>
    <n v="0"/>
    <n v="10.26923077"/>
    <n v="14"/>
    <n v="47"/>
    <s v="Female"/>
    <s v="Yes"/>
    <s v="Yes"/>
    <n v="24"/>
    <x v="1"/>
  </r>
  <r>
    <n v="5552"/>
    <n v="25000"/>
    <n v="47"/>
    <n v="18.98076923"/>
    <n v="9"/>
    <n v="54"/>
    <s v="Male"/>
    <s v="No"/>
    <s v="No"/>
    <n v="17"/>
    <x v="0"/>
  </r>
  <r>
    <n v="5558"/>
    <n v="32000"/>
    <n v="52"/>
    <n v="16.88461538"/>
    <n v="12"/>
    <n v="8"/>
    <s v="Male"/>
    <s v="Yes"/>
    <s v="No"/>
    <n v="18"/>
    <x v="0"/>
  </r>
  <r>
    <n v="5561"/>
    <n v="7000"/>
    <n v="14"/>
    <n v="8.673076923"/>
    <n v="12"/>
    <n v="4"/>
    <s v="Female"/>
    <s v="Yes"/>
    <s v="No"/>
    <n v="28"/>
    <x v="1"/>
  </r>
  <r>
    <n v="5568"/>
    <n v="20000"/>
    <n v="52"/>
    <n v="17.53846154"/>
    <n v="14"/>
    <n v="60"/>
    <s v="Female"/>
    <s v="Yes"/>
    <s v="Yes"/>
    <n v="25"/>
    <x v="1"/>
  </r>
  <r>
    <n v="5576"/>
    <n v="24000"/>
    <n v="52"/>
    <n v="14.98076923"/>
    <n v="12"/>
    <n v="35"/>
    <s v="Female"/>
    <s v="Yes"/>
    <s v="No"/>
    <n v="20"/>
    <x v="0"/>
  </r>
  <r>
    <n v="5578"/>
    <n v="18000"/>
    <n v="11"/>
    <n v="14.30769231"/>
    <n v="12"/>
    <n v="17"/>
    <s v="Female"/>
    <s v="Yes"/>
    <s v="Yes"/>
    <n v="25"/>
    <x v="1"/>
  </r>
  <r>
    <n v="5580"/>
    <n v="34000"/>
    <n v="52"/>
    <n v="15.51923077"/>
    <n v="12"/>
    <n v="10"/>
    <s v="Male"/>
    <s v="Yes"/>
    <s v="No"/>
    <n v="25"/>
    <x v="1"/>
  </r>
  <r>
    <n v="5583"/>
    <n v="17000"/>
    <n v="52"/>
    <n v="15.90384615"/>
    <n v="12"/>
    <n v="11"/>
    <s v="Female"/>
    <s v="Yes"/>
    <s v="No"/>
    <n v="23"/>
    <x v="1"/>
  </r>
  <r>
    <n v="5585"/>
    <n v="30001"/>
    <n v="52"/>
    <n v="17.98076923"/>
    <n v="12"/>
    <n v="21"/>
    <s v="Male"/>
    <s v="Yes"/>
    <s v="Yes"/>
    <n v="19"/>
    <x v="0"/>
  </r>
  <r>
    <n v="5591"/>
    <n v="49500"/>
    <n v="52"/>
    <n v="15.61538462"/>
    <n v="16"/>
    <n v="62"/>
    <s v="Female"/>
    <s v="Yes"/>
    <s v="No"/>
    <n v="23"/>
    <x v="1"/>
  </r>
  <r>
    <n v="5600"/>
    <n v="35000"/>
    <n v="52"/>
    <n v="16.07692308"/>
    <n v="12"/>
    <n v="58"/>
    <s v="Female"/>
    <s v="Yes"/>
    <s v="Yes"/>
    <n v="23"/>
    <x v="1"/>
  </r>
  <r>
    <n v="5637"/>
    <n v="43000"/>
    <n v="52"/>
    <n v="17.53846154"/>
    <n v="12"/>
    <n v="14"/>
    <s v="Male"/>
    <s v="No"/>
    <s v="Yes"/>
    <n v="25"/>
    <x v="1"/>
  </r>
  <r>
    <n v="5655"/>
    <n v="53000"/>
    <n v="51"/>
    <n v="17.25"/>
    <n v="17"/>
    <n v="85"/>
    <s v="Male"/>
    <s v="Yes"/>
    <s v="Yes"/>
    <n v="20"/>
    <x v="0"/>
  </r>
  <r>
    <n v="5656"/>
    <n v="10000"/>
    <n v="52"/>
    <n v="17.07692308"/>
    <n v="14"/>
    <n v="49"/>
    <s v="Female"/>
    <s v="No"/>
    <s v="Yes"/>
    <n v="20"/>
    <x v="0"/>
  </r>
  <r>
    <n v="5661"/>
    <n v="0"/>
    <n v="0"/>
    <n v="9.961538462"/>
    <n v="15"/>
    <n v="53"/>
    <s v="Female"/>
    <s v="No"/>
    <s v="Yes"/>
    <n v="22"/>
    <x v="0"/>
  </r>
  <r>
    <n v="5691"/>
    <n v="18000"/>
    <n v="18"/>
    <n v="16.09615385"/>
    <n v="11"/>
    <n v="18"/>
    <s v="Male"/>
    <s v="No"/>
    <s v="Yes"/>
    <n v="19"/>
    <x v="0"/>
  </r>
  <r>
    <n v="5698"/>
    <n v="30000"/>
    <n v="52"/>
    <n v="19.84615385"/>
    <n v="13"/>
    <n v="20"/>
    <s v="Male"/>
    <s v="Yes"/>
    <s v="Yes"/>
    <n v="27"/>
    <x v="1"/>
  </r>
  <r>
    <n v="5708"/>
    <n v="27263"/>
    <n v="52"/>
    <n v="18.71153846"/>
    <n v="14"/>
    <n v="95"/>
    <s v="Female"/>
    <s v="Yes"/>
    <s v="Yes"/>
    <n v="23"/>
    <x v="1"/>
  </r>
  <r>
    <n v="5712"/>
    <n v="15450"/>
    <n v="24"/>
    <n v="15.51923077"/>
    <n v="12"/>
    <n v="73"/>
    <s v="Female"/>
    <s v="Yes"/>
    <s v="No"/>
    <n v="22"/>
    <x v="0"/>
  </r>
  <r>
    <n v="5726"/>
    <n v="42000"/>
    <n v="52"/>
    <n v="16.57692308"/>
    <n v="13"/>
    <n v="22"/>
    <s v="Male"/>
    <s v="Yes"/>
    <s v="No"/>
    <n v="22"/>
    <x v="0"/>
  </r>
  <r>
    <n v="5743"/>
    <n v="13500"/>
    <n v="39"/>
    <n v="17.46153846"/>
    <n v="13"/>
    <n v="79"/>
    <s v="Female"/>
    <s v="Yes"/>
    <s v="Yes"/>
    <n v="15"/>
    <x v="0"/>
  </r>
  <r>
    <n v="5754"/>
    <n v="16000"/>
    <n v="47"/>
    <n v="19.73076923"/>
    <n v="12"/>
    <n v="23"/>
    <s v="Male"/>
    <s v="Yes"/>
    <s v="Yes"/>
    <n v="17"/>
    <x v="0"/>
  </r>
  <r>
    <n v="5755"/>
    <n v="29000"/>
    <n v="52"/>
    <n v="20.28846154"/>
    <n v="12"/>
    <n v="10"/>
    <s v="Male"/>
    <s v="Yes"/>
    <s v="Yes"/>
    <n v="19"/>
    <x v="0"/>
  </r>
  <r>
    <n v="5758"/>
    <n v="42000"/>
    <n v="52"/>
    <n v="18"/>
    <n v="15"/>
    <n v="72"/>
    <s v="Female"/>
    <s v="Yes"/>
    <s v="Yes"/>
    <n v="22"/>
    <x v="0"/>
  </r>
  <r>
    <n v="5763"/>
    <n v="22000"/>
    <n v="52"/>
    <n v="18.88461538"/>
    <n v="13"/>
    <n v="98"/>
    <s v="Female"/>
    <s v="Yes"/>
    <s v="Yes"/>
    <n v="22"/>
    <x v="0"/>
  </r>
  <r>
    <n v="5773"/>
    <n v="0"/>
    <n v="0"/>
    <n v="2.211538462"/>
    <n v="10"/>
    <n v="44"/>
    <s v="Female"/>
    <s v="Yes"/>
    <s v="No"/>
    <n v="13"/>
    <x v="0"/>
  </r>
  <r>
    <n v="5782"/>
    <n v="0"/>
    <n v="0"/>
    <n v="1.269230769"/>
    <n v="12"/>
    <n v="44"/>
    <s v="Female"/>
    <s v="Yes"/>
    <s v="Yes"/>
    <n v="23"/>
    <x v="1"/>
  </r>
  <r>
    <n v="5806"/>
    <n v="23000"/>
    <n v="0"/>
    <n v="14.46153846"/>
    <n v="9"/>
    <n v="4"/>
    <s v="Female"/>
    <s v="Yes"/>
    <s v="Yes"/>
    <n v="19"/>
    <x v="0"/>
  </r>
  <r>
    <n v="5824"/>
    <n v="29000"/>
    <n v="52"/>
    <n v="17.23076923"/>
    <n v="12"/>
    <n v="86"/>
    <s v="Male"/>
    <s v="Yes"/>
    <s v="Yes"/>
    <n v="18"/>
    <x v="0"/>
  </r>
  <r>
    <n v="5827"/>
    <n v="15000"/>
    <n v="42"/>
    <n v="11.92307692"/>
    <n v="14"/>
    <n v="3"/>
    <s v="Female"/>
    <s v="Yes"/>
    <s v="Yes"/>
    <n v="22"/>
    <x v="0"/>
  </r>
  <r>
    <n v="5828"/>
    <n v="22000"/>
    <n v="52"/>
    <n v="19.82692308"/>
    <n v="12"/>
    <n v="29"/>
    <s v="Female"/>
    <s v="Yes"/>
    <s v="Yes"/>
    <n v="26"/>
    <x v="1"/>
  </r>
  <r>
    <n v="5835"/>
    <n v="19000"/>
    <n v="46"/>
    <n v="18.23076923"/>
    <n v="12"/>
    <n v="97"/>
    <s v="Female"/>
    <s v="Yes"/>
    <s v="Yes"/>
    <n v="25"/>
    <x v="1"/>
  </r>
  <r>
    <n v="5853"/>
    <n v="13000"/>
    <n v="0"/>
    <n v="13.38461538"/>
    <n v="14"/>
    <n v="65"/>
    <s v="Female"/>
    <s v="Yes"/>
    <s v="Yes"/>
    <n v="24"/>
    <x v="1"/>
  </r>
  <r>
    <n v="5856"/>
    <n v="40000"/>
    <n v="2"/>
    <n v="17.73076923"/>
    <n v="16"/>
    <n v="68"/>
    <s v="Female"/>
    <s v="Yes"/>
    <s v="Yes"/>
    <n v="19"/>
    <x v="0"/>
  </r>
  <r>
    <n v="5875"/>
    <n v="22000"/>
    <n v="52"/>
    <n v="18.05769231"/>
    <n v="12"/>
    <n v="6"/>
    <s v="Male"/>
    <s v="Yes"/>
    <s v="Yes"/>
    <n v="17"/>
    <x v="0"/>
  </r>
  <r>
    <n v="5882"/>
    <n v="16000"/>
    <n v="41"/>
    <n v="17.59615385"/>
    <n v="12"/>
    <n v="1"/>
    <s v="Male"/>
    <s v="Yes"/>
    <s v="No"/>
    <n v="18"/>
    <x v="0"/>
  </r>
  <r>
    <n v="5883"/>
    <n v="0"/>
    <n v="0"/>
    <n v="0.32692307700000001"/>
    <n v="12"/>
    <n v="7"/>
    <s v="Female"/>
    <s v="Yes"/>
    <s v="No"/>
    <n v="26"/>
    <x v="1"/>
  </r>
  <r>
    <n v="5886"/>
    <n v="32000"/>
    <n v="52"/>
    <n v="19.92307692"/>
    <n v="12"/>
    <n v="2"/>
    <s v="Male"/>
    <s v="Yes"/>
    <s v="No"/>
    <n v="22"/>
    <x v="0"/>
  </r>
  <r>
    <n v="5906"/>
    <n v="15000"/>
    <n v="0"/>
    <n v="6.269230769"/>
    <n v="10"/>
    <n v="9"/>
    <s v="Female"/>
    <s v="Yes"/>
    <s v="Yes"/>
    <n v="15"/>
    <x v="0"/>
  </r>
  <r>
    <n v="5915"/>
    <n v="42000"/>
    <n v="52"/>
    <n v="19.13461538"/>
    <n v="12"/>
    <n v="20"/>
    <s v="Male"/>
    <s v="Yes"/>
    <s v="No"/>
    <n v="25"/>
    <x v="1"/>
  </r>
  <r>
    <n v="5932"/>
    <n v="13000"/>
    <n v="0"/>
    <n v="8.769230769"/>
    <n v="12"/>
    <n v="10"/>
    <s v="Female"/>
    <s v="Yes"/>
    <s v="Yes"/>
    <n v="25"/>
    <x v="1"/>
  </r>
  <r>
    <n v="5949"/>
    <n v="25000"/>
    <n v="28"/>
    <n v="17.21153846"/>
    <n v="12"/>
    <n v="85"/>
    <s v="Male"/>
    <s v="Yes"/>
    <s v="Yes"/>
    <n v="28"/>
    <x v="1"/>
  </r>
  <r>
    <n v="6022"/>
    <n v="28732"/>
    <n v="52"/>
    <n v="12.84615385"/>
    <n v="12"/>
    <n v="38"/>
    <s v="Female"/>
    <s v="Yes"/>
    <s v="Yes"/>
    <n v="28"/>
    <x v="1"/>
  </r>
  <r>
    <n v="6023"/>
    <n v="23000"/>
    <n v="52"/>
    <n v="14.5"/>
    <n v="13"/>
    <n v="79"/>
    <s v="Female"/>
    <s v="Yes"/>
    <s v="No"/>
    <n v="29"/>
    <x v="1"/>
  </r>
  <r>
    <n v="6028"/>
    <n v="18000"/>
    <n v="25"/>
    <n v="12.32692308"/>
    <n v="15"/>
    <n v="84"/>
    <s v="Female"/>
    <s v="Yes"/>
    <s v="Yes"/>
    <n v="19"/>
    <x v="0"/>
  </r>
  <r>
    <n v="6029"/>
    <n v="15000"/>
    <n v="40"/>
    <n v="17.34615385"/>
    <n v="12"/>
    <n v="50"/>
    <s v="Male"/>
    <s v="Yes"/>
    <s v="No"/>
    <n v="22"/>
    <x v="0"/>
  </r>
  <r>
    <n v="6035"/>
    <n v="144"/>
    <n v="0"/>
    <n v="7.807692308"/>
    <n v="8"/>
    <n v="5"/>
    <s v="Male"/>
    <s v="Yes"/>
    <s v="No"/>
    <n v="17"/>
    <x v="0"/>
  </r>
  <r>
    <n v="6036"/>
    <n v="29000"/>
    <n v="44"/>
    <n v="11.92307692"/>
    <n v="16"/>
    <n v="12"/>
    <s v="Female"/>
    <s v="Yes"/>
    <s v="No"/>
    <n v="24"/>
    <x v="1"/>
  </r>
  <r>
    <n v="6063"/>
    <n v="22000"/>
    <n v="39"/>
    <n v="18.15384615"/>
    <n v="13"/>
    <n v="60"/>
    <s v="Female"/>
    <s v="Yes"/>
    <s v="Yes"/>
    <n v="25"/>
    <x v="1"/>
  </r>
  <r>
    <n v="6066"/>
    <n v="6000"/>
    <n v="29"/>
    <n v="10.40384615"/>
    <n v="12"/>
    <n v="17"/>
    <s v="Female"/>
    <s v="Yes"/>
    <s v="Yes"/>
    <n v="26"/>
    <x v="1"/>
  </r>
  <r>
    <n v="6140"/>
    <n v="31000"/>
    <n v="24"/>
    <n v="15.38461538"/>
    <n v="12"/>
    <n v="36"/>
    <s v="Male"/>
    <s v="Yes"/>
    <s v="Yes"/>
    <n v="21"/>
    <x v="0"/>
  </r>
  <r>
    <n v="6170"/>
    <n v="36000"/>
    <n v="41"/>
    <n v="16.65384615"/>
    <n v="12"/>
    <n v="11"/>
    <s v="Male"/>
    <s v="Yes"/>
    <s v="Yes"/>
    <n v="21"/>
    <x v="0"/>
  </r>
  <r>
    <n v="6171"/>
    <n v="39000"/>
    <n v="13"/>
    <n v="15.92307692"/>
    <n v="16"/>
    <n v="4"/>
    <s v="Female"/>
    <s v="Yes"/>
    <s v="No"/>
    <n v="29"/>
    <x v="1"/>
  </r>
  <r>
    <n v="6172"/>
    <n v="30000"/>
    <n v="52"/>
    <n v="13.03846154"/>
    <n v="19"/>
    <n v="13"/>
    <s v="Female"/>
    <s v="Yes"/>
    <s v="Yes"/>
    <n v="29"/>
    <x v="1"/>
  </r>
  <r>
    <n v="6179"/>
    <n v="15000"/>
    <n v="0"/>
    <n v="14.55769231"/>
    <n v="12"/>
    <n v="2"/>
    <s v="Female"/>
    <s v="Yes"/>
    <s v="Yes"/>
    <n v="25"/>
    <x v="1"/>
  </r>
  <r>
    <n v="6181"/>
    <n v="9482"/>
    <n v="12"/>
    <n v="8.019230769"/>
    <n v="11"/>
    <n v="7"/>
    <s v="Female"/>
    <s v="Yes"/>
    <s v="Yes"/>
    <n v="23"/>
    <x v="1"/>
  </r>
  <r>
    <n v="6182"/>
    <n v="64000"/>
    <n v="52"/>
    <n v="17.13461538"/>
    <n v="17"/>
    <n v="54"/>
    <s v="Male"/>
    <s v="Yes"/>
    <s v="No"/>
    <n v="19"/>
    <x v="0"/>
  </r>
  <r>
    <n v="6185"/>
    <n v="49000"/>
    <n v="52"/>
    <n v="20.21153846"/>
    <n v="15"/>
    <n v="54"/>
    <s v="Female"/>
    <s v="Yes"/>
    <s v="Yes"/>
    <n v="23"/>
    <x v="1"/>
  </r>
  <r>
    <n v="6193"/>
    <n v="50000"/>
    <n v="52"/>
    <n v="19.19230769"/>
    <n v="12"/>
    <n v="26"/>
    <s v="Male"/>
    <s v="Yes"/>
    <s v="Yes"/>
    <n v="27"/>
    <x v="1"/>
  </r>
  <r>
    <n v="6197"/>
    <n v="2400"/>
    <n v="0"/>
    <n v="11.61538462"/>
    <n v="12"/>
    <n v="5"/>
    <s v="Female"/>
    <s v="Yes"/>
    <s v="No"/>
    <n v="17"/>
    <x v="0"/>
  </r>
  <r>
    <n v="6198"/>
    <n v="9000"/>
    <n v="0"/>
    <n v="2.788461538"/>
    <n v="14"/>
    <n v="29"/>
    <s v="Male"/>
    <s v="Yes"/>
    <s v="Yes"/>
    <n v="16"/>
    <x v="0"/>
  </r>
  <r>
    <n v="6202"/>
    <n v="17000"/>
    <n v="47"/>
    <n v="19.28846154"/>
    <n v="14"/>
    <n v="4"/>
    <s v="Female"/>
    <s v="Yes"/>
    <s v="Yes"/>
    <n v="25"/>
    <x v="1"/>
  </r>
  <r>
    <n v="6218"/>
    <n v="19000"/>
    <n v="15"/>
    <n v="14.28846154"/>
    <n v="14"/>
    <n v="26"/>
    <s v="Male"/>
    <s v="Yes"/>
    <s v="Yes"/>
    <n v="20"/>
    <x v="0"/>
  </r>
  <r>
    <n v="6221"/>
    <n v="7000"/>
    <n v="20"/>
    <n v="3.884615385"/>
    <n v="12"/>
    <n v="3"/>
    <s v="Female"/>
    <s v="Yes"/>
    <s v="No"/>
    <n v="26"/>
    <x v="1"/>
  </r>
  <r>
    <n v="6237"/>
    <n v="33000"/>
    <n v="50"/>
    <n v="10.71153846"/>
    <n v="16"/>
    <n v="30"/>
    <s v="Female"/>
    <s v="Yes"/>
    <s v="Yes"/>
    <n v="22"/>
    <x v="0"/>
  </r>
  <r>
    <n v="6254"/>
    <n v="24000"/>
    <n v="52"/>
    <n v="12.94230769"/>
    <n v="12"/>
    <n v="43"/>
    <s v="Male"/>
    <s v="Yes"/>
    <s v="Yes"/>
    <n v="20"/>
    <x v="0"/>
  </r>
  <r>
    <n v="6255"/>
    <n v="26000"/>
    <n v="0"/>
    <n v="12.51923077"/>
    <n v="19"/>
    <n v="67"/>
    <s v="Female"/>
    <s v="Yes"/>
    <s v="Yes"/>
    <n v="28"/>
    <x v="1"/>
  </r>
  <r>
    <n v="6334"/>
    <n v="37000"/>
    <n v="52"/>
    <n v="17.51923077"/>
    <n v="16"/>
    <n v="20"/>
    <s v="Female"/>
    <s v="Yes"/>
    <s v="No"/>
    <n v="20"/>
    <x v="0"/>
  </r>
  <r>
    <n v="6335"/>
    <n v="16000"/>
    <n v="52"/>
    <n v="12.05769231"/>
    <n v="16"/>
    <n v="95"/>
    <s v="Female"/>
    <s v="Yes"/>
    <s v="No"/>
    <n v="21"/>
    <x v="0"/>
  </r>
  <r>
    <n v="6339"/>
    <n v="35000"/>
    <n v="35"/>
    <n v="17.57692308"/>
    <n v="12"/>
    <n v="31"/>
    <s v="Female"/>
    <s v="Yes"/>
    <s v="Yes"/>
    <n v="30"/>
    <x v="1"/>
  </r>
  <r>
    <n v="6343"/>
    <n v="5000"/>
    <n v="5"/>
    <n v="7.538461538"/>
    <n v="12"/>
    <n v="58"/>
    <s v="Female"/>
    <s v="Yes"/>
    <s v="No"/>
    <n v="23"/>
    <x v="1"/>
  </r>
  <r>
    <n v="6344"/>
    <n v="3000"/>
    <n v="0"/>
    <n v="5.384615385"/>
    <n v="12"/>
    <n v="10"/>
    <s v="Female"/>
    <s v="Yes"/>
    <s v="No"/>
    <n v="19"/>
    <x v="0"/>
  </r>
  <r>
    <n v="6345"/>
    <n v="0"/>
    <n v="0"/>
    <n v="3.153846154"/>
    <n v="12"/>
    <n v="11"/>
    <s v="Female"/>
    <s v="Yes"/>
    <s v="No"/>
    <n v="20"/>
    <x v="0"/>
  </r>
  <r>
    <n v="6361"/>
    <n v="20001"/>
    <n v="52"/>
    <n v="18.51923077"/>
    <n v="12"/>
    <n v="2"/>
    <s v="Male"/>
    <s v="Yes"/>
    <s v="No"/>
    <n v="19"/>
    <x v="0"/>
  </r>
  <r>
    <n v="6362"/>
    <n v="3000"/>
    <n v="0"/>
    <n v="5.019230769"/>
    <n v="12"/>
    <n v="3"/>
    <s v="Female"/>
    <s v="Yes"/>
    <s v="No"/>
    <n v="18"/>
    <x v="0"/>
  </r>
  <r>
    <n v="6363"/>
    <n v="19000"/>
    <n v="52"/>
    <n v="10.11538462"/>
    <n v="12"/>
    <n v="64"/>
    <s v="Female"/>
    <s v="Yes"/>
    <s v="No"/>
    <n v="22"/>
    <x v="0"/>
  </r>
  <r>
    <n v="6364"/>
    <n v="2500"/>
    <n v="0"/>
    <n v="1.519230769"/>
    <n v="12"/>
    <n v="2"/>
    <s v="Female"/>
    <s v="Yes"/>
    <s v="No"/>
    <n v="20"/>
    <x v="0"/>
  </r>
  <r>
    <n v="6367"/>
    <n v="51000"/>
    <n v="52"/>
    <n v="17.38461538"/>
    <n v="16"/>
    <n v="38"/>
    <s v="Female"/>
    <s v="Yes"/>
    <s v="Yes"/>
    <n v="30"/>
    <x v="1"/>
  </r>
  <r>
    <n v="6373"/>
    <n v="15000"/>
    <n v="52"/>
    <n v="12.88461538"/>
    <n v="13"/>
    <n v="8"/>
    <s v="Female"/>
    <s v="No"/>
    <s v="Yes"/>
    <n v="20"/>
    <x v="0"/>
  </r>
  <r>
    <n v="6376"/>
    <n v="0"/>
    <n v="0"/>
    <n v="0.30769230800000003"/>
    <n v="12"/>
    <n v="1"/>
    <s v="Female"/>
    <s v="No"/>
    <s v="No"/>
    <n v="24"/>
    <x v="1"/>
  </r>
  <r>
    <n v="6379"/>
    <n v="18000"/>
    <n v="39"/>
    <n v="12.88461538"/>
    <n v="16"/>
    <n v="22"/>
    <s v="Female"/>
    <s v="Yes"/>
    <s v="No"/>
    <n v="21"/>
    <x v="0"/>
  </r>
  <r>
    <n v="6380"/>
    <n v="25000"/>
    <n v="52"/>
    <n v="19.69230769"/>
    <n v="12"/>
    <n v="37"/>
    <s v="Female"/>
    <s v="No"/>
    <s v="Yes"/>
    <n v="21"/>
    <x v="0"/>
  </r>
  <r>
    <n v="6385"/>
    <n v="18000"/>
    <n v="52"/>
    <n v="12.42307692"/>
    <n v="12"/>
    <n v="13"/>
    <s v="Female"/>
    <s v="No"/>
    <s v="Yes"/>
    <n v="26"/>
    <x v="1"/>
  </r>
  <r>
    <n v="6393"/>
    <n v="8000"/>
    <n v="34"/>
    <n v="9.211538462"/>
    <n v="12"/>
    <n v="32"/>
    <s v="Female"/>
    <s v="No"/>
    <s v="No"/>
    <n v="20"/>
    <x v="0"/>
  </r>
  <r>
    <n v="6401"/>
    <n v="19900"/>
    <n v="36"/>
    <n v="11.53846154"/>
    <n v="12"/>
    <n v="32"/>
    <s v="Male"/>
    <s v="Yes"/>
    <s v="No"/>
    <n v="29"/>
    <x v="1"/>
  </r>
  <r>
    <n v="6405"/>
    <n v="11950"/>
    <n v="49"/>
    <n v="13.07692308"/>
    <n v="12"/>
    <n v="22"/>
    <s v="Female"/>
    <s v="No"/>
    <s v="No"/>
    <n v="18"/>
    <x v="0"/>
  </r>
  <r>
    <n v="6406"/>
    <n v="25000"/>
    <n v="30"/>
    <n v="16.11538462"/>
    <n v="13"/>
    <n v="2"/>
    <s v="Male"/>
    <s v="No"/>
    <s v="No"/>
    <n v="24"/>
    <x v="1"/>
  </r>
  <r>
    <n v="6408"/>
    <n v="8000"/>
    <n v="0"/>
    <n v="6.846153846"/>
    <n v="12"/>
    <n v="2"/>
    <s v="Female"/>
    <s v="No"/>
    <s v="No"/>
    <n v="23"/>
    <x v="1"/>
  </r>
  <r>
    <n v="6412"/>
    <n v="12000"/>
    <n v="52"/>
    <n v="15.11538462"/>
    <n v="12"/>
    <n v="3"/>
    <s v="Female"/>
    <s v="No"/>
    <s v="No"/>
    <n v="23"/>
    <x v="1"/>
  </r>
  <r>
    <n v="6415"/>
    <n v="20000"/>
    <n v="0"/>
    <n v="8.25"/>
    <n v="12"/>
    <n v="17"/>
    <s v="Male"/>
    <s v="No"/>
    <s v="No"/>
    <n v="17"/>
    <x v="0"/>
  </r>
  <r>
    <n v="6417"/>
    <n v="23000"/>
    <n v="51"/>
    <n v="13.23076923"/>
    <n v="12"/>
    <n v="6"/>
    <s v="Female"/>
    <s v="Yes"/>
    <s v="No"/>
    <n v="19"/>
    <x v="0"/>
  </r>
  <r>
    <n v="6419"/>
    <n v="20000"/>
    <n v="12"/>
    <n v="10.73076923"/>
    <n v="12"/>
    <n v="6"/>
    <s v="Male"/>
    <s v="No"/>
    <s v="No"/>
    <n v="16"/>
    <x v="0"/>
  </r>
  <r>
    <n v="6421"/>
    <n v="25000"/>
    <n v="49"/>
    <n v="16.01923077"/>
    <n v="12"/>
    <n v="3"/>
    <s v="Male"/>
    <s v="Yes"/>
    <s v="No"/>
    <n v="19"/>
    <x v="0"/>
  </r>
  <r>
    <n v="6428"/>
    <n v="2317"/>
    <n v="0"/>
    <n v="1.403846154"/>
    <n v="12"/>
    <n v="4"/>
    <s v="Female"/>
    <s v="No"/>
    <s v="No"/>
    <n v="22"/>
    <x v="0"/>
  </r>
  <r>
    <n v="6429"/>
    <n v="2500"/>
    <n v="0"/>
    <n v="4.423076923"/>
    <n v="12"/>
    <n v="6"/>
    <s v="Female"/>
    <s v="No"/>
    <s v="No"/>
    <n v="22"/>
    <x v="0"/>
  </r>
  <r>
    <n v="6453"/>
    <n v="15000"/>
    <n v="28"/>
    <n v="9"/>
    <n v="12"/>
    <n v="32"/>
    <s v="Male"/>
    <s v="Yes"/>
    <s v="No"/>
    <n v="19"/>
    <x v="0"/>
  </r>
  <r>
    <n v="6454"/>
    <n v="38000"/>
    <n v="52"/>
    <n v="18.26923077"/>
    <n v="12"/>
    <n v="26"/>
    <s v="Male"/>
    <s v="No"/>
    <s v="No"/>
    <n v="20"/>
    <x v="0"/>
  </r>
  <r>
    <n v="6457"/>
    <n v="0"/>
    <n v="0"/>
    <n v="4.923076923"/>
    <n v="13"/>
    <n v="18"/>
    <s v="Female"/>
    <s v="No"/>
    <s v="Yes"/>
    <n v="26"/>
    <x v="1"/>
  </r>
  <r>
    <n v="6459"/>
    <n v="26000"/>
    <n v="39"/>
    <n v="15.17307692"/>
    <n v="16"/>
    <n v="76"/>
    <s v="Female"/>
    <s v="Yes"/>
    <s v="Yes"/>
    <n v="21"/>
    <x v="0"/>
  </r>
  <r>
    <n v="6467"/>
    <n v="28000"/>
    <n v="18"/>
    <n v="15.73076923"/>
    <n v="12"/>
    <n v="9"/>
    <s v="Male"/>
    <s v="Yes"/>
    <s v="No"/>
    <n v="23"/>
    <x v="1"/>
  </r>
  <r>
    <n v="6469"/>
    <n v="58000"/>
    <n v="52"/>
    <n v="20.57692308"/>
    <n v="16"/>
    <n v="26"/>
    <s v="Male"/>
    <s v="Yes"/>
    <s v="Yes"/>
    <n v="30"/>
    <x v="1"/>
  </r>
  <r>
    <n v="6486"/>
    <n v="25000"/>
    <n v="52"/>
    <n v="14.26923077"/>
    <n v="11"/>
    <n v="14"/>
    <s v="Female"/>
    <s v="Yes"/>
    <s v="Yes"/>
    <n v="21"/>
    <x v="0"/>
  </r>
  <r>
    <n v="6594"/>
    <n v="20000"/>
    <n v="25"/>
    <n v="10.61538462"/>
    <n v="12"/>
    <n v="2"/>
    <s v="Male"/>
    <s v="No"/>
    <s v="No"/>
    <n v="16"/>
    <x v="0"/>
  </r>
  <r>
    <n v="6760"/>
    <n v="16000"/>
    <n v="31"/>
    <n v="12.36538462"/>
    <n v="12"/>
    <n v="17"/>
    <s v="Male"/>
    <s v="Yes"/>
    <s v="No"/>
    <n v="17"/>
    <x v="0"/>
  </r>
  <r>
    <n v="6848"/>
    <n v="28000"/>
    <n v="0"/>
    <n v="10.05769231"/>
    <n v="20"/>
    <n v="75"/>
    <s v="Female"/>
    <s v="Yes"/>
    <s v="Yes"/>
    <n v="24"/>
    <x v="1"/>
  </r>
  <r>
    <n v="6885"/>
    <n v="7500"/>
    <n v="0"/>
    <n v="7.461538462"/>
    <n v="12"/>
    <n v="80"/>
    <s v="Female"/>
    <s v="Yes"/>
    <s v="Yes"/>
    <n v="18"/>
    <x v="0"/>
  </r>
  <r>
    <n v="6887"/>
    <n v="39000"/>
    <n v="52"/>
    <n v="19.88461538"/>
    <n v="13"/>
    <n v="14"/>
    <s v="Female"/>
    <s v="Yes"/>
    <s v="Yes"/>
    <n v="24"/>
    <x v="1"/>
  </r>
  <r>
    <n v="6893"/>
    <n v="28000"/>
    <n v="50"/>
    <n v="18.90384615"/>
    <n v="12"/>
    <n v="82"/>
    <s v="Female"/>
    <s v="Yes"/>
    <s v="Yes"/>
    <n v="19"/>
    <x v="0"/>
  </r>
  <r>
    <n v="6895"/>
    <n v="37500"/>
    <n v="52"/>
    <n v="17.09615385"/>
    <n v="14"/>
    <n v="98"/>
    <s v="Female"/>
    <s v="Yes"/>
    <s v="Yes"/>
    <n v="16"/>
    <x v="0"/>
  </r>
  <r>
    <n v="6972"/>
    <n v="19000"/>
    <n v="18"/>
    <n v="10.92307692"/>
    <n v="12"/>
    <n v="16"/>
    <s v="Male"/>
    <s v="Yes"/>
    <s v="Yes"/>
    <n v="22"/>
    <x v="0"/>
  </r>
  <r>
    <n v="6988"/>
    <n v="22000"/>
    <n v="52"/>
    <n v="16.34615385"/>
    <n v="15"/>
    <n v="24"/>
    <s v="Male"/>
    <s v="Yes"/>
    <s v="No"/>
    <n v="23"/>
    <x v="1"/>
  </r>
  <r>
    <n v="6991"/>
    <n v="24500"/>
    <n v="52"/>
    <n v="18.88461538"/>
    <n v="12"/>
    <n v="8"/>
    <s v="Male"/>
    <s v="Yes"/>
    <s v="No"/>
    <n v="25"/>
    <x v="1"/>
  </r>
  <r>
    <n v="7005"/>
    <n v="23000"/>
    <n v="52"/>
    <n v="19.75"/>
    <n v="12"/>
    <n v="2"/>
    <s v="Female"/>
    <s v="Yes"/>
    <s v="Yes"/>
    <n v="18"/>
    <x v="0"/>
  </r>
  <r>
    <n v="7067"/>
    <n v="17000"/>
    <n v="52"/>
    <n v="12.25"/>
    <n v="12"/>
    <n v="99"/>
    <s v="Female"/>
    <s v="Yes"/>
    <s v="Yes"/>
    <n v="26"/>
    <x v="1"/>
  </r>
  <r>
    <n v="7092"/>
    <n v="30000"/>
    <n v="38"/>
    <n v="14.40384615"/>
    <n v="17"/>
    <n v="69"/>
    <s v="Female"/>
    <s v="Yes"/>
    <s v="Yes"/>
    <n v="27"/>
    <x v="1"/>
  </r>
  <r>
    <n v="7145"/>
    <n v="34000"/>
    <n v="48"/>
    <n v="15.67307692"/>
    <n v="12"/>
    <n v="53"/>
    <s v="Male"/>
    <s v="Yes"/>
    <s v="Yes"/>
    <n v="20"/>
    <x v="0"/>
  </r>
  <r>
    <n v="7151"/>
    <n v="32000"/>
    <n v="52"/>
    <n v="19.86538462"/>
    <n v="12"/>
    <n v="84"/>
    <s v="Male"/>
    <s v="Yes"/>
    <s v="Yes"/>
    <n v="28"/>
    <x v="1"/>
  </r>
  <r>
    <n v="7161"/>
    <n v="22000"/>
    <n v="49"/>
    <n v="11.46153846"/>
    <n v="12"/>
    <n v="32"/>
    <s v="Male"/>
    <s v="Yes"/>
    <s v="Yes"/>
    <n v="17"/>
    <x v="0"/>
  </r>
  <r>
    <n v="7162"/>
    <n v="30000"/>
    <n v="52"/>
    <n v="19.11538462"/>
    <n v="12"/>
    <n v="77"/>
    <s v="Male"/>
    <s v="Yes"/>
    <s v="Yes"/>
    <n v="18"/>
    <x v="0"/>
  </r>
  <r>
    <n v="7163"/>
    <n v="17000"/>
    <n v="0"/>
    <n v="6.461538462"/>
    <n v="13"/>
    <n v="99"/>
    <s v="Female"/>
    <s v="Yes"/>
    <s v="Yes"/>
    <n v="28"/>
    <x v="1"/>
  </r>
  <r>
    <n v="7166"/>
    <n v="43000"/>
    <n v="52"/>
    <n v="12.53846154"/>
    <n v="20"/>
    <n v="57"/>
    <s v="Female"/>
    <s v="Yes"/>
    <s v="Yes"/>
    <n v="23"/>
    <x v="1"/>
  </r>
  <r>
    <n v="7171"/>
    <n v="0"/>
    <n v="0"/>
    <n v="3.211538462"/>
    <n v="10"/>
    <n v="26"/>
    <s v="Female"/>
    <s v="Yes"/>
    <s v="Yes"/>
    <n v="18"/>
    <x v="0"/>
  </r>
  <r>
    <n v="7181"/>
    <n v="16238"/>
    <n v="52"/>
    <n v="10.61538462"/>
    <n v="12"/>
    <n v="41"/>
    <s v="Female"/>
    <s v="Yes"/>
    <s v="Yes"/>
    <n v="19"/>
    <x v="0"/>
  </r>
  <r>
    <n v="7184"/>
    <n v="11982"/>
    <n v="0"/>
    <n v="8.461538462"/>
    <n v="12"/>
    <n v="99"/>
    <s v="Female"/>
    <s v="Yes"/>
    <s v="Yes"/>
    <n v="26"/>
    <x v="1"/>
  </r>
  <r>
    <n v="7190"/>
    <n v="22000"/>
    <n v="0"/>
    <n v="12.19230769"/>
    <n v="16"/>
    <n v="99"/>
    <s v="Male"/>
    <s v="Yes"/>
    <s v="Yes"/>
    <n v="28"/>
    <x v="1"/>
  </r>
  <r>
    <n v="7191"/>
    <n v="0"/>
    <n v="0"/>
    <n v="3.057692308"/>
    <n v="12"/>
    <n v="99"/>
    <s v="Male"/>
    <s v="Yes"/>
    <s v="Yes"/>
    <n v="27"/>
    <x v="1"/>
  </r>
  <r>
    <n v="7192"/>
    <n v="16000"/>
    <n v="34"/>
    <n v="11.88461538"/>
    <n v="13"/>
    <n v="31"/>
    <s v="Female"/>
    <s v="Yes"/>
    <s v="Yes"/>
    <n v="27"/>
    <x v="1"/>
  </r>
  <r>
    <n v="7217"/>
    <n v="0"/>
    <n v="0"/>
    <n v="0.86538461499999997"/>
    <n v="10"/>
    <n v="7"/>
    <s v="Female"/>
    <s v="Yes"/>
    <s v="Yes"/>
    <n v="20"/>
    <x v="0"/>
  </r>
  <r>
    <n v="7271"/>
    <n v="58500"/>
    <n v="52"/>
    <n v="20.26923077"/>
    <n v="20"/>
    <n v="42"/>
    <s v="Female"/>
    <s v="Yes"/>
    <s v="Yes"/>
    <n v="27"/>
    <x v="1"/>
  </r>
  <r>
    <n v="7273"/>
    <n v="25000"/>
    <n v="40"/>
    <n v="16.13461538"/>
    <n v="15"/>
    <n v="59"/>
    <s v="Male"/>
    <s v="Yes"/>
    <s v="Yes"/>
    <n v="27"/>
    <x v="1"/>
  </r>
  <r>
    <n v="7275"/>
    <n v="17000"/>
    <n v="0"/>
    <n v="6.730769231"/>
    <n v="12"/>
    <n v="14"/>
    <s v="Female"/>
    <s v="Yes"/>
    <s v="Yes"/>
    <n v="20"/>
    <x v="0"/>
  </r>
  <r>
    <n v="7276"/>
    <n v="23000"/>
    <n v="0"/>
    <n v="11.32692308"/>
    <n v="14"/>
    <n v="11"/>
    <s v="Female"/>
    <s v="Yes"/>
    <s v="Yes"/>
    <n v="28"/>
    <x v="1"/>
  </r>
  <r>
    <n v="7277"/>
    <n v="22000"/>
    <n v="0"/>
    <n v="10.07692308"/>
    <n v="12"/>
    <n v="27"/>
    <s v="Male"/>
    <s v="Yes"/>
    <s v="Yes"/>
    <n v="21"/>
    <x v="0"/>
  </r>
  <r>
    <n v="7278"/>
    <n v="0"/>
    <n v="0"/>
    <n v="8.615384615"/>
    <n v="12"/>
    <n v="25"/>
    <s v="Female"/>
    <s v="Yes"/>
    <s v="Yes"/>
    <n v="23"/>
    <x v="1"/>
  </r>
  <r>
    <n v="7279"/>
    <n v="16500"/>
    <n v="48"/>
    <n v="19.36538462"/>
    <n v="12"/>
    <n v="20"/>
    <s v="Male"/>
    <s v="Yes"/>
    <s v="Yes"/>
    <n v="27"/>
    <x v="1"/>
  </r>
  <r>
    <n v="7280"/>
    <n v="26000"/>
    <n v="52"/>
    <n v="14.5"/>
    <n v="12"/>
    <n v="22"/>
    <s v="Male"/>
    <s v="Yes"/>
    <s v="Yes"/>
    <n v="25"/>
    <x v="1"/>
  </r>
  <r>
    <n v="7281"/>
    <n v="15500"/>
    <n v="26"/>
    <n v="15.86538462"/>
    <n v="12"/>
    <n v="11"/>
    <s v="Male"/>
    <s v="Yes"/>
    <s v="Yes"/>
    <n v="17"/>
    <x v="0"/>
  </r>
  <r>
    <n v="7282"/>
    <n v="0"/>
    <n v="0"/>
    <n v="0.25"/>
    <n v="12"/>
    <n v="11"/>
    <s v="Female"/>
    <s v="Yes"/>
    <s v="Yes"/>
    <n v="21"/>
    <x v="0"/>
  </r>
  <r>
    <n v="7283"/>
    <n v="0"/>
    <n v="0"/>
    <n v="0"/>
    <n v="12"/>
    <n v="13"/>
    <s v="Female"/>
    <s v="Yes"/>
    <s v="Yes"/>
    <n v="19"/>
    <x v="0"/>
  </r>
  <r>
    <n v="7294"/>
    <n v="14000"/>
    <n v="1"/>
    <n v="8.711538462"/>
    <n v="12"/>
    <n v="35"/>
    <s v="Male"/>
    <s v="Yes"/>
    <s v="Yes"/>
    <n v="26"/>
    <x v="1"/>
  </r>
  <r>
    <n v="7297"/>
    <n v="42000"/>
    <n v="52"/>
    <n v="17.98076923"/>
    <n v="15"/>
    <n v="4"/>
    <s v="Male"/>
    <s v="Yes"/>
    <s v="No"/>
    <n v="20"/>
    <x v="0"/>
  </r>
  <r>
    <n v="7300"/>
    <n v="14000"/>
    <n v="46"/>
    <n v="14.98076923"/>
    <n v="12"/>
    <n v="6"/>
    <s v="Female"/>
    <s v="Yes"/>
    <s v="Yes"/>
    <n v="27"/>
    <x v="1"/>
  </r>
  <r>
    <n v="7301"/>
    <n v="30000"/>
    <n v="52"/>
    <n v="16.30769231"/>
    <n v="12"/>
    <n v="4"/>
    <s v="Male"/>
    <s v="Yes"/>
    <s v="Yes"/>
    <n v="25"/>
    <x v="1"/>
  </r>
  <r>
    <n v="7304"/>
    <n v="17500"/>
    <n v="31"/>
    <n v="17.26923077"/>
    <n v="13"/>
    <n v="10"/>
    <s v="Female"/>
    <s v="Yes"/>
    <s v="Yes"/>
    <n v="24"/>
    <x v="1"/>
  </r>
  <r>
    <n v="7319"/>
    <n v="20001"/>
    <n v="52"/>
    <n v="12.30769231"/>
    <n v="12"/>
    <n v="14"/>
    <s v="Male"/>
    <s v="Yes"/>
    <s v="No"/>
    <n v="25"/>
    <x v="1"/>
  </r>
  <r>
    <n v="7320"/>
    <n v="32000"/>
    <n v="52"/>
    <n v="15.07692308"/>
    <n v="12"/>
    <n v="1"/>
    <s v="Male"/>
    <s v="Yes"/>
    <s v="Yes"/>
    <n v="20"/>
    <x v="0"/>
  </r>
  <r>
    <n v="7369"/>
    <n v="53500"/>
    <n v="52"/>
    <n v="18.05769231"/>
    <n v="17"/>
    <n v="86"/>
    <s v="Male"/>
    <s v="Yes"/>
    <s v="Yes"/>
    <n v="20"/>
    <x v="0"/>
  </r>
  <r>
    <n v="7386"/>
    <n v="15000"/>
    <n v="4"/>
    <n v="13.76923077"/>
    <n v="15"/>
    <n v="68"/>
    <s v="Male"/>
    <s v="Yes"/>
    <s v="Yes"/>
    <n v="26"/>
    <x v="1"/>
  </r>
  <r>
    <n v="7401"/>
    <n v="35000"/>
    <n v="49"/>
    <n v="17.55769231"/>
    <n v="12"/>
    <n v="58"/>
    <s v="Male"/>
    <s v="Yes"/>
    <s v="Yes"/>
    <n v="15"/>
    <x v="0"/>
  </r>
  <r>
    <n v="7404"/>
    <n v="15000"/>
    <n v="0"/>
    <n v="13.94230769"/>
    <n v="12"/>
    <n v="1"/>
    <s v="Male"/>
    <s v="Yes"/>
    <s v="Yes"/>
    <n v="29"/>
    <x v="1"/>
  </r>
  <r>
    <n v="7410"/>
    <n v="49448"/>
    <n v="52"/>
    <n v="20.32692308"/>
    <n v="13"/>
    <n v="39"/>
    <s v="Female"/>
    <s v="Yes"/>
    <s v="Yes"/>
    <n v="30"/>
    <x v="1"/>
  </r>
  <r>
    <n v="7411"/>
    <n v="25000"/>
    <n v="52"/>
    <n v="19.09615385"/>
    <n v="12"/>
    <n v="89"/>
    <s v="Male"/>
    <s v="Yes"/>
    <s v="Yes"/>
    <n v="20"/>
    <x v="0"/>
  </r>
  <r>
    <n v="7412"/>
    <n v="20000"/>
    <n v="43"/>
    <n v="15.82692308"/>
    <n v="14"/>
    <n v="69"/>
    <s v="Male"/>
    <s v="Yes"/>
    <s v="No"/>
    <n v="23"/>
    <x v="1"/>
  </r>
  <r>
    <n v="7432"/>
    <n v="41000"/>
    <n v="41"/>
    <n v="15.61538462"/>
    <n v="12"/>
    <n v="31"/>
    <s v="Female"/>
    <s v="Yes"/>
    <s v="Yes"/>
    <n v="22"/>
    <x v="0"/>
  </r>
  <r>
    <n v="7433"/>
    <n v="0"/>
    <n v="0"/>
    <n v="1.653846154"/>
    <n v="13"/>
    <n v="19"/>
    <s v="Female"/>
    <s v="Yes"/>
    <s v="No"/>
    <n v="30"/>
    <x v="1"/>
  </r>
  <r>
    <n v="7437"/>
    <n v="35200"/>
    <n v="52"/>
    <n v="16.44230769"/>
    <n v="15"/>
    <n v="71"/>
    <s v="Female"/>
    <s v="Yes"/>
    <s v="Yes"/>
    <n v="30"/>
    <x v="1"/>
  </r>
  <r>
    <n v="7438"/>
    <n v="18000"/>
    <n v="27"/>
    <n v="15.26923077"/>
    <n v="12"/>
    <n v="34"/>
    <s v="Female"/>
    <s v="Yes"/>
    <s v="Yes"/>
    <n v="24"/>
    <x v="1"/>
  </r>
  <r>
    <n v="7439"/>
    <n v="46000"/>
    <n v="51"/>
    <n v="18.25"/>
    <n v="12"/>
    <n v="46"/>
    <s v="Female"/>
    <s v="Yes"/>
    <s v="No"/>
    <n v="26"/>
    <x v="1"/>
  </r>
  <r>
    <n v="7459"/>
    <n v="0"/>
    <n v="0"/>
    <n v="2.230769231"/>
    <n v="9"/>
    <n v="39"/>
    <s v="Female"/>
    <s v="Yes"/>
    <s v="No"/>
    <n v="21"/>
    <x v="0"/>
  </r>
  <r>
    <n v="7463"/>
    <n v="10000"/>
    <n v="52"/>
    <n v="10.63461538"/>
    <n v="12"/>
    <n v="67"/>
    <s v="Male"/>
    <s v="Yes"/>
    <s v="Yes"/>
    <n v="19"/>
    <x v="0"/>
  </r>
  <r>
    <n v="7469"/>
    <n v="36000"/>
    <n v="52"/>
    <n v="16.28846154"/>
    <n v="12"/>
    <n v="89"/>
    <s v="Male"/>
    <s v="Yes"/>
    <s v="Yes"/>
    <n v="18"/>
    <x v="0"/>
  </r>
  <r>
    <n v="7472"/>
    <n v="46000"/>
    <n v="52"/>
    <n v="20.59615385"/>
    <n v="13"/>
    <n v="55"/>
    <s v="Male"/>
    <s v="Yes"/>
    <s v="Yes"/>
    <n v="20"/>
    <x v="0"/>
  </r>
  <r>
    <n v="7486"/>
    <n v="24000"/>
    <n v="52"/>
    <n v="11.07692308"/>
    <n v="12"/>
    <n v="24"/>
    <s v="Male"/>
    <s v="Yes"/>
    <s v="Yes"/>
    <n v="27"/>
    <x v="1"/>
  </r>
  <r>
    <n v="7498"/>
    <n v="35000"/>
    <n v="0"/>
    <n v="15.05769231"/>
    <n v="16"/>
    <n v="99"/>
    <s v="Female"/>
    <s v="Yes"/>
    <s v="Yes"/>
    <n v="24"/>
    <x v="1"/>
  </r>
  <r>
    <n v="7499"/>
    <n v="500"/>
    <n v="0"/>
    <n v="0.67307692299999999"/>
    <n v="10"/>
    <n v="93"/>
    <s v="Male"/>
    <s v="Yes"/>
    <s v="Yes"/>
    <n v="17"/>
    <x v="0"/>
  </r>
  <r>
    <n v="7500"/>
    <n v="12500"/>
    <n v="0"/>
    <n v="8.384615385"/>
    <n v="12"/>
    <n v="96"/>
    <s v="Female"/>
    <s v="Yes"/>
    <s v="Yes"/>
    <n v="20"/>
    <x v="0"/>
  </r>
  <r>
    <n v="7501"/>
    <n v="14000"/>
    <n v="0"/>
    <n v="4.076923077"/>
    <n v="12"/>
    <n v="41"/>
    <s v="Female"/>
    <s v="Yes"/>
    <s v="Yes"/>
    <n v="17"/>
    <x v="0"/>
  </r>
  <r>
    <n v="7502"/>
    <n v="20000"/>
    <n v="0"/>
    <n v="10.23076923"/>
    <n v="12"/>
    <n v="27"/>
    <s v="Male"/>
    <s v="Yes"/>
    <s v="Yes"/>
    <n v="18"/>
    <x v="0"/>
  </r>
  <r>
    <n v="7503"/>
    <n v="0"/>
    <n v="0"/>
    <n v="6.365384615"/>
    <n v="12"/>
    <n v="92"/>
    <s v="Female"/>
    <s v="Yes"/>
    <s v="Yes"/>
    <n v="26"/>
    <x v="1"/>
  </r>
  <r>
    <n v="7504"/>
    <n v="7000"/>
    <n v="52"/>
    <n v="7.519230769"/>
    <n v="12"/>
    <n v="89"/>
    <s v="Female"/>
    <s v="Yes"/>
    <s v="Yes"/>
    <n v="21"/>
    <x v="0"/>
  </r>
  <r>
    <n v="7505"/>
    <n v="8500"/>
    <n v="0"/>
    <n v="8.134615385"/>
    <n v="12"/>
    <n v="97"/>
    <s v="Male"/>
    <s v="Yes"/>
    <s v="No"/>
    <n v="25"/>
    <x v="1"/>
  </r>
  <r>
    <n v="7509"/>
    <n v="27000"/>
    <n v="52"/>
    <n v="20.15384615"/>
    <n v="11"/>
    <n v="10"/>
    <s v="Male"/>
    <s v="Yes"/>
    <s v="No"/>
    <n v="20"/>
    <x v="0"/>
  </r>
  <r>
    <n v="7514"/>
    <n v="24600"/>
    <n v="51"/>
    <n v="15.01923077"/>
    <n v="14"/>
    <n v="69"/>
    <s v="Female"/>
    <s v="Yes"/>
    <s v="No"/>
    <n v="29"/>
    <x v="1"/>
  </r>
  <r>
    <n v="7515"/>
    <n v="27400"/>
    <n v="52"/>
    <n v="16.69230769"/>
    <n v="14"/>
    <n v="52"/>
    <s v="Female"/>
    <s v="Yes"/>
    <s v="No"/>
    <n v="29"/>
    <x v="1"/>
  </r>
  <r>
    <n v="7516"/>
    <n v="21000"/>
    <n v="52"/>
    <n v="16.84615385"/>
    <n v="15"/>
    <n v="20"/>
    <s v="Male"/>
    <s v="Yes"/>
    <s v="No"/>
    <n v="22"/>
    <x v="0"/>
  </r>
  <r>
    <n v="7518"/>
    <n v="1069"/>
    <n v="0"/>
    <n v="0.46153846199999998"/>
    <n v="11"/>
    <n v="2"/>
    <s v="Female"/>
    <s v="Yes"/>
    <s v="No"/>
    <n v="23"/>
    <x v="1"/>
  </r>
  <r>
    <n v="7521"/>
    <n v="30000"/>
    <n v="52"/>
    <n v="18.59615385"/>
    <n v="12"/>
    <n v="93"/>
    <s v="Male"/>
    <s v="Yes"/>
    <s v="Yes"/>
    <n v="25"/>
    <x v="1"/>
  </r>
  <r>
    <n v="7522"/>
    <n v="26000"/>
    <n v="8"/>
    <n v="9.423076923"/>
    <n v="12"/>
    <n v="35"/>
    <s v="Male"/>
    <s v="Yes"/>
    <s v="Yes"/>
    <n v="24"/>
    <x v="1"/>
  </r>
  <r>
    <n v="7525"/>
    <n v="19000"/>
    <n v="52"/>
    <n v="15.98076923"/>
    <n v="12"/>
    <n v="99"/>
    <s v="Female"/>
    <s v="Yes"/>
    <s v="Yes"/>
    <n v="21"/>
    <x v="0"/>
  </r>
  <r>
    <n v="7527"/>
    <n v="43000"/>
    <n v="52"/>
    <n v="13.36538462"/>
    <n v="20"/>
    <n v="99"/>
    <s v="Female"/>
    <s v="Yes"/>
    <s v="Yes"/>
    <n v="28"/>
    <x v="1"/>
  </r>
  <r>
    <n v="7575"/>
    <n v="31000"/>
    <n v="38"/>
    <n v="18.07692308"/>
    <n v="14"/>
    <n v="66"/>
    <s v="Female"/>
    <s v="Yes"/>
    <s v="Yes"/>
    <n v="30"/>
    <x v="1"/>
  </r>
  <r>
    <n v="7598"/>
    <n v="45700"/>
    <n v="52"/>
    <n v="17.42307692"/>
    <n v="15"/>
    <n v="62"/>
    <s v="Female"/>
    <s v="Yes"/>
    <s v="Yes"/>
    <n v="24"/>
    <x v="1"/>
  </r>
  <r>
    <n v="7599"/>
    <n v="44000"/>
    <n v="49"/>
    <n v="15.78846154"/>
    <n v="12"/>
    <n v="16"/>
    <s v="Male"/>
    <s v="Yes"/>
    <s v="Yes"/>
    <n v="20"/>
    <x v="0"/>
  </r>
  <r>
    <n v="7634"/>
    <n v="0"/>
    <n v="0"/>
    <n v="6.153846154"/>
    <n v="12"/>
    <n v="14"/>
    <s v="Male"/>
    <s v="Yes"/>
    <s v="No"/>
    <n v="20"/>
    <x v="0"/>
  </r>
  <r>
    <n v="7636"/>
    <n v="9000"/>
    <n v="0"/>
    <n v="9.153846154"/>
    <n v="12"/>
    <n v="23"/>
    <s v="Female"/>
    <s v="Yes"/>
    <s v="No"/>
    <n v="16"/>
    <x v="0"/>
  </r>
  <r>
    <n v="7643"/>
    <n v="0"/>
    <n v="0"/>
    <n v="0"/>
    <n v="12"/>
    <n v="69"/>
    <s v="Male"/>
    <s v="Yes"/>
    <s v="No"/>
    <n v="23"/>
    <x v="1"/>
  </r>
  <r>
    <n v="7646"/>
    <n v="0"/>
    <n v="0"/>
    <n v="4.192307692"/>
    <n v="9"/>
    <n v="7"/>
    <s v="Female"/>
    <s v="Yes"/>
    <s v="No"/>
    <n v="19"/>
    <x v="0"/>
  </r>
  <r>
    <n v="7652"/>
    <n v="26000"/>
    <n v="52"/>
    <n v="11.40384615"/>
    <n v="14"/>
    <n v="43"/>
    <s v="Female"/>
    <s v="Yes"/>
    <s v="Yes"/>
    <n v="24"/>
    <x v="1"/>
  </r>
  <r>
    <n v="7668"/>
    <n v="27200"/>
    <n v="45"/>
    <n v="8.211538462"/>
    <n v="18"/>
    <n v="14"/>
    <s v="Male"/>
    <s v="Yes"/>
    <s v="Yes"/>
    <n v="17"/>
    <x v="0"/>
  </r>
  <r>
    <n v="7753"/>
    <n v="50001"/>
    <n v="52"/>
    <n v="16.94230769"/>
    <n v="16"/>
    <n v="90"/>
    <s v="Male"/>
    <s v="Yes"/>
    <s v="No"/>
    <n v="29"/>
    <x v="1"/>
  </r>
  <r>
    <n v="7760"/>
    <n v="42000"/>
    <n v="52"/>
    <n v="17.88461538"/>
    <n v="18"/>
    <n v="80"/>
    <s v="Female"/>
    <s v="Yes"/>
    <s v="Yes"/>
    <n v="25"/>
    <x v="1"/>
  </r>
  <r>
    <n v="7774"/>
    <n v="43000"/>
    <n v="24"/>
    <n v="18.76923077"/>
    <n v="15"/>
    <n v="16"/>
    <s v="Female"/>
    <s v="Yes"/>
    <s v="Yes"/>
    <n v="26"/>
    <x v="1"/>
  </r>
  <r>
    <n v="7794"/>
    <n v="17500"/>
    <n v="9"/>
    <n v="17.17307692"/>
    <n v="14"/>
    <n v="14"/>
    <s v="Female"/>
    <s v="Yes"/>
    <s v="Yes"/>
    <n v="18"/>
    <x v="0"/>
  </r>
  <r>
    <n v="7796"/>
    <n v="19000"/>
    <n v="52"/>
    <n v="16.69230769"/>
    <n v="12"/>
    <n v="12"/>
    <s v="Female"/>
    <s v="Yes"/>
    <s v="Yes"/>
    <n v="19"/>
    <x v="0"/>
  </r>
  <r>
    <n v="7798"/>
    <n v="0"/>
    <n v="0"/>
    <n v="7.346153846"/>
    <n v="12"/>
    <n v="34"/>
    <s v="Female"/>
    <s v="Yes"/>
    <s v="No"/>
    <n v="23"/>
    <x v="1"/>
  </r>
  <r>
    <n v="7804"/>
    <n v="5600"/>
    <n v="0"/>
    <n v="12.07692308"/>
    <n v="12"/>
    <n v="38"/>
    <s v="Female"/>
    <s v="Yes"/>
    <s v="Yes"/>
    <n v="20"/>
    <x v="0"/>
  </r>
  <r>
    <n v="7809"/>
    <n v="26000"/>
    <n v="52"/>
    <n v="20.09615385"/>
    <n v="12"/>
    <n v="4"/>
    <s v="Female"/>
    <s v="Yes"/>
    <s v="No"/>
    <n v="20"/>
    <x v="0"/>
  </r>
  <r>
    <n v="7814"/>
    <n v="52001"/>
    <n v="52"/>
    <n v="19.42307692"/>
    <n v="13"/>
    <n v="54"/>
    <s v="Female"/>
    <s v="Yes"/>
    <s v="Yes"/>
    <n v="25"/>
    <x v="1"/>
  </r>
  <r>
    <n v="7817"/>
    <n v="0"/>
    <n v="0"/>
    <n v="11.30769231"/>
    <n v="12"/>
    <n v="31"/>
    <s v="Male"/>
    <s v="Yes"/>
    <s v="Yes"/>
    <n v="20"/>
    <x v="0"/>
  </r>
  <r>
    <n v="7833"/>
    <n v="40000"/>
    <n v="52"/>
    <n v="14.40384615"/>
    <n v="14"/>
    <n v="55"/>
    <s v="Female"/>
    <s v="Yes"/>
    <s v="Yes"/>
    <n v="21"/>
    <x v="0"/>
  </r>
  <r>
    <n v="7856"/>
    <n v="5000"/>
    <n v="0"/>
    <n v="15"/>
    <n v="12"/>
    <n v="1"/>
    <s v="Female"/>
    <s v="Yes"/>
    <s v="No"/>
    <n v="18"/>
    <x v="0"/>
  </r>
  <r>
    <n v="7872"/>
    <n v="33000"/>
    <n v="49"/>
    <n v="18.92307692"/>
    <n v="12"/>
    <n v="17"/>
    <s v="Male"/>
    <s v="Yes"/>
    <s v="No"/>
    <n v="23"/>
    <x v="1"/>
  </r>
  <r>
    <n v="8005"/>
    <n v="20000"/>
    <n v="35"/>
    <n v="16.51923077"/>
    <n v="12"/>
    <n v="8"/>
    <s v="Male"/>
    <s v="Yes"/>
    <s v="Yes"/>
    <n v="19"/>
    <x v="0"/>
  </r>
  <r>
    <n v="8006"/>
    <n v="20000"/>
    <n v="0"/>
    <n v="15.76923077"/>
    <n v="12"/>
    <n v="35"/>
    <s v="Female"/>
    <s v="Yes"/>
    <s v="Yes"/>
    <n v="18"/>
    <x v="0"/>
  </r>
  <r>
    <n v="8043"/>
    <n v="40000"/>
    <n v="52"/>
    <n v="17.88461538"/>
    <n v="12"/>
    <n v="59"/>
    <s v="Male"/>
    <s v="Yes"/>
    <s v="Yes"/>
    <n v="24"/>
    <x v="1"/>
  </r>
  <r>
    <n v="8044"/>
    <n v="9600"/>
    <n v="16"/>
    <n v="7.346153846"/>
    <n v="14"/>
    <n v="79"/>
    <s v="Female"/>
    <s v="Yes"/>
    <s v="Yes"/>
    <n v="17"/>
    <x v="0"/>
  </r>
  <r>
    <n v="8098"/>
    <n v="0"/>
    <n v="0"/>
    <n v="9.557692308"/>
    <n v="15"/>
    <n v="16"/>
    <s v="Male"/>
    <s v="Yes"/>
    <s v="Yes"/>
    <n v="19"/>
    <x v="0"/>
  </r>
  <r>
    <n v="8104"/>
    <n v="30000"/>
    <n v="0"/>
    <n v="15.26923077"/>
    <n v="14"/>
    <n v="70"/>
    <s v="Male"/>
    <s v="Yes"/>
    <s v="Yes"/>
    <n v="27"/>
    <x v="1"/>
  </r>
  <r>
    <n v="8110"/>
    <n v="31000"/>
    <n v="52"/>
    <n v="19.92307692"/>
    <n v="14"/>
    <n v="10"/>
    <s v="Female"/>
    <s v="No"/>
    <s v="Yes"/>
    <n v="23"/>
    <x v="1"/>
  </r>
  <r>
    <n v="8142"/>
    <n v="36000"/>
    <n v="52"/>
    <n v="20.30769231"/>
    <n v="14"/>
    <n v="35"/>
    <s v="Male"/>
    <s v="Yes"/>
    <s v="No"/>
    <n v="20"/>
    <x v="0"/>
  </r>
  <r>
    <n v="8149"/>
    <n v="23500"/>
    <n v="47"/>
    <n v="18.90384615"/>
    <n v="14"/>
    <n v="98"/>
    <s v="Female"/>
    <s v="Yes"/>
    <s v="Yes"/>
    <n v="26"/>
    <x v="1"/>
  </r>
  <r>
    <n v="8150"/>
    <n v="28000"/>
    <n v="26"/>
    <n v="12.63461538"/>
    <n v="20"/>
    <n v="87"/>
    <s v="Female"/>
    <s v="Yes"/>
    <s v="Yes"/>
    <n v="23"/>
    <x v="1"/>
  </r>
  <r>
    <n v="8159"/>
    <n v="33000"/>
    <n v="50"/>
    <n v="18.90384615"/>
    <n v="12"/>
    <n v="82"/>
    <s v="Male"/>
    <s v="Yes"/>
    <s v="Yes"/>
    <n v="21"/>
    <x v="0"/>
  </r>
  <r>
    <n v="8160"/>
    <n v="35119"/>
    <n v="50"/>
    <n v="16.73076923"/>
    <n v="12"/>
    <n v="99"/>
    <s v="Female"/>
    <s v="Yes"/>
    <s v="Yes"/>
    <n v="17"/>
    <x v="0"/>
  </r>
  <r>
    <n v="8238"/>
    <n v="43000"/>
    <n v="50"/>
    <n v="17.63461538"/>
    <n v="14"/>
    <n v="36"/>
    <s v="Male"/>
    <s v="Yes"/>
    <s v="Yes"/>
    <n v="23"/>
    <x v="1"/>
  </r>
  <r>
    <n v="8239"/>
    <n v="36000"/>
    <n v="52"/>
    <n v="13.67307692"/>
    <n v="13"/>
    <n v="46"/>
    <s v="Male"/>
    <s v="Yes"/>
    <s v="Yes"/>
    <n v="25"/>
    <x v="1"/>
  </r>
  <r>
    <n v="8314"/>
    <n v="26000"/>
    <n v="52"/>
    <n v="16.32692308"/>
    <n v="12"/>
    <n v="9"/>
    <s v="Male"/>
    <s v="Yes"/>
    <s v="No"/>
    <n v="23"/>
    <x v="1"/>
  </r>
  <r>
    <n v="8315"/>
    <n v="24000"/>
    <n v="52"/>
    <n v="19.01923077"/>
    <n v="12"/>
    <n v="1"/>
    <s v="Female"/>
    <s v="Yes"/>
    <s v="No"/>
    <n v="23"/>
    <x v="1"/>
  </r>
  <r>
    <n v="8318"/>
    <n v="47000"/>
    <n v="52"/>
    <n v="17.67307692"/>
    <n v="14"/>
    <n v="26"/>
    <s v="Male"/>
    <s v="Yes"/>
    <s v="Yes"/>
    <n v="20"/>
    <x v="0"/>
  </r>
  <r>
    <n v="8356"/>
    <n v="8000"/>
    <n v="36"/>
    <n v="14.88461538"/>
    <n v="12"/>
    <n v="37"/>
    <s v="Male"/>
    <s v="Yes"/>
    <s v="Yes"/>
    <n v="17"/>
    <x v="0"/>
  </r>
  <r>
    <n v="8368"/>
    <n v="23000"/>
    <n v="52"/>
    <n v="19.61538462"/>
    <n v="13"/>
    <n v="68"/>
    <s v="Male"/>
    <s v="No"/>
    <s v="Yes"/>
    <n v="19"/>
    <x v="0"/>
  </r>
  <r>
    <n v="8374"/>
    <n v="12000"/>
    <n v="49"/>
    <n v="9.288461538"/>
    <n v="13"/>
    <n v="61"/>
    <s v="Female"/>
    <s v="No"/>
    <s v="Yes"/>
    <n v="21"/>
    <x v="0"/>
  </r>
  <r>
    <n v="8381"/>
    <n v="35000"/>
    <n v="45"/>
    <n v="19.07692308"/>
    <n v="12"/>
    <n v="55"/>
    <s v="Male"/>
    <s v="Yes"/>
    <s v="Yes"/>
    <n v="22"/>
    <x v="0"/>
  </r>
  <r>
    <n v="8385"/>
    <n v="12001"/>
    <n v="0"/>
    <n v="10.15384615"/>
    <n v="10"/>
    <n v="25"/>
    <s v="Female"/>
    <s v="Yes"/>
    <s v="Yes"/>
    <n v="25"/>
    <x v="1"/>
  </r>
  <r>
    <n v="8391"/>
    <n v="40236"/>
    <n v="51"/>
    <n v="19.48076923"/>
    <n v="12"/>
    <n v="1"/>
    <s v="Female"/>
    <s v="Yes"/>
    <s v="No"/>
    <n v="18"/>
    <x v="0"/>
  </r>
  <r>
    <n v="8392"/>
    <n v="31000"/>
    <n v="51"/>
    <n v="17.13461538"/>
    <n v="15"/>
    <n v="54"/>
    <s v="Male"/>
    <s v="Yes"/>
    <s v="Yes"/>
    <n v="28"/>
    <x v="1"/>
  </r>
  <r>
    <n v="8393"/>
    <n v="16500"/>
    <n v="41"/>
    <n v="9.230769231"/>
    <n v="12"/>
    <n v="28"/>
    <s v="Female"/>
    <s v="Yes"/>
    <s v="Yes"/>
    <n v="20"/>
    <x v="0"/>
  </r>
  <r>
    <n v="8395"/>
    <n v="0"/>
    <n v="0"/>
    <n v="1.25"/>
    <n v="16"/>
    <n v="26"/>
    <s v="Female"/>
    <s v="Yes"/>
    <s v="Yes"/>
    <n v="20"/>
    <x v="0"/>
  </r>
  <r>
    <n v="8399"/>
    <n v="21000"/>
    <n v="52"/>
    <n v="16.42307692"/>
    <n v="16"/>
    <n v="5"/>
    <s v="Female"/>
    <s v="Yes"/>
    <s v="No"/>
    <n v="25"/>
    <x v="1"/>
  </r>
  <r>
    <n v="8428"/>
    <n v="23900"/>
    <n v="0"/>
    <n v="13.61538462"/>
    <n v="15"/>
    <n v="37"/>
    <s v="Female"/>
    <s v="No"/>
    <s v="No"/>
    <n v="17"/>
    <x v="0"/>
  </r>
  <r>
    <n v="8431"/>
    <n v="40000"/>
    <n v="52"/>
    <n v="17.15384615"/>
    <n v="15"/>
    <n v="50"/>
    <s v="Female"/>
    <s v="Yes"/>
    <s v="Yes"/>
    <n v="29"/>
    <x v="1"/>
  </r>
  <r>
    <n v="8432"/>
    <n v="19000"/>
    <n v="50"/>
    <n v="12.34615385"/>
    <n v="13"/>
    <n v="3"/>
    <s v="Female"/>
    <s v="Yes"/>
    <s v="Yes"/>
    <n v="20"/>
    <x v="0"/>
  </r>
  <r>
    <n v="8433"/>
    <n v="25000"/>
    <n v="43"/>
    <n v="16.61538462"/>
    <n v="12"/>
    <n v="18"/>
    <s v="Male"/>
    <s v="No"/>
    <s v="No"/>
    <n v="19"/>
    <x v="0"/>
  </r>
  <r>
    <n v="8463"/>
    <n v="46500"/>
    <n v="48"/>
    <n v="13.78846154"/>
    <n v="16"/>
    <n v="45"/>
    <s v="Female"/>
    <s v="Yes"/>
    <s v="Yes"/>
    <n v="26"/>
    <x v="1"/>
  </r>
  <r>
    <n v="8468"/>
    <n v="50000"/>
    <n v="52"/>
    <n v="19.38461538"/>
    <n v="12"/>
    <n v="65"/>
    <s v="Male"/>
    <s v="Yes"/>
    <s v="Yes"/>
    <n v="21"/>
    <x v="0"/>
  </r>
  <r>
    <n v="8479"/>
    <n v="0"/>
    <n v="0"/>
    <n v="11.32692308"/>
    <n v="12"/>
    <n v="17"/>
    <s v="Female"/>
    <s v="Yes"/>
    <s v="No"/>
    <n v="20"/>
    <x v="0"/>
  </r>
  <r>
    <n v="8492"/>
    <n v="15000"/>
    <n v="52"/>
    <n v="15.61538462"/>
    <n v="14"/>
    <n v="37"/>
    <s v="Female"/>
    <s v="Yes"/>
    <s v="No"/>
    <n v="23"/>
    <x v="1"/>
  </r>
  <r>
    <n v="8493"/>
    <n v="28000"/>
    <n v="52"/>
    <n v="17.53846154"/>
    <n v="12"/>
    <n v="8"/>
    <s v="Female"/>
    <s v="Yes"/>
    <s v="No"/>
    <n v="22"/>
    <x v="0"/>
  </r>
  <r>
    <n v="8503"/>
    <n v="10000"/>
    <n v="16"/>
    <n v="3.788461538"/>
    <n v="12"/>
    <n v="3"/>
    <s v="Female"/>
    <s v="Yes"/>
    <s v="No"/>
    <n v="18"/>
    <x v="0"/>
  </r>
  <r>
    <n v="8532"/>
    <n v="17000"/>
    <n v="50"/>
    <n v="16.38461538"/>
    <n v="12"/>
    <n v="2"/>
    <s v="Female"/>
    <s v="Yes"/>
    <s v="Yes"/>
    <n v="19"/>
    <x v="0"/>
  </r>
  <r>
    <n v="8536"/>
    <n v="10000"/>
    <n v="31"/>
    <n v="12.65384615"/>
    <n v="12"/>
    <n v="4"/>
    <s v="Male"/>
    <s v="Yes"/>
    <s v="Yes"/>
    <n v="28"/>
    <x v="1"/>
  </r>
  <r>
    <n v="8539"/>
    <n v="14000"/>
    <n v="22"/>
    <n v="19.21153846"/>
    <n v="12"/>
    <n v="1"/>
    <s v="Female"/>
    <s v="Yes"/>
    <s v="Yes"/>
    <n v="23"/>
    <x v="1"/>
  </r>
  <r>
    <n v="8540"/>
    <n v="42000"/>
    <n v="52"/>
    <n v="16.65384615"/>
    <n v="12"/>
    <n v="15"/>
    <s v="Female"/>
    <s v="Yes"/>
    <s v="Yes"/>
    <n v="27"/>
    <x v="1"/>
  </r>
  <r>
    <n v="8553"/>
    <n v="40000"/>
    <n v="46"/>
    <n v="19.17307692"/>
    <n v="14"/>
    <n v="7"/>
    <s v="Female"/>
    <s v="Yes"/>
    <s v="Yes"/>
    <n v="25"/>
    <x v="1"/>
  </r>
  <r>
    <n v="8570"/>
    <n v="1500"/>
    <n v="0"/>
    <n v="3.423076923"/>
    <n v="12"/>
    <n v="1"/>
    <s v="Female"/>
    <s v="Yes"/>
    <s v="No"/>
    <n v="19"/>
    <x v="0"/>
  </r>
  <r>
    <n v="8582"/>
    <n v="26000"/>
    <n v="52"/>
    <n v="15.34615385"/>
    <n v="12"/>
    <n v="11"/>
    <s v="Male"/>
    <s v="Yes"/>
    <s v="No"/>
    <n v="15"/>
    <x v="0"/>
  </r>
  <r>
    <n v="8588"/>
    <n v="42500"/>
    <n v="52"/>
    <n v="15.76923077"/>
    <n v="13"/>
    <n v="25"/>
    <s v="Male"/>
    <s v="Yes"/>
    <s v="Yes"/>
    <n v="29"/>
    <x v="1"/>
  </r>
  <r>
    <n v="8602"/>
    <n v="33000"/>
    <n v="52"/>
    <n v="15.46153846"/>
    <n v="12"/>
    <n v="85"/>
    <s v="Male"/>
    <s v="Yes"/>
    <s v="No"/>
    <n v="20"/>
    <x v="0"/>
  </r>
  <r>
    <n v="8603"/>
    <n v="24000"/>
    <n v="52"/>
    <n v="14.34615385"/>
    <n v="12"/>
    <n v="99"/>
    <s v="Female"/>
    <s v="Yes"/>
    <s v="No"/>
    <n v="18"/>
    <x v="0"/>
  </r>
  <r>
    <n v="8604"/>
    <n v="34000"/>
    <n v="52"/>
    <n v="15.38461538"/>
    <n v="12"/>
    <n v="80"/>
    <s v="Male"/>
    <s v="Yes"/>
    <s v="No"/>
    <n v="23"/>
    <x v="1"/>
  </r>
  <r>
    <n v="8608"/>
    <n v="2000"/>
    <n v="0"/>
    <n v="3.423076923"/>
    <n v="12"/>
    <n v="96"/>
    <s v="Female"/>
    <s v="No"/>
    <s v="No"/>
    <n v="28"/>
    <x v="1"/>
  </r>
  <r>
    <n v="8628"/>
    <n v="13000"/>
    <n v="52"/>
    <n v="14.88461538"/>
    <n v="12"/>
    <n v="2"/>
    <s v="Male"/>
    <s v="No"/>
    <s v="Yes"/>
    <n v="23"/>
    <x v="1"/>
  </r>
  <r>
    <n v="8678"/>
    <n v="18000"/>
    <n v="26"/>
    <n v="15.69230769"/>
    <n v="12"/>
    <n v="2"/>
    <s v="Male"/>
    <s v="No"/>
    <s v="Yes"/>
    <n v="21"/>
    <x v="0"/>
  </r>
  <r>
    <n v="8726"/>
    <n v="23000"/>
    <n v="52"/>
    <n v="11.53846154"/>
    <n v="12"/>
    <n v="20"/>
    <s v="Male"/>
    <s v="No"/>
    <s v="No"/>
    <n v="19"/>
    <x v="0"/>
  </r>
  <r>
    <n v="8727"/>
    <n v="33000"/>
    <n v="52"/>
    <n v="14.38461538"/>
    <n v="12"/>
    <n v="10"/>
    <s v="Male"/>
    <s v="Yes"/>
    <s v="No"/>
    <n v="19"/>
    <x v="0"/>
  </r>
  <r>
    <n v="8740"/>
    <n v="17280"/>
    <n v="52"/>
    <n v="18.05769231"/>
    <n v="13"/>
    <n v="45"/>
    <s v="Male"/>
    <s v="No"/>
    <s v="Yes"/>
    <n v="19"/>
    <x v="0"/>
  </r>
  <r>
    <n v="8790"/>
    <n v="30000"/>
    <n v="48"/>
    <n v="13.82692308"/>
    <n v="12"/>
    <n v="13"/>
    <s v="Male"/>
    <s v="Yes"/>
    <s v="Yes"/>
    <n v="29"/>
    <x v="1"/>
  </r>
  <r>
    <n v="8792"/>
    <n v="22000"/>
    <n v="52"/>
    <n v="17.17307692"/>
    <n v="13"/>
    <n v="74"/>
    <s v="Male"/>
    <s v="Yes"/>
    <s v="Yes"/>
    <n v="17"/>
    <x v="0"/>
  </r>
  <r>
    <n v="8793"/>
    <n v="32000"/>
    <n v="36"/>
    <n v="13.67307692"/>
    <n v="13"/>
    <n v="26"/>
    <s v="Male"/>
    <s v="Yes"/>
    <s v="Yes"/>
    <n v="18"/>
    <x v="0"/>
  </r>
  <r>
    <n v="8861"/>
    <n v="35000"/>
    <n v="45"/>
    <n v="11.75"/>
    <n v="17"/>
    <n v="41"/>
    <s v="Female"/>
    <s v="Yes"/>
    <s v="Yes"/>
    <n v="29"/>
    <x v="1"/>
  </r>
  <r>
    <n v="8872"/>
    <n v="23000"/>
    <n v="48"/>
    <n v="14.78846154"/>
    <n v="12"/>
    <n v="76"/>
    <s v="Male"/>
    <s v="Yes"/>
    <s v="No"/>
    <n v="18"/>
    <x v="0"/>
  </r>
  <r>
    <n v="8878"/>
    <n v="20000"/>
    <n v="43"/>
    <n v="14.90384615"/>
    <n v="15"/>
    <n v="86"/>
    <s v="Female"/>
    <s v="Yes"/>
    <s v="No"/>
    <n v="25"/>
    <x v="1"/>
  </r>
  <r>
    <n v="8882"/>
    <n v="8000"/>
    <n v="0"/>
    <n v="8.711538462"/>
    <n v="12"/>
    <n v="57"/>
    <s v="Male"/>
    <s v="Yes"/>
    <s v="Yes"/>
    <n v="22"/>
    <x v="0"/>
  </r>
  <r>
    <n v="8932"/>
    <n v="28000"/>
    <n v="52"/>
    <n v="15.36538462"/>
    <n v="12"/>
    <n v="12"/>
    <s v="Female"/>
    <s v="Yes"/>
    <s v="No"/>
    <n v="23"/>
    <x v="1"/>
  </r>
  <r>
    <n v="8934"/>
    <n v="20000"/>
    <n v="52"/>
    <n v="17.92307692"/>
    <n v="12"/>
    <n v="10"/>
    <s v="Female"/>
    <s v="Yes"/>
    <s v="Yes"/>
    <n v="26"/>
    <x v="1"/>
  </r>
  <r>
    <n v="8936"/>
    <n v="14000"/>
    <n v="36"/>
    <n v="14.59615385"/>
    <n v="12"/>
    <n v="22"/>
    <s v="Male"/>
    <s v="Yes"/>
    <s v="No"/>
    <n v="23"/>
    <x v="1"/>
  </r>
  <r>
    <n v="8937"/>
    <n v="6000"/>
    <n v="0"/>
    <n v="5.442307692"/>
    <n v="14"/>
    <n v="50"/>
    <s v="Male"/>
    <s v="Yes"/>
    <s v="Yes"/>
    <n v="19"/>
    <x v="0"/>
  </r>
  <r>
    <n v="8938"/>
    <n v="36000"/>
    <n v="52"/>
    <n v="15.98076923"/>
    <n v="14"/>
    <n v="2"/>
    <s v="Female"/>
    <s v="Yes"/>
    <s v="Yes"/>
    <n v="22"/>
    <x v="0"/>
  </r>
  <r>
    <n v="8939"/>
    <n v="20000"/>
    <n v="52"/>
    <n v="15.5"/>
    <n v="15"/>
    <n v="20"/>
    <s v="Female"/>
    <s v="Yes"/>
    <s v="No"/>
    <n v="23"/>
    <x v="1"/>
  </r>
  <r>
    <n v="8940"/>
    <n v="11000"/>
    <n v="38"/>
    <n v="13.42307692"/>
    <n v="14"/>
    <n v="12"/>
    <s v="Female"/>
    <s v="Yes"/>
    <s v="Yes"/>
    <n v="20"/>
    <x v="0"/>
  </r>
  <r>
    <n v="8952"/>
    <n v="34900"/>
    <n v="52"/>
    <n v="19.38461538"/>
    <n v="13"/>
    <n v="41"/>
    <s v="Male"/>
    <s v="Yes"/>
    <s v="No"/>
    <n v="26"/>
    <x v="1"/>
  </r>
  <r>
    <n v="8963"/>
    <n v="25000"/>
    <n v="42"/>
    <n v="16.36538462"/>
    <n v="12"/>
    <n v="82"/>
    <s v="Male"/>
    <s v="Yes"/>
    <s v="No"/>
    <n v="30"/>
    <x v="1"/>
  </r>
  <r>
    <n v="8981"/>
    <n v="32000"/>
    <n v="52"/>
    <n v="14.80769231"/>
    <n v="16"/>
    <n v="73"/>
    <s v="Female"/>
    <s v="Yes"/>
    <s v="Yes"/>
    <n v="25"/>
    <x v="1"/>
  </r>
  <r>
    <n v="8987"/>
    <n v="0"/>
    <n v="0"/>
    <n v="5.5"/>
    <n v="12"/>
    <n v="85"/>
    <s v="Male"/>
    <s v="Yes"/>
    <s v="Yes"/>
    <n v="22"/>
    <x v="0"/>
  </r>
  <r>
    <n v="8994"/>
    <n v="27000"/>
    <n v="50"/>
    <n v="14.03846154"/>
    <n v="14"/>
    <n v="40"/>
    <s v="Male"/>
    <s v="Yes"/>
    <s v="Yes"/>
    <n v="24"/>
    <x v="1"/>
  </r>
  <r>
    <n v="9031"/>
    <n v="33000"/>
    <n v="50"/>
    <n v="19.19230769"/>
    <n v="12"/>
    <n v="1"/>
    <s v="Male"/>
    <s v="Yes"/>
    <s v="Yes"/>
    <n v="20"/>
    <x v="0"/>
  </r>
  <r>
    <n v="9038"/>
    <n v="4000"/>
    <n v="20"/>
    <n v="4.826923077"/>
    <n v="12"/>
    <n v="2"/>
    <s v="Female"/>
    <s v="Yes"/>
    <s v="Yes"/>
    <n v="20"/>
    <x v="0"/>
  </r>
  <r>
    <n v="9066"/>
    <n v="42000"/>
    <n v="42"/>
    <n v="18.26923077"/>
    <n v="12"/>
    <n v="1"/>
    <s v="Male"/>
    <s v="Yes"/>
    <s v="No"/>
    <n v="29"/>
    <x v="1"/>
  </r>
  <r>
    <n v="9070"/>
    <n v="18000"/>
    <n v="52"/>
    <n v="12.98076923"/>
    <n v="12"/>
    <n v="22"/>
    <s v="Female"/>
    <s v="No"/>
    <s v="Yes"/>
    <n v="17"/>
    <x v="0"/>
  </r>
  <r>
    <n v="9072"/>
    <n v="18000"/>
    <n v="47"/>
    <n v="15.84615385"/>
    <n v="12"/>
    <n v="8"/>
    <s v="Male"/>
    <s v="No"/>
    <s v="No"/>
    <n v="21"/>
    <x v="0"/>
  </r>
  <r>
    <n v="9077"/>
    <n v="0"/>
    <n v="0"/>
    <n v="6.980769231"/>
    <n v="12"/>
    <n v="12"/>
    <s v="Male"/>
    <s v="No"/>
    <s v="No"/>
    <n v="19"/>
    <x v="0"/>
  </r>
  <r>
    <n v="9079"/>
    <n v="12480"/>
    <n v="0"/>
    <n v="13.03846154"/>
    <n v="12"/>
    <n v="1"/>
    <s v="Male"/>
    <s v="No"/>
    <s v="No"/>
    <n v="20"/>
    <x v="0"/>
  </r>
  <r>
    <n v="9081"/>
    <n v="12000"/>
    <n v="27"/>
    <n v="10.15384615"/>
    <n v="12"/>
    <n v="1"/>
    <s v="Female"/>
    <s v="No"/>
    <s v="No"/>
    <n v="13"/>
    <x v="0"/>
  </r>
  <r>
    <n v="9092"/>
    <n v="15050"/>
    <n v="52"/>
    <n v="13.01923077"/>
    <n v="14"/>
    <n v="47"/>
    <s v="Female"/>
    <s v="No"/>
    <s v="Yes"/>
    <n v="17"/>
    <x v="0"/>
  </r>
  <r>
    <n v="9097"/>
    <n v="38000"/>
    <n v="41"/>
    <n v="14.80769231"/>
    <n v="15"/>
    <n v="16"/>
    <s v="Male"/>
    <s v="Yes"/>
    <s v="No"/>
    <n v="17"/>
    <x v="0"/>
  </r>
  <r>
    <n v="9099"/>
    <n v="50000"/>
    <n v="49"/>
    <n v="16.38461538"/>
    <n v="17"/>
    <n v="41"/>
    <s v="Male"/>
    <s v="Yes"/>
    <s v="Yes"/>
    <n v="23"/>
    <x v="1"/>
  </r>
  <r>
    <n v="9166"/>
    <n v="39000"/>
    <n v="52"/>
    <n v="15.34615385"/>
    <n v="12"/>
    <n v="14"/>
    <s v="Male"/>
    <s v="Yes"/>
    <s v="No"/>
    <n v="22"/>
    <x v="0"/>
  </r>
  <r>
    <n v="9188"/>
    <n v="16000"/>
    <n v="52"/>
    <n v="18.42307692"/>
    <n v="12"/>
    <n v="2"/>
    <s v="Female"/>
    <s v="Yes"/>
    <s v="Yes"/>
    <n v="19"/>
    <x v="0"/>
  </r>
  <r>
    <n v="9189"/>
    <n v="19600"/>
    <n v="52"/>
    <n v="17.73076923"/>
    <n v="12"/>
    <n v="58"/>
    <s v="Male"/>
    <s v="No"/>
    <s v="No"/>
    <n v="18"/>
    <x v="0"/>
  </r>
  <r>
    <n v="9191"/>
    <n v="34000"/>
    <n v="43"/>
    <n v="15.65384615"/>
    <n v="12"/>
    <n v="21"/>
    <s v="Male"/>
    <s v="No"/>
    <s v="No"/>
    <n v="26"/>
    <x v="1"/>
  </r>
  <r>
    <n v="9201"/>
    <n v="0"/>
    <n v="0"/>
    <n v="5.7692307999999998E-2"/>
    <n v="12"/>
    <n v="35"/>
    <s v="Female"/>
    <s v="No"/>
    <s v="Yes"/>
    <n v="18"/>
    <x v="0"/>
  </r>
  <r>
    <n v="9204"/>
    <n v="37000"/>
    <n v="36"/>
    <n v="16.26923077"/>
    <n v="13"/>
    <n v="55"/>
    <s v="Male"/>
    <s v="Yes"/>
    <s v="No"/>
    <n v="26"/>
    <x v="1"/>
  </r>
  <r>
    <n v="9282"/>
    <n v="12000"/>
    <n v="0"/>
    <n v="16.75"/>
    <n v="11"/>
    <n v="10"/>
    <s v="Male"/>
    <s v="Yes"/>
    <s v="No"/>
    <n v="20"/>
    <x v="0"/>
  </r>
  <r>
    <n v="9419"/>
    <n v="48000"/>
    <n v="52"/>
    <n v="18.28846154"/>
    <n v="16"/>
    <n v="90"/>
    <s v="Male"/>
    <s v="Yes"/>
    <s v="Yes"/>
    <n v="26"/>
    <x v="1"/>
  </r>
  <r>
    <n v="9521"/>
    <n v="20010"/>
    <n v="0"/>
    <n v="3.192307692"/>
    <n v="12"/>
    <n v="43"/>
    <s v="Female"/>
    <s v="Yes"/>
    <s v="Yes"/>
    <n v="30"/>
    <x v="1"/>
  </r>
  <r>
    <n v="9523"/>
    <n v="7800"/>
    <n v="0"/>
    <n v="8.173076923"/>
    <n v="15"/>
    <n v="84"/>
    <s v="Female"/>
    <s v="Yes"/>
    <s v="Yes"/>
    <n v="28"/>
    <x v="1"/>
  </r>
  <r>
    <n v="9570"/>
    <n v="45000"/>
    <n v="52"/>
    <n v="18.90384615"/>
    <n v="12"/>
    <n v="10"/>
    <s v="Male"/>
    <s v="Yes"/>
    <s v="Yes"/>
    <n v="17"/>
    <x v="0"/>
  </r>
  <r>
    <n v="9578"/>
    <n v="19000"/>
    <n v="0"/>
    <n v="7.461538462"/>
    <n v="13"/>
    <n v="43"/>
    <s v="Female"/>
    <s v="Yes"/>
    <s v="Yes"/>
    <n v="25"/>
    <x v="1"/>
  </r>
  <r>
    <n v="9579"/>
    <n v="24000"/>
    <n v="52"/>
    <n v="20.15384615"/>
    <n v="12"/>
    <n v="40"/>
    <s v="Female"/>
    <s v="Yes"/>
    <s v="No"/>
    <n v="25"/>
    <x v="1"/>
  </r>
  <r>
    <n v="9628"/>
    <n v="17000"/>
    <n v="30"/>
    <n v="18.17307692"/>
    <n v="11"/>
    <n v="2"/>
    <s v="Male"/>
    <s v="Yes"/>
    <s v="Yes"/>
    <n v="20"/>
    <x v="0"/>
  </r>
  <r>
    <n v="9659"/>
    <n v="28000"/>
    <n v="52"/>
    <n v="18.80769231"/>
    <n v="14"/>
    <n v="20"/>
    <s v="Female"/>
    <s v="Yes"/>
    <s v="No"/>
    <n v="21"/>
    <x v="0"/>
  </r>
  <r>
    <n v="9662"/>
    <n v="44000"/>
    <n v="52"/>
    <n v="15.90384615"/>
    <n v="15"/>
    <n v="30"/>
    <s v="Female"/>
    <s v="Yes"/>
    <s v="Yes"/>
    <n v="30"/>
    <x v="1"/>
  </r>
  <r>
    <n v="9675"/>
    <n v="18000"/>
    <n v="49"/>
    <n v="13.26923077"/>
    <n v="13"/>
    <n v="50"/>
    <s v="Female"/>
    <s v="Yes"/>
    <s v="No"/>
    <n v="20"/>
    <x v="0"/>
  </r>
  <r>
    <n v="9771"/>
    <n v="29400"/>
    <n v="52"/>
    <n v="19.05769231"/>
    <n v="12"/>
    <n v="45"/>
    <s v="Male"/>
    <s v="Yes"/>
    <s v="Yes"/>
    <n v="20"/>
    <x v="0"/>
  </r>
  <r>
    <n v="9777"/>
    <n v="28000"/>
    <n v="52"/>
    <n v="16.69230769"/>
    <n v="14"/>
    <n v="54"/>
    <s v="Male"/>
    <s v="Yes"/>
    <s v="Yes"/>
    <n v="20"/>
    <x v="0"/>
  </r>
  <r>
    <n v="9839"/>
    <n v="15000"/>
    <n v="28"/>
    <n v="13.28846154"/>
    <n v="13"/>
    <n v="28"/>
    <s v="Female"/>
    <s v="Yes"/>
    <s v="Yes"/>
    <n v="19"/>
    <x v="0"/>
  </r>
  <r>
    <n v="9840"/>
    <n v="19000"/>
    <n v="9"/>
    <n v="7.615384615"/>
    <n v="15"/>
    <n v="49"/>
    <s v="Female"/>
    <s v="Yes"/>
    <s v="Yes"/>
    <n v="24"/>
    <x v="1"/>
  </r>
  <r>
    <n v="9855"/>
    <n v="39000"/>
    <n v="21"/>
    <n v="15.80769231"/>
    <n v="14"/>
    <n v="50"/>
    <s v="Female"/>
    <s v="Yes"/>
    <s v="Yes"/>
    <n v="20"/>
    <x v="0"/>
  </r>
  <r>
    <n v="9896"/>
    <n v="55000"/>
    <n v="48"/>
    <n v="19.69230769"/>
    <n v="17"/>
    <n v="88"/>
    <s v="Female"/>
    <s v="Yes"/>
    <s v="Yes"/>
    <n v="27"/>
    <x v="1"/>
  </r>
  <r>
    <n v="9897"/>
    <n v="50000"/>
    <n v="37"/>
    <n v="17.94230769"/>
    <n v="16"/>
    <n v="89"/>
    <s v="Female"/>
    <s v="Yes"/>
    <s v="Yes"/>
    <n v="25"/>
    <x v="1"/>
  </r>
  <r>
    <n v="9922"/>
    <n v="8000"/>
    <n v="0"/>
    <n v="7.538461538"/>
    <n v="12"/>
    <n v="88"/>
    <s v="Female"/>
    <s v="Yes"/>
    <s v="Yes"/>
    <n v="22"/>
    <x v="0"/>
  </r>
  <r>
    <n v="10057"/>
    <n v="14001"/>
    <n v="0"/>
    <n v="14.26923077"/>
    <n v="12"/>
    <n v="97"/>
    <s v="Male"/>
    <s v="No"/>
    <s v="Yes"/>
    <n v="20"/>
    <x v="0"/>
  </r>
  <r>
    <n v="10061"/>
    <n v="10000"/>
    <n v="0"/>
    <n v="14.15384615"/>
    <n v="12"/>
    <n v="16"/>
    <s v="Male"/>
    <s v="No"/>
    <s v="Yes"/>
    <n v="18"/>
    <x v="0"/>
  </r>
  <r>
    <n v="10075"/>
    <n v="15000"/>
    <n v="45"/>
    <n v="13.21153846"/>
    <n v="12"/>
    <n v="13"/>
    <s v="Male"/>
    <s v="Yes"/>
    <s v="No"/>
    <n v="16"/>
    <x v="0"/>
  </r>
  <r>
    <n v="10077"/>
    <n v="24000"/>
    <n v="36"/>
    <n v="15.38461538"/>
    <n v="12"/>
    <n v="12"/>
    <s v="Female"/>
    <s v="Yes"/>
    <s v="No"/>
    <n v="24"/>
    <x v="1"/>
  </r>
  <r>
    <n v="10113"/>
    <n v="6000"/>
    <n v="0"/>
    <n v="4.75"/>
    <n v="9"/>
    <n v="36"/>
    <s v="Female"/>
    <s v="Yes"/>
    <s v="No"/>
    <n v="17"/>
    <x v="0"/>
  </r>
  <r>
    <n v="10123"/>
    <n v="55000"/>
    <n v="52"/>
    <n v="19.25"/>
    <n v="18"/>
    <n v="97"/>
    <s v="Male"/>
    <s v="Yes"/>
    <s v="Yes"/>
    <n v="23"/>
    <x v="1"/>
  </r>
  <r>
    <n v="10126"/>
    <n v="49000"/>
    <n v="52"/>
    <n v="16.32692308"/>
    <n v="16"/>
    <n v="5"/>
    <s v="Male"/>
    <s v="Yes"/>
    <s v="Yes"/>
    <n v="25"/>
    <x v="1"/>
  </r>
  <r>
    <n v="10133"/>
    <n v="16800"/>
    <n v="47"/>
    <n v="13.71153846"/>
    <n v="12"/>
    <n v="20"/>
    <s v="Male"/>
    <s v="Yes"/>
    <s v="Yes"/>
    <n v="23"/>
    <x v="1"/>
  </r>
  <r>
    <n v="10135"/>
    <n v="12000"/>
    <n v="39"/>
    <n v="9.173076923"/>
    <n v="12"/>
    <n v="5"/>
    <s v="Female"/>
    <s v="Yes"/>
    <s v="No"/>
    <n v="28"/>
    <x v="1"/>
  </r>
  <r>
    <n v="10137"/>
    <n v="23000"/>
    <n v="52"/>
    <n v="12.57692308"/>
    <n v="16"/>
    <n v="10"/>
    <s v="Male"/>
    <s v="Yes"/>
    <s v="Yes"/>
    <n v="22"/>
    <x v="0"/>
  </r>
  <r>
    <n v="10138"/>
    <n v="17000"/>
    <n v="51"/>
    <n v="19.69230769"/>
    <n v="14"/>
    <n v="3"/>
    <s v="Female"/>
    <s v="Yes"/>
    <s v="Yes"/>
    <n v="20"/>
    <x v="0"/>
  </r>
  <r>
    <n v="10151"/>
    <n v="15000"/>
    <n v="52"/>
    <n v="10.90384615"/>
    <n v="10"/>
    <n v="16"/>
    <s v="Female"/>
    <s v="Yes"/>
    <s v="No"/>
    <n v="18"/>
    <x v="0"/>
  </r>
  <r>
    <n v="10153"/>
    <n v="12000"/>
    <n v="0"/>
    <n v="3.653846154"/>
    <n v="16"/>
    <n v="82"/>
    <s v="Female"/>
    <s v="Yes"/>
    <s v="Yes"/>
    <n v="22"/>
    <x v="0"/>
  </r>
  <r>
    <n v="10158"/>
    <n v="40000"/>
    <n v="52"/>
    <n v="14.46153846"/>
    <n v="15"/>
    <n v="7"/>
    <s v="Male"/>
    <s v="Yes"/>
    <s v="No"/>
    <n v="23"/>
    <x v="1"/>
  </r>
  <r>
    <n v="10167"/>
    <n v="33000"/>
    <n v="52"/>
    <n v="20.30769231"/>
    <n v="12"/>
    <n v="10"/>
    <s v="Male"/>
    <s v="Yes"/>
    <s v="No"/>
    <n v="18"/>
    <x v="0"/>
  </r>
  <r>
    <n v="10169"/>
    <n v="29000"/>
    <n v="38"/>
    <n v="11.82692308"/>
    <n v="12"/>
    <n v="21"/>
    <s v="Male"/>
    <s v="Yes"/>
    <s v="No"/>
    <n v="19"/>
    <x v="0"/>
  </r>
  <r>
    <n v="10172"/>
    <n v="34000"/>
    <n v="50"/>
    <n v="15.92307692"/>
    <n v="12"/>
    <n v="12"/>
    <s v="Male"/>
    <s v="Yes"/>
    <s v="No"/>
    <n v="20"/>
    <x v="0"/>
  </r>
  <r>
    <n v="10229"/>
    <n v="18000"/>
    <n v="24"/>
    <n v="17.25"/>
    <n v="14"/>
    <n v="56"/>
    <s v="Female"/>
    <s v="No"/>
    <s v="Yes"/>
    <n v="23"/>
    <x v="1"/>
  </r>
  <r>
    <n v="10234"/>
    <n v="15000"/>
    <n v="17"/>
    <n v="12.80769231"/>
    <n v="12"/>
    <n v="18"/>
    <s v="Female"/>
    <s v="Yes"/>
    <s v="Yes"/>
    <n v="14"/>
    <x v="0"/>
  </r>
  <r>
    <n v="10235"/>
    <n v="41000"/>
    <n v="8"/>
    <n v="13.69230769"/>
    <n v="12"/>
    <n v="62"/>
    <s v="Male"/>
    <s v="Yes"/>
    <s v="Yes"/>
    <n v="23"/>
    <x v="1"/>
  </r>
  <r>
    <n v="10239"/>
    <n v="19000"/>
    <n v="0"/>
    <n v="9.576923077"/>
    <n v="12"/>
    <n v="11"/>
    <s v="Male"/>
    <s v="Yes"/>
    <s v="Yes"/>
    <n v="26"/>
    <x v="1"/>
  </r>
  <r>
    <n v="10308"/>
    <n v="30000"/>
    <n v="52"/>
    <n v="13.38461538"/>
    <n v="18"/>
    <n v="16"/>
    <s v="Female"/>
    <s v="Yes"/>
    <s v="No"/>
    <n v="18"/>
    <x v="0"/>
  </r>
  <r>
    <n v="10310"/>
    <n v="25000"/>
    <n v="33"/>
    <n v="14.86538462"/>
    <n v="15"/>
    <n v="39"/>
    <s v="Female"/>
    <s v="Yes"/>
    <s v="Yes"/>
    <n v="20"/>
    <x v="0"/>
  </r>
  <r>
    <n v="10312"/>
    <n v="8000"/>
    <n v="0"/>
    <n v="9.596153846"/>
    <n v="15"/>
    <n v="38"/>
    <s v="Female"/>
    <s v="Yes"/>
    <s v="Yes"/>
    <n v="27"/>
    <x v="1"/>
  </r>
  <r>
    <n v="10335"/>
    <n v="17000"/>
    <n v="52"/>
    <n v="15.17307692"/>
    <n v="15"/>
    <n v="46"/>
    <s v="Female"/>
    <s v="Yes"/>
    <s v="No"/>
    <n v="20"/>
    <x v="0"/>
  </r>
  <r>
    <n v="10336"/>
    <n v="15000"/>
    <n v="41"/>
    <n v="16.5"/>
    <n v="12"/>
    <n v="20"/>
    <s v="Female"/>
    <s v="Yes"/>
    <s v="No"/>
    <n v="19"/>
    <x v="0"/>
  </r>
  <r>
    <n v="10338"/>
    <n v="22000"/>
    <n v="52"/>
    <n v="17.73076923"/>
    <n v="12"/>
    <n v="12"/>
    <s v="Male"/>
    <s v="No"/>
    <s v="No"/>
    <n v="17"/>
    <x v="0"/>
  </r>
  <r>
    <n v="10339"/>
    <n v="37000"/>
    <n v="52"/>
    <n v="14.76923077"/>
    <n v="12"/>
    <n v="56"/>
    <s v="Male"/>
    <s v="No"/>
    <s v="No"/>
    <n v="23"/>
    <x v="1"/>
  </r>
  <r>
    <n v="10340"/>
    <n v="22000"/>
    <n v="52"/>
    <n v="15.88461538"/>
    <n v="12"/>
    <n v="4"/>
    <s v="Female"/>
    <s v="No"/>
    <s v="Yes"/>
    <n v="20"/>
    <x v="0"/>
  </r>
  <r>
    <n v="10438"/>
    <n v="28000"/>
    <n v="52"/>
    <n v="15.71153846"/>
    <n v="13"/>
    <n v="61"/>
    <s v="Male"/>
    <s v="Yes"/>
    <s v="Yes"/>
    <n v="25"/>
    <x v="1"/>
  </r>
  <r>
    <n v="10439"/>
    <n v="10000"/>
    <n v="0"/>
    <n v="2.615384615"/>
    <n v="12"/>
    <n v="31"/>
    <s v="Male"/>
    <s v="Yes"/>
    <s v="Yes"/>
    <n v="14"/>
    <x v="0"/>
  </r>
  <r>
    <n v="10443"/>
    <n v="20000"/>
    <n v="51"/>
    <n v="16.42307692"/>
    <n v="11"/>
    <n v="32"/>
    <s v="Female"/>
    <s v="Yes"/>
    <s v="No"/>
    <n v="20"/>
    <x v="0"/>
  </r>
  <r>
    <n v="10468"/>
    <n v="36000"/>
    <n v="52"/>
    <n v="16.40384615"/>
    <n v="15"/>
    <n v="40"/>
    <s v="Female"/>
    <s v="Yes"/>
    <s v="Yes"/>
    <n v="21"/>
    <x v="0"/>
  </r>
  <r>
    <n v="10549"/>
    <n v="18500"/>
    <n v="0"/>
    <n v="11.15384615"/>
    <n v="16"/>
    <n v="43"/>
    <s v="Female"/>
    <s v="Yes"/>
    <s v="Yes"/>
    <n v="25"/>
    <x v="1"/>
  </r>
  <r>
    <n v="10551"/>
    <n v="15000"/>
    <n v="48"/>
    <n v="15.34615385"/>
    <n v="15"/>
    <n v="26"/>
    <s v="Female"/>
    <s v="Yes"/>
    <s v="Yes"/>
    <n v="19"/>
    <x v="0"/>
  </r>
  <r>
    <n v="10552"/>
    <n v="34000"/>
    <n v="10"/>
    <n v="16.59615385"/>
    <n v="12"/>
    <n v="33"/>
    <s v="Male"/>
    <s v="Yes"/>
    <s v="Yes"/>
    <n v="19"/>
    <x v="0"/>
  </r>
  <r>
    <n v="10561"/>
    <n v="50001"/>
    <n v="43"/>
    <n v="14.88461538"/>
    <n v="17"/>
    <n v="70"/>
    <s v="Male"/>
    <s v="Yes"/>
    <s v="Yes"/>
    <n v="20"/>
    <x v="0"/>
  </r>
  <r>
    <n v="10566"/>
    <n v="31001"/>
    <n v="48"/>
    <n v="17.80769231"/>
    <n v="9"/>
    <n v="5"/>
    <s v="Male"/>
    <s v="Yes"/>
    <s v="No"/>
    <n v="17"/>
    <x v="0"/>
  </r>
  <r>
    <n v="10580"/>
    <n v="24000"/>
    <n v="0"/>
    <n v="14.21153846"/>
    <n v="12"/>
    <n v="37"/>
    <s v="Male"/>
    <s v="Yes"/>
    <s v="No"/>
    <n v="18"/>
    <x v="0"/>
  </r>
  <r>
    <n v="10581"/>
    <n v="31000"/>
    <n v="47"/>
    <n v="14.55769231"/>
    <n v="13"/>
    <n v="50"/>
    <s v="Female"/>
    <s v="Yes"/>
    <s v="Yes"/>
    <n v="18"/>
    <x v="0"/>
  </r>
  <r>
    <n v="10584"/>
    <n v="41000"/>
    <n v="52"/>
    <n v="16.55769231"/>
    <n v="12"/>
    <n v="26"/>
    <s v="Male"/>
    <s v="Yes"/>
    <s v="Yes"/>
    <n v="24"/>
    <x v="1"/>
  </r>
  <r>
    <n v="10585"/>
    <n v="22000"/>
    <n v="46"/>
    <n v="14.46153846"/>
    <n v="14"/>
    <n v="33"/>
    <s v="Male"/>
    <s v="Yes"/>
    <s v="Yes"/>
    <n v="20"/>
    <x v="0"/>
  </r>
  <r>
    <n v="11781"/>
    <n v="40000"/>
    <n v="52"/>
    <n v="12.94230769"/>
    <n v="16"/>
    <n v="40"/>
    <s v="Female"/>
    <s v="Yes"/>
    <s v="Yes"/>
    <n v="16"/>
    <x v="0"/>
  </r>
  <r>
    <n v="11786"/>
    <n v="45000"/>
    <n v="44"/>
    <n v="16.80769231"/>
    <n v="12"/>
    <n v="15"/>
    <s v="Female"/>
    <s v="Yes"/>
    <s v="Yes"/>
    <n v="28"/>
    <x v="1"/>
  </r>
  <r>
    <n v="11789"/>
    <n v="17000"/>
    <n v="52"/>
    <n v="16.32692308"/>
    <n v="12"/>
    <n v="93"/>
    <s v="Female"/>
    <s v="Yes"/>
    <s v="No"/>
    <n v="18"/>
    <x v="0"/>
  </r>
  <r>
    <n v="11792"/>
    <n v="15300"/>
    <n v="34"/>
    <n v="12.84615385"/>
    <n v="12"/>
    <n v="55"/>
    <s v="Female"/>
    <s v="Yes"/>
    <s v="Yes"/>
    <n v="16"/>
    <x v="0"/>
  </r>
  <r>
    <n v="11798"/>
    <n v="1600"/>
    <n v="0"/>
    <n v="3.192307692"/>
    <n v="15"/>
    <n v="58"/>
    <s v="Female"/>
    <s v="Yes"/>
    <s v="Yes"/>
    <n v="28"/>
    <x v="1"/>
  </r>
  <r>
    <n v="11807"/>
    <n v="41000"/>
    <n v="43"/>
    <n v="16.32692308"/>
    <n v="12"/>
    <n v="48"/>
    <s v="Female"/>
    <s v="Yes"/>
    <s v="Yes"/>
    <n v="19"/>
    <x v="0"/>
  </r>
  <r>
    <n v="11808"/>
    <n v="23600"/>
    <n v="0"/>
    <n v="15.82692308"/>
    <n v="12"/>
    <n v="40"/>
    <s v="Female"/>
    <s v="Yes"/>
    <s v="Yes"/>
    <n v="26"/>
    <x v="1"/>
  </r>
  <r>
    <n v="11809"/>
    <n v="40000"/>
    <n v="50"/>
    <n v="18.63461538"/>
    <n v="16"/>
    <n v="45"/>
    <s v="Male"/>
    <s v="Yes"/>
    <s v="Yes"/>
    <n v="21"/>
    <x v="0"/>
  </r>
  <r>
    <n v="11822"/>
    <n v="45000"/>
    <n v="52"/>
    <n v="17.05769231"/>
    <n v="12"/>
    <n v="60"/>
    <s v="Male"/>
    <s v="Yes"/>
    <s v="Yes"/>
    <n v="22"/>
    <x v="0"/>
  </r>
  <r>
    <n v="11825"/>
    <n v="37000"/>
    <n v="0"/>
    <n v="13.05769231"/>
    <n v="12"/>
    <n v="35"/>
    <s v="Male"/>
    <s v="Yes"/>
    <s v="Yes"/>
    <n v="20"/>
    <x v="0"/>
  </r>
  <r>
    <n v="11835"/>
    <n v="35000"/>
    <n v="52"/>
    <n v="18.38461538"/>
    <n v="16"/>
    <n v="51"/>
    <s v="Female"/>
    <s v="Yes"/>
    <s v="Yes"/>
    <n v="20"/>
    <x v="0"/>
  </r>
  <r>
    <n v="11864"/>
    <n v="24000"/>
    <n v="46"/>
    <n v="15.80769231"/>
    <n v="12"/>
    <n v="14"/>
    <s v="Male"/>
    <s v="Yes"/>
    <s v="No"/>
    <n v="17"/>
    <x v="0"/>
  </r>
  <r>
    <n v="11872"/>
    <n v="24000"/>
    <n v="52"/>
    <n v="7.269230769"/>
    <n v="14"/>
    <n v="95"/>
    <s v="Male"/>
    <s v="No"/>
    <s v="Yes"/>
    <n v="27"/>
    <x v="1"/>
  </r>
  <r>
    <n v="11881"/>
    <n v="30000"/>
    <n v="24"/>
    <n v="11.65384615"/>
    <n v="15"/>
    <n v="94"/>
    <s v="Female"/>
    <s v="Yes"/>
    <s v="Yes"/>
    <n v="24"/>
    <x v="1"/>
  </r>
  <r>
    <n v="11889"/>
    <n v="36000"/>
    <n v="52"/>
    <n v="15.94230769"/>
    <n v="17"/>
    <n v="82"/>
    <s v="Male"/>
    <s v="No"/>
    <s v="Yes"/>
    <n v="20"/>
    <x v="0"/>
  </r>
  <r>
    <n v="11898"/>
    <n v="32000"/>
    <n v="0"/>
    <n v="14.23076923"/>
    <n v="16"/>
    <n v="83"/>
    <s v="Female"/>
    <s v="Yes"/>
    <s v="Yes"/>
    <n v="26"/>
    <x v="1"/>
  </r>
  <r>
    <n v="11909"/>
    <n v="6061"/>
    <n v="0"/>
    <n v="8.961538462"/>
    <n v="12"/>
    <n v="87"/>
    <s v="Female"/>
    <s v="No"/>
    <s v="Yes"/>
    <n v="23"/>
    <x v="1"/>
  </r>
  <r>
    <n v="11914"/>
    <n v="30000"/>
    <n v="52"/>
    <n v="17.25"/>
    <n v="10"/>
    <n v="56"/>
    <s v="Male"/>
    <s v="Yes"/>
    <s v="No"/>
    <n v="12"/>
    <x v="0"/>
  </r>
  <r>
    <n v="11915"/>
    <n v="0"/>
    <n v="0"/>
    <n v="10.80769231"/>
    <n v="14"/>
    <n v="35"/>
    <s v="Female"/>
    <s v="Yes"/>
    <s v="Yes"/>
    <n v="27"/>
    <x v="1"/>
  </r>
  <r>
    <n v="11922"/>
    <n v="60000"/>
    <n v="52"/>
    <n v="18.88461538"/>
    <n v="16"/>
    <n v="68"/>
    <s v="Female"/>
    <s v="Yes"/>
    <s v="No"/>
    <n v="30"/>
    <x v="1"/>
  </r>
  <r>
    <n v="11930"/>
    <n v="1500"/>
    <n v="13"/>
    <n v="5.942307692"/>
    <n v="12"/>
    <n v="20"/>
    <s v="Female"/>
    <s v="Yes"/>
    <s v="Yes"/>
    <n v="18"/>
    <x v="0"/>
  </r>
  <r>
    <n v="11932"/>
    <n v="6000"/>
    <n v="0"/>
    <n v="6.788461538"/>
    <n v="14"/>
    <n v="10"/>
    <s v="Female"/>
    <s v="Yes"/>
    <s v="Yes"/>
    <n v="22"/>
    <x v="0"/>
  </r>
  <r>
    <n v="11933"/>
    <n v="10400"/>
    <n v="0"/>
    <n v="8.653846154"/>
    <n v="12"/>
    <n v="2"/>
    <s v="Female"/>
    <s v="Yes"/>
    <s v="Yes"/>
    <n v="21"/>
    <x v="0"/>
  </r>
  <r>
    <n v="11937"/>
    <n v="40000"/>
    <n v="52"/>
    <n v="16.01923077"/>
    <n v="20"/>
    <n v="26"/>
    <s v="Male"/>
    <s v="Yes"/>
    <s v="Yes"/>
    <n v="24"/>
    <x v="1"/>
  </r>
  <r>
    <n v="11941"/>
    <n v="30000"/>
    <n v="30"/>
    <n v="10.01923077"/>
    <n v="13"/>
    <n v="98"/>
    <s v="Male"/>
    <s v="Yes"/>
    <s v="Yes"/>
    <n v="21"/>
    <x v="0"/>
  </r>
  <r>
    <n v="11942"/>
    <n v="33000"/>
    <n v="49"/>
    <n v="10.01923077"/>
    <n v="12"/>
    <n v="52"/>
    <s v="Male"/>
    <s v="Yes"/>
    <s v="No"/>
    <n v="21"/>
    <x v="0"/>
  </r>
  <r>
    <n v="11949"/>
    <n v="20000"/>
    <n v="52"/>
    <n v="15.59615385"/>
    <n v="12"/>
    <n v="28"/>
    <s v="Female"/>
    <s v="Yes"/>
    <s v="No"/>
    <n v="20"/>
    <x v="0"/>
  </r>
  <r>
    <n v="11955"/>
    <n v="5000"/>
    <n v="0"/>
    <n v="9.884615385"/>
    <n v="14"/>
    <n v="70"/>
    <s v="Female"/>
    <s v="Yes"/>
    <s v="Yes"/>
    <n v="25"/>
    <x v="1"/>
  </r>
  <r>
    <n v="11970"/>
    <n v="0"/>
    <n v="0"/>
    <n v="2.788461538"/>
    <n v="12"/>
    <n v="56"/>
    <s v="Female"/>
    <s v="Yes"/>
    <s v="Yes"/>
    <n v="20"/>
    <x v="0"/>
  </r>
  <r>
    <n v="12000"/>
    <n v="27300"/>
    <n v="52"/>
    <n v="20.51923077"/>
    <n v="12"/>
    <n v="69"/>
    <s v="Female"/>
    <s v="Yes"/>
    <s v="Yes"/>
    <n v="29"/>
    <x v="1"/>
  </r>
  <r>
    <n v="12003"/>
    <n v="10500"/>
    <n v="0"/>
    <n v="9.75"/>
    <n v="14"/>
    <n v="71"/>
    <s v="Female"/>
    <s v="Yes"/>
    <s v="Yes"/>
    <n v="22"/>
    <x v="0"/>
  </r>
  <r>
    <n v="12004"/>
    <n v="8000"/>
    <n v="11"/>
    <n v="12.84615385"/>
    <n v="14"/>
    <n v="40"/>
    <s v="Female"/>
    <s v="Yes"/>
    <s v="No"/>
    <n v="18"/>
    <x v="0"/>
  </r>
  <r>
    <n v="12017"/>
    <n v="0"/>
    <n v="0"/>
    <n v="1.826923077"/>
    <n v="12"/>
    <n v="66"/>
    <s v="Female"/>
    <s v="Yes"/>
    <s v="Yes"/>
    <n v="14"/>
    <x v="0"/>
  </r>
  <r>
    <n v="12021"/>
    <n v="42001"/>
    <n v="52"/>
    <n v="17.34615385"/>
    <n v="14"/>
    <n v="92"/>
    <s v="Female"/>
    <s v="Yes"/>
    <s v="Yes"/>
    <n v="21"/>
    <x v="0"/>
  </r>
  <r>
    <n v="12027"/>
    <n v="17000"/>
    <n v="52"/>
    <n v="19.25"/>
    <n v="12"/>
    <n v="98"/>
    <s v="Female"/>
    <s v="Yes"/>
    <s v="Yes"/>
    <n v="12"/>
    <x v="0"/>
  </r>
  <r>
    <n v="12028"/>
    <n v="14001"/>
    <n v="39"/>
    <n v="18.61538462"/>
    <n v="14"/>
    <n v="69"/>
    <s v="Female"/>
    <s v="Yes"/>
    <s v="Yes"/>
    <n v="17"/>
    <x v="0"/>
  </r>
  <r>
    <n v="12042"/>
    <n v="19550"/>
    <n v="35"/>
    <n v="18.36538462"/>
    <n v="12"/>
    <n v="47"/>
    <s v="Female"/>
    <s v="Yes"/>
    <s v="Yes"/>
    <n v="26"/>
    <x v="1"/>
  </r>
  <r>
    <n v="12055"/>
    <n v="33000"/>
    <n v="48"/>
    <n v="19.98076923"/>
    <n v="12"/>
    <n v="62"/>
    <s v="Male"/>
    <s v="Yes"/>
    <s v="Yes"/>
    <n v="27"/>
    <x v="1"/>
  </r>
  <r>
    <n v="12091"/>
    <n v="12500"/>
    <n v="50"/>
    <n v="16.30769231"/>
    <n v="9"/>
    <n v="2"/>
    <s v="Male"/>
    <s v="Yes"/>
    <s v="Yes"/>
    <n v="27"/>
    <x v="1"/>
  </r>
  <r>
    <n v="12094"/>
    <n v="2800"/>
    <n v="0"/>
    <n v="7.846153846"/>
    <n v="12"/>
    <n v="25"/>
    <s v="Female"/>
    <s v="Yes"/>
    <s v="Yes"/>
    <n v="22"/>
    <x v="0"/>
  </r>
  <r>
    <n v="12097"/>
    <n v="40000"/>
    <n v="52"/>
    <n v="18.82692308"/>
    <n v="12"/>
    <n v="49"/>
    <s v="Female"/>
    <s v="Yes"/>
    <s v="No"/>
    <n v="18"/>
    <x v="0"/>
  </r>
  <r>
    <n v="12100"/>
    <n v="45000"/>
    <n v="52"/>
    <n v="17.82692308"/>
    <n v="12"/>
    <n v="64"/>
    <s v="Male"/>
    <s v="Yes"/>
    <s v="Yes"/>
    <n v="21"/>
    <x v="0"/>
  </r>
  <r>
    <n v="12107"/>
    <n v="25000"/>
    <n v="52"/>
    <n v="19.73076923"/>
    <n v="12"/>
    <n v="34"/>
    <s v="Male"/>
    <s v="No"/>
    <s v="Yes"/>
    <n v="23"/>
    <x v="1"/>
  </r>
  <r>
    <n v="12108"/>
    <n v="15747"/>
    <n v="51"/>
    <n v="16.26923077"/>
    <n v="14"/>
    <n v="10"/>
    <s v="Female"/>
    <s v="No"/>
    <s v="Yes"/>
    <n v="26"/>
    <x v="1"/>
  </r>
  <r>
    <n v="12158"/>
    <n v="32000"/>
    <n v="40"/>
    <n v="17.78846154"/>
    <n v="12"/>
    <n v="20"/>
    <s v="Male"/>
    <s v="Yes"/>
    <s v="No"/>
    <n v="18"/>
    <x v="0"/>
  </r>
  <r>
    <n v="12196"/>
    <n v="25000"/>
    <n v="52"/>
    <n v="14.90384615"/>
    <n v="12"/>
    <n v="5"/>
    <s v="Male"/>
    <s v="Yes"/>
    <s v="Yes"/>
    <n v="17"/>
    <x v="0"/>
  </r>
  <r>
    <n v="12220"/>
    <n v="32000"/>
    <n v="41"/>
    <n v="19.67307692"/>
    <n v="12"/>
    <n v="43"/>
    <s v="Male"/>
    <s v="No"/>
    <s v="No"/>
    <n v="19"/>
    <x v="0"/>
  </r>
  <r>
    <n v="12241"/>
    <n v="16000"/>
    <n v="52"/>
    <n v="20.01923077"/>
    <n v="12"/>
    <n v="3"/>
    <s v="Female"/>
    <s v="Yes"/>
    <s v="No"/>
    <n v="19"/>
    <x v="0"/>
  </r>
  <r>
    <n v="12269"/>
    <n v="39900"/>
    <n v="52"/>
    <n v="17.71153846"/>
    <n v="13"/>
    <n v="28"/>
    <s v="Female"/>
    <s v="Yes"/>
    <s v="Yes"/>
    <n v="25"/>
    <x v="1"/>
  </r>
  <r>
    <n v="12300"/>
    <n v="35000"/>
    <n v="52"/>
    <n v="20.75"/>
    <n v="9"/>
    <n v="6"/>
    <s v="Male"/>
    <s v="Yes"/>
    <s v="No"/>
    <n v="24"/>
    <x v="1"/>
  </r>
  <r>
    <n v="12303"/>
    <n v="21000"/>
    <n v="52"/>
    <n v="16.63461538"/>
    <n v="12"/>
    <n v="99"/>
    <s v="Female"/>
    <s v="No"/>
    <s v="No"/>
    <n v="2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11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-2"/>
  </rowFields>
  <rowItems count="3">
    <i>
      <x/>
    </i>
    <i i="1">
      <x v="1"/>
    </i>
    <i i="2">
      <x v="2"/>
    </i>
  </rowItems>
  <colFields count="1">
    <field x="10"/>
  </colFields>
  <colItems count="3">
    <i>
      <x/>
    </i>
    <i>
      <x v="1"/>
    </i>
    <i t="grand">
      <x/>
    </i>
  </colItems>
  <dataFields count="3">
    <dataField name="Average of Earnings" fld="1" subtotal="average" baseField="10" baseItem="0"/>
    <dataField name="StdDev of Earnings" fld="1" subtotal="stdDev" baseField="10" baseItem="0"/>
    <dataField name="Count of HighEsteem" fld="10" subtotal="count" baseField="1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11"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3">
        <item x="0"/>
        <item x="1"/>
        <item t="default"/>
      </items>
    </pivotField>
  </pivotFields>
  <rowFields count="1">
    <field x="-2"/>
  </rowFields>
  <rowItems count="3">
    <i>
      <x/>
    </i>
    <i i="1">
      <x v="1"/>
    </i>
    <i i="2">
      <x v="2"/>
    </i>
  </rowItems>
  <colFields count="1">
    <field x="10"/>
  </colFields>
  <colItems count="3">
    <i>
      <x/>
    </i>
    <i>
      <x v="1"/>
    </i>
    <i t="grand">
      <x/>
    </i>
  </colItems>
  <dataFields count="3">
    <dataField name="Average of WeeksWorked" fld="2" subtotal="average" baseField="10" baseItem="0"/>
    <dataField name="StdDev of WeeksWorked" fld="2" subtotal="stdDev" baseField="10" baseItem="0"/>
    <dataField name="Count of Library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4"/>
  <sheetViews>
    <sheetView workbookViewId="0">
      <selection activeCell="D4" sqref="D4"/>
    </sheetView>
  </sheetViews>
  <sheetFormatPr defaultColWidth="11" defaultRowHeight="15.75" x14ac:dyDescent="0.25"/>
  <cols>
    <col min="3" max="3" width="13.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14</v>
      </c>
    </row>
    <row r="2" spans="1:11" x14ac:dyDescent="0.25">
      <c r="A2">
        <v>83</v>
      </c>
      <c r="B2">
        <v>0</v>
      </c>
      <c r="C2">
        <v>0</v>
      </c>
      <c r="D2">
        <v>10.63461538</v>
      </c>
      <c r="E2">
        <v>10</v>
      </c>
      <c r="F2">
        <v>2</v>
      </c>
      <c r="G2" t="s">
        <v>10</v>
      </c>
      <c r="H2" t="s">
        <v>11</v>
      </c>
      <c r="I2" t="s">
        <v>11</v>
      </c>
      <c r="J2">
        <v>18</v>
      </c>
      <c r="K2">
        <f>IF(J2&gt;=23,1,0)</f>
        <v>0</v>
      </c>
    </row>
    <row r="3" spans="1:11" x14ac:dyDescent="0.25">
      <c r="A3">
        <v>84</v>
      </c>
      <c r="B3">
        <v>900</v>
      </c>
      <c r="C3">
        <v>0</v>
      </c>
      <c r="D3">
        <v>2.057692308</v>
      </c>
      <c r="E3">
        <v>12</v>
      </c>
      <c r="F3">
        <v>9</v>
      </c>
      <c r="G3" t="s">
        <v>10</v>
      </c>
      <c r="H3" t="s">
        <v>11</v>
      </c>
      <c r="I3" t="s">
        <v>11</v>
      </c>
      <c r="J3">
        <v>20</v>
      </c>
      <c r="K3">
        <f t="shared" ref="K3:K66" si="0">IF(J3&gt;=23,1,0)</f>
        <v>0</v>
      </c>
    </row>
    <row r="4" spans="1:11" x14ac:dyDescent="0.25">
      <c r="A4">
        <v>87</v>
      </c>
      <c r="B4">
        <v>18000</v>
      </c>
      <c r="C4">
        <v>2</v>
      </c>
      <c r="D4">
        <v>14.59615385</v>
      </c>
      <c r="E4">
        <v>12</v>
      </c>
      <c r="F4">
        <v>5</v>
      </c>
      <c r="G4" t="s">
        <v>10</v>
      </c>
      <c r="H4" t="s">
        <v>11</v>
      </c>
      <c r="I4" t="s">
        <v>11</v>
      </c>
      <c r="J4">
        <v>22</v>
      </c>
      <c r="K4">
        <f t="shared" si="0"/>
        <v>0</v>
      </c>
    </row>
    <row r="5" spans="1:11" x14ac:dyDescent="0.25">
      <c r="A5">
        <v>105</v>
      </c>
      <c r="B5">
        <v>27001</v>
      </c>
      <c r="C5">
        <v>8</v>
      </c>
      <c r="D5">
        <v>18.82692308</v>
      </c>
      <c r="E5">
        <v>12</v>
      </c>
      <c r="F5">
        <v>84</v>
      </c>
      <c r="G5" t="s">
        <v>12</v>
      </c>
      <c r="H5" t="s">
        <v>11</v>
      </c>
      <c r="I5" t="s">
        <v>11</v>
      </c>
      <c r="J5">
        <v>19</v>
      </c>
      <c r="K5">
        <f t="shared" si="0"/>
        <v>0</v>
      </c>
    </row>
    <row r="6" spans="1:11" x14ac:dyDescent="0.25">
      <c r="A6">
        <v>178</v>
      </c>
      <c r="B6">
        <v>50000</v>
      </c>
      <c r="C6">
        <v>46</v>
      </c>
      <c r="D6">
        <v>19.42307692</v>
      </c>
      <c r="E6">
        <v>16</v>
      </c>
      <c r="F6">
        <v>99</v>
      </c>
      <c r="G6" t="s">
        <v>10</v>
      </c>
      <c r="H6" t="s">
        <v>13</v>
      </c>
      <c r="I6" t="s">
        <v>11</v>
      </c>
      <c r="J6">
        <v>24</v>
      </c>
      <c r="K6">
        <f t="shared" si="0"/>
        <v>1</v>
      </c>
    </row>
    <row r="7" spans="1:11" x14ac:dyDescent="0.25">
      <c r="A7">
        <v>179</v>
      </c>
      <c r="B7">
        <v>21000</v>
      </c>
      <c r="C7">
        <v>52</v>
      </c>
      <c r="D7">
        <v>18.40384615</v>
      </c>
      <c r="E7">
        <v>12</v>
      </c>
      <c r="F7">
        <v>99</v>
      </c>
      <c r="G7" t="s">
        <v>12</v>
      </c>
      <c r="H7" t="s">
        <v>11</v>
      </c>
      <c r="I7" t="s">
        <v>11</v>
      </c>
      <c r="J7">
        <v>27</v>
      </c>
      <c r="K7">
        <f t="shared" si="0"/>
        <v>1</v>
      </c>
    </row>
    <row r="8" spans="1:11" x14ac:dyDescent="0.25">
      <c r="A8">
        <v>200</v>
      </c>
      <c r="B8">
        <v>15000</v>
      </c>
      <c r="C8">
        <v>52</v>
      </c>
      <c r="D8">
        <v>13.71153846</v>
      </c>
      <c r="E8">
        <v>12</v>
      </c>
      <c r="F8">
        <v>10</v>
      </c>
      <c r="G8" t="s">
        <v>12</v>
      </c>
      <c r="H8" t="s">
        <v>11</v>
      </c>
      <c r="I8" t="s">
        <v>11</v>
      </c>
      <c r="J8">
        <v>15</v>
      </c>
      <c r="K8">
        <f t="shared" si="0"/>
        <v>0</v>
      </c>
    </row>
    <row r="9" spans="1:11" x14ac:dyDescent="0.25">
      <c r="A9">
        <v>239</v>
      </c>
      <c r="B9">
        <v>0</v>
      </c>
      <c r="C9">
        <v>0</v>
      </c>
      <c r="D9">
        <v>0.25</v>
      </c>
      <c r="E9">
        <v>10</v>
      </c>
      <c r="F9">
        <v>5</v>
      </c>
      <c r="G9" t="s">
        <v>12</v>
      </c>
      <c r="H9" t="s">
        <v>13</v>
      </c>
      <c r="I9" t="s">
        <v>11</v>
      </c>
      <c r="J9">
        <v>17</v>
      </c>
      <c r="K9">
        <f t="shared" si="0"/>
        <v>0</v>
      </c>
    </row>
    <row r="10" spans="1:11" x14ac:dyDescent="0.25">
      <c r="A10">
        <v>240</v>
      </c>
      <c r="B10">
        <v>20000</v>
      </c>
      <c r="C10">
        <v>47</v>
      </c>
      <c r="D10">
        <v>16.73076923</v>
      </c>
      <c r="E10">
        <v>12</v>
      </c>
      <c r="F10">
        <v>60</v>
      </c>
      <c r="G10" t="s">
        <v>12</v>
      </c>
      <c r="H10" t="s">
        <v>11</v>
      </c>
      <c r="I10" t="s">
        <v>11</v>
      </c>
      <c r="J10">
        <v>25</v>
      </c>
      <c r="K10">
        <f t="shared" si="0"/>
        <v>1</v>
      </c>
    </row>
    <row r="11" spans="1:11" x14ac:dyDescent="0.25">
      <c r="A11">
        <v>243</v>
      </c>
      <c r="B11">
        <v>41000</v>
      </c>
      <c r="C11">
        <v>52</v>
      </c>
      <c r="D11">
        <v>20.51923077</v>
      </c>
      <c r="E11">
        <v>12</v>
      </c>
      <c r="F11">
        <v>45</v>
      </c>
      <c r="G11" t="s">
        <v>10</v>
      </c>
      <c r="H11" t="s">
        <v>11</v>
      </c>
      <c r="I11" t="s">
        <v>11</v>
      </c>
      <c r="J11">
        <v>25</v>
      </c>
      <c r="K11">
        <f t="shared" si="0"/>
        <v>1</v>
      </c>
    </row>
    <row r="12" spans="1:11" x14ac:dyDescent="0.25">
      <c r="A12">
        <v>245</v>
      </c>
      <c r="B12">
        <v>19100</v>
      </c>
      <c r="C12">
        <v>49</v>
      </c>
      <c r="D12">
        <v>16</v>
      </c>
      <c r="E12">
        <v>14</v>
      </c>
      <c r="F12">
        <v>85</v>
      </c>
      <c r="G12" t="s">
        <v>12</v>
      </c>
      <c r="H12" t="s">
        <v>11</v>
      </c>
      <c r="I12" t="s">
        <v>13</v>
      </c>
      <c r="J12">
        <v>19</v>
      </c>
      <c r="K12">
        <f t="shared" si="0"/>
        <v>0</v>
      </c>
    </row>
    <row r="13" spans="1:11" x14ac:dyDescent="0.25">
      <c r="A13">
        <v>254</v>
      </c>
      <c r="B13">
        <v>25000</v>
      </c>
      <c r="C13">
        <v>48</v>
      </c>
      <c r="D13">
        <v>16.51923077</v>
      </c>
      <c r="E13">
        <v>12</v>
      </c>
      <c r="F13">
        <v>98</v>
      </c>
      <c r="G13" t="s">
        <v>12</v>
      </c>
      <c r="H13" t="s">
        <v>11</v>
      </c>
      <c r="I13" t="s">
        <v>11</v>
      </c>
      <c r="J13">
        <v>28</v>
      </c>
      <c r="K13">
        <f t="shared" si="0"/>
        <v>1</v>
      </c>
    </row>
    <row r="14" spans="1:11" x14ac:dyDescent="0.25">
      <c r="A14">
        <v>256</v>
      </c>
      <c r="B14">
        <v>21000</v>
      </c>
      <c r="C14">
        <v>34</v>
      </c>
      <c r="D14">
        <v>15.71153846</v>
      </c>
      <c r="E14">
        <v>13</v>
      </c>
      <c r="F14">
        <v>43</v>
      </c>
      <c r="G14" t="s">
        <v>12</v>
      </c>
      <c r="H14" t="s">
        <v>11</v>
      </c>
      <c r="I14" t="s">
        <v>11</v>
      </c>
      <c r="J14">
        <v>21</v>
      </c>
      <c r="K14">
        <f t="shared" si="0"/>
        <v>0</v>
      </c>
    </row>
    <row r="15" spans="1:11" x14ac:dyDescent="0.25">
      <c r="A15">
        <v>257</v>
      </c>
      <c r="B15">
        <v>22000</v>
      </c>
      <c r="C15">
        <v>47</v>
      </c>
      <c r="D15">
        <v>17.61538462</v>
      </c>
      <c r="E15">
        <v>12</v>
      </c>
      <c r="F15">
        <v>29</v>
      </c>
      <c r="G15" t="s">
        <v>10</v>
      </c>
      <c r="H15" t="s">
        <v>11</v>
      </c>
      <c r="I15" t="s">
        <v>11</v>
      </c>
      <c r="J15">
        <v>21</v>
      </c>
      <c r="K15">
        <f t="shared" si="0"/>
        <v>0</v>
      </c>
    </row>
    <row r="16" spans="1:11" x14ac:dyDescent="0.25">
      <c r="A16">
        <v>259</v>
      </c>
      <c r="B16">
        <v>27000</v>
      </c>
      <c r="C16">
        <v>48</v>
      </c>
      <c r="D16">
        <v>20</v>
      </c>
      <c r="E16">
        <v>12</v>
      </c>
      <c r="F16">
        <v>59</v>
      </c>
      <c r="G16" t="s">
        <v>10</v>
      </c>
      <c r="H16" t="s">
        <v>11</v>
      </c>
      <c r="I16" t="s">
        <v>11</v>
      </c>
      <c r="J16">
        <v>23</v>
      </c>
      <c r="K16">
        <f t="shared" si="0"/>
        <v>1</v>
      </c>
    </row>
    <row r="17" spans="1:11" x14ac:dyDescent="0.25">
      <c r="A17">
        <v>260</v>
      </c>
      <c r="B17">
        <v>44000</v>
      </c>
      <c r="C17">
        <v>52</v>
      </c>
      <c r="D17">
        <v>20.40384615</v>
      </c>
      <c r="E17">
        <v>14</v>
      </c>
      <c r="F17">
        <v>83</v>
      </c>
      <c r="G17" t="s">
        <v>10</v>
      </c>
      <c r="H17" t="s">
        <v>11</v>
      </c>
      <c r="I17" t="s">
        <v>11</v>
      </c>
      <c r="J17">
        <v>28</v>
      </c>
      <c r="K17">
        <f t="shared" si="0"/>
        <v>1</v>
      </c>
    </row>
    <row r="18" spans="1:11" x14ac:dyDescent="0.25">
      <c r="A18">
        <v>261</v>
      </c>
      <c r="B18">
        <v>33500</v>
      </c>
      <c r="C18">
        <v>52</v>
      </c>
      <c r="D18">
        <v>18.71153846</v>
      </c>
      <c r="E18">
        <v>14</v>
      </c>
      <c r="F18">
        <v>55</v>
      </c>
      <c r="G18" t="s">
        <v>10</v>
      </c>
      <c r="H18" t="s">
        <v>11</v>
      </c>
      <c r="I18" t="s">
        <v>11</v>
      </c>
      <c r="J18">
        <v>30</v>
      </c>
      <c r="K18">
        <f t="shared" si="0"/>
        <v>1</v>
      </c>
    </row>
    <row r="19" spans="1:11" x14ac:dyDescent="0.25">
      <c r="A19">
        <v>264</v>
      </c>
      <c r="B19">
        <v>27000</v>
      </c>
      <c r="C19">
        <v>44</v>
      </c>
      <c r="D19">
        <v>16.42307692</v>
      </c>
      <c r="E19">
        <v>16</v>
      </c>
      <c r="F19">
        <v>86</v>
      </c>
      <c r="G19" t="s">
        <v>12</v>
      </c>
      <c r="H19" t="s">
        <v>11</v>
      </c>
      <c r="I19" t="s">
        <v>11</v>
      </c>
      <c r="J19">
        <v>26</v>
      </c>
      <c r="K19">
        <f t="shared" si="0"/>
        <v>1</v>
      </c>
    </row>
    <row r="20" spans="1:11" x14ac:dyDescent="0.25">
      <c r="A20">
        <v>268</v>
      </c>
      <c r="B20">
        <v>22000</v>
      </c>
      <c r="C20">
        <v>0</v>
      </c>
      <c r="D20">
        <v>15.69230769</v>
      </c>
      <c r="E20">
        <v>12</v>
      </c>
      <c r="F20">
        <v>73</v>
      </c>
      <c r="G20" t="s">
        <v>10</v>
      </c>
      <c r="H20" t="s">
        <v>11</v>
      </c>
      <c r="I20" t="s">
        <v>13</v>
      </c>
      <c r="J20">
        <v>27</v>
      </c>
      <c r="K20">
        <f t="shared" si="0"/>
        <v>1</v>
      </c>
    </row>
    <row r="21" spans="1:11" x14ac:dyDescent="0.25">
      <c r="A21">
        <v>270</v>
      </c>
      <c r="B21">
        <v>38000</v>
      </c>
      <c r="C21">
        <v>52</v>
      </c>
      <c r="D21">
        <v>19.38461538</v>
      </c>
      <c r="E21">
        <v>12</v>
      </c>
      <c r="F21">
        <v>81</v>
      </c>
      <c r="G21" t="s">
        <v>10</v>
      </c>
      <c r="H21" t="s">
        <v>11</v>
      </c>
      <c r="I21" t="s">
        <v>11</v>
      </c>
      <c r="J21">
        <v>20</v>
      </c>
      <c r="K21">
        <f t="shared" si="0"/>
        <v>0</v>
      </c>
    </row>
    <row r="22" spans="1:11" x14ac:dyDescent="0.25">
      <c r="A22">
        <v>272</v>
      </c>
      <c r="B22">
        <v>0</v>
      </c>
      <c r="C22">
        <v>0</v>
      </c>
      <c r="D22">
        <v>5.153846154</v>
      </c>
      <c r="E22">
        <v>16</v>
      </c>
      <c r="F22">
        <v>77</v>
      </c>
      <c r="G22" t="s">
        <v>12</v>
      </c>
      <c r="H22" t="s">
        <v>11</v>
      </c>
      <c r="I22" t="s">
        <v>11</v>
      </c>
      <c r="J22">
        <v>26</v>
      </c>
      <c r="K22">
        <f t="shared" si="0"/>
        <v>1</v>
      </c>
    </row>
    <row r="23" spans="1:11" x14ac:dyDescent="0.25">
      <c r="A23">
        <v>274</v>
      </c>
      <c r="B23">
        <v>37500</v>
      </c>
      <c r="C23">
        <v>27</v>
      </c>
      <c r="D23">
        <v>17.09615385</v>
      </c>
      <c r="E23">
        <v>13</v>
      </c>
      <c r="F23">
        <v>55</v>
      </c>
      <c r="G23" t="s">
        <v>10</v>
      </c>
      <c r="H23" t="s">
        <v>11</v>
      </c>
      <c r="I23" t="s">
        <v>11</v>
      </c>
      <c r="J23">
        <v>24</v>
      </c>
      <c r="K23">
        <f t="shared" si="0"/>
        <v>1</v>
      </c>
    </row>
    <row r="24" spans="1:11" x14ac:dyDescent="0.25">
      <c r="A24">
        <v>275</v>
      </c>
      <c r="B24">
        <v>34000</v>
      </c>
      <c r="C24">
        <v>23</v>
      </c>
      <c r="D24">
        <v>18.42307692</v>
      </c>
      <c r="E24">
        <v>14</v>
      </c>
      <c r="F24">
        <v>86</v>
      </c>
      <c r="G24" t="s">
        <v>12</v>
      </c>
      <c r="H24" t="s">
        <v>11</v>
      </c>
      <c r="I24" t="s">
        <v>11</v>
      </c>
      <c r="J24">
        <v>30</v>
      </c>
      <c r="K24">
        <f t="shared" si="0"/>
        <v>1</v>
      </c>
    </row>
    <row r="25" spans="1:11" x14ac:dyDescent="0.25">
      <c r="A25">
        <v>276</v>
      </c>
      <c r="B25">
        <v>21000</v>
      </c>
      <c r="C25">
        <v>48</v>
      </c>
      <c r="D25">
        <v>18.61538462</v>
      </c>
      <c r="E25">
        <v>12</v>
      </c>
      <c r="F25">
        <v>89</v>
      </c>
      <c r="G25" t="s">
        <v>12</v>
      </c>
      <c r="H25" t="s">
        <v>11</v>
      </c>
      <c r="I25" t="s">
        <v>11</v>
      </c>
      <c r="J25">
        <v>21</v>
      </c>
      <c r="K25">
        <f t="shared" si="0"/>
        <v>0</v>
      </c>
    </row>
    <row r="26" spans="1:11" x14ac:dyDescent="0.25">
      <c r="A26">
        <v>283</v>
      </c>
      <c r="B26">
        <v>47100</v>
      </c>
      <c r="C26">
        <v>52</v>
      </c>
      <c r="D26">
        <v>17.25</v>
      </c>
      <c r="E26">
        <v>12</v>
      </c>
      <c r="F26">
        <v>40</v>
      </c>
      <c r="G26" t="s">
        <v>10</v>
      </c>
      <c r="H26" t="s">
        <v>11</v>
      </c>
      <c r="I26" t="s">
        <v>11</v>
      </c>
      <c r="J26">
        <v>21</v>
      </c>
      <c r="K26">
        <f t="shared" si="0"/>
        <v>0</v>
      </c>
    </row>
    <row r="27" spans="1:11" x14ac:dyDescent="0.25">
      <c r="A27">
        <v>285</v>
      </c>
      <c r="B27">
        <v>25000</v>
      </c>
      <c r="C27">
        <v>52</v>
      </c>
      <c r="D27">
        <v>18.76923077</v>
      </c>
      <c r="E27">
        <v>10</v>
      </c>
      <c r="F27">
        <v>92</v>
      </c>
      <c r="G27" t="s">
        <v>12</v>
      </c>
      <c r="H27" t="s">
        <v>11</v>
      </c>
      <c r="I27" t="s">
        <v>11</v>
      </c>
      <c r="J27">
        <v>23</v>
      </c>
      <c r="K27">
        <f t="shared" si="0"/>
        <v>1</v>
      </c>
    </row>
    <row r="28" spans="1:11" x14ac:dyDescent="0.25">
      <c r="A28">
        <v>287</v>
      </c>
      <c r="B28">
        <v>23000</v>
      </c>
      <c r="C28">
        <v>52</v>
      </c>
      <c r="D28">
        <v>14.78846154</v>
      </c>
      <c r="E28">
        <v>12</v>
      </c>
      <c r="F28">
        <v>10</v>
      </c>
      <c r="G28" t="s">
        <v>12</v>
      </c>
      <c r="H28" t="s">
        <v>11</v>
      </c>
      <c r="I28" t="s">
        <v>11</v>
      </c>
      <c r="J28">
        <v>22</v>
      </c>
      <c r="K28">
        <f t="shared" si="0"/>
        <v>0</v>
      </c>
    </row>
    <row r="29" spans="1:11" x14ac:dyDescent="0.25">
      <c r="A29">
        <v>288</v>
      </c>
      <c r="B29">
        <v>0</v>
      </c>
      <c r="C29">
        <v>0</v>
      </c>
      <c r="D29">
        <v>0.51923076899999998</v>
      </c>
      <c r="E29">
        <v>12</v>
      </c>
      <c r="F29">
        <v>10</v>
      </c>
      <c r="G29" t="s">
        <v>12</v>
      </c>
      <c r="H29" t="s">
        <v>11</v>
      </c>
      <c r="I29" t="s">
        <v>11</v>
      </c>
      <c r="J29">
        <v>21</v>
      </c>
      <c r="K29">
        <f t="shared" si="0"/>
        <v>0</v>
      </c>
    </row>
    <row r="30" spans="1:11" x14ac:dyDescent="0.25">
      <c r="A30">
        <v>289</v>
      </c>
      <c r="B30">
        <v>12168</v>
      </c>
      <c r="C30">
        <v>18</v>
      </c>
      <c r="D30">
        <v>6.019230769</v>
      </c>
      <c r="E30">
        <v>12</v>
      </c>
      <c r="F30">
        <v>3</v>
      </c>
      <c r="G30" t="s">
        <v>12</v>
      </c>
      <c r="H30" t="s">
        <v>11</v>
      </c>
      <c r="I30" t="s">
        <v>11</v>
      </c>
      <c r="J30">
        <v>26</v>
      </c>
      <c r="K30">
        <f t="shared" si="0"/>
        <v>1</v>
      </c>
    </row>
    <row r="31" spans="1:11" x14ac:dyDescent="0.25">
      <c r="A31">
        <v>291</v>
      </c>
      <c r="B31">
        <v>1000</v>
      </c>
      <c r="C31">
        <v>47</v>
      </c>
      <c r="D31">
        <v>10.71153846</v>
      </c>
      <c r="E31">
        <v>12</v>
      </c>
      <c r="F31">
        <v>5</v>
      </c>
      <c r="G31" t="s">
        <v>10</v>
      </c>
      <c r="H31" t="s">
        <v>11</v>
      </c>
      <c r="I31" t="s">
        <v>11</v>
      </c>
      <c r="J31">
        <v>25</v>
      </c>
      <c r="K31">
        <f t="shared" si="0"/>
        <v>1</v>
      </c>
    </row>
    <row r="32" spans="1:11" x14ac:dyDescent="0.25">
      <c r="A32">
        <v>307</v>
      </c>
      <c r="B32">
        <v>29000</v>
      </c>
      <c r="C32">
        <v>46</v>
      </c>
      <c r="D32">
        <v>19.94230769</v>
      </c>
      <c r="E32">
        <v>12</v>
      </c>
      <c r="F32">
        <v>25</v>
      </c>
      <c r="G32" t="s">
        <v>12</v>
      </c>
      <c r="H32" t="s">
        <v>11</v>
      </c>
      <c r="I32" t="s">
        <v>11</v>
      </c>
      <c r="J32">
        <v>19</v>
      </c>
      <c r="K32">
        <f t="shared" si="0"/>
        <v>0</v>
      </c>
    </row>
    <row r="33" spans="1:11" x14ac:dyDescent="0.25">
      <c r="A33">
        <v>308</v>
      </c>
      <c r="B33">
        <v>30000</v>
      </c>
      <c r="C33">
        <v>51</v>
      </c>
      <c r="D33">
        <v>16.96153846</v>
      </c>
      <c r="E33">
        <v>12</v>
      </c>
      <c r="F33">
        <v>20</v>
      </c>
      <c r="G33" t="s">
        <v>10</v>
      </c>
      <c r="H33" t="s">
        <v>11</v>
      </c>
      <c r="I33" t="s">
        <v>11</v>
      </c>
      <c r="J33">
        <v>20</v>
      </c>
      <c r="K33">
        <f t="shared" si="0"/>
        <v>0</v>
      </c>
    </row>
    <row r="34" spans="1:11" x14ac:dyDescent="0.25">
      <c r="A34">
        <v>312</v>
      </c>
      <c r="B34">
        <v>24000</v>
      </c>
      <c r="C34">
        <v>52</v>
      </c>
      <c r="D34">
        <v>10.86538462</v>
      </c>
      <c r="E34">
        <v>13</v>
      </c>
      <c r="F34">
        <v>35</v>
      </c>
      <c r="G34" t="s">
        <v>12</v>
      </c>
      <c r="H34" t="s">
        <v>11</v>
      </c>
      <c r="I34" t="s">
        <v>11</v>
      </c>
      <c r="J34">
        <v>23</v>
      </c>
      <c r="K34">
        <f t="shared" si="0"/>
        <v>1</v>
      </c>
    </row>
    <row r="35" spans="1:11" x14ac:dyDescent="0.25">
      <c r="A35">
        <v>313</v>
      </c>
      <c r="B35">
        <v>33000</v>
      </c>
      <c r="C35">
        <v>52</v>
      </c>
      <c r="D35">
        <v>15.65384615</v>
      </c>
      <c r="E35">
        <v>11</v>
      </c>
      <c r="F35">
        <v>30</v>
      </c>
      <c r="G35" t="s">
        <v>10</v>
      </c>
      <c r="H35" t="s">
        <v>11</v>
      </c>
      <c r="I35" t="s">
        <v>11</v>
      </c>
      <c r="J35">
        <v>29</v>
      </c>
      <c r="K35">
        <f t="shared" si="0"/>
        <v>1</v>
      </c>
    </row>
    <row r="36" spans="1:11" x14ac:dyDescent="0.25">
      <c r="A36">
        <v>315</v>
      </c>
      <c r="B36">
        <v>13000</v>
      </c>
      <c r="C36">
        <v>0</v>
      </c>
      <c r="D36">
        <v>8.807692308</v>
      </c>
      <c r="E36">
        <v>12</v>
      </c>
      <c r="F36">
        <v>5</v>
      </c>
      <c r="G36" t="s">
        <v>10</v>
      </c>
      <c r="H36" t="s">
        <v>11</v>
      </c>
      <c r="I36" t="s">
        <v>11</v>
      </c>
      <c r="J36">
        <v>16</v>
      </c>
      <c r="K36">
        <f t="shared" si="0"/>
        <v>0</v>
      </c>
    </row>
    <row r="37" spans="1:11" x14ac:dyDescent="0.25">
      <c r="A37">
        <v>316</v>
      </c>
      <c r="B37">
        <v>25000</v>
      </c>
      <c r="C37">
        <v>14</v>
      </c>
      <c r="D37">
        <v>13.30769231</v>
      </c>
      <c r="E37">
        <v>12</v>
      </c>
      <c r="F37">
        <v>29</v>
      </c>
      <c r="G37" t="s">
        <v>10</v>
      </c>
      <c r="H37" t="s">
        <v>11</v>
      </c>
      <c r="I37" t="s">
        <v>11</v>
      </c>
      <c r="J37">
        <v>19</v>
      </c>
      <c r="K37">
        <f t="shared" si="0"/>
        <v>0</v>
      </c>
    </row>
    <row r="38" spans="1:11" x14ac:dyDescent="0.25">
      <c r="A38">
        <v>337</v>
      </c>
      <c r="B38">
        <v>10000</v>
      </c>
      <c r="C38">
        <v>0</v>
      </c>
      <c r="D38">
        <v>7.75</v>
      </c>
      <c r="E38">
        <v>12</v>
      </c>
      <c r="F38">
        <v>1</v>
      </c>
      <c r="G38" t="s">
        <v>10</v>
      </c>
      <c r="H38" t="s">
        <v>11</v>
      </c>
      <c r="I38" t="s">
        <v>11</v>
      </c>
      <c r="J38">
        <v>19</v>
      </c>
      <c r="K38">
        <f t="shared" si="0"/>
        <v>0</v>
      </c>
    </row>
    <row r="39" spans="1:11" x14ac:dyDescent="0.25">
      <c r="A39">
        <v>352</v>
      </c>
      <c r="B39">
        <v>48000</v>
      </c>
      <c r="C39">
        <v>52</v>
      </c>
      <c r="D39">
        <v>18.76923077</v>
      </c>
      <c r="E39">
        <v>12</v>
      </c>
      <c r="F39">
        <v>55</v>
      </c>
      <c r="G39" t="s">
        <v>12</v>
      </c>
      <c r="H39" t="s">
        <v>11</v>
      </c>
      <c r="I39" t="s">
        <v>11</v>
      </c>
      <c r="J39">
        <v>26</v>
      </c>
      <c r="K39">
        <f t="shared" si="0"/>
        <v>1</v>
      </c>
    </row>
    <row r="40" spans="1:11" x14ac:dyDescent="0.25">
      <c r="A40">
        <v>359</v>
      </c>
      <c r="B40">
        <v>55000</v>
      </c>
      <c r="C40">
        <v>52</v>
      </c>
      <c r="D40">
        <v>15.03846154</v>
      </c>
      <c r="E40">
        <v>16</v>
      </c>
      <c r="F40">
        <v>35</v>
      </c>
      <c r="G40" t="s">
        <v>12</v>
      </c>
      <c r="H40" t="s">
        <v>11</v>
      </c>
      <c r="I40" t="s">
        <v>11</v>
      </c>
      <c r="J40">
        <v>15</v>
      </c>
      <c r="K40">
        <f t="shared" si="0"/>
        <v>0</v>
      </c>
    </row>
    <row r="41" spans="1:11" x14ac:dyDescent="0.25">
      <c r="A41">
        <v>362</v>
      </c>
      <c r="B41">
        <v>25815</v>
      </c>
      <c r="C41">
        <v>0</v>
      </c>
      <c r="D41">
        <v>10.13461538</v>
      </c>
      <c r="E41">
        <v>12</v>
      </c>
      <c r="F41">
        <v>25</v>
      </c>
      <c r="G41" t="s">
        <v>10</v>
      </c>
      <c r="H41" t="s">
        <v>11</v>
      </c>
      <c r="I41" t="s">
        <v>11</v>
      </c>
      <c r="J41">
        <v>19</v>
      </c>
      <c r="K41">
        <f t="shared" si="0"/>
        <v>0</v>
      </c>
    </row>
    <row r="42" spans="1:11" x14ac:dyDescent="0.25">
      <c r="A42">
        <v>363</v>
      </c>
      <c r="B42">
        <v>0</v>
      </c>
      <c r="C42">
        <v>0</v>
      </c>
      <c r="D42">
        <v>8.057692308</v>
      </c>
      <c r="E42">
        <v>12</v>
      </c>
      <c r="F42">
        <v>50</v>
      </c>
      <c r="G42" t="s">
        <v>12</v>
      </c>
      <c r="H42" t="s">
        <v>11</v>
      </c>
      <c r="I42" t="s">
        <v>11</v>
      </c>
      <c r="J42">
        <v>16</v>
      </c>
      <c r="K42">
        <f t="shared" si="0"/>
        <v>0</v>
      </c>
    </row>
    <row r="43" spans="1:11" x14ac:dyDescent="0.25">
      <c r="A43">
        <v>364</v>
      </c>
      <c r="B43">
        <v>63000</v>
      </c>
      <c r="C43">
        <v>52</v>
      </c>
      <c r="D43">
        <v>19.5</v>
      </c>
      <c r="E43">
        <v>16</v>
      </c>
      <c r="F43">
        <v>80</v>
      </c>
      <c r="G43" t="s">
        <v>10</v>
      </c>
      <c r="H43" t="s">
        <v>11</v>
      </c>
      <c r="I43" t="s">
        <v>11</v>
      </c>
      <c r="J43">
        <v>17</v>
      </c>
      <c r="K43">
        <f t="shared" si="0"/>
        <v>0</v>
      </c>
    </row>
    <row r="44" spans="1:11" x14ac:dyDescent="0.25">
      <c r="A44">
        <v>367</v>
      </c>
      <c r="B44">
        <v>34000</v>
      </c>
      <c r="C44">
        <v>52</v>
      </c>
      <c r="D44">
        <v>18.01923077</v>
      </c>
      <c r="E44">
        <v>16</v>
      </c>
      <c r="F44">
        <v>45</v>
      </c>
      <c r="G44" t="s">
        <v>12</v>
      </c>
      <c r="H44" t="s">
        <v>11</v>
      </c>
      <c r="I44" t="s">
        <v>11</v>
      </c>
      <c r="J44">
        <v>25</v>
      </c>
      <c r="K44">
        <f t="shared" si="0"/>
        <v>1</v>
      </c>
    </row>
    <row r="45" spans="1:11" x14ac:dyDescent="0.25">
      <c r="A45">
        <v>368</v>
      </c>
      <c r="B45">
        <v>25000</v>
      </c>
      <c r="C45">
        <v>3</v>
      </c>
      <c r="D45">
        <v>11.67307692</v>
      </c>
      <c r="E45">
        <v>17</v>
      </c>
      <c r="F45">
        <v>65</v>
      </c>
      <c r="G45" t="s">
        <v>12</v>
      </c>
      <c r="H45" t="s">
        <v>11</v>
      </c>
      <c r="I45" t="s">
        <v>11</v>
      </c>
      <c r="J45">
        <v>19</v>
      </c>
      <c r="K45">
        <f t="shared" si="0"/>
        <v>0</v>
      </c>
    </row>
    <row r="46" spans="1:11" x14ac:dyDescent="0.25">
      <c r="A46">
        <v>369</v>
      </c>
      <c r="B46">
        <v>39000</v>
      </c>
      <c r="C46">
        <v>0</v>
      </c>
      <c r="D46">
        <v>15.67307692</v>
      </c>
      <c r="E46">
        <v>16</v>
      </c>
      <c r="F46">
        <v>81</v>
      </c>
      <c r="G46" t="s">
        <v>12</v>
      </c>
      <c r="H46" t="s">
        <v>11</v>
      </c>
      <c r="I46" t="s">
        <v>11</v>
      </c>
      <c r="J46">
        <v>23</v>
      </c>
      <c r="K46">
        <f t="shared" si="0"/>
        <v>1</v>
      </c>
    </row>
    <row r="47" spans="1:11" x14ac:dyDescent="0.25">
      <c r="A47">
        <v>370</v>
      </c>
      <c r="B47">
        <v>44000</v>
      </c>
      <c r="C47">
        <v>27</v>
      </c>
      <c r="D47">
        <v>15.84615385</v>
      </c>
      <c r="E47">
        <v>16</v>
      </c>
      <c r="F47">
        <v>91</v>
      </c>
      <c r="G47" t="s">
        <v>12</v>
      </c>
      <c r="H47" t="s">
        <v>11</v>
      </c>
      <c r="I47" t="s">
        <v>11</v>
      </c>
      <c r="J47">
        <v>27</v>
      </c>
      <c r="K47">
        <f t="shared" si="0"/>
        <v>1</v>
      </c>
    </row>
    <row r="48" spans="1:11" x14ac:dyDescent="0.25">
      <c r="A48">
        <v>376</v>
      </c>
      <c r="B48">
        <v>44000</v>
      </c>
      <c r="C48">
        <v>4</v>
      </c>
      <c r="D48">
        <v>12.13461538</v>
      </c>
      <c r="E48">
        <v>16</v>
      </c>
      <c r="F48">
        <v>82</v>
      </c>
      <c r="G48" t="s">
        <v>10</v>
      </c>
      <c r="H48" t="s">
        <v>11</v>
      </c>
      <c r="I48" t="s">
        <v>11</v>
      </c>
      <c r="J48">
        <v>29</v>
      </c>
      <c r="K48">
        <f t="shared" si="0"/>
        <v>1</v>
      </c>
    </row>
    <row r="49" spans="1:11" x14ac:dyDescent="0.25">
      <c r="A49">
        <v>403</v>
      </c>
      <c r="B49">
        <v>5539</v>
      </c>
      <c r="C49">
        <v>0</v>
      </c>
      <c r="D49">
        <v>12.07692308</v>
      </c>
      <c r="E49">
        <v>7</v>
      </c>
      <c r="F49">
        <v>5</v>
      </c>
      <c r="G49" t="s">
        <v>10</v>
      </c>
      <c r="H49" t="s">
        <v>11</v>
      </c>
      <c r="I49" t="s">
        <v>13</v>
      </c>
      <c r="J49">
        <v>18</v>
      </c>
      <c r="K49">
        <f t="shared" si="0"/>
        <v>0</v>
      </c>
    </row>
    <row r="50" spans="1:11" x14ac:dyDescent="0.25">
      <c r="A50">
        <v>406</v>
      </c>
      <c r="B50">
        <v>24000</v>
      </c>
      <c r="C50">
        <v>31</v>
      </c>
      <c r="D50">
        <v>16.61538462</v>
      </c>
      <c r="E50">
        <v>14</v>
      </c>
      <c r="F50">
        <v>19</v>
      </c>
      <c r="G50" t="s">
        <v>10</v>
      </c>
      <c r="H50" t="s">
        <v>11</v>
      </c>
      <c r="I50" t="s">
        <v>11</v>
      </c>
      <c r="J50">
        <v>23</v>
      </c>
      <c r="K50">
        <f t="shared" si="0"/>
        <v>1</v>
      </c>
    </row>
    <row r="51" spans="1:11" x14ac:dyDescent="0.25">
      <c r="A51">
        <v>407</v>
      </c>
      <c r="B51">
        <v>32000</v>
      </c>
      <c r="C51">
        <v>3</v>
      </c>
      <c r="D51">
        <v>16.05769231</v>
      </c>
      <c r="E51">
        <v>16</v>
      </c>
      <c r="F51">
        <v>81</v>
      </c>
      <c r="G51" t="s">
        <v>12</v>
      </c>
      <c r="H51" t="s">
        <v>11</v>
      </c>
      <c r="I51" t="s">
        <v>13</v>
      </c>
      <c r="J51">
        <v>21</v>
      </c>
      <c r="K51">
        <f t="shared" si="0"/>
        <v>0</v>
      </c>
    </row>
    <row r="52" spans="1:11" x14ac:dyDescent="0.25">
      <c r="A52">
        <v>410</v>
      </c>
      <c r="B52">
        <v>28600</v>
      </c>
      <c r="C52">
        <v>40</v>
      </c>
      <c r="D52">
        <v>16.01923077</v>
      </c>
      <c r="E52">
        <v>12</v>
      </c>
      <c r="F52">
        <v>80</v>
      </c>
      <c r="G52" t="s">
        <v>10</v>
      </c>
      <c r="H52" t="s">
        <v>11</v>
      </c>
      <c r="I52" t="s">
        <v>13</v>
      </c>
      <c r="J52">
        <v>24</v>
      </c>
      <c r="K52">
        <f t="shared" si="0"/>
        <v>1</v>
      </c>
    </row>
    <row r="53" spans="1:11" x14ac:dyDescent="0.25">
      <c r="A53">
        <v>412</v>
      </c>
      <c r="B53">
        <v>32000</v>
      </c>
      <c r="C53">
        <v>52</v>
      </c>
      <c r="D53">
        <v>12.55769231</v>
      </c>
      <c r="E53">
        <v>13</v>
      </c>
      <c r="F53">
        <v>85</v>
      </c>
      <c r="G53" t="s">
        <v>10</v>
      </c>
      <c r="H53" t="s">
        <v>13</v>
      </c>
      <c r="I53" t="s">
        <v>11</v>
      </c>
      <c r="J53">
        <v>20</v>
      </c>
      <c r="K53">
        <f t="shared" si="0"/>
        <v>0</v>
      </c>
    </row>
    <row r="54" spans="1:11" x14ac:dyDescent="0.25">
      <c r="A54">
        <v>414</v>
      </c>
      <c r="B54">
        <v>18000</v>
      </c>
      <c r="C54">
        <v>52</v>
      </c>
      <c r="D54">
        <v>13.17307692</v>
      </c>
      <c r="E54">
        <v>14</v>
      </c>
      <c r="F54">
        <v>85</v>
      </c>
      <c r="G54" t="s">
        <v>12</v>
      </c>
      <c r="H54" t="s">
        <v>11</v>
      </c>
      <c r="I54" t="s">
        <v>13</v>
      </c>
      <c r="J54">
        <v>19</v>
      </c>
      <c r="K54">
        <f t="shared" si="0"/>
        <v>0</v>
      </c>
    </row>
    <row r="55" spans="1:11" x14ac:dyDescent="0.25">
      <c r="A55">
        <v>417</v>
      </c>
      <c r="B55">
        <v>30000</v>
      </c>
      <c r="C55">
        <v>52</v>
      </c>
      <c r="D55">
        <v>19.96153846</v>
      </c>
      <c r="E55">
        <v>12</v>
      </c>
      <c r="F55">
        <v>73</v>
      </c>
      <c r="G55" t="s">
        <v>10</v>
      </c>
      <c r="H55" t="s">
        <v>11</v>
      </c>
      <c r="I55" t="s">
        <v>11</v>
      </c>
      <c r="J55">
        <v>26</v>
      </c>
      <c r="K55">
        <f t="shared" si="0"/>
        <v>1</v>
      </c>
    </row>
    <row r="56" spans="1:11" x14ac:dyDescent="0.25">
      <c r="A56">
        <v>418</v>
      </c>
      <c r="B56">
        <v>17000</v>
      </c>
      <c r="C56">
        <v>28</v>
      </c>
      <c r="D56">
        <v>14.61538462</v>
      </c>
      <c r="E56">
        <v>13</v>
      </c>
      <c r="F56">
        <v>82</v>
      </c>
      <c r="G56" t="s">
        <v>12</v>
      </c>
      <c r="H56" t="s">
        <v>11</v>
      </c>
      <c r="I56" t="s">
        <v>11</v>
      </c>
      <c r="J56">
        <v>25</v>
      </c>
      <c r="K56">
        <f t="shared" si="0"/>
        <v>1</v>
      </c>
    </row>
    <row r="57" spans="1:11" x14ac:dyDescent="0.25">
      <c r="A57">
        <v>438</v>
      </c>
      <c r="B57">
        <v>22100</v>
      </c>
      <c r="C57">
        <v>52</v>
      </c>
      <c r="D57">
        <v>16.76923077</v>
      </c>
      <c r="E57">
        <v>13</v>
      </c>
      <c r="F57">
        <v>95</v>
      </c>
      <c r="G57" t="s">
        <v>12</v>
      </c>
      <c r="H57" t="s">
        <v>11</v>
      </c>
      <c r="I57" t="s">
        <v>11</v>
      </c>
      <c r="J57">
        <v>25</v>
      </c>
      <c r="K57">
        <f t="shared" si="0"/>
        <v>1</v>
      </c>
    </row>
    <row r="58" spans="1:11" x14ac:dyDescent="0.25">
      <c r="A58">
        <v>439</v>
      </c>
      <c r="B58">
        <v>43001</v>
      </c>
      <c r="C58">
        <v>52</v>
      </c>
      <c r="D58">
        <v>16.76923077</v>
      </c>
      <c r="E58">
        <v>16</v>
      </c>
      <c r="F58">
        <v>45</v>
      </c>
      <c r="G58" t="s">
        <v>12</v>
      </c>
      <c r="H58" t="s">
        <v>11</v>
      </c>
      <c r="I58" t="s">
        <v>13</v>
      </c>
      <c r="J58">
        <v>24</v>
      </c>
      <c r="K58">
        <f t="shared" si="0"/>
        <v>1</v>
      </c>
    </row>
    <row r="59" spans="1:11" x14ac:dyDescent="0.25">
      <c r="A59">
        <v>443</v>
      </c>
      <c r="B59">
        <v>21000</v>
      </c>
      <c r="C59">
        <v>52</v>
      </c>
      <c r="D59">
        <v>13.96153846</v>
      </c>
      <c r="E59">
        <v>14</v>
      </c>
      <c r="F59">
        <v>69</v>
      </c>
      <c r="G59" t="s">
        <v>10</v>
      </c>
      <c r="H59" t="s">
        <v>11</v>
      </c>
      <c r="I59" t="s">
        <v>13</v>
      </c>
      <c r="J59">
        <v>27</v>
      </c>
      <c r="K59">
        <f t="shared" si="0"/>
        <v>1</v>
      </c>
    </row>
    <row r="60" spans="1:11" x14ac:dyDescent="0.25">
      <c r="A60">
        <v>445</v>
      </c>
      <c r="B60">
        <v>36000</v>
      </c>
      <c r="C60">
        <v>37</v>
      </c>
      <c r="D60">
        <v>12.73076923</v>
      </c>
      <c r="E60">
        <v>16</v>
      </c>
      <c r="F60">
        <v>95</v>
      </c>
      <c r="G60" t="s">
        <v>10</v>
      </c>
      <c r="H60" t="s">
        <v>11</v>
      </c>
      <c r="I60" t="s">
        <v>11</v>
      </c>
      <c r="J60">
        <v>30</v>
      </c>
      <c r="K60">
        <f t="shared" si="0"/>
        <v>1</v>
      </c>
    </row>
    <row r="61" spans="1:11" x14ac:dyDescent="0.25">
      <c r="A61">
        <v>449</v>
      </c>
      <c r="B61">
        <v>18600</v>
      </c>
      <c r="C61">
        <v>52</v>
      </c>
      <c r="D61">
        <v>19.84615385</v>
      </c>
      <c r="E61">
        <v>12</v>
      </c>
      <c r="F61">
        <v>48</v>
      </c>
      <c r="G61" t="s">
        <v>12</v>
      </c>
      <c r="H61" t="s">
        <v>11</v>
      </c>
      <c r="I61" t="s">
        <v>11</v>
      </c>
      <c r="J61">
        <v>28</v>
      </c>
      <c r="K61">
        <f t="shared" si="0"/>
        <v>1</v>
      </c>
    </row>
    <row r="62" spans="1:11" x14ac:dyDescent="0.25">
      <c r="A62">
        <v>450</v>
      </c>
      <c r="B62">
        <v>30000</v>
      </c>
      <c r="C62">
        <v>52</v>
      </c>
      <c r="D62">
        <v>20.13461538</v>
      </c>
      <c r="E62">
        <v>12</v>
      </c>
      <c r="F62">
        <v>11</v>
      </c>
      <c r="G62" t="s">
        <v>10</v>
      </c>
      <c r="H62" t="s">
        <v>11</v>
      </c>
      <c r="I62" t="s">
        <v>11</v>
      </c>
      <c r="J62">
        <v>27</v>
      </c>
      <c r="K62">
        <f t="shared" si="0"/>
        <v>1</v>
      </c>
    </row>
    <row r="63" spans="1:11" x14ac:dyDescent="0.25">
      <c r="A63">
        <v>451</v>
      </c>
      <c r="B63">
        <v>35000</v>
      </c>
      <c r="C63">
        <v>52</v>
      </c>
      <c r="D63">
        <v>18.26923077</v>
      </c>
      <c r="E63">
        <v>12</v>
      </c>
      <c r="F63">
        <v>30</v>
      </c>
      <c r="G63" t="s">
        <v>10</v>
      </c>
      <c r="H63" t="s">
        <v>11</v>
      </c>
      <c r="I63" t="s">
        <v>13</v>
      </c>
      <c r="J63">
        <v>21</v>
      </c>
      <c r="K63">
        <f t="shared" si="0"/>
        <v>0</v>
      </c>
    </row>
    <row r="64" spans="1:11" x14ac:dyDescent="0.25">
      <c r="A64">
        <v>453</v>
      </c>
      <c r="B64">
        <v>37000</v>
      </c>
      <c r="C64">
        <v>52</v>
      </c>
      <c r="D64">
        <v>19.55769231</v>
      </c>
      <c r="E64">
        <v>13</v>
      </c>
      <c r="F64">
        <v>58</v>
      </c>
      <c r="G64" t="s">
        <v>10</v>
      </c>
      <c r="H64" t="s">
        <v>11</v>
      </c>
      <c r="I64" t="s">
        <v>11</v>
      </c>
      <c r="J64">
        <v>21</v>
      </c>
      <c r="K64">
        <f t="shared" si="0"/>
        <v>0</v>
      </c>
    </row>
    <row r="65" spans="1:11" x14ac:dyDescent="0.25">
      <c r="A65">
        <v>470</v>
      </c>
      <c r="B65">
        <v>23000</v>
      </c>
      <c r="C65">
        <v>0</v>
      </c>
      <c r="D65">
        <v>11.98076923</v>
      </c>
      <c r="E65">
        <v>12</v>
      </c>
      <c r="F65">
        <v>10</v>
      </c>
      <c r="G65" t="s">
        <v>10</v>
      </c>
      <c r="H65" t="s">
        <v>11</v>
      </c>
      <c r="I65" t="s">
        <v>13</v>
      </c>
      <c r="J65">
        <v>15</v>
      </c>
      <c r="K65">
        <f t="shared" si="0"/>
        <v>0</v>
      </c>
    </row>
    <row r="66" spans="1:11" x14ac:dyDescent="0.25">
      <c r="A66">
        <v>527</v>
      </c>
      <c r="B66">
        <v>35000</v>
      </c>
      <c r="C66">
        <v>52</v>
      </c>
      <c r="D66">
        <v>20.30769231</v>
      </c>
      <c r="E66">
        <v>13</v>
      </c>
      <c r="F66">
        <v>71</v>
      </c>
      <c r="G66" t="s">
        <v>12</v>
      </c>
      <c r="H66" t="s">
        <v>11</v>
      </c>
      <c r="I66" t="s">
        <v>11</v>
      </c>
      <c r="J66">
        <v>25</v>
      </c>
      <c r="K66">
        <f t="shared" si="0"/>
        <v>1</v>
      </c>
    </row>
    <row r="67" spans="1:11" x14ac:dyDescent="0.25">
      <c r="A67">
        <v>530</v>
      </c>
      <c r="B67">
        <v>3080</v>
      </c>
      <c r="C67">
        <v>0</v>
      </c>
      <c r="D67">
        <v>5.326923077</v>
      </c>
      <c r="E67">
        <v>9</v>
      </c>
      <c r="F67">
        <v>16</v>
      </c>
      <c r="G67" t="s">
        <v>12</v>
      </c>
      <c r="H67" t="s">
        <v>11</v>
      </c>
      <c r="I67" t="s">
        <v>13</v>
      </c>
      <c r="J67">
        <v>19</v>
      </c>
      <c r="K67">
        <f t="shared" ref="K67:K130" si="1">IF(J67&gt;=23,1,0)</f>
        <v>0</v>
      </c>
    </row>
    <row r="68" spans="1:11" x14ac:dyDescent="0.25">
      <c r="A68">
        <v>536</v>
      </c>
      <c r="B68">
        <v>6000</v>
      </c>
      <c r="C68">
        <v>43</v>
      </c>
      <c r="D68">
        <v>12.96153846</v>
      </c>
      <c r="E68">
        <v>10</v>
      </c>
      <c r="F68">
        <v>10</v>
      </c>
      <c r="G68" t="s">
        <v>12</v>
      </c>
      <c r="H68" t="s">
        <v>11</v>
      </c>
      <c r="I68" t="s">
        <v>13</v>
      </c>
      <c r="J68">
        <v>21</v>
      </c>
      <c r="K68">
        <f t="shared" si="1"/>
        <v>0</v>
      </c>
    </row>
    <row r="69" spans="1:11" x14ac:dyDescent="0.25">
      <c r="A69">
        <v>540</v>
      </c>
      <c r="B69">
        <v>32500</v>
      </c>
      <c r="C69">
        <v>39</v>
      </c>
      <c r="D69">
        <v>13.26923077</v>
      </c>
      <c r="E69">
        <v>12</v>
      </c>
      <c r="F69">
        <v>8</v>
      </c>
      <c r="G69" t="s">
        <v>10</v>
      </c>
      <c r="H69" t="s">
        <v>11</v>
      </c>
      <c r="I69" t="s">
        <v>11</v>
      </c>
      <c r="J69">
        <v>24</v>
      </c>
      <c r="K69">
        <f t="shared" si="1"/>
        <v>1</v>
      </c>
    </row>
    <row r="70" spans="1:11" x14ac:dyDescent="0.25">
      <c r="A70">
        <v>549</v>
      </c>
      <c r="B70">
        <v>26001</v>
      </c>
      <c r="C70">
        <v>52</v>
      </c>
      <c r="D70">
        <v>18.88461538</v>
      </c>
      <c r="E70">
        <v>12</v>
      </c>
      <c r="F70">
        <v>67</v>
      </c>
      <c r="G70" t="s">
        <v>10</v>
      </c>
      <c r="H70" t="s">
        <v>11</v>
      </c>
      <c r="I70" t="s">
        <v>11</v>
      </c>
      <c r="J70">
        <v>26</v>
      </c>
      <c r="K70">
        <f t="shared" si="1"/>
        <v>1</v>
      </c>
    </row>
    <row r="71" spans="1:11" x14ac:dyDescent="0.25">
      <c r="A71">
        <v>550</v>
      </c>
      <c r="B71">
        <v>26000</v>
      </c>
      <c r="C71">
        <v>49</v>
      </c>
      <c r="D71">
        <v>10.26923077</v>
      </c>
      <c r="E71">
        <v>12</v>
      </c>
      <c r="F71">
        <v>64</v>
      </c>
      <c r="G71" t="s">
        <v>12</v>
      </c>
      <c r="H71" t="s">
        <v>11</v>
      </c>
      <c r="I71" t="s">
        <v>11</v>
      </c>
      <c r="J71">
        <v>26</v>
      </c>
      <c r="K71">
        <f t="shared" si="1"/>
        <v>1</v>
      </c>
    </row>
    <row r="72" spans="1:11" x14ac:dyDescent="0.25">
      <c r="A72">
        <v>588</v>
      </c>
      <c r="B72">
        <v>0</v>
      </c>
      <c r="C72">
        <v>0</v>
      </c>
      <c r="D72">
        <v>2.019230769</v>
      </c>
      <c r="E72">
        <v>12</v>
      </c>
      <c r="F72">
        <v>1</v>
      </c>
      <c r="G72" t="s">
        <v>12</v>
      </c>
      <c r="H72" t="s">
        <v>11</v>
      </c>
      <c r="I72" t="s">
        <v>13</v>
      </c>
      <c r="J72">
        <v>12</v>
      </c>
      <c r="K72">
        <f t="shared" si="1"/>
        <v>0</v>
      </c>
    </row>
    <row r="73" spans="1:11" x14ac:dyDescent="0.25">
      <c r="A73">
        <v>592</v>
      </c>
      <c r="B73">
        <v>24000</v>
      </c>
      <c r="C73">
        <v>52</v>
      </c>
      <c r="D73">
        <v>17.78846154</v>
      </c>
      <c r="E73">
        <v>12</v>
      </c>
      <c r="F73">
        <v>1</v>
      </c>
      <c r="G73" t="s">
        <v>10</v>
      </c>
      <c r="H73" t="s">
        <v>13</v>
      </c>
      <c r="I73" t="s">
        <v>13</v>
      </c>
      <c r="J73">
        <v>27</v>
      </c>
      <c r="K73">
        <f t="shared" si="1"/>
        <v>1</v>
      </c>
    </row>
    <row r="74" spans="1:11" x14ac:dyDescent="0.25">
      <c r="A74">
        <v>606</v>
      </c>
      <c r="B74">
        <v>45000</v>
      </c>
      <c r="C74">
        <v>52</v>
      </c>
      <c r="D74">
        <v>16.40384615</v>
      </c>
      <c r="E74">
        <v>13</v>
      </c>
      <c r="F74">
        <v>70</v>
      </c>
      <c r="G74" t="s">
        <v>10</v>
      </c>
      <c r="H74" t="s">
        <v>11</v>
      </c>
      <c r="I74" t="s">
        <v>11</v>
      </c>
      <c r="J74">
        <v>18</v>
      </c>
      <c r="K74">
        <f t="shared" si="1"/>
        <v>0</v>
      </c>
    </row>
    <row r="75" spans="1:11" x14ac:dyDescent="0.25">
      <c r="A75">
        <v>609</v>
      </c>
      <c r="B75">
        <v>28000</v>
      </c>
      <c r="C75">
        <v>52</v>
      </c>
      <c r="D75">
        <v>18.03846154</v>
      </c>
      <c r="E75">
        <v>16</v>
      </c>
      <c r="F75">
        <v>5</v>
      </c>
      <c r="G75" t="s">
        <v>12</v>
      </c>
      <c r="H75" t="s">
        <v>11</v>
      </c>
      <c r="I75" t="s">
        <v>11</v>
      </c>
      <c r="J75">
        <v>25</v>
      </c>
      <c r="K75">
        <f t="shared" si="1"/>
        <v>1</v>
      </c>
    </row>
    <row r="76" spans="1:11" x14ac:dyDescent="0.25">
      <c r="A76">
        <v>611</v>
      </c>
      <c r="B76">
        <v>51500</v>
      </c>
      <c r="C76">
        <v>51</v>
      </c>
      <c r="D76">
        <v>19.78846154</v>
      </c>
      <c r="E76">
        <v>14</v>
      </c>
      <c r="F76">
        <v>80</v>
      </c>
      <c r="G76" t="s">
        <v>12</v>
      </c>
      <c r="H76" t="s">
        <v>11</v>
      </c>
      <c r="I76" t="s">
        <v>11</v>
      </c>
      <c r="J76">
        <v>28</v>
      </c>
      <c r="K76">
        <f t="shared" si="1"/>
        <v>1</v>
      </c>
    </row>
    <row r="77" spans="1:11" x14ac:dyDescent="0.25">
      <c r="A77">
        <v>619</v>
      </c>
      <c r="B77">
        <v>17500</v>
      </c>
      <c r="C77">
        <v>36</v>
      </c>
      <c r="D77">
        <v>12.01923077</v>
      </c>
      <c r="E77">
        <v>12</v>
      </c>
      <c r="F77">
        <v>50</v>
      </c>
      <c r="G77" t="s">
        <v>12</v>
      </c>
      <c r="H77" t="s">
        <v>11</v>
      </c>
      <c r="I77" t="s">
        <v>11</v>
      </c>
      <c r="J77">
        <v>28</v>
      </c>
      <c r="K77">
        <f t="shared" si="1"/>
        <v>1</v>
      </c>
    </row>
    <row r="78" spans="1:11" x14ac:dyDescent="0.25">
      <c r="A78">
        <v>632</v>
      </c>
      <c r="B78">
        <v>5000</v>
      </c>
      <c r="C78">
        <v>6</v>
      </c>
      <c r="D78">
        <v>4.538461538</v>
      </c>
      <c r="E78">
        <v>12</v>
      </c>
      <c r="F78">
        <v>19</v>
      </c>
      <c r="G78" t="s">
        <v>12</v>
      </c>
      <c r="H78" t="s">
        <v>11</v>
      </c>
      <c r="I78" t="s">
        <v>11</v>
      </c>
      <c r="J78">
        <v>18</v>
      </c>
      <c r="K78">
        <f t="shared" si="1"/>
        <v>0</v>
      </c>
    </row>
    <row r="79" spans="1:11" x14ac:dyDescent="0.25">
      <c r="A79">
        <v>640</v>
      </c>
      <c r="B79">
        <v>23000</v>
      </c>
      <c r="C79">
        <v>52</v>
      </c>
      <c r="D79">
        <v>18.23076923</v>
      </c>
      <c r="E79">
        <v>12</v>
      </c>
      <c r="F79">
        <v>68</v>
      </c>
      <c r="G79" t="s">
        <v>12</v>
      </c>
      <c r="H79" t="s">
        <v>11</v>
      </c>
      <c r="I79" t="s">
        <v>11</v>
      </c>
      <c r="J79">
        <v>15</v>
      </c>
      <c r="K79">
        <f t="shared" si="1"/>
        <v>0</v>
      </c>
    </row>
    <row r="80" spans="1:11" x14ac:dyDescent="0.25">
      <c r="A80">
        <v>641</v>
      </c>
      <c r="B80">
        <v>32000</v>
      </c>
      <c r="C80">
        <v>52</v>
      </c>
      <c r="D80">
        <v>16.84615385</v>
      </c>
      <c r="E80">
        <v>11</v>
      </c>
      <c r="F80">
        <v>17</v>
      </c>
      <c r="G80" t="s">
        <v>10</v>
      </c>
      <c r="H80" t="s">
        <v>11</v>
      </c>
      <c r="I80" t="s">
        <v>11</v>
      </c>
      <c r="J80">
        <v>23</v>
      </c>
      <c r="K80">
        <f t="shared" si="1"/>
        <v>1</v>
      </c>
    </row>
    <row r="81" spans="1:11" x14ac:dyDescent="0.25">
      <c r="A81">
        <v>655</v>
      </c>
      <c r="B81">
        <v>39000</v>
      </c>
      <c r="C81">
        <v>48</v>
      </c>
      <c r="D81">
        <v>17.61538462</v>
      </c>
      <c r="E81">
        <v>16</v>
      </c>
      <c r="F81">
        <v>60</v>
      </c>
      <c r="G81" t="s">
        <v>12</v>
      </c>
      <c r="H81" t="s">
        <v>11</v>
      </c>
      <c r="I81" t="s">
        <v>11</v>
      </c>
      <c r="J81">
        <v>27</v>
      </c>
      <c r="K81">
        <f t="shared" si="1"/>
        <v>1</v>
      </c>
    </row>
    <row r="82" spans="1:11" x14ac:dyDescent="0.25">
      <c r="A82">
        <v>658</v>
      </c>
      <c r="B82">
        <v>45000</v>
      </c>
      <c r="C82">
        <v>52</v>
      </c>
      <c r="D82">
        <v>20.15384615</v>
      </c>
      <c r="E82">
        <v>12</v>
      </c>
      <c r="F82">
        <v>70</v>
      </c>
      <c r="G82" t="s">
        <v>10</v>
      </c>
      <c r="H82" t="s">
        <v>11</v>
      </c>
      <c r="I82" t="s">
        <v>11</v>
      </c>
      <c r="J82">
        <v>22</v>
      </c>
      <c r="K82">
        <f t="shared" si="1"/>
        <v>0</v>
      </c>
    </row>
    <row r="83" spans="1:11" x14ac:dyDescent="0.25">
      <c r="A83">
        <v>669</v>
      </c>
      <c r="B83">
        <v>29500</v>
      </c>
      <c r="C83">
        <v>52</v>
      </c>
      <c r="D83">
        <v>15.80769231</v>
      </c>
      <c r="E83">
        <v>12</v>
      </c>
      <c r="F83">
        <v>71</v>
      </c>
      <c r="G83" t="s">
        <v>10</v>
      </c>
      <c r="H83" t="s">
        <v>11</v>
      </c>
      <c r="I83" t="s">
        <v>11</v>
      </c>
      <c r="J83">
        <v>22</v>
      </c>
      <c r="K83">
        <f t="shared" si="1"/>
        <v>0</v>
      </c>
    </row>
    <row r="84" spans="1:11" x14ac:dyDescent="0.25">
      <c r="A84">
        <v>670</v>
      </c>
      <c r="B84">
        <v>43000</v>
      </c>
      <c r="C84">
        <v>52</v>
      </c>
      <c r="D84">
        <v>13.78846154</v>
      </c>
      <c r="E84">
        <v>16</v>
      </c>
      <c r="F84">
        <v>62</v>
      </c>
      <c r="G84" t="s">
        <v>12</v>
      </c>
      <c r="H84" t="s">
        <v>11</v>
      </c>
      <c r="I84" t="s">
        <v>11</v>
      </c>
      <c r="J84">
        <v>19</v>
      </c>
      <c r="K84">
        <f t="shared" si="1"/>
        <v>0</v>
      </c>
    </row>
    <row r="85" spans="1:11" x14ac:dyDescent="0.25">
      <c r="A85">
        <v>685</v>
      </c>
      <c r="B85">
        <v>10100</v>
      </c>
      <c r="C85">
        <v>46</v>
      </c>
      <c r="D85">
        <v>15.44230769</v>
      </c>
      <c r="E85">
        <v>12</v>
      </c>
      <c r="F85">
        <v>21</v>
      </c>
      <c r="G85" t="s">
        <v>10</v>
      </c>
      <c r="H85" t="s">
        <v>11</v>
      </c>
      <c r="I85" t="s">
        <v>13</v>
      </c>
      <c r="J85">
        <v>24</v>
      </c>
      <c r="K85">
        <f t="shared" si="1"/>
        <v>1</v>
      </c>
    </row>
    <row r="86" spans="1:11" x14ac:dyDescent="0.25">
      <c r="A86">
        <v>686</v>
      </c>
      <c r="B86">
        <v>37000</v>
      </c>
      <c r="C86">
        <v>42</v>
      </c>
      <c r="D86">
        <v>14.76923077</v>
      </c>
      <c r="E86">
        <v>18</v>
      </c>
      <c r="F86">
        <v>73</v>
      </c>
      <c r="G86" t="s">
        <v>10</v>
      </c>
      <c r="H86" t="s">
        <v>11</v>
      </c>
      <c r="I86" t="s">
        <v>11</v>
      </c>
      <c r="J86">
        <v>18</v>
      </c>
      <c r="K86">
        <f t="shared" si="1"/>
        <v>0</v>
      </c>
    </row>
    <row r="87" spans="1:11" x14ac:dyDescent="0.25">
      <c r="A87">
        <v>687</v>
      </c>
      <c r="B87">
        <v>31000</v>
      </c>
      <c r="C87">
        <v>52</v>
      </c>
      <c r="D87">
        <v>17.03846154</v>
      </c>
      <c r="E87">
        <v>12</v>
      </c>
      <c r="F87">
        <v>31</v>
      </c>
      <c r="G87" t="s">
        <v>10</v>
      </c>
      <c r="H87" t="s">
        <v>11</v>
      </c>
      <c r="I87" t="s">
        <v>11</v>
      </c>
      <c r="J87">
        <v>25</v>
      </c>
      <c r="K87">
        <f t="shared" si="1"/>
        <v>1</v>
      </c>
    </row>
    <row r="88" spans="1:11" x14ac:dyDescent="0.25">
      <c r="A88">
        <v>688</v>
      </c>
      <c r="B88">
        <v>960</v>
      </c>
      <c r="C88">
        <v>0</v>
      </c>
      <c r="D88">
        <v>5.615384615</v>
      </c>
      <c r="E88">
        <v>14</v>
      </c>
      <c r="F88">
        <v>71</v>
      </c>
      <c r="G88" t="s">
        <v>12</v>
      </c>
      <c r="H88" t="s">
        <v>11</v>
      </c>
      <c r="I88" t="s">
        <v>13</v>
      </c>
      <c r="J88">
        <v>14</v>
      </c>
      <c r="K88">
        <f t="shared" si="1"/>
        <v>0</v>
      </c>
    </row>
    <row r="89" spans="1:11" x14ac:dyDescent="0.25">
      <c r="A89">
        <v>690</v>
      </c>
      <c r="B89">
        <v>37500</v>
      </c>
      <c r="C89">
        <v>52</v>
      </c>
      <c r="D89">
        <v>17.05769231</v>
      </c>
      <c r="E89">
        <v>12</v>
      </c>
      <c r="F89">
        <v>42</v>
      </c>
      <c r="G89" t="s">
        <v>10</v>
      </c>
      <c r="H89" t="s">
        <v>11</v>
      </c>
      <c r="I89" t="s">
        <v>13</v>
      </c>
      <c r="J89">
        <v>21</v>
      </c>
      <c r="K89">
        <f t="shared" si="1"/>
        <v>0</v>
      </c>
    </row>
    <row r="90" spans="1:11" x14ac:dyDescent="0.25">
      <c r="A90">
        <v>692</v>
      </c>
      <c r="B90">
        <v>24000</v>
      </c>
      <c r="C90">
        <v>52</v>
      </c>
      <c r="D90">
        <v>13.88461538</v>
      </c>
      <c r="E90">
        <v>13</v>
      </c>
      <c r="F90">
        <v>38</v>
      </c>
      <c r="G90" t="s">
        <v>12</v>
      </c>
      <c r="H90" t="s">
        <v>11</v>
      </c>
      <c r="I90" t="s">
        <v>11</v>
      </c>
      <c r="J90">
        <v>17</v>
      </c>
      <c r="K90">
        <f t="shared" si="1"/>
        <v>0</v>
      </c>
    </row>
    <row r="91" spans="1:11" x14ac:dyDescent="0.25">
      <c r="A91">
        <v>706</v>
      </c>
      <c r="B91">
        <v>13000</v>
      </c>
      <c r="C91">
        <v>0</v>
      </c>
      <c r="D91">
        <v>6.846153846</v>
      </c>
      <c r="E91">
        <v>13</v>
      </c>
      <c r="F91">
        <v>53</v>
      </c>
      <c r="G91" t="s">
        <v>12</v>
      </c>
      <c r="H91" t="s">
        <v>11</v>
      </c>
      <c r="I91" t="s">
        <v>13</v>
      </c>
      <c r="J91">
        <v>18</v>
      </c>
      <c r="K91">
        <f t="shared" si="1"/>
        <v>0</v>
      </c>
    </row>
    <row r="92" spans="1:11" x14ac:dyDescent="0.25">
      <c r="A92">
        <v>713</v>
      </c>
      <c r="B92">
        <v>9000</v>
      </c>
      <c r="C92">
        <v>0</v>
      </c>
      <c r="D92">
        <v>5.25</v>
      </c>
      <c r="E92">
        <v>12</v>
      </c>
      <c r="F92">
        <v>58</v>
      </c>
      <c r="G92" t="s">
        <v>12</v>
      </c>
      <c r="H92" t="s">
        <v>11</v>
      </c>
      <c r="I92" t="s">
        <v>11</v>
      </c>
      <c r="J92">
        <v>18</v>
      </c>
      <c r="K92">
        <f t="shared" si="1"/>
        <v>0</v>
      </c>
    </row>
    <row r="93" spans="1:11" x14ac:dyDescent="0.25">
      <c r="A93">
        <v>717</v>
      </c>
      <c r="B93">
        <v>28000</v>
      </c>
      <c r="C93">
        <v>21</v>
      </c>
      <c r="D93">
        <v>17.76923077</v>
      </c>
      <c r="E93">
        <v>12</v>
      </c>
      <c r="F93">
        <v>27</v>
      </c>
      <c r="G93" t="s">
        <v>10</v>
      </c>
      <c r="H93" t="s">
        <v>11</v>
      </c>
      <c r="I93" t="s">
        <v>11</v>
      </c>
      <c r="J93">
        <v>17</v>
      </c>
      <c r="K93">
        <f t="shared" si="1"/>
        <v>0</v>
      </c>
    </row>
    <row r="94" spans="1:11" x14ac:dyDescent="0.25">
      <c r="A94">
        <v>718</v>
      </c>
      <c r="B94">
        <v>40000</v>
      </c>
      <c r="C94">
        <v>49</v>
      </c>
      <c r="D94">
        <v>18.63461538</v>
      </c>
      <c r="E94">
        <v>12</v>
      </c>
      <c r="F94">
        <v>76</v>
      </c>
      <c r="G94" t="s">
        <v>10</v>
      </c>
      <c r="H94" t="s">
        <v>11</v>
      </c>
      <c r="I94" t="s">
        <v>11</v>
      </c>
      <c r="J94">
        <v>30</v>
      </c>
      <c r="K94">
        <f t="shared" si="1"/>
        <v>1</v>
      </c>
    </row>
    <row r="95" spans="1:11" x14ac:dyDescent="0.25">
      <c r="A95">
        <v>720</v>
      </c>
      <c r="B95">
        <v>21000</v>
      </c>
      <c r="C95">
        <v>52</v>
      </c>
      <c r="D95">
        <v>17.28846154</v>
      </c>
      <c r="E95">
        <v>12</v>
      </c>
      <c r="F95">
        <v>38</v>
      </c>
      <c r="G95" t="s">
        <v>12</v>
      </c>
      <c r="H95" t="s">
        <v>11</v>
      </c>
      <c r="I95" t="s">
        <v>13</v>
      </c>
      <c r="J95">
        <v>30</v>
      </c>
      <c r="K95">
        <f t="shared" si="1"/>
        <v>1</v>
      </c>
    </row>
    <row r="96" spans="1:11" x14ac:dyDescent="0.25">
      <c r="A96">
        <v>721</v>
      </c>
      <c r="B96">
        <v>9000</v>
      </c>
      <c r="C96">
        <v>52</v>
      </c>
      <c r="D96">
        <v>14.92307692</v>
      </c>
      <c r="E96">
        <v>13</v>
      </c>
      <c r="F96">
        <v>27</v>
      </c>
      <c r="G96" t="s">
        <v>12</v>
      </c>
      <c r="H96" t="s">
        <v>11</v>
      </c>
      <c r="I96" t="s">
        <v>13</v>
      </c>
      <c r="J96">
        <v>16</v>
      </c>
      <c r="K96">
        <f t="shared" si="1"/>
        <v>0</v>
      </c>
    </row>
    <row r="97" spans="1:11" x14ac:dyDescent="0.25">
      <c r="A97">
        <v>746</v>
      </c>
      <c r="B97">
        <v>15000</v>
      </c>
      <c r="C97">
        <v>52</v>
      </c>
      <c r="D97">
        <v>17.78846154</v>
      </c>
      <c r="E97">
        <v>13</v>
      </c>
      <c r="F97">
        <v>75</v>
      </c>
      <c r="G97" t="s">
        <v>12</v>
      </c>
      <c r="H97" t="s">
        <v>11</v>
      </c>
      <c r="I97" t="s">
        <v>13</v>
      </c>
      <c r="J97">
        <v>18</v>
      </c>
      <c r="K97">
        <f t="shared" si="1"/>
        <v>0</v>
      </c>
    </row>
    <row r="98" spans="1:11" x14ac:dyDescent="0.25">
      <c r="A98">
        <v>758</v>
      </c>
      <c r="B98">
        <v>11000</v>
      </c>
      <c r="C98">
        <v>37</v>
      </c>
      <c r="D98">
        <v>9.403846154</v>
      </c>
      <c r="E98">
        <v>12</v>
      </c>
      <c r="F98">
        <v>91</v>
      </c>
      <c r="G98" t="s">
        <v>12</v>
      </c>
      <c r="H98" t="s">
        <v>11</v>
      </c>
      <c r="I98" t="s">
        <v>11</v>
      </c>
      <c r="J98">
        <v>25</v>
      </c>
      <c r="K98">
        <f t="shared" si="1"/>
        <v>1</v>
      </c>
    </row>
    <row r="99" spans="1:11" x14ac:dyDescent="0.25">
      <c r="A99">
        <v>762</v>
      </c>
      <c r="B99">
        <v>44000</v>
      </c>
      <c r="C99">
        <v>52</v>
      </c>
      <c r="D99">
        <v>16.76923077</v>
      </c>
      <c r="E99">
        <v>12</v>
      </c>
      <c r="F99">
        <v>25</v>
      </c>
      <c r="G99" t="s">
        <v>10</v>
      </c>
      <c r="H99" t="s">
        <v>11</v>
      </c>
      <c r="I99" t="s">
        <v>11</v>
      </c>
      <c r="J99">
        <v>30</v>
      </c>
      <c r="K99">
        <f t="shared" si="1"/>
        <v>1</v>
      </c>
    </row>
    <row r="100" spans="1:11" x14ac:dyDescent="0.25">
      <c r="A100">
        <v>763</v>
      </c>
      <c r="B100">
        <v>24000</v>
      </c>
      <c r="C100">
        <v>12</v>
      </c>
      <c r="D100">
        <v>12.26923077</v>
      </c>
      <c r="E100">
        <v>12</v>
      </c>
      <c r="F100">
        <v>29</v>
      </c>
      <c r="G100" t="s">
        <v>10</v>
      </c>
      <c r="H100" t="s">
        <v>11</v>
      </c>
      <c r="I100" t="s">
        <v>11</v>
      </c>
      <c r="J100">
        <v>24</v>
      </c>
      <c r="K100">
        <f t="shared" si="1"/>
        <v>1</v>
      </c>
    </row>
    <row r="101" spans="1:11" x14ac:dyDescent="0.25">
      <c r="A101">
        <v>774</v>
      </c>
      <c r="B101">
        <v>20000</v>
      </c>
      <c r="C101">
        <v>32</v>
      </c>
      <c r="D101">
        <v>17.80769231</v>
      </c>
      <c r="E101">
        <v>14</v>
      </c>
      <c r="F101">
        <v>38</v>
      </c>
      <c r="G101" t="s">
        <v>10</v>
      </c>
      <c r="H101" t="s">
        <v>11</v>
      </c>
      <c r="I101" t="s">
        <v>11</v>
      </c>
      <c r="J101">
        <v>28</v>
      </c>
      <c r="K101">
        <f t="shared" si="1"/>
        <v>1</v>
      </c>
    </row>
    <row r="102" spans="1:11" x14ac:dyDescent="0.25">
      <c r="A102">
        <v>775</v>
      </c>
      <c r="B102">
        <v>2400</v>
      </c>
      <c r="C102">
        <v>0</v>
      </c>
      <c r="D102">
        <v>4.865384615</v>
      </c>
      <c r="E102">
        <v>16</v>
      </c>
      <c r="F102">
        <v>65</v>
      </c>
      <c r="G102" t="s">
        <v>12</v>
      </c>
      <c r="H102" t="s">
        <v>11</v>
      </c>
      <c r="I102" t="s">
        <v>11</v>
      </c>
      <c r="J102">
        <v>23</v>
      </c>
      <c r="K102">
        <f t="shared" si="1"/>
        <v>1</v>
      </c>
    </row>
    <row r="103" spans="1:11" x14ac:dyDescent="0.25">
      <c r="A103">
        <v>779</v>
      </c>
      <c r="B103">
        <v>36000</v>
      </c>
      <c r="C103">
        <v>52</v>
      </c>
      <c r="D103">
        <v>15.48076923</v>
      </c>
      <c r="E103">
        <v>14</v>
      </c>
      <c r="F103">
        <v>40</v>
      </c>
      <c r="G103" t="s">
        <v>12</v>
      </c>
      <c r="H103" t="s">
        <v>11</v>
      </c>
      <c r="I103" t="s">
        <v>11</v>
      </c>
      <c r="J103">
        <v>22</v>
      </c>
      <c r="K103">
        <f t="shared" si="1"/>
        <v>0</v>
      </c>
    </row>
    <row r="104" spans="1:11" x14ac:dyDescent="0.25">
      <c r="A104">
        <v>825</v>
      </c>
      <c r="B104">
        <v>55000</v>
      </c>
      <c r="C104">
        <v>52</v>
      </c>
      <c r="D104">
        <v>16.44230769</v>
      </c>
      <c r="E104">
        <v>17</v>
      </c>
      <c r="F104">
        <v>64</v>
      </c>
      <c r="G104" t="s">
        <v>10</v>
      </c>
      <c r="H104" t="s">
        <v>11</v>
      </c>
      <c r="I104" t="s">
        <v>11</v>
      </c>
      <c r="J104">
        <v>24</v>
      </c>
      <c r="K104">
        <f t="shared" si="1"/>
        <v>1</v>
      </c>
    </row>
    <row r="105" spans="1:11" x14ac:dyDescent="0.25">
      <c r="A105">
        <v>874</v>
      </c>
      <c r="B105">
        <v>47000</v>
      </c>
      <c r="C105">
        <v>52</v>
      </c>
      <c r="D105">
        <v>18.46153846</v>
      </c>
      <c r="E105">
        <v>18</v>
      </c>
      <c r="F105">
        <v>99</v>
      </c>
      <c r="G105" t="s">
        <v>10</v>
      </c>
      <c r="H105" t="s">
        <v>11</v>
      </c>
      <c r="I105" t="s">
        <v>11</v>
      </c>
      <c r="J105">
        <v>18</v>
      </c>
      <c r="K105">
        <f t="shared" si="1"/>
        <v>0</v>
      </c>
    </row>
    <row r="106" spans="1:11" x14ac:dyDescent="0.25">
      <c r="A106">
        <v>886</v>
      </c>
      <c r="B106">
        <v>44722</v>
      </c>
      <c r="C106">
        <v>39</v>
      </c>
      <c r="D106">
        <v>17.57692308</v>
      </c>
      <c r="E106">
        <v>18</v>
      </c>
      <c r="F106">
        <v>99</v>
      </c>
      <c r="G106" t="s">
        <v>12</v>
      </c>
      <c r="H106" t="s">
        <v>11</v>
      </c>
      <c r="I106" t="s">
        <v>11</v>
      </c>
      <c r="J106">
        <v>21</v>
      </c>
      <c r="K106">
        <f t="shared" si="1"/>
        <v>0</v>
      </c>
    </row>
    <row r="107" spans="1:11" x14ac:dyDescent="0.25">
      <c r="A107">
        <v>900</v>
      </c>
      <c r="B107">
        <v>24000</v>
      </c>
      <c r="C107">
        <v>0</v>
      </c>
      <c r="D107">
        <v>13.28846154</v>
      </c>
      <c r="E107">
        <v>15</v>
      </c>
      <c r="F107">
        <v>86</v>
      </c>
      <c r="G107" t="s">
        <v>12</v>
      </c>
      <c r="H107" t="s">
        <v>11</v>
      </c>
      <c r="I107" t="s">
        <v>11</v>
      </c>
      <c r="J107">
        <v>19</v>
      </c>
      <c r="K107">
        <f t="shared" si="1"/>
        <v>0</v>
      </c>
    </row>
    <row r="108" spans="1:11" x14ac:dyDescent="0.25">
      <c r="A108">
        <v>914</v>
      </c>
      <c r="B108">
        <v>50000</v>
      </c>
      <c r="C108">
        <v>46</v>
      </c>
      <c r="D108">
        <v>20.11538462</v>
      </c>
      <c r="E108">
        <v>12</v>
      </c>
      <c r="F108">
        <v>74</v>
      </c>
      <c r="G108" t="s">
        <v>12</v>
      </c>
      <c r="H108" t="s">
        <v>11</v>
      </c>
      <c r="I108" t="s">
        <v>11</v>
      </c>
      <c r="J108">
        <v>22</v>
      </c>
      <c r="K108">
        <f t="shared" si="1"/>
        <v>0</v>
      </c>
    </row>
    <row r="109" spans="1:11" x14ac:dyDescent="0.25">
      <c r="A109">
        <v>915</v>
      </c>
      <c r="B109">
        <v>40000</v>
      </c>
      <c r="C109">
        <v>52</v>
      </c>
      <c r="D109">
        <v>18.28846154</v>
      </c>
      <c r="E109">
        <v>13</v>
      </c>
      <c r="F109">
        <v>91</v>
      </c>
      <c r="G109" t="s">
        <v>12</v>
      </c>
      <c r="H109" t="s">
        <v>11</v>
      </c>
      <c r="I109" t="s">
        <v>11</v>
      </c>
      <c r="J109">
        <v>22</v>
      </c>
      <c r="K109">
        <f t="shared" si="1"/>
        <v>0</v>
      </c>
    </row>
    <row r="110" spans="1:11" x14ac:dyDescent="0.25">
      <c r="A110">
        <v>916</v>
      </c>
      <c r="B110">
        <v>37001</v>
      </c>
      <c r="C110">
        <v>52</v>
      </c>
      <c r="D110">
        <v>20.01923077</v>
      </c>
      <c r="E110">
        <v>16</v>
      </c>
      <c r="F110">
        <v>90</v>
      </c>
      <c r="G110" t="s">
        <v>10</v>
      </c>
      <c r="H110" t="s">
        <v>11</v>
      </c>
      <c r="I110" t="s">
        <v>11</v>
      </c>
      <c r="J110">
        <v>28</v>
      </c>
      <c r="K110">
        <f t="shared" si="1"/>
        <v>1</v>
      </c>
    </row>
    <row r="111" spans="1:11" x14ac:dyDescent="0.25">
      <c r="A111">
        <v>919</v>
      </c>
      <c r="B111">
        <v>22000</v>
      </c>
      <c r="C111">
        <v>52</v>
      </c>
      <c r="D111">
        <v>19.90384615</v>
      </c>
      <c r="E111">
        <v>12</v>
      </c>
      <c r="F111">
        <v>26</v>
      </c>
      <c r="G111" t="s">
        <v>10</v>
      </c>
      <c r="H111" t="s">
        <v>11</v>
      </c>
      <c r="I111" t="s">
        <v>11</v>
      </c>
      <c r="J111">
        <v>20</v>
      </c>
      <c r="K111">
        <f t="shared" si="1"/>
        <v>0</v>
      </c>
    </row>
    <row r="112" spans="1:11" x14ac:dyDescent="0.25">
      <c r="A112">
        <v>921</v>
      </c>
      <c r="B112">
        <v>42000</v>
      </c>
      <c r="C112">
        <v>51</v>
      </c>
      <c r="D112">
        <v>16.5</v>
      </c>
      <c r="E112">
        <v>13</v>
      </c>
      <c r="F112">
        <v>17</v>
      </c>
      <c r="G112" t="s">
        <v>10</v>
      </c>
      <c r="H112" t="s">
        <v>11</v>
      </c>
      <c r="I112" t="s">
        <v>11</v>
      </c>
      <c r="J112">
        <v>24</v>
      </c>
      <c r="K112">
        <f t="shared" si="1"/>
        <v>1</v>
      </c>
    </row>
    <row r="113" spans="1:11" x14ac:dyDescent="0.25">
      <c r="A113">
        <v>923</v>
      </c>
      <c r="B113">
        <v>34000</v>
      </c>
      <c r="C113">
        <v>52</v>
      </c>
      <c r="D113">
        <v>19.03846154</v>
      </c>
      <c r="E113">
        <v>12</v>
      </c>
      <c r="F113">
        <v>29</v>
      </c>
      <c r="G113" t="s">
        <v>12</v>
      </c>
      <c r="H113" t="s">
        <v>11</v>
      </c>
      <c r="I113" t="s">
        <v>11</v>
      </c>
      <c r="J113">
        <v>26</v>
      </c>
      <c r="K113">
        <f t="shared" si="1"/>
        <v>1</v>
      </c>
    </row>
    <row r="114" spans="1:11" x14ac:dyDescent="0.25">
      <c r="A114">
        <v>932</v>
      </c>
      <c r="B114">
        <v>24000</v>
      </c>
      <c r="C114">
        <v>52</v>
      </c>
      <c r="D114">
        <v>14.90384615</v>
      </c>
      <c r="E114">
        <v>12</v>
      </c>
      <c r="F114">
        <v>13</v>
      </c>
      <c r="G114" t="s">
        <v>12</v>
      </c>
      <c r="H114" t="s">
        <v>11</v>
      </c>
      <c r="I114" t="s">
        <v>11</v>
      </c>
      <c r="J114">
        <v>23</v>
      </c>
      <c r="K114">
        <f t="shared" si="1"/>
        <v>1</v>
      </c>
    </row>
    <row r="115" spans="1:11" x14ac:dyDescent="0.25">
      <c r="A115">
        <v>935</v>
      </c>
      <c r="B115">
        <v>400</v>
      </c>
      <c r="C115">
        <v>0</v>
      </c>
      <c r="D115">
        <v>11.90384615</v>
      </c>
      <c r="E115">
        <v>12</v>
      </c>
      <c r="F115">
        <v>32</v>
      </c>
      <c r="G115" t="s">
        <v>12</v>
      </c>
      <c r="H115" t="s">
        <v>13</v>
      </c>
      <c r="I115" t="s">
        <v>11</v>
      </c>
      <c r="J115">
        <v>25</v>
      </c>
      <c r="K115">
        <f t="shared" si="1"/>
        <v>1</v>
      </c>
    </row>
    <row r="116" spans="1:11" x14ac:dyDescent="0.25">
      <c r="A116">
        <v>937</v>
      </c>
      <c r="B116">
        <v>50000</v>
      </c>
      <c r="C116">
        <v>52</v>
      </c>
      <c r="D116">
        <v>20.23076923</v>
      </c>
      <c r="E116">
        <v>14</v>
      </c>
      <c r="F116">
        <v>99</v>
      </c>
      <c r="G116" t="s">
        <v>10</v>
      </c>
      <c r="H116" t="s">
        <v>11</v>
      </c>
      <c r="I116" t="s">
        <v>11</v>
      </c>
      <c r="J116">
        <v>30</v>
      </c>
      <c r="K116">
        <f t="shared" si="1"/>
        <v>1</v>
      </c>
    </row>
    <row r="117" spans="1:11" x14ac:dyDescent="0.25">
      <c r="A117">
        <v>940</v>
      </c>
      <c r="B117">
        <v>21001</v>
      </c>
      <c r="C117">
        <v>52</v>
      </c>
      <c r="D117">
        <v>19.86538462</v>
      </c>
      <c r="E117">
        <v>12</v>
      </c>
      <c r="F117">
        <v>37</v>
      </c>
      <c r="G117" t="s">
        <v>12</v>
      </c>
      <c r="H117" t="s">
        <v>11</v>
      </c>
      <c r="I117" t="s">
        <v>11</v>
      </c>
      <c r="J117">
        <v>21</v>
      </c>
      <c r="K117">
        <f t="shared" si="1"/>
        <v>0</v>
      </c>
    </row>
    <row r="118" spans="1:11" x14ac:dyDescent="0.25">
      <c r="A118">
        <v>941</v>
      </c>
      <c r="B118">
        <v>31000</v>
      </c>
      <c r="C118">
        <v>34</v>
      </c>
      <c r="D118">
        <v>19.03846154</v>
      </c>
      <c r="E118">
        <v>13</v>
      </c>
      <c r="F118">
        <v>60</v>
      </c>
      <c r="G118" t="s">
        <v>10</v>
      </c>
      <c r="H118" t="s">
        <v>11</v>
      </c>
      <c r="I118" t="s">
        <v>11</v>
      </c>
      <c r="J118">
        <v>20</v>
      </c>
      <c r="K118">
        <f t="shared" si="1"/>
        <v>0</v>
      </c>
    </row>
    <row r="119" spans="1:11" x14ac:dyDescent="0.25">
      <c r="A119">
        <v>942</v>
      </c>
      <c r="B119">
        <v>30500</v>
      </c>
      <c r="C119">
        <v>52</v>
      </c>
      <c r="D119">
        <v>20.05769231</v>
      </c>
      <c r="E119">
        <v>12</v>
      </c>
      <c r="F119">
        <v>51</v>
      </c>
      <c r="G119" t="s">
        <v>12</v>
      </c>
      <c r="H119" t="s">
        <v>11</v>
      </c>
      <c r="I119" t="s">
        <v>11</v>
      </c>
      <c r="J119">
        <v>23</v>
      </c>
      <c r="K119">
        <f t="shared" si="1"/>
        <v>1</v>
      </c>
    </row>
    <row r="120" spans="1:11" x14ac:dyDescent="0.25">
      <c r="A120">
        <v>956</v>
      </c>
      <c r="B120">
        <v>22000</v>
      </c>
      <c r="C120">
        <v>52</v>
      </c>
      <c r="D120">
        <v>18.34615385</v>
      </c>
      <c r="E120">
        <v>13</v>
      </c>
      <c r="F120">
        <v>38</v>
      </c>
      <c r="G120" t="s">
        <v>10</v>
      </c>
      <c r="H120" t="s">
        <v>11</v>
      </c>
      <c r="I120" t="s">
        <v>11</v>
      </c>
      <c r="J120">
        <v>20</v>
      </c>
      <c r="K120">
        <f t="shared" si="1"/>
        <v>0</v>
      </c>
    </row>
    <row r="121" spans="1:11" x14ac:dyDescent="0.25">
      <c r="A121">
        <v>962</v>
      </c>
      <c r="B121">
        <v>25000</v>
      </c>
      <c r="C121">
        <v>52</v>
      </c>
      <c r="D121">
        <v>19.80769231</v>
      </c>
      <c r="E121">
        <v>14</v>
      </c>
      <c r="F121">
        <v>34</v>
      </c>
      <c r="G121" t="s">
        <v>12</v>
      </c>
      <c r="H121" t="s">
        <v>11</v>
      </c>
      <c r="I121" t="s">
        <v>11</v>
      </c>
      <c r="J121">
        <v>27</v>
      </c>
      <c r="K121">
        <f t="shared" si="1"/>
        <v>1</v>
      </c>
    </row>
    <row r="122" spans="1:11" x14ac:dyDescent="0.25">
      <c r="A122">
        <v>964</v>
      </c>
      <c r="B122">
        <v>29000</v>
      </c>
      <c r="C122">
        <v>1</v>
      </c>
      <c r="D122">
        <v>14.71153846</v>
      </c>
      <c r="E122">
        <v>12</v>
      </c>
      <c r="F122">
        <v>32</v>
      </c>
      <c r="G122" t="s">
        <v>12</v>
      </c>
      <c r="H122" t="s">
        <v>11</v>
      </c>
      <c r="I122" t="s">
        <v>11</v>
      </c>
      <c r="J122">
        <v>20</v>
      </c>
      <c r="K122">
        <f t="shared" si="1"/>
        <v>0</v>
      </c>
    </row>
    <row r="123" spans="1:11" x14ac:dyDescent="0.25">
      <c r="A123">
        <v>967</v>
      </c>
      <c r="B123">
        <v>34000</v>
      </c>
      <c r="C123">
        <v>40</v>
      </c>
      <c r="D123">
        <v>17.82692308</v>
      </c>
      <c r="E123">
        <v>12</v>
      </c>
      <c r="F123">
        <v>75</v>
      </c>
      <c r="G123" t="s">
        <v>12</v>
      </c>
      <c r="H123" t="s">
        <v>11</v>
      </c>
      <c r="I123" t="s">
        <v>11</v>
      </c>
      <c r="J123">
        <v>20</v>
      </c>
      <c r="K123">
        <f t="shared" si="1"/>
        <v>0</v>
      </c>
    </row>
    <row r="124" spans="1:11" x14ac:dyDescent="0.25">
      <c r="A124">
        <v>969</v>
      </c>
      <c r="B124">
        <v>25000</v>
      </c>
      <c r="C124">
        <v>52</v>
      </c>
      <c r="D124">
        <v>19.42307692</v>
      </c>
      <c r="E124">
        <v>12</v>
      </c>
      <c r="F124">
        <v>18</v>
      </c>
      <c r="G124" t="s">
        <v>12</v>
      </c>
      <c r="H124" t="s">
        <v>11</v>
      </c>
      <c r="I124" t="s">
        <v>11</v>
      </c>
      <c r="J124">
        <v>18</v>
      </c>
      <c r="K124">
        <f t="shared" si="1"/>
        <v>0</v>
      </c>
    </row>
    <row r="125" spans="1:11" x14ac:dyDescent="0.25">
      <c r="A125">
        <v>971</v>
      </c>
      <c r="B125">
        <v>35000</v>
      </c>
      <c r="C125">
        <v>47</v>
      </c>
      <c r="D125">
        <v>18.90384615</v>
      </c>
      <c r="E125">
        <v>12</v>
      </c>
      <c r="F125">
        <v>37</v>
      </c>
      <c r="G125" t="s">
        <v>12</v>
      </c>
      <c r="H125" t="s">
        <v>11</v>
      </c>
      <c r="I125" t="s">
        <v>11</v>
      </c>
      <c r="J125">
        <v>27</v>
      </c>
      <c r="K125">
        <f t="shared" si="1"/>
        <v>1</v>
      </c>
    </row>
    <row r="126" spans="1:11" x14ac:dyDescent="0.25">
      <c r="A126">
        <v>972</v>
      </c>
      <c r="B126">
        <v>21000</v>
      </c>
      <c r="C126">
        <v>52</v>
      </c>
      <c r="D126">
        <v>17.30769231</v>
      </c>
      <c r="E126">
        <v>12</v>
      </c>
      <c r="F126">
        <v>58</v>
      </c>
      <c r="G126" t="s">
        <v>12</v>
      </c>
      <c r="H126" t="s">
        <v>11</v>
      </c>
      <c r="I126" t="s">
        <v>11</v>
      </c>
      <c r="J126">
        <v>25</v>
      </c>
      <c r="K126">
        <f t="shared" si="1"/>
        <v>1</v>
      </c>
    </row>
    <row r="127" spans="1:11" x14ac:dyDescent="0.25">
      <c r="A127">
        <v>974</v>
      </c>
      <c r="B127">
        <v>37000</v>
      </c>
      <c r="C127">
        <v>52</v>
      </c>
      <c r="D127">
        <v>17.96153846</v>
      </c>
      <c r="E127">
        <v>18</v>
      </c>
      <c r="F127">
        <v>36</v>
      </c>
      <c r="G127" t="s">
        <v>12</v>
      </c>
      <c r="H127" t="s">
        <v>11</v>
      </c>
      <c r="I127" t="s">
        <v>13</v>
      </c>
      <c r="J127">
        <v>22</v>
      </c>
      <c r="K127">
        <f t="shared" si="1"/>
        <v>0</v>
      </c>
    </row>
    <row r="128" spans="1:11" x14ac:dyDescent="0.25">
      <c r="A128">
        <v>975</v>
      </c>
      <c r="B128">
        <v>15000</v>
      </c>
      <c r="C128">
        <v>52</v>
      </c>
      <c r="D128">
        <v>15.46153846</v>
      </c>
      <c r="E128">
        <v>12</v>
      </c>
      <c r="F128">
        <v>20</v>
      </c>
      <c r="G128" t="s">
        <v>12</v>
      </c>
      <c r="H128" t="s">
        <v>11</v>
      </c>
      <c r="I128" t="s">
        <v>13</v>
      </c>
      <c r="J128">
        <v>17</v>
      </c>
      <c r="K128">
        <f t="shared" si="1"/>
        <v>0</v>
      </c>
    </row>
    <row r="129" spans="1:11" x14ac:dyDescent="0.25">
      <c r="A129">
        <v>976</v>
      </c>
      <c r="B129">
        <v>64000</v>
      </c>
      <c r="C129">
        <v>52</v>
      </c>
      <c r="D129">
        <v>18.36538462</v>
      </c>
      <c r="E129">
        <v>18</v>
      </c>
      <c r="F129">
        <v>38</v>
      </c>
      <c r="G129" t="s">
        <v>12</v>
      </c>
      <c r="H129" t="s">
        <v>11</v>
      </c>
      <c r="I129" t="s">
        <v>11</v>
      </c>
      <c r="J129">
        <v>25</v>
      </c>
      <c r="K129">
        <f t="shared" si="1"/>
        <v>1</v>
      </c>
    </row>
    <row r="130" spans="1:11" x14ac:dyDescent="0.25">
      <c r="A130">
        <v>990</v>
      </c>
      <c r="B130">
        <v>36000</v>
      </c>
      <c r="C130">
        <v>52</v>
      </c>
      <c r="D130">
        <v>19</v>
      </c>
      <c r="E130">
        <v>12</v>
      </c>
      <c r="F130">
        <v>38</v>
      </c>
      <c r="G130" t="s">
        <v>10</v>
      </c>
      <c r="H130" t="s">
        <v>11</v>
      </c>
      <c r="I130" t="s">
        <v>11</v>
      </c>
      <c r="J130">
        <v>24</v>
      </c>
      <c r="K130">
        <f t="shared" si="1"/>
        <v>1</v>
      </c>
    </row>
    <row r="131" spans="1:11" x14ac:dyDescent="0.25">
      <c r="A131">
        <v>998</v>
      </c>
      <c r="B131">
        <v>0</v>
      </c>
      <c r="C131">
        <v>0</v>
      </c>
      <c r="D131">
        <v>7.884615385</v>
      </c>
      <c r="E131">
        <v>12</v>
      </c>
      <c r="F131">
        <v>90</v>
      </c>
      <c r="G131" t="s">
        <v>12</v>
      </c>
      <c r="H131" t="s">
        <v>11</v>
      </c>
      <c r="I131" t="s">
        <v>11</v>
      </c>
      <c r="J131">
        <v>25</v>
      </c>
      <c r="K131">
        <f t="shared" ref="K131:K194" si="2">IF(J131&gt;=23,1,0)</f>
        <v>1</v>
      </c>
    </row>
    <row r="132" spans="1:11" x14ac:dyDescent="0.25">
      <c r="A132">
        <v>1011</v>
      </c>
      <c r="B132">
        <v>47000</v>
      </c>
      <c r="C132">
        <v>52</v>
      </c>
      <c r="D132">
        <v>19.76923077</v>
      </c>
      <c r="E132">
        <v>12</v>
      </c>
      <c r="F132">
        <v>45</v>
      </c>
      <c r="G132" t="s">
        <v>10</v>
      </c>
      <c r="H132" t="s">
        <v>11</v>
      </c>
      <c r="I132" t="s">
        <v>11</v>
      </c>
      <c r="J132">
        <v>22</v>
      </c>
      <c r="K132">
        <f t="shared" si="2"/>
        <v>0</v>
      </c>
    </row>
    <row r="133" spans="1:11" x14ac:dyDescent="0.25">
      <c r="A133">
        <v>1014</v>
      </c>
      <c r="B133">
        <v>34000</v>
      </c>
      <c r="C133">
        <v>52</v>
      </c>
      <c r="D133">
        <v>14.03846154</v>
      </c>
      <c r="E133">
        <v>18</v>
      </c>
      <c r="F133">
        <v>97</v>
      </c>
      <c r="G133" t="s">
        <v>10</v>
      </c>
      <c r="H133" t="s">
        <v>11</v>
      </c>
      <c r="I133" t="s">
        <v>11</v>
      </c>
      <c r="J133">
        <v>19</v>
      </c>
      <c r="K133">
        <f t="shared" si="2"/>
        <v>0</v>
      </c>
    </row>
    <row r="134" spans="1:11" x14ac:dyDescent="0.25">
      <c r="A134">
        <v>1017</v>
      </c>
      <c r="B134">
        <v>28500</v>
      </c>
      <c r="C134">
        <v>0</v>
      </c>
      <c r="D134">
        <v>10.80769231</v>
      </c>
      <c r="E134">
        <v>16</v>
      </c>
      <c r="F134">
        <v>83</v>
      </c>
      <c r="G134" t="s">
        <v>12</v>
      </c>
      <c r="H134" t="s">
        <v>11</v>
      </c>
      <c r="I134" t="s">
        <v>11</v>
      </c>
      <c r="J134">
        <v>20</v>
      </c>
      <c r="K134">
        <f t="shared" si="2"/>
        <v>0</v>
      </c>
    </row>
    <row r="135" spans="1:11" x14ac:dyDescent="0.25">
      <c r="A135">
        <v>1022</v>
      </c>
      <c r="B135">
        <v>27000</v>
      </c>
      <c r="C135">
        <v>52</v>
      </c>
      <c r="D135">
        <v>13.48076923</v>
      </c>
      <c r="E135">
        <v>17</v>
      </c>
      <c r="F135">
        <v>6</v>
      </c>
      <c r="G135" t="s">
        <v>12</v>
      </c>
      <c r="H135" t="s">
        <v>11</v>
      </c>
      <c r="I135" t="s">
        <v>13</v>
      </c>
      <c r="J135">
        <v>24</v>
      </c>
      <c r="K135">
        <f t="shared" si="2"/>
        <v>1</v>
      </c>
    </row>
    <row r="136" spans="1:11" x14ac:dyDescent="0.25">
      <c r="A136">
        <v>1024</v>
      </c>
      <c r="B136">
        <v>45000</v>
      </c>
      <c r="C136">
        <v>52</v>
      </c>
      <c r="D136">
        <v>13.57692308</v>
      </c>
      <c r="E136">
        <v>16</v>
      </c>
      <c r="F136">
        <v>76</v>
      </c>
      <c r="G136" t="s">
        <v>12</v>
      </c>
      <c r="H136" t="s">
        <v>11</v>
      </c>
      <c r="I136" t="s">
        <v>11</v>
      </c>
      <c r="J136">
        <v>20</v>
      </c>
      <c r="K136">
        <f t="shared" si="2"/>
        <v>0</v>
      </c>
    </row>
    <row r="137" spans="1:11" x14ac:dyDescent="0.25">
      <c r="A137">
        <v>1030</v>
      </c>
      <c r="B137">
        <v>9500</v>
      </c>
      <c r="C137">
        <v>0</v>
      </c>
      <c r="D137">
        <v>1.846153846</v>
      </c>
      <c r="E137">
        <v>10</v>
      </c>
      <c r="F137">
        <v>3</v>
      </c>
      <c r="G137" t="s">
        <v>12</v>
      </c>
      <c r="H137" t="s">
        <v>11</v>
      </c>
      <c r="I137" t="s">
        <v>11</v>
      </c>
      <c r="J137">
        <v>20</v>
      </c>
      <c r="K137">
        <f t="shared" si="2"/>
        <v>0</v>
      </c>
    </row>
    <row r="138" spans="1:11" x14ac:dyDescent="0.25">
      <c r="A138">
        <v>1036</v>
      </c>
      <c r="B138">
        <v>14000</v>
      </c>
      <c r="C138">
        <v>46</v>
      </c>
      <c r="D138">
        <v>15.32692308</v>
      </c>
      <c r="E138">
        <v>12</v>
      </c>
      <c r="F138">
        <v>10</v>
      </c>
      <c r="G138" t="s">
        <v>12</v>
      </c>
      <c r="H138" t="s">
        <v>11</v>
      </c>
      <c r="I138" t="s">
        <v>11</v>
      </c>
      <c r="J138">
        <v>29</v>
      </c>
      <c r="K138">
        <f t="shared" si="2"/>
        <v>1</v>
      </c>
    </row>
    <row r="139" spans="1:11" x14ac:dyDescent="0.25">
      <c r="A139">
        <v>1039</v>
      </c>
      <c r="B139">
        <v>35500</v>
      </c>
      <c r="C139">
        <v>52</v>
      </c>
      <c r="D139">
        <v>19.46153846</v>
      </c>
      <c r="E139">
        <v>15</v>
      </c>
      <c r="F139">
        <v>70</v>
      </c>
      <c r="G139" t="s">
        <v>12</v>
      </c>
      <c r="H139" t="s">
        <v>11</v>
      </c>
      <c r="I139" t="s">
        <v>11</v>
      </c>
      <c r="J139">
        <v>22</v>
      </c>
      <c r="K139">
        <f t="shared" si="2"/>
        <v>0</v>
      </c>
    </row>
    <row r="140" spans="1:11" x14ac:dyDescent="0.25">
      <c r="A140">
        <v>1050</v>
      </c>
      <c r="B140">
        <v>53000</v>
      </c>
      <c r="C140">
        <v>11</v>
      </c>
      <c r="D140">
        <v>18.01923077</v>
      </c>
      <c r="E140">
        <v>16</v>
      </c>
      <c r="F140">
        <v>84</v>
      </c>
      <c r="G140" t="s">
        <v>12</v>
      </c>
      <c r="H140" t="s">
        <v>11</v>
      </c>
      <c r="I140" t="s">
        <v>13</v>
      </c>
      <c r="J140">
        <v>28</v>
      </c>
      <c r="K140">
        <f t="shared" si="2"/>
        <v>1</v>
      </c>
    </row>
    <row r="141" spans="1:11" x14ac:dyDescent="0.25">
      <c r="A141">
        <v>1051</v>
      </c>
      <c r="B141">
        <v>42000</v>
      </c>
      <c r="C141">
        <v>52</v>
      </c>
      <c r="D141">
        <v>14.57692308</v>
      </c>
      <c r="E141">
        <v>18</v>
      </c>
      <c r="F141">
        <v>97</v>
      </c>
      <c r="G141" t="s">
        <v>10</v>
      </c>
      <c r="H141" t="s">
        <v>13</v>
      </c>
      <c r="I141" t="s">
        <v>11</v>
      </c>
      <c r="J141">
        <v>21</v>
      </c>
      <c r="K141">
        <f t="shared" si="2"/>
        <v>0</v>
      </c>
    </row>
    <row r="142" spans="1:11" x14ac:dyDescent="0.25">
      <c r="A142">
        <v>1055</v>
      </c>
      <c r="B142">
        <v>32000</v>
      </c>
      <c r="C142">
        <v>52</v>
      </c>
      <c r="D142">
        <v>18.94230769</v>
      </c>
      <c r="E142">
        <v>16</v>
      </c>
      <c r="F142">
        <v>97</v>
      </c>
      <c r="G142" t="s">
        <v>10</v>
      </c>
      <c r="H142" t="s">
        <v>13</v>
      </c>
      <c r="I142" t="s">
        <v>11</v>
      </c>
      <c r="J142">
        <v>30</v>
      </c>
      <c r="K142">
        <f t="shared" si="2"/>
        <v>1</v>
      </c>
    </row>
    <row r="143" spans="1:11" x14ac:dyDescent="0.25">
      <c r="A143">
        <v>1058</v>
      </c>
      <c r="B143">
        <v>35000</v>
      </c>
      <c r="C143">
        <v>52</v>
      </c>
      <c r="D143">
        <v>15.86538462</v>
      </c>
      <c r="E143">
        <v>12</v>
      </c>
      <c r="F143">
        <v>49</v>
      </c>
      <c r="G143" t="s">
        <v>10</v>
      </c>
      <c r="H143" t="s">
        <v>11</v>
      </c>
      <c r="I143" t="s">
        <v>11</v>
      </c>
      <c r="J143">
        <v>27</v>
      </c>
      <c r="K143">
        <f t="shared" si="2"/>
        <v>1</v>
      </c>
    </row>
    <row r="144" spans="1:11" x14ac:dyDescent="0.25">
      <c r="A144">
        <v>1085</v>
      </c>
      <c r="B144">
        <v>26800</v>
      </c>
      <c r="C144">
        <v>0</v>
      </c>
      <c r="D144">
        <v>15.53846154</v>
      </c>
      <c r="E144">
        <v>12</v>
      </c>
      <c r="F144">
        <v>40</v>
      </c>
      <c r="G144" t="s">
        <v>10</v>
      </c>
      <c r="H144" t="s">
        <v>11</v>
      </c>
      <c r="I144" t="s">
        <v>13</v>
      </c>
      <c r="J144">
        <v>20</v>
      </c>
      <c r="K144">
        <f t="shared" si="2"/>
        <v>0</v>
      </c>
    </row>
    <row r="145" spans="1:11" x14ac:dyDescent="0.25">
      <c r="A145">
        <v>1092</v>
      </c>
      <c r="B145">
        <v>23000</v>
      </c>
      <c r="C145">
        <v>52</v>
      </c>
      <c r="D145">
        <v>14.46153846</v>
      </c>
      <c r="E145">
        <v>12</v>
      </c>
      <c r="F145">
        <v>72</v>
      </c>
      <c r="G145" t="s">
        <v>10</v>
      </c>
      <c r="H145" t="s">
        <v>11</v>
      </c>
      <c r="I145" t="s">
        <v>13</v>
      </c>
      <c r="J145">
        <v>25</v>
      </c>
      <c r="K145">
        <f t="shared" si="2"/>
        <v>1</v>
      </c>
    </row>
    <row r="146" spans="1:11" x14ac:dyDescent="0.25">
      <c r="A146">
        <v>1094</v>
      </c>
      <c r="B146">
        <v>42000</v>
      </c>
      <c r="C146">
        <v>51</v>
      </c>
      <c r="D146">
        <v>20.21153846</v>
      </c>
      <c r="E146">
        <v>12</v>
      </c>
      <c r="F146">
        <v>27</v>
      </c>
      <c r="G146" t="s">
        <v>10</v>
      </c>
      <c r="H146" t="s">
        <v>11</v>
      </c>
      <c r="I146" t="s">
        <v>11</v>
      </c>
      <c r="J146">
        <v>23</v>
      </c>
      <c r="K146">
        <f t="shared" si="2"/>
        <v>1</v>
      </c>
    </row>
    <row r="147" spans="1:11" x14ac:dyDescent="0.25">
      <c r="A147">
        <v>1105</v>
      </c>
      <c r="B147">
        <v>40000</v>
      </c>
      <c r="C147">
        <v>52</v>
      </c>
      <c r="D147">
        <v>17.80769231</v>
      </c>
      <c r="E147">
        <v>16</v>
      </c>
      <c r="F147">
        <v>38</v>
      </c>
      <c r="G147" t="s">
        <v>12</v>
      </c>
      <c r="H147" t="s">
        <v>11</v>
      </c>
      <c r="I147" t="s">
        <v>11</v>
      </c>
      <c r="J147">
        <v>26</v>
      </c>
      <c r="K147">
        <f t="shared" si="2"/>
        <v>1</v>
      </c>
    </row>
    <row r="148" spans="1:11" x14ac:dyDescent="0.25">
      <c r="A148">
        <v>1108</v>
      </c>
      <c r="B148">
        <v>5000</v>
      </c>
      <c r="C148">
        <v>0</v>
      </c>
      <c r="D148">
        <v>11.21153846</v>
      </c>
      <c r="E148">
        <v>11</v>
      </c>
      <c r="F148">
        <v>12</v>
      </c>
      <c r="G148" t="s">
        <v>12</v>
      </c>
      <c r="H148" t="s">
        <v>11</v>
      </c>
      <c r="I148" t="s">
        <v>11</v>
      </c>
      <c r="J148">
        <v>20</v>
      </c>
      <c r="K148">
        <f t="shared" si="2"/>
        <v>0</v>
      </c>
    </row>
    <row r="149" spans="1:11" x14ac:dyDescent="0.25">
      <c r="A149">
        <v>1109</v>
      </c>
      <c r="B149">
        <v>17000</v>
      </c>
      <c r="C149">
        <v>0</v>
      </c>
      <c r="D149">
        <v>8.807692308</v>
      </c>
      <c r="E149">
        <v>13</v>
      </c>
      <c r="F149">
        <v>84</v>
      </c>
      <c r="G149" t="s">
        <v>10</v>
      </c>
      <c r="H149" t="s">
        <v>11</v>
      </c>
      <c r="I149" t="s">
        <v>11</v>
      </c>
      <c r="J149">
        <v>17</v>
      </c>
      <c r="K149">
        <f t="shared" si="2"/>
        <v>0</v>
      </c>
    </row>
    <row r="150" spans="1:11" x14ac:dyDescent="0.25">
      <c r="A150">
        <v>1141</v>
      </c>
      <c r="B150">
        <v>19600</v>
      </c>
      <c r="C150">
        <v>52</v>
      </c>
      <c r="D150">
        <v>17.96153846</v>
      </c>
      <c r="E150">
        <v>12</v>
      </c>
      <c r="F150">
        <v>1</v>
      </c>
      <c r="G150" t="s">
        <v>12</v>
      </c>
      <c r="H150" t="s">
        <v>11</v>
      </c>
      <c r="I150" t="s">
        <v>11</v>
      </c>
      <c r="J150">
        <v>25</v>
      </c>
      <c r="K150">
        <f t="shared" si="2"/>
        <v>1</v>
      </c>
    </row>
    <row r="151" spans="1:11" x14ac:dyDescent="0.25">
      <c r="A151">
        <v>1148</v>
      </c>
      <c r="B151">
        <v>18001</v>
      </c>
      <c r="C151">
        <v>52</v>
      </c>
      <c r="D151">
        <v>18.71153846</v>
      </c>
      <c r="E151">
        <v>11</v>
      </c>
      <c r="F151">
        <v>12</v>
      </c>
      <c r="G151" t="s">
        <v>10</v>
      </c>
      <c r="H151" t="s">
        <v>11</v>
      </c>
      <c r="I151" t="s">
        <v>13</v>
      </c>
      <c r="J151">
        <v>22</v>
      </c>
      <c r="K151">
        <f t="shared" si="2"/>
        <v>0</v>
      </c>
    </row>
    <row r="152" spans="1:11" x14ac:dyDescent="0.25">
      <c r="A152">
        <v>1151</v>
      </c>
      <c r="B152">
        <v>18000</v>
      </c>
      <c r="C152">
        <v>52</v>
      </c>
      <c r="D152">
        <v>18.96153846</v>
      </c>
      <c r="E152">
        <v>11</v>
      </c>
      <c r="F152">
        <v>12</v>
      </c>
      <c r="G152" t="s">
        <v>10</v>
      </c>
      <c r="H152" t="s">
        <v>11</v>
      </c>
      <c r="I152" t="s">
        <v>13</v>
      </c>
      <c r="J152">
        <v>30</v>
      </c>
      <c r="K152">
        <f t="shared" si="2"/>
        <v>1</v>
      </c>
    </row>
    <row r="153" spans="1:11" x14ac:dyDescent="0.25">
      <c r="A153">
        <v>1155</v>
      </c>
      <c r="B153">
        <v>39000</v>
      </c>
      <c r="C153">
        <v>52</v>
      </c>
      <c r="D153">
        <v>18.86538462</v>
      </c>
      <c r="E153">
        <v>14</v>
      </c>
      <c r="F153">
        <v>26</v>
      </c>
      <c r="G153" t="s">
        <v>12</v>
      </c>
      <c r="H153" t="s">
        <v>11</v>
      </c>
      <c r="I153" t="s">
        <v>11</v>
      </c>
      <c r="J153">
        <v>25</v>
      </c>
      <c r="K153">
        <f t="shared" si="2"/>
        <v>1</v>
      </c>
    </row>
    <row r="154" spans="1:11" x14ac:dyDescent="0.25">
      <c r="A154">
        <v>1176</v>
      </c>
      <c r="B154">
        <v>31000</v>
      </c>
      <c r="C154">
        <v>52</v>
      </c>
      <c r="D154">
        <v>15.90384615</v>
      </c>
      <c r="E154">
        <v>16</v>
      </c>
      <c r="F154">
        <v>87</v>
      </c>
      <c r="G154" t="s">
        <v>10</v>
      </c>
      <c r="H154" t="s">
        <v>11</v>
      </c>
      <c r="I154" t="s">
        <v>13</v>
      </c>
      <c r="J154">
        <v>23</v>
      </c>
      <c r="K154">
        <f t="shared" si="2"/>
        <v>1</v>
      </c>
    </row>
    <row r="155" spans="1:11" x14ac:dyDescent="0.25">
      <c r="A155">
        <v>1198</v>
      </c>
      <c r="B155">
        <v>41000</v>
      </c>
      <c r="C155">
        <v>42</v>
      </c>
      <c r="D155">
        <v>18.53846154</v>
      </c>
      <c r="E155">
        <v>14</v>
      </c>
      <c r="F155">
        <v>57</v>
      </c>
      <c r="G155" t="s">
        <v>10</v>
      </c>
      <c r="H155" t="s">
        <v>11</v>
      </c>
      <c r="I155" t="s">
        <v>13</v>
      </c>
      <c r="J155">
        <v>27</v>
      </c>
      <c r="K155">
        <f t="shared" si="2"/>
        <v>1</v>
      </c>
    </row>
    <row r="156" spans="1:11" x14ac:dyDescent="0.25">
      <c r="A156">
        <v>1200</v>
      </c>
      <c r="B156">
        <v>15000</v>
      </c>
      <c r="C156">
        <v>20</v>
      </c>
      <c r="D156">
        <v>12.32692308</v>
      </c>
      <c r="E156">
        <v>14</v>
      </c>
      <c r="F156">
        <v>47</v>
      </c>
      <c r="G156" t="s">
        <v>12</v>
      </c>
      <c r="H156" t="s">
        <v>11</v>
      </c>
      <c r="I156" t="s">
        <v>11</v>
      </c>
      <c r="J156">
        <v>20</v>
      </c>
      <c r="K156">
        <f t="shared" si="2"/>
        <v>0</v>
      </c>
    </row>
    <row r="157" spans="1:11" x14ac:dyDescent="0.25">
      <c r="A157">
        <v>1201</v>
      </c>
      <c r="B157">
        <v>38000</v>
      </c>
      <c r="C157">
        <v>52</v>
      </c>
      <c r="D157">
        <v>15.88461538</v>
      </c>
      <c r="E157">
        <v>15</v>
      </c>
      <c r="F157">
        <v>4</v>
      </c>
      <c r="G157" t="s">
        <v>10</v>
      </c>
      <c r="H157" t="s">
        <v>11</v>
      </c>
      <c r="I157" t="s">
        <v>13</v>
      </c>
      <c r="J157">
        <v>27</v>
      </c>
      <c r="K157">
        <f t="shared" si="2"/>
        <v>1</v>
      </c>
    </row>
    <row r="158" spans="1:11" x14ac:dyDescent="0.25">
      <c r="A158">
        <v>1204</v>
      </c>
      <c r="B158">
        <v>22000</v>
      </c>
      <c r="C158">
        <v>0</v>
      </c>
      <c r="D158">
        <v>17.32692308</v>
      </c>
      <c r="E158">
        <v>9</v>
      </c>
      <c r="F158">
        <v>5</v>
      </c>
      <c r="G158" t="s">
        <v>10</v>
      </c>
      <c r="H158" t="s">
        <v>11</v>
      </c>
      <c r="I158" t="s">
        <v>13</v>
      </c>
      <c r="J158">
        <v>30</v>
      </c>
      <c r="K158">
        <f t="shared" si="2"/>
        <v>1</v>
      </c>
    </row>
    <row r="159" spans="1:11" x14ac:dyDescent="0.25">
      <c r="A159">
        <v>1205</v>
      </c>
      <c r="B159">
        <v>30000</v>
      </c>
      <c r="C159">
        <v>52</v>
      </c>
      <c r="D159">
        <v>18.36538462</v>
      </c>
      <c r="E159">
        <v>8</v>
      </c>
      <c r="F159">
        <v>70</v>
      </c>
      <c r="G159" t="s">
        <v>10</v>
      </c>
      <c r="H159" t="s">
        <v>11</v>
      </c>
      <c r="I159" t="s">
        <v>13</v>
      </c>
      <c r="J159">
        <v>23</v>
      </c>
      <c r="K159">
        <f t="shared" si="2"/>
        <v>1</v>
      </c>
    </row>
    <row r="160" spans="1:11" x14ac:dyDescent="0.25">
      <c r="A160">
        <v>1228</v>
      </c>
      <c r="B160">
        <v>13000</v>
      </c>
      <c r="C160">
        <v>0</v>
      </c>
      <c r="D160">
        <v>15.46153846</v>
      </c>
      <c r="E160">
        <v>12</v>
      </c>
      <c r="F160">
        <v>37</v>
      </c>
      <c r="G160" t="s">
        <v>12</v>
      </c>
      <c r="H160" t="s">
        <v>11</v>
      </c>
      <c r="I160" t="s">
        <v>11</v>
      </c>
      <c r="J160">
        <v>27</v>
      </c>
      <c r="K160">
        <f t="shared" si="2"/>
        <v>1</v>
      </c>
    </row>
    <row r="161" spans="1:11" x14ac:dyDescent="0.25">
      <c r="A161">
        <v>1229</v>
      </c>
      <c r="B161">
        <v>35000</v>
      </c>
      <c r="C161">
        <v>52</v>
      </c>
      <c r="D161">
        <v>18.11538462</v>
      </c>
      <c r="E161">
        <v>12</v>
      </c>
      <c r="F161">
        <v>35</v>
      </c>
      <c r="G161" t="s">
        <v>10</v>
      </c>
      <c r="H161" t="s">
        <v>11</v>
      </c>
      <c r="I161" t="s">
        <v>11</v>
      </c>
      <c r="J161">
        <v>24</v>
      </c>
      <c r="K161">
        <f t="shared" si="2"/>
        <v>1</v>
      </c>
    </row>
    <row r="162" spans="1:11" x14ac:dyDescent="0.25">
      <c r="A162">
        <v>1231</v>
      </c>
      <c r="B162">
        <v>34000</v>
      </c>
      <c r="C162">
        <v>35</v>
      </c>
      <c r="D162">
        <v>15.71153846</v>
      </c>
      <c r="E162">
        <v>19</v>
      </c>
      <c r="F162">
        <v>91</v>
      </c>
      <c r="G162" t="s">
        <v>12</v>
      </c>
      <c r="H162" t="s">
        <v>11</v>
      </c>
      <c r="I162" t="s">
        <v>11</v>
      </c>
      <c r="J162">
        <v>20</v>
      </c>
      <c r="K162">
        <f t="shared" si="2"/>
        <v>0</v>
      </c>
    </row>
    <row r="163" spans="1:11" x14ac:dyDescent="0.25">
      <c r="A163">
        <v>1239</v>
      </c>
      <c r="B163">
        <v>28429</v>
      </c>
      <c r="C163">
        <v>52</v>
      </c>
      <c r="D163">
        <v>13.65384615</v>
      </c>
      <c r="E163">
        <v>12</v>
      </c>
      <c r="F163">
        <v>79</v>
      </c>
      <c r="G163" t="s">
        <v>10</v>
      </c>
      <c r="H163" t="s">
        <v>11</v>
      </c>
      <c r="I163" t="s">
        <v>13</v>
      </c>
      <c r="J163">
        <v>19</v>
      </c>
      <c r="K163">
        <f t="shared" si="2"/>
        <v>0</v>
      </c>
    </row>
    <row r="164" spans="1:11" x14ac:dyDescent="0.25">
      <c r="A164">
        <v>1240</v>
      </c>
      <c r="B164">
        <v>30450</v>
      </c>
      <c r="C164">
        <v>48</v>
      </c>
      <c r="D164">
        <v>16.51923077</v>
      </c>
      <c r="E164">
        <v>16</v>
      </c>
      <c r="F164">
        <v>96</v>
      </c>
      <c r="G164" t="s">
        <v>12</v>
      </c>
      <c r="H164" t="s">
        <v>11</v>
      </c>
      <c r="I164" t="s">
        <v>11</v>
      </c>
      <c r="J164">
        <v>29</v>
      </c>
      <c r="K164">
        <f t="shared" si="2"/>
        <v>1</v>
      </c>
    </row>
    <row r="165" spans="1:11" x14ac:dyDescent="0.25">
      <c r="A165">
        <v>1243</v>
      </c>
      <c r="B165">
        <v>16500</v>
      </c>
      <c r="C165">
        <v>40</v>
      </c>
      <c r="D165">
        <v>15.65384615</v>
      </c>
      <c r="E165">
        <v>12</v>
      </c>
      <c r="F165">
        <v>31</v>
      </c>
      <c r="G165" t="s">
        <v>10</v>
      </c>
      <c r="H165" t="s">
        <v>11</v>
      </c>
      <c r="I165" t="s">
        <v>13</v>
      </c>
      <c r="J165">
        <v>20</v>
      </c>
      <c r="K165">
        <f t="shared" si="2"/>
        <v>0</v>
      </c>
    </row>
    <row r="166" spans="1:11" x14ac:dyDescent="0.25">
      <c r="A166">
        <v>1282</v>
      </c>
      <c r="B166">
        <v>0</v>
      </c>
      <c r="C166">
        <v>0</v>
      </c>
      <c r="D166">
        <v>1.461538462</v>
      </c>
      <c r="E166">
        <v>12</v>
      </c>
      <c r="F166">
        <v>52</v>
      </c>
      <c r="G166" t="s">
        <v>10</v>
      </c>
      <c r="H166" t="s">
        <v>11</v>
      </c>
      <c r="I166" t="s">
        <v>11</v>
      </c>
      <c r="J166">
        <v>16</v>
      </c>
      <c r="K166">
        <f t="shared" si="2"/>
        <v>0</v>
      </c>
    </row>
    <row r="167" spans="1:11" x14ac:dyDescent="0.25">
      <c r="A167">
        <v>1305</v>
      </c>
      <c r="B167">
        <v>23000</v>
      </c>
      <c r="C167">
        <v>17</v>
      </c>
      <c r="D167">
        <v>12.82692308</v>
      </c>
      <c r="E167">
        <v>16</v>
      </c>
      <c r="F167">
        <v>46</v>
      </c>
      <c r="G167" t="s">
        <v>12</v>
      </c>
      <c r="H167" t="s">
        <v>11</v>
      </c>
      <c r="I167" t="s">
        <v>11</v>
      </c>
      <c r="J167">
        <v>18</v>
      </c>
      <c r="K167">
        <f t="shared" si="2"/>
        <v>0</v>
      </c>
    </row>
    <row r="168" spans="1:11" x14ac:dyDescent="0.25">
      <c r="A168">
        <v>1314</v>
      </c>
      <c r="B168">
        <v>4000</v>
      </c>
      <c r="C168">
        <v>13</v>
      </c>
      <c r="D168">
        <v>8.307692308</v>
      </c>
      <c r="E168">
        <v>11</v>
      </c>
      <c r="F168">
        <v>36</v>
      </c>
      <c r="G168" t="s">
        <v>10</v>
      </c>
      <c r="H168" t="s">
        <v>11</v>
      </c>
      <c r="I168" t="s">
        <v>13</v>
      </c>
      <c r="J168">
        <v>20</v>
      </c>
      <c r="K168">
        <f t="shared" si="2"/>
        <v>0</v>
      </c>
    </row>
    <row r="169" spans="1:11" x14ac:dyDescent="0.25">
      <c r="A169">
        <v>1356</v>
      </c>
      <c r="B169">
        <v>20000</v>
      </c>
      <c r="C169">
        <v>19</v>
      </c>
      <c r="D169">
        <v>14.42307692</v>
      </c>
      <c r="E169">
        <v>16</v>
      </c>
      <c r="F169">
        <v>96</v>
      </c>
      <c r="G169" t="s">
        <v>12</v>
      </c>
      <c r="H169" t="s">
        <v>11</v>
      </c>
      <c r="I169" t="s">
        <v>11</v>
      </c>
      <c r="J169">
        <v>18</v>
      </c>
      <c r="K169">
        <f t="shared" si="2"/>
        <v>0</v>
      </c>
    </row>
    <row r="170" spans="1:11" x14ac:dyDescent="0.25">
      <c r="A170">
        <v>1357</v>
      </c>
      <c r="B170">
        <v>42000</v>
      </c>
      <c r="C170">
        <v>52</v>
      </c>
      <c r="D170">
        <v>19.80769231</v>
      </c>
      <c r="E170">
        <v>12</v>
      </c>
      <c r="F170">
        <v>2</v>
      </c>
      <c r="G170" t="s">
        <v>10</v>
      </c>
      <c r="H170" t="s">
        <v>11</v>
      </c>
      <c r="I170" t="s">
        <v>11</v>
      </c>
      <c r="J170">
        <v>22</v>
      </c>
      <c r="K170">
        <f t="shared" si="2"/>
        <v>0</v>
      </c>
    </row>
    <row r="171" spans="1:11" x14ac:dyDescent="0.25">
      <c r="A171">
        <v>1362</v>
      </c>
      <c r="B171">
        <v>54479</v>
      </c>
      <c r="C171">
        <v>52</v>
      </c>
      <c r="D171">
        <v>18.30769231</v>
      </c>
      <c r="E171">
        <v>16</v>
      </c>
      <c r="F171">
        <v>99</v>
      </c>
      <c r="G171" t="s">
        <v>12</v>
      </c>
      <c r="H171" t="s">
        <v>11</v>
      </c>
      <c r="I171" t="s">
        <v>11</v>
      </c>
      <c r="J171">
        <v>25</v>
      </c>
      <c r="K171">
        <f t="shared" si="2"/>
        <v>1</v>
      </c>
    </row>
    <row r="172" spans="1:11" x14ac:dyDescent="0.25">
      <c r="A172">
        <v>1366</v>
      </c>
      <c r="B172">
        <v>33001</v>
      </c>
      <c r="C172">
        <v>52</v>
      </c>
      <c r="D172">
        <v>20.13461538</v>
      </c>
      <c r="E172">
        <v>12</v>
      </c>
      <c r="F172">
        <v>24</v>
      </c>
      <c r="G172" t="s">
        <v>12</v>
      </c>
      <c r="H172" t="s">
        <v>11</v>
      </c>
      <c r="I172" t="s">
        <v>11</v>
      </c>
      <c r="J172">
        <v>16</v>
      </c>
      <c r="K172">
        <f t="shared" si="2"/>
        <v>0</v>
      </c>
    </row>
    <row r="173" spans="1:11" x14ac:dyDescent="0.25">
      <c r="A173">
        <v>1368</v>
      </c>
      <c r="B173">
        <v>29000</v>
      </c>
      <c r="C173">
        <v>52</v>
      </c>
      <c r="D173">
        <v>16</v>
      </c>
      <c r="E173">
        <v>16</v>
      </c>
      <c r="F173">
        <v>97</v>
      </c>
      <c r="G173" t="s">
        <v>10</v>
      </c>
      <c r="H173" t="s">
        <v>11</v>
      </c>
      <c r="I173" t="s">
        <v>11</v>
      </c>
      <c r="J173">
        <v>21</v>
      </c>
      <c r="K173">
        <f t="shared" si="2"/>
        <v>0</v>
      </c>
    </row>
    <row r="174" spans="1:11" x14ac:dyDescent="0.25">
      <c r="A174">
        <v>1372</v>
      </c>
      <c r="B174">
        <v>35000</v>
      </c>
      <c r="C174">
        <v>44</v>
      </c>
      <c r="D174">
        <v>19.28846154</v>
      </c>
      <c r="E174">
        <v>16</v>
      </c>
      <c r="F174">
        <v>55</v>
      </c>
      <c r="G174" t="s">
        <v>10</v>
      </c>
      <c r="H174" t="s">
        <v>11</v>
      </c>
      <c r="I174" t="s">
        <v>11</v>
      </c>
      <c r="J174">
        <v>21</v>
      </c>
      <c r="K174">
        <f t="shared" si="2"/>
        <v>0</v>
      </c>
    </row>
    <row r="175" spans="1:11" x14ac:dyDescent="0.25">
      <c r="A175">
        <v>1374</v>
      </c>
      <c r="B175">
        <v>30000</v>
      </c>
      <c r="C175">
        <v>24</v>
      </c>
      <c r="D175">
        <v>14.25</v>
      </c>
      <c r="E175">
        <v>16</v>
      </c>
      <c r="F175">
        <v>60</v>
      </c>
      <c r="G175" t="s">
        <v>12</v>
      </c>
      <c r="H175" t="s">
        <v>11</v>
      </c>
      <c r="I175" t="s">
        <v>11</v>
      </c>
      <c r="J175">
        <v>21</v>
      </c>
      <c r="K175">
        <f t="shared" si="2"/>
        <v>0</v>
      </c>
    </row>
    <row r="176" spans="1:11" x14ac:dyDescent="0.25">
      <c r="A176">
        <v>1396</v>
      </c>
      <c r="B176">
        <v>34000</v>
      </c>
      <c r="C176">
        <v>50</v>
      </c>
      <c r="D176">
        <v>18.36538462</v>
      </c>
      <c r="E176">
        <v>12</v>
      </c>
      <c r="F176">
        <v>40</v>
      </c>
      <c r="G176" t="s">
        <v>10</v>
      </c>
      <c r="H176" t="s">
        <v>11</v>
      </c>
      <c r="I176" t="s">
        <v>11</v>
      </c>
      <c r="J176">
        <v>20</v>
      </c>
      <c r="K176">
        <f t="shared" si="2"/>
        <v>0</v>
      </c>
    </row>
    <row r="177" spans="1:11" x14ac:dyDescent="0.25">
      <c r="A177">
        <v>1397</v>
      </c>
      <c r="B177">
        <v>34500</v>
      </c>
      <c r="C177">
        <v>52</v>
      </c>
      <c r="D177">
        <v>20.44230769</v>
      </c>
      <c r="E177">
        <v>12</v>
      </c>
      <c r="F177">
        <v>14</v>
      </c>
      <c r="G177" t="s">
        <v>10</v>
      </c>
      <c r="H177" t="s">
        <v>11</v>
      </c>
      <c r="I177" t="s">
        <v>13</v>
      </c>
      <c r="J177">
        <v>19</v>
      </c>
      <c r="K177">
        <f t="shared" si="2"/>
        <v>0</v>
      </c>
    </row>
    <row r="178" spans="1:11" x14ac:dyDescent="0.25">
      <c r="A178">
        <v>1399</v>
      </c>
      <c r="B178">
        <v>29800</v>
      </c>
      <c r="C178">
        <v>52</v>
      </c>
      <c r="D178">
        <v>19.96153846</v>
      </c>
      <c r="E178">
        <v>14</v>
      </c>
      <c r="F178">
        <v>55</v>
      </c>
      <c r="G178" t="s">
        <v>12</v>
      </c>
      <c r="H178" t="s">
        <v>11</v>
      </c>
      <c r="I178" t="s">
        <v>13</v>
      </c>
      <c r="J178">
        <v>18</v>
      </c>
      <c r="K178">
        <f t="shared" si="2"/>
        <v>0</v>
      </c>
    </row>
    <row r="179" spans="1:11" x14ac:dyDescent="0.25">
      <c r="A179">
        <v>1435</v>
      </c>
      <c r="B179">
        <v>13000</v>
      </c>
      <c r="C179">
        <v>48</v>
      </c>
      <c r="D179">
        <v>16.55769231</v>
      </c>
      <c r="E179">
        <v>12</v>
      </c>
      <c r="F179">
        <v>20</v>
      </c>
      <c r="G179" t="s">
        <v>12</v>
      </c>
      <c r="H179" t="s">
        <v>11</v>
      </c>
      <c r="I179" t="s">
        <v>11</v>
      </c>
      <c r="J179">
        <v>23</v>
      </c>
      <c r="K179">
        <f t="shared" si="2"/>
        <v>1</v>
      </c>
    </row>
    <row r="180" spans="1:11" x14ac:dyDescent="0.25">
      <c r="A180">
        <v>1439</v>
      </c>
      <c r="B180">
        <v>0</v>
      </c>
      <c r="C180">
        <v>0</v>
      </c>
      <c r="D180">
        <v>5.576923077</v>
      </c>
      <c r="E180">
        <v>14</v>
      </c>
      <c r="F180">
        <v>27</v>
      </c>
      <c r="G180" t="s">
        <v>12</v>
      </c>
      <c r="H180" t="s">
        <v>11</v>
      </c>
      <c r="I180" t="s">
        <v>11</v>
      </c>
      <c r="J180">
        <v>18</v>
      </c>
      <c r="K180">
        <f t="shared" si="2"/>
        <v>0</v>
      </c>
    </row>
    <row r="181" spans="1:11" x14ac:dyDescent="0.25">
      <c r="A181">
        <v>1458</v>
      </c>
      <c r="B181">
        <v>20000</v>
      </c>
      <c r="C181">
        <v>52</v>
      </c>
      <c r="D181">
        <v>19.73076923</v>
      </c>
      <c r="E181">
        <v>12</v>
      </c>
      <c r="F181">
        <v>7</v>
      </c>
      <c r="G181" t="s">
        <v>10</v>
      </c>
      <c r="H181" t="s">
        <v>11</v>
      </c>
      <c r="I181" t="s">
        <v>11</v>
      </c>
      <c r="J181">
        <v>30</v>
      </c>
      <c r="K181">
        <f t="shared" si="2"/>
        <v>1</v>
      </c>
    </row>
    <row r="182" spans="1:11" x14ac:dyDescent="0.25">
      <c r="A182">
        <v>1462</v>
      </c>
      <c r="B182">
        <v>22000</v>
      </c>
      <c r="C182">
        <v>12</v>
      </c>
      <c r="D182">
        <v>13.61538462</v>
      </c>
      <c r="E182">
        <v>12</v>
      </c>
      <c r="F182">
        <v>73</v>
      </c>
      <c r="G182" t="s">
        <v>10</v>
      </c>
      <c r="H182" t="s">
        <v>11</v>
      </c>
      <c r="I182" t="s">
        <v>11</v>
      </c>
      <c r="J182">
        <v>23</v>
      </c>
      <c r="K182">
        <f t="shared" si="2"/>
        <v>1</v>
      </c>
    </row>
    <row r="183" spans="1:11" x14ac:dyDescent="0.25">
      <c r="A183">
        <v>1477</v>
      </c>
      <c r="B183">
        <v>27000</v>
      </c>
      <c r="C183">
        <v>52</v>
      </c>
      <c r="D183">
        <v>13.48076923</v>
      </c>
      <c r="E183">
        <v>16</v>
      </c>
      <c r="F183">
        <v>51</v>
      </c>
      <c r="G183" t="s">
        <v>10</v>
      </c>
      <c r="H183" t="s">
        <v>11</v>
      </c>
      <c r="I183" t="s">
        <v>11</v>
      </c>
      <c r="J183">
        <v>26</v>
      </c>
      <c r="K183">
        <f t="shared" si="2"/>
        <v>1</v>
      </c>
    </row>
    <row r="184" spans="1:11" x14ac:dyDescent="0.25">
      <c r="A184">
        <v>1479</v>
      </c>
      <c r="B184">
        <v>50000</v>
      </c>
      <c r="C184">
        <v>52</v>
      </c>
      <c r="D184">
        <v>18.26923077</v>
      </c>
      <c r="E184">
        <v>18</v>
      </c>
      <c r="F184">
        <v>75</v>
      </c>
      <c r="G184" t="s">
        <v>10</v>
      </c>
      <c r="H184" t="s">
        <v>11</v>
      </c>
      <c r="I184" t="s">
        <v>11</v>
      </c>
      <c r="J184">
        <v>30</v>
      </c>
      <c r="K184">
        <f t="shared" si="2"/>
        <v>1</v>
      </c>
    </row>
    <row r="185" spans="1:11" x14ac:dyDescent="0.25">
      <c r="A185">
        <v>1480</v>
      </c>
      <c r="B185">
        <v>18000</v>
      </c>
      <c r="C185">
        <v>17</v>
      </c>
      <c r="D185">
        <v>14.67307692</v>
      </c>
      <c r="E185">
        <v>12</v>
      </c>
      <c r="F185">
        <v>28</v>
      </c>
      <c r="G185" t="s">
        <v>10</v>
      </c>
      <c r="H185" t="s">
        <v>11</v>
      </c>
      <c r="I185" t="s">
        <v>13</v>
      </c>
      <c r="J185">
        <v>23</v>
      </c>
      <c r="K185">
        <f t="shared" si="2"/>
        <v>1</v>
      </c>
    </row>
    <row r="186" spans="1:11" x14ac:dyDescent="0.25">
      <c r="A186">
        <v>1481</v>
      </c>
      <c r="B186">
        <v>58000</v>
      </c>
      <c r="C186">
        <v>44</v>
      </c>
      <c r="D186">
        <v>18.19230769</v>
      </c>
      <c r="E186">
        <v>16</v>
      </c>
      <c r="F186">
        <v>29</v>
      </c>
      <c r="G186" t="s">
        <v>10</v>
      </c>
      <c r="H186" t="s">
        <v>11</v>
      </c>
      <c r="I186" t="s">
        <v>13</v>
      </c>
      <c r="J186">
        <v>29</v>
      </c>
      <c r="K186">
        <f t="shared" si="2"/>
        <v>1</v>
      </c>
    </row>
    <row r="187" spans="1:11" x14ac:dyDescent="0.25">
      <c r="A187">
        <v>1482</v>
      </c>
      <c r="B187">
        <v>25000</v>
      </c>
      <c r="C187">
        <v>28</v>
      </c>
      <c r="D187">
        <v>18.09615385</v>
      </c>
      <c r="E187">
        <v>13</v>
      </c>
      <c r="F187">
        <v>8</v>
      </c>
      <c r="G187" t="s">
        <v>12</v>
      </c>
      <c r="H187" t="s">
        <v>11</v>
      </c>
      <c r="I187" t="s">
        <v>11</v>
      </c>
      <c r="J187">
        <v>19</v>
      </c>
      <c r="K187">
        <f t="shared" si="2"/>
        <v>0</v>
      </c>
    </row>
    <row r="188" spans="1:11" x14ac:dyDescent="0.25">
      <c r="A188">
        <v>1486</v>
      </c>
      <c r="B188">
        <v>38000</v>
      </c>
      <c r="C188">
        <v>52</v>
      </c>
      <c r="D188">
        <v>19.69230769</v>
      </c>
      <c r="E188">
        <v>12</v>
      </c>
      <c r="F188">
        <v>27</v>
      </c>
      <c r="G188" t="s">
        <v>10</v>
      </c>
      <c r="H188" t="s">
        <v>11</v>
      </c>
      <c r="I188" t="s">
        <v>13</v>
      </c>
      <c r="J188">
        <v>21</v>
      </c>
      <c r="K188">
        <f t="shared" si="2"/>
        <v>0</v>
      </c>
    </row>
    <row r="189" spans="1:11" x14ac:dyDescent="0.25">
      <c r="A189">
        <v>1492</v>
      </c>
      <c r="B189">
        <v>26000</v>
      </c>
      <c r="C189">
        <v>52</v>
      </c>
      <c r="D189">
        <v>19.42307692</v>
      </c>
      <c r="E189">
        <v>14</v>
      </c>
      <c r="F189">
        <v>44</v>
      </c>
      <c r="G189" t="s">
        <v>10</v>
      </c>
      <c r="H189" t="s">
        <v>11</v>
      </c>
      <c r="I189" t="s">
        <v>11</v>
      </c>
      <c r="J189">
        <v>23</v>
      </c>
      <c r="K189">
        <f t="shared" si="2"/>
        <v>1</v>
      </c>
    </row>
    <row r="190" spans="1:11" x14ac:dyDescent="0.25">
      <c r="A190">
        <v>1505</v>
      </c>
      <c r="B190">
        <v>32000</v>
      </c>
      <c r="C190">
        <v>52</v>
      </c>
      <c r="D190">
        <v>15.61538462</v>
      </c>
      <c r="E190">
        <v>15</v>
      </c>
      <c r="F190">
        <v>43</v>
      </c>
      <c r="G190" t="s">
        <v>10</v>
      </c>
      <c r="H190" t="s">
        <v>11</v>
      </c>
      <c r="I190" t="s">
        <v>11</v>
      </c>
      <c r="J190">
        <v>25</v>
      </c>
      <c r="K190">
        <f t="shared" si="2"/>
        <v>1</v>
      </c>
    </row>
    <row r="191" spans="1:11" x14ac:dyDescent="0.25">
      <c r="A191">
        <v>1507</v>
      </c>
      <c r="B191">
        <v>17000</v>
      </c>
      <c r="C191">
        <v>14</v>
      </c>
      <c r="D191">
        <v>16.07692308</v>
      </c>
      <c r="E191">
        <v>12</v>
      </c>
      <c r="F191">
        <v>66</v>
      </c>
      <c r="G191" t="s">
        <v>12</v>
      </c>
      <c r="H191" t="s">
        <v>11</v>
      </c>
      <c r="I191" t="s">
        <v>11</v>
      </c>
      <c r="J191">
        <v>22</v>
      </c>
      <c r="K191">
        <f t="shared" si="2"/>
        <v>0</v>
      </c>
    </row>
    <row r="192" spans="1:11" x14ac:dyDescent="0.25">
      <c r="A192">
        <v>1512</v>
      </c>
      <c r="B192">
        <v>60</v>
      </c>
      <c r="C192">
        <v>0</v>
      </c>
      <c r="D192">
        <v>9.288461538</v>
      </c>
      <c r="E192">
        <v>15</v>
      </c>
      <c r="F192">
        <v>89</v>
      </c>
      <c r="G192" t="s">
        <v>12</v>
      </c>
      <c r="H192" t="s">
        <v>11</v>
      </c>
      <c r="I192" t="s">
        <v>11</v>
      </c>
      <c r="J192">
        <v>30</v>
      </c>
      <c r="K192">
        <f t="shared" si="2"/>
        <v>1</v>
      </c>
    </row>
    <row r="193" spans="1:11" x14ac:dyDescent="0.25">
      <c r="A193">
        <v>1513</v>
      </c>
      <c r="B193">
        <v>18000</v>
      </c>
      <c r="C193">
        <v>52</v>
      </c>
      <c r="D193">
        <v>17.03846154</v>
      </c>
      <c r="E193">
        <v>12</v>
      </c>
      <c r="F193">
        <v>34</v>
      </c>
      <c r="G193" t="s">
        <v>10</v>
      </c>
      <c r="H193" t="s">
        <v>11</v>
      </c>
      <c r="I193" t="s">
        <v>11</v>
      </c>
      <c r="J193">
        <v>24</v>
      </c>
      <c r="K193">
        <f t="shared" si="2"/>
        <v>1</v>
      </c>
    </row>
    <row r="194" spans="1:11" x14ac:dyDescent="0.25">
      <c r="A194">
        <v>1514</v>
      </c>
      <c r="B194">
        <v>39500</v>
      </c>
      <c r="C194">
        <v>52</v>
      </c>
      <c r="D194">
        <v>20.61538462</v>
      </c>
      <c r="E194">
        <v>12</v>
      </c>
      <c r="F194">
        <v>27</v>
      </c>
      <c r="G194" t="s">
        <v>12</v>
      </c>
      <c r="H194" t="s">
        <v>11</v>
      </c>
      <c r="I194" t="s">
        <v>13</v>
      </c>
      <c r="J194">
        <v>21</v>
      </c>
      <c r="K194">
        <f t="shared" si="2"/>
        <v>0</v>
      </c>
    </row>
    <row r="195" spans="1:11" x14ac:dyDescent="0.25">
      <c r="A195">
        <v>1520</v>
      </c>
      <c r="B195">
        <v>23000</v>
      </c>
      <c r="C195">
        <v>52</v>
      </c>
      <c r="D195">
        <v>20.61538462</v>
      </c>
      <c r="E195">
        <v>12</v>
      </c>
      <c r="F195">
        <v>11</v>
      </c>
      <c r="G195" t="s">
        <v>10</v>
      </c>
      <c r="H195" t="s">
        <v>11</v>
      </c>
      <c r="I195" t="s">
        <v>13</v>
      </c>
      <c r="J195">
        <v>16</v>
      </c>
      <c r="K195">
        <f t="shared" ref="K195:K258" si="3">IF(J195&gt;=23,1,0)</f>
        <v>0</v>
      </c>
    </row>
    <row r="196" spans="1:11" x14ac:dyDescent="0.25">
      <c r="A196">
        <v>1532</v>
      </c>
      <c r="B196">
        <v>11000</v>
      </c>
      <c r="C196">
        <v>0</v>
      </c>
      <c r="D196">
        <v>13.11538462</v>
      </c>
      <c r="E196">
        <v>12</v>
      </c>
      <c r="F196">
        <v>52</v>
      </c>
      <c r="G196" t="s">
        <v>12</v>
      </c>
      <c r="H196" t="s">
        <v>11</v>
      </c>
      <c r="I196" t="s">
        <v>11</v>
      </c>
      <c r="J196">
        <v>26</v>
      </c>
      <c r="K196">
        <f t="shared" si="3"/>
        <v>1</v>
      </c>
    </row>
    <row r="197" spans="1:11" x14ac:dyDescent="0.25">
      <c r="A197">
        <v>1534</v>
      </c>
      <c r="B197">
        <v>30000</v>
      </c>
      <c r="C197">
        <v>45</v>
      </c>
      <c r="D197">
        <v>19.67307692</v>
      </c>
      <c r="E197">
        <v>12</v>
      </c>
      <c r="F197">
        <v>19</v>
      </c>
      <c r="G197" t="s">
        <v>12</v>
      </c>
      <c r="H197" t="s">
        <v>11</v>
      </c>
      <c r="I197" t="s">
        <v>11</v>
      </c>
      <c r="J197">
        <v>25</v>
      </c>
      <c r="K197">
        <f t="shared" si="3"/>
        <v>1</v>
      </c>
    </row>
    <row r="198" spans="1:11" x14ac:dyDescent="0.25">
      <c r="A198">
        <v>1547</v>
      </c>
      <c r="B198">
        <v>32000</v>
      </c>
      <c r="C198">
        <v>37</v>
      </c>
      <c r="D198">
        <v>18.71153846</v>
      </c>
      <c r="E198">
        <v>11</v>
      </c>
      <c r="F198">
        <v>40</v>
      </c>
      <c r="G198" t="s">
        <v>10</v>
      </c>
      <c r="H198" t="s">
        <v>11</v>
      </c>
      <c r="I198" t="s">
        <v>13</v>
      </c>
      <c r="J198">
        <v>22</v>
      </c>
      <c r="K198">
        <f t="shared" si="3"/>
        <v>0</v>
      </c>
    </row>
    <row r="199" spans="1:11" x14ac:dyDescent="0.25">
      <c r="A199">
        <v>1549</v>
      </c>
      <c r="B199">
        <v>2000</v>
      </c>
      <c r="C199">
        <v>0</v>
      </c>
      <c r="D199">
        <v>7.826923077</v>
      </c>
      <c r="E199">
        <v>12</v>
      </c>
      <c r="F199">
        <v>64</v>
      </c>
      <c r="G199" t="s">
        <v>12</v>
      </c>
      <c r="H199" t="s">
        <v>11</v>
      </c>
      <c r="I199" t="s">
        <v>11</v>
      </c>
      <c r="J199">
        <v>19</v>
      </c>
      <c r="K199">
        <f t="shared" si="3"/>
        <v>0</v>
      </c>
    </row>
    <row r="200" spans="1:11" x14ac:dyDescent="0.25">
      <c r="A200">
        <v>1553</v>
      </c>
      <c r="B200">
        <v>24000</v>
      </c>
      <c r="C200">
        <v>48</v>
      </c>
      <c r="D200">
        <v>19.36538462</v>
      </c>
      <c r="E200">
        <v>12</v>
      </c>
      <c r="F200">
        <v>86</v>
      </c>
      <c r="G200" t="s">
        <v>12</v>
      </c>
      <c r="H200" t="s">
        <v>13</v>
      </c>
      <c r="I200" t="s">
        <v>11</v>
      </c>
      <c r="J200">
        <v>28</v>
      </c>
      <c r="K200">
        <f t="shared" si="3"/>
        <v>1</v>
      </c>
    </row>
    <row r="201" spans="1:11" x14ac:dyDescent="0.25">
      <c r="A201">
        <v>1566</v>
      </c>
      <c r="B201">
        <v>10001</v>
      </c>
      <c r="C201">
        <v>0</v>
      </c>
      <c r="D201">
        <v>7.153846154</v>
      </c>
      <c r="E201">
        <v>12</v>
      </c>
      <c r="F201">
        <v>9</v>
      </c>
      <c r="G201" t="s">
        <v>12</v>
      </c>
      <c r="H201" t="s">
        <v>11</v>
      </c>
      <c r="I201" t="s">
        <v>13</v>
      </c>
      <c r="J201">
        <v>22</v>
      </c>
      <c r="K201">
        <f t="shared" si="3"/>
        <v>0</v>
      </c>
    </row>
    <row r="202" spans="1:11" x14ac:dyDescent="0.25">
      <c r="A202">
        <v>1586</v>
      </c>
      <c r="B202">
        <v>25000</v>
      </c>
      <c r="C202">
        <v>52</v>
      </c>
      <c r="D202">
        <v>15.40384615</v>
      </c>
      <c r="E202">
        <v>12</v>
      </c>
      <c r="F202">
        <v>69</v>
      </c>
      <c r="G202" t="s">
        <v>12</v>
      </c>
      <c r="H202" t="s">
        <v>11</v>
      </c>
      <c r="I202" t="s">
        <v>13</v>
      </c>
      <c r="J202">
        <v>21</v>
      </c>
      <c r="K202">
        <f t="shared" si="3"/>
        <v>0</v>
      </c>
    </row>
    <row r="203" spans="1:11" x14ac:dyDescent="0.25">
      <c r="A203">
        <v>1588</v>
      </c>
      <c r="B203">
        <v>31000</v>
      </c>
      <c r="C203">
        <v>52</v>
      </c>
      <c r="D203">
        <v>16.26923077</v>
      </c>
      <c r="E203">
        <v>16</v>
      </c>
      <c r="F203">
        <v>92</v>
      </c>
      <c r="G203" t="s">
        <v>10</v>
      </c>
      <c r="H203" t="s">
        <v>11</v>
      </c>
      <c r="I203" t="s">
        <v>11</v>
      </c>
      <c r="J203">
        <v>25</v>
      </c>
      <c r="K203">
        <f t="shared" si="3"/>
        <v>1</v>
      </c>
    </row>
    <row r="204" spans="1:11" x14ac:dyDescent="0.25">
      <c r="A204">
        <v>1590</v>
      </c>
      <c r="B204">
        <v>22000</v>
      </c>
      <c r="C204">
        <v>51</v>
      </c>
      <c r="D204">
        <v>12.98076923</v>
      </c>
      <c r="E204">
        <v>12</v>
      </c>
      <c r="F204">
        <v>21</v>
      </c>
      <c r="G204" t="s">
        <v>10</v>
      </c>
      <c r="H204" t="s">
        <v>11</v>
      </c>
      <c r="I204" t="s">
        <v>13</v>
      </c>
      <c r="J204">
        <v>24</v>
      </c>
      <c r="K204">
        <f t="shared" si="3"/>
        <v>1</v>
      </c>
    </row>
    <row r="205" spans="1:11" x14ac:dyDescent="0.25">
      <c r="A205">
        <v>1591</v>
      </c>
      <c r="B205">
        <v>19000</v>
      </c>
      <c r="C205">
        <v>51</v>
      </c>
      <c r="D205">
        <v>13.75</v>
      </c>
      <c r="E205">
        <v>12</v>
      </c>
      <c r="F205">
        <v>57</v>
      </c>
      <c r="G205" t="s">
        <v>10</v>
      </c>
      <c r="H205" t="s">
        <v>11</v>
      </c>
      <c r="I205" t="s">
        <v>13</v>
      </c>
      <c r="J205">
        <v>26</v>
      </c>
      <c r="K205">
        <f t="shared" si="3"/>
        <v>1</v>
      </c>
    </row>
    <row r="206" spans="1:11" x14ac:dyDescent="0.25">
      <c r="A206">
        <v>1593</v>
      </c>
      <c r="B206">
        <v>8500</v>
      </c>
      <c r="C206">
        <v>34</v>
      </c>
      <c r="D206">
        <v>13.07692308</v>
      </c>
      <c r="E206">
        <v>12</v>
      </c>
      <c r="F206">
        <v>62</v>
      </c>
      <c r="G206" t="s">
        <v>12</v>
      </c>
      <c r="H206" t="s">
        <v>11</v>
      </c>
      <c r="I206" t="s">
        <v>11</v>
      </c>
      <c r="J206">
        <v>22</v>
      </c>
      <c r="K206">
        <f t="shared" si="3"/>
        <v>0</v>
      </c>
    </row>
    <row r="207" spans="1:11" x14ac:dyDescent="0.25">
      <c r="A207">
        <v>1595</v>
      </c>
      <c r="B207">
        <v>25001</v>
      </c>
      <c r="C207">
        <v>19</v>
      </c>
      <c r="D207">
        <v>11.86538462</v>
      </c>
      <c r="E207">
        <v>12</v>
      </c>
      <c r="F207">
        <v>81</v>
      </c>
      <c r="G207" t="s">
        <v>10</v>
      </c>
      <c r="H207" t="s">
        <v>11</v>
      </c>
      <c r="I207" t="s">
        <v>11</v>
      </c>
      <c r="J207">
        <v>29</v>
      </c>
      <c r="K207">
        <f t="shared" si="3"/>
        <v>1</v>
      </c>
    </row>
    <row r="208" spans="1:11" x14ac:dyDescent="0.25">
      <c r="A208">
        <v>1596</v>
      </c>
      <c r="B208">
        <v>2000</v>
      </c>
      <c r="C208">
        <v>0</v>
      </c>
      <c r="D208">
        <v>1.269230769</v>
      </c>
      <c r="E208">
        <v>11</v>
      </c>
      <c r="F208">
        <v>45</v>
      </c>
      <c r="G208" t="s">
        <v>12</v>
      </c>
      <c r="H208" t="s">
        <v>11</v>
      </c>
      <c r="I208" t="s">
        <v>11</v>
      </c>
      <c r="J208">
        <v>19</v>
      </c>
      <c r="K208">
        <f t="shared" si="3"/>
        <v>0</v>
      </c>
    </row>
    <row r="209" spans="1:11" x14ac:dyDescent="0.25">
      <c r="A209">
        <v>1599</v>
      </c>
      <c r="B209">
        <v>16000</v>
      </c>
      <c r="C209">
        <v>49</v>
      </c>
      <c r="D209">
        <v>18.61538462</v>
      </c>
      <c r="E209">
        <v>12</v>
      </c>
      <c r="F209">
        <v>80</v>
      </c>
      <c r="G209" t="s">
        <v>12</v>
      </c>
      <c r="H209" t="s">
        <v>11</v>
      </c>
      <c r="I209" t="s">
        <v>11</v>
      </c>
      <c r="J209">
        <v>26</v>
      </c>
      <c r="K209">
        <f t="shared" si="3"/>
        <v>1</v>
      </c>
    </row>
    <row r="210" spans="1:11" x14ac:dyDescent="0.25">
      <c r="A210">
        <v>1605</v>
      </c>
      <c r="B210">
        <v>30000</v>
      </c>
      <c r="C210">
        <v>46</v>
      </c>
      <c r="D210">
        <v>18.48076923</v>
      </c>
      <c r="E210">
        <v>12</v>
      </c>
      <c r="F210">
        <v>48</v>
      </c>
      <c r="G210" t="s">
        <v>12</v>
      </c>
      <c r="H210" t="s">
        <v>11</v>
      </c>
      <c r="I210" t="s">
        <v>11</v>
      </c>
      <c r="J210">
        <v>15</v>
      </c>
      <c r="K210">
        <f t="shared" si="3"/>
        <v>0</v>
      </c>
    </row>
    <row r="211" spans="1:11" x14ac:dyDescent="0.25">
      <c r="A211">
        <v>1616</v>
      </c>
      <c r="B211">
        <v>35000</v>
      </c>
      <c r="C211">
        <v>52</v>
      </c>
      <c r="D211">
        <v>16.82692308</v>
      </c>
      <c r="E211">
        <v>14</v>
      </c>
      <c r="F211">
        <v>91</v>
      </c>
      <c r="G211" t="s">
        <v>12</v>
      </c>
      <c r="H211" t="s">
        <v>11</v>
      </c>
      <c r="I211" t="s">
        <v>11</v>
      </c>
      <c r="J211">
        <v>23</v>
      </c>
      <c r="K211">
        <f t="shared" si="3"/>
        <v>1</v>
      </c>
    </row>
    <row r="212" spans="1:11" x14ac:dyDescent="0.25">
      <c r="A212">
        <v>1621</v>
      </c>
      <c r="B212">
        <v>26000</v>
      </c>
      <c r="C212">
        <v>46</v>
      </c>
      <c r="D212">
        <v>11.55769231</v>
      </c>
      <c r="E212">
        <v>16</v>
      </c>
      <c r="F212">
        <v>99</v>
      </c>
      <c r="G212" t="s">
        <v>12</v>
      </c>
      <c r="H212" t="s">
        <v>11</v>
      </c>
      <c r="I212" t="s">
        <v>11</v>
      </c>
      <c r="J212">
        <v>27</v>
      </c>
      <c r="K212">
        <f t="shared" si="3"/>
        <v>1</v>
      </c>
    </row>
    <row r="213" spans="1:11" x14ac:dyDescent="0.25">
      <c r="A213">
        <v>1626</v>
      </c>
      <c r="B213">
        <v>47500</v>
      </c>
      <c r="C213">
        <v>52</v>
      </c>
      <c r="D213">
        <v>16.38461538</v>
      </c>
      <c r="E213">
        <v>16</v>
      </c>
      <c r="F213">
        <v>93</v>
      </c>
      <c r="G213" t="s">
        <v>10</v>
      </c>
      <c r="H213" t="s">
        <v>11</v>
      </c>
      <c r="I213" t="s">
        <v>11</v>
      </c>
      <c r="J213">
        <v>24</v>
      </c>
      <c r="K213">
        <f t="shared" si="3"/>
        <v>1</v>
      </c>
    </row>
    <row r="214" spans="1:11" x14ac:dyDescent="0.25">
      <c r="A214">
        <v>1627</v>
      </c>
      <c r="B214">
        <v>20000</v>
      </c>
      <c r="C214">
        <v>19</v>
      </c>
      <c r="D214">
        <v>12.25</v>
      </c>
      <c r="E214">
        <v>12</v>
      </c>
      <c r="F214">
        <v>45</v>
      </c>
      <c r="G214" t="s">
        <v>10</v>
      </c>
      <c r="H214" t="s">
        <v>11</v>
      </c>
      <c r="I214" t="s">
        <v>11</v>
      </c>
      <c r="J214">
        <v>21</v>
      </c>
      <c r="K214">
        <f t="shared" si="3"/>
        <v>0</v>
      </c>
    </row>
    <row r="215" spans="1:11" x14ac:dyDescent="0.25">
      <c r="A215">
        <v>1628</v>
      </c>
      <c r="B215">
        <v>36000</v>
      </c>
      <c r="C215">
        <v>52</v>
      </c>
      <c r="D215">
        <v>19.80769231</v>
      </c>
      <c r="E215">
        <v>15</v>
      </c>
      <c r="F215">
        <v>69</v>
      </c>
      <c r="G215" t="s">
        <v>10</v>
      </c>
      <c r="H215" t="s">
        <v>11</v>
      </c>
      <c r="I215" t="s">
        <v>11</v>
      </c>
      <c r="J215">
        <v>28</v>
      </c>
      <c r="K215">
        <f t="shared" si="3"/>
        <v>1</v>
      </c>
    </row>
    <row r="216" spans="1:11" x14ac:dyDescent="0.25">
      <c r="A216">
        <v>1629</v>
      </c>
      <c r="B216">
        <v>46800</v>
      </c>
      <c r="C216">
        <v>52</v>
      </c>
      <c r="D216">
        <v>18.42307692</v>
      </c>
      <c r="E216">
        <v>12</v>
      </c>
      <c r="F216">
        <v>80</v>
      </c>
      <c r="G216" t="s">
        <v>12</v>
      </c>
      <c r="H216" t="s">
        <v>11</v>
      </c>
      <c r="I216" t="s">
        <v>11</v>
      </c>
      <c r="J216">
        <v>24</v>
      </c>
      <c r="K216">
        <f t="shared" si="3"/>
        <v>1</v>
      </c>
    </row>
    <row r="217" spans="1:11" x14ac:dyDescent="0.25">
      <c r="A217">
        <v>1634</v>
      </c>
      <c r="B217">
        <v>49000</v>
      </c>
      <c r="C217">
        <v>52</v>
      </c>
      <c r="D217">
        <v>19.36538462</v>
      </c>
      <c r="E217">
        <v>16</v>
      </c>
      <c r="F217">
        <v>85</v>
      </c>
      <c r="G217" t="s">
        <v>12</v>
      </c>
      <c r="H217" t="s">
        <v>11</v>
      </c>
      <c r="I217" t="s">
        <v>11</v>
      </c>
      <c r="J217">
        <v>25</v>
      </c>
      <c r="K217">
        <f t="shared" si="3"/>
        <v>1</v>
      </c>
    </row>
    <row r="218" spans="1:11" x14ac:dyDescent="0.25">
      <c r="A218">
        <v>1635</v>
      </c>
      <c r="B218">
        <v>22000</v>
      </c>
      <c r="C218">
        <v>52</v>
      </c>
      <c r="D218">
        <v>20.51923077</v>
      </c>
      <c r="E218">
        <v>12</v>
      </c>
      <c r="F218">
        <v>55</v>
      </c>
      <c r="G218" t="s">
        <v>10</v>
      </c>
      <c r="H218" t="s">
        <v>11</v>
      </c>
      <c r="I218" t="s">
        <v>11</v>
      </c>
      <c r="J218">
        <v>19</v>
      </c>
      <c r="K218">
        <f t="shared" si="3"/>
        <v>0</v>
      </c>
    </row>
    <row r="219" spans="1:11" x14ac:dyDescent="0.25">
      <c r="A219">
        <v>1636</v>
      </c>
      <c r="B219">
        <v>42000</v>
      </c>
      <c r="C219">
        <v>52</v>
      </c>
      <c r="D219">
        <v>20.36538462</v>
      </c>
      <c r="E219">
        <v>12</v>
      </c>
      <c r="F219">
        <v>51</v>
      </c>
      <c r="G219" t="s">
        <v>10</v>
      </c>
      <c r="H219" t="s">
        <v>11</v>
      </c>
      <c r="I219" t="s">
        <v>11</v>
      </c>
      <c r="J219">
        <v>22</v>
      </c>
      <c r="K219">
        <f t="shared" si="3"/>
        <v>0</v>
      </c>
    </row>
    <row r="220" spans="1:11" x14ac:dyDescent="0.25">
      <c r="A220">
        <v>1652</v>
      </c>
      <c r="B220">
        <v>10000</v>
      </c>
      <c r="C220">
        <v>52</v>
      </c>
      <c r="D220">
        <v>10.05769231</v>
      </c>
      <c r="E220">
        <v>13</v>
      </c>
      <c r="F220">
        <v>94</v>
      </c>
      <c r="G220" t="s">
        <v>12</v>
      </c>
      <c r="H220" t="s">
        <v>11</v>
      </c>
      <c r="I220" t="s">
        <v>11</v>
      </c>
      <c r="J220">
        <v>23</v>
      </c>
      <c r="K220">
        <f t="shared" si="3"/>
        <v>1</v>
      </c>
    </row>
    <row r="221" spans="1:11" x14ac:dyDescent="0.25">
      <c r="A221">
        <v>1654</v>
      </c>
      <c r="B221">
        <v>34000</v>
      </c>
      <c r="C221">
        <v>0</v>
      </c>
      <c r="D221">
        <v>17.40384615</v>
      </c>
      <c r="E221">
        <v>11</v>
      </c>
      <c r="F221">
        <v>69</v>
      </c>
      <c r="G221" t="s">
        <v>10</v>
      </c>
      <c r="H221" t="s">
        <v>11</v>
      </c>
      <c r="I221" t="s">
        <v>11</v>
      </c>
      <c r="J221">
        <v>24</v>
      </c>
      <c r="K221">
        <f t="shared" si="3"/>
        <v>1</v>
      </c>
    </row>
    <row r="222" spans="1:11" x14ac:dyDescent="0.25">
      <c r="A222">
        <v>1657</v>
      </c>
      <c r="B222">
        <v>1</v>
      </c>
      <c r="C222">
        <v>0</v>
      </c>
      <c r="D222">
        <v>9.769230769</v>
      </c>
      <c r="E222">
        <v>14</v>
      </c>
      <c r="F222">
        <v>92</v>
      </c>
      <c r="G222" t="s">
        <v>12</v>
      </c>
      <c r="H222" t="s">
        <v>11</v>
      </c>
      <c r="I222" t="s">
        <v>11</v>
      </c>
      <c r="J222">
        <v>28</v>
      </c>
      <c r="K222">
        <f t="shared" si="3"/>
        <v>1</v>
      </c>
    </row>
    <row r="223" spans="1:11" x14ac:dyDescent="0.25">
      <c r="A223">
        <v>1658</v>
      </c>
      <c r="B223">
        <v>15156</v>
      </c>
      <c r="C223">
        <v>0</v>
      </c>
      <c r="D223">
        <v>11.78846154</v>
      </c>
      <c r="E223">
        <v>15</v>
      </c>
      <c r="F223">
        <v>90</v>
      </c>
      <c r="G223" t="s">
        <v>12</v>
      </c>
      <c r="H223" t="s">
        <v>11</v>
      </c>
      <c r="I223" t="s">
        <v>11</v>
      </c>
      <c r="J223">
        <v>29</v>
      </c>
      <c r="K223">
        <f t="shared" si="3"/>
        <v>1</v>
      </c>
    </row>
    <row r="224" spans="1:11" x14ac:dyDescent="0.25">
      <c r="A224">
        <v>1659</v>
      </c>
      <c r="B224">
        <v>38000</v>
      </c>
      <c r="C224">
        <v>40</v>
      </c>
      <c r="D224">
        <v>17.38461538</v>
      </c>
      <c r="E224">
        <v>14</v>
      </c>
      <c r="F224">
        <v>61</v>
      </c>
      <c r="G224" t="s">
        <v>10</v>
      </c>
      <c r="H224" t="s">
        <v>11</v>
      </c>
      <c r="I224" t="s">
        <v>11</v>
      </c>
      <c r="J224">
        <v>24</v>
      </c>
      <c r="K224">
        <f t="shared" si="3"/>
        <v>1</v>
      </c>
    </row>
    <row r="225" spans="1:11" x14ac:dyDescent="0.25">
      <c r="A225">
        <v>1664</v>
      </c>
      <c r="B225">
        <v>20000</v>
      </c>
      <c r="C225">
        <v>52</v>
      </c>
      <c r="D225">
        <v>17.42307692</v>
      </c>
      <c r="E225">
        <v>12</v>
      </c>
      <c r="F225">
        <v>8</v>
      </c>
      <c r="G225" t="s">
        <v>10</v>
      </c>
      <c r="H225" t="s">
        <v>11</v>
      </c>
      <c r="I225" t="s">
        <v>11</v>
      </c>
      <c r="J225">
        <v>17</v>
      </c>
      <c r="K225">
        <f t="shared" si="3"/>
        <v>0</v>
      </c>
    </row>
    <row r="226" spans="1:11" x14ac:dyDescent="0.25">
      <c r="A226">
        <v>1675</v>
      </c>
      <c r="B226">
        <v>68000</v>
      </c>
      <c r="C226">
        <v>52</v>
      </c>
      <c r="D226">
        <v>19.84615385</v>
      </c>
      <c r="E226">
        <v>18</v>
      </c>
      <c r="F226">
        <v>65</v>
      </c>
      <c r="G226" t="s">
        <v>12</v>
      </c>
      <c r="H226" t="s">
        <v>11</v>
      </c>
      <c r="I226" t="s">
        <v>11</v>
      </c>
      <c r="J226">
        <v>19</v>
      </c>
      <c r="K226">
        <f t="shared" si="3"/>
        <v>0</v>
      </c>
    </row>
    <row r="227" spans="1:11" x14ac:dyDescent="0.25">
      <c r="A227">
        <v>1687</v>
      </c>
      <c r="B227">
        <v>72</v>
      </c>
      <c r="C227">
        <v>0</v>
      </c>
      <c r="D227">
        <v>2.173076923</v>
      </c>
      <c r="E227">
        <v>10</v>
      </c>
      <c r="F227">
        <v>29</v>
      </c>
      <c r="G227" t="s">
        <v>10</v>
      </c>
      <c r="H227" t="s">
        <v>11</v>
      </c>
      <c r="I227" t="s">
        <v>11</v>
      </c>
      <c r="J227">
        <v>19</v>
      </c>
      <c r="K227">
        <f t="shared" si="3"/>
        <v>0</v>
      </c>
    </row>
    <row r="228" spans="1:11" x14ac:dyDescent="0.25">
      <c r="A228">
        <v>1722</v>
      </c>
      <c r="B228">
        <v>0</v>
      </c>
      <c r="C228">
        <v>0</v>
      </c>
      <c r="D228">
        <v>8.692307692</v>
      </c>
      <c r="E228">
        <v>13</v>
      </c>
      <c r="F228">
        <v>18</v>
      </c>
      <c r="G228" t="s">
        <v>12</v>
      </c>
      <c r="H228" t="s">
        <v>11</v>
      </c>
      <c r="I228" t="s">
        <v>11</v>
      </c>
      <c r="J228">
        <v>29</v>
      </c>
      <c r="K228">
        <f t="shared" si="3"/>
        <v>1</v>
      </c>
    </row>
    <row r="229" spans="1:11" x14ac:dyDescent="0.25">
      <c r="A229">
        <v>1730</v>
      </c>
      <c r="B229">
        <v>33000</v>
      </c>
      <c r="C229">
        <v>23</v>
      </c>
      <c r="D229">
        <v>17.59615385</v>
      </c>
      <c r="E229">
        <v>16</v>
      </c>
      <c r="F229">
        <v>47</v>
      </c>
      <c r="G229" t="s">
        <v>12</v>
      </c>
      <c r="H229" t="s">
        <v>11</v>
      </c>
      <c r="I229" t="s">
        <v>11</v>
      </c>
      <c r="J229">
        <v>24</v>
      </c>
      <c r="K229">
        <f t="shared" si="3"/>
        <v>1</v>
      </c>
    </row>
    <row r="230" spans="1:11" x14ac:dyDescent="0.25">
      <c r="A230">
        <v>1766</v>
      </c>
      <c r="B230">
        <v>55000</v>
      </c>
      <c r="C230">
        <v>52</v>
      </c>
      <c r="D230">
        <v>17.28846154</v>
      </c>
      <c r="E230">
        <v>16</v>
      </c>
      <c r="F230">
        <v>75</v>
      </c>
      <c r="G230" t="s">
        <v>12</v>
      </c>
      <c r="H230" t="s">
        <v>11</v>
      </c>
      <c r="I230" t="s">
        <v>11</v>
      </c>
      <c r="J230">
        <v>22</v>
      </c>
      <c r="K230">
        <f t="shared" si="3"/>
        <v>0</v>
      </c>
    </row>
    <row r="231" spans="1:11" x14ac:dyDescent="0.25">
      <c r="A231">
        <v>1772</v>
      </c>
      <c r="B231">
        <v>1000</v>
      </c>
      <c r="C231">
        <v>0</v>
      </c>
      <c r="D231">
        <v>3.884615385</v>
      </c>
      <c r="E231">
        <v>12</v>
      </c>
      <c r="F231">
        <v>2</v>
      </c>
      <c r="G231" t="s">
        <v>10</v>
      </c>
      <c r="H231" t="s">
        <v>11</v>
      </c>
      <c r="I231" t="s">
        <v>13</v>
      </c>
      <c r="J231">
        <v>18</v>
      </c>
      <c r="K231">
        <f t="shared" si="3"/>
        <v>0</v>
      </c>
    </row>
    <row r="232" spans="1:11" x14ac:dyDescent="0.25">
      <c r="A232">
        <v>1817</v>
      </c>
      <c r="B232">
        <v>30000</v>
      </c>
      <c r="C232">
        <v>50</v>
      </c>
      <c r="D232">
        <v>10.59615385</v>
      </c>
      <c r="E232">
        <v>12</v>
      </c>
      <c r="F232">
        <v>54</v>
      </c>
      <c r="G232" t="s">
        <v>10</v>
      </c>
      <c r="H232" t="s">
        <v>11</v>
      </c>
      <c r="I232" t="s">
        <v>11</v>
      </c>
      <c r="J232">
        <v>25</v>
      </c>
      <c r="K232">
        <f t="shared" si="3"/>
        <v>1</v>
      </c>
    </row>
    <row r="233" spans="1:11" x14ac:dyDescent="0.25">
      <c r="A233">
        <v>1819</v>
      </c>
      <c r="B233">
        <v>23000</v>
      </c>
      <c r="C233">
        <v>52</v>
      </c>
      <c r="D233">
        <v>19.73076923</v>
      </c>
      <c r="E233">
        <v>15</v>
      </c>
      <c r="F233">
        <v>50</v>
      </c>
      <c r="G233" t="s">
        <v>10</v>
      </c>
      <c r="H233" t="s">
        <v>11</v>
      </c>
      <c r="I233" t="s">
        <v>11</v>
      </c>
      <c r="J233">
        <v>26</v>
      </c>
      <c r="K233">
        <f t="shared" si="3"/>
        <v>1</v>
      </c>
    </row>
    <row r="234" spans="1:11" x14ac:dyDescent="0.25">
      <c r="A234">
        <v>1836</v>
      </c>
      <c r="B234">
        <v>40000</v>
      </c>
      <c r="C234">
        <v>52</v>
      </c>
      <c r="D234">
        <v>15.32692308</v>
      </c>
      <c r="E234">
        <v>13</v>
      </c>
      <c r="F234">
        <v>56</v>
      </c>
      <c r="G234" t="s">
        <v>10</v>
      </c>
      <c r="H234" t="s">
        <v>11</v>
      </c>
      <c r="I234" t="s">
        <v>11</v>
      </c>
      <c r="J234">
        <v>27</v>
      </c>
      <c r="K234">
        <f t="shared" si="3"/>
        <v>1</v>
      </c>
    </row>
    <row r="235" spans="1:11" x14ac:dyDescent="0.25">
      <c r="A235">
        <v>1848</v>
      </c>
      <c r="B235">
        <v>16000</v>
      </c>
      <c r="C235">
        <v>50</v>
      </c>
      <c r="D235">
        <v>18.82692308</v>
      </c>
      <c r="E235">
        <v>13</v>
      </c>
      <c r="F235">
        <v>35</v>
      </c>
      <c r="G235" t="s">
        <v>12</v>
      </c>
      <c r="H235" t="s">
        <v>11</v>
      </c>
      <c r="I235" t="s">
        <v>11</v>
      </c>
      <c r="J235">
        <v>24</v>
      </c>
      <c r="K235">
        <f t="shared" si="3"/>
        <v>1</v>
      </c>
    </row>
    <row r="236" spans="1:11" x14ac:dyDescent="0.25">
      <c r="A236">
        <v>1858</v>
      </c>
      <c r="B236">
        <v>48000</v>
      </c>
      <c r="C236">
        <v>52</v>
      </c>
      <c r="D236">
        <v>18.71153846</v>
      </c>
      <c r="E236">
        <v>18</v>
      </c>
      <c r="F236">
        <v>75</v>
      </c>
      <c r="G236" t="s">
        <v>12</v>
      </c>
      <c r="H236" t="s">
        <v>11</v>
      </c>
      <c r="I236" t="s">
        <v>11</v>
      </c>
      <c r="J236">
        <v>26</v>
      </c>
      <c r="K236">
        <f t="shared" si="3"/>
        <v>1</v>
      </c>
    </row>
    <row r="237" spans="1:11" x14ac:dyDescent="0.25">
      <c r="A237">
        <v>1867</v>
      </c>
      <c r="B237">
        <v>42000</v>
      </c>
      <c r="C237">
        <v>52</v>
      </c>
      <c r="D237">
        <v>15.73076923</v>
      </c>
      <c r="E237">
        <v>12</v>
      </c>
      <c r="F237">
        <v>96</v>
      </c>
      <c r="G237" t="s">
        <v>10</v>
      </c>
      <c r="H237" t="s">
        <v>13</v>
      </c>
      <c r="I237" t="s">
        <v>13</v>
      </c>
      <c r="J237">
        <v>20</v>
      </c>
      <c r="K237">
        <f t="shared" si="3"/>
        <v>0</v>
      </c>
    </row>
    <row r="238" spans="1:11" x14ac:dyDescent="0.25">
      <c r="A238">
        <v>1886</v>
      </c>
      <c r="B238">
        <v>65000</v>
      </c>
      <c r="C238">
        <v>52</v>
      </c>
      <c r="D238">
        <v>19.38461538</v>
      </c>
      <c r="E238">
        <v>18</v>
      </c>
      <c r="F238">
        <v>1</v>
      </c>
      <c r="G238" t="s">
        <v>12</v>
      </c>
      <c r="H238" t="s">
        <v>11</v>
      </c>
      <c r="I238" t="s">
        <v>11</v>
      </c>
      <c r="J238">
        <v>30</v>
      </c>
      <c r="K238">
        <f t="shared" si="3"/>
        <v>1</v>
      </c>
    </row>
    <row r="239" spans="1:11" x14ac:dyDescent="0.25">
      <c r="A239">
        <v>1891</v>
      </c>
      <c r="B239">
        <v>19600</v>
      </c>
      <c r="C239">
        <v>41</v>
      </c>
      <c r="D239">
        <v>19.61538462</v>
      </c>
      <c r="E239">
        <v>12</v>
      </c>
      <c r="F239">
        <v>32</v>
      </c>
      <c r="G239" t="s">
        <v>10</v>
      </c>
      <c r="H239" t="s">
        <v>13</v>
      </c>
      <c r="I239" t="s">
        <v>11</v>
      </c>
      <c r="J239">
        <v>20</v>
      </c>
      <c r="K239">
        <f t="shared" si="3"/>
        <v>0</v>
      </c>
    </row>
    <row r="240" spans="1:11" x14ac:dyDescent="0.25">
      <c r="A240">
        <v>1902</v>
      </c>
      <c r="B240">
        <v>39178</v>
      </c>
      <c r="C240">
        <v>51</v>
      </c>
      <c r="D240">
        <v>17.96153846</v>
      </c>
      <c r="E240">
        <v>12</v>
      </c>
      <c r="F240">
        <v>62</v>
      </c>
      <c r="G240" t="s">
        <v>12</v>
      </c>
      <c r="H240" t="s">
        <v>13</v>
      </c>
      <c r="I240" t="s">
        <v>11</v>
      </c>
      <c r="J240">
        <v>17</v>
      </c>
      <c r="K240">
        <f t="shared" si="3"/>
        <v>0</v>
      </c>
    </row>
    <row r="241" spans="1:11" x14ac:dyDescent="0.25">
      <c r="A241">
        <v>1904</v>
      </c>
      <c r="B241">
        <v>22000</v>
      </c>
      <c r="C241">
        <v>52</v>
      </c>
      <c r="D241">
        <v>9.365384615</v>
      </c>
      <c r="E241">
        <v>12</v>
      </c>
      <c r="F241">
        <v>87</v>
      </c>
      <c r="G241" t="s">
        <v>12</v>
      </c>
      <c r="H241" t="s">
        <v>13</v>
      </c>
      <c r="I241" t="s">
        <v>13</v>
      </c>
      <c r="J241">
        <v>17</v>
      </c>
      <c r="K241">
        <f t="shared" si="3"/>
        <v>0</v>
      </c>
    </row>
    <row r="242" spans="1:11" x14ac:dyDescent="0.25">
      <c r="A242">
        <v>1905</v>
      </c>
      <c r="B242">
        <v>40000</v>
      </c>
      <c r="C242">
        <v>37</v>
      </c>
      <c r="D242">
        <v>12.86538462</v>
      </c>
      <c r="E242">
        <v>12</v>
      </c>
      <c r="F242">
        <v>83</v>
      </c>
      <c r="G242" t="s">
        <v>12</v>
      </c>
      <c r="H242" t="s">
        <v>13</v>
      </c>
      <c r="I242" t="s">
        <v>13</v>
      </c>
      <c r="J242">
        <v>22</v>
      </c>
      <c r="K242">
        <f t="shared" si="3"/>
        <v>0</v>
      </c>
    </row>
    <row r="243" spans="1:11" x14ac:dyDescent="0.25">
      <c r="A243">
        <v>1916</v>
      </c>
      <c r="B243">
        <v>52650</v>
      </c>
      <c r="C243">
        <v>43</v>
      </c>
      <c r="D243">
        <v>16.05769231</v>
      </c>
      <c r="E243">
        <v>19</v>
      </c>
      <c r="F243">
        <v>87</v>
      </c>
      <c r="G243" t="s">
        <v>10</v>
      </c>
      <c r="H243" t="s">
        <v>11</v>
      </c>
      <c r="I243" t="s">
        <v>11</v>
      </c>
      <c r="J243">
        <v>30</v>
      </c>
      <c r="K243">
        <f t="shared" si="3"/>
        <v>1</v>
      </c>
    </row>
    <row r="244" spans="1:11" x14ac:dyDescent="0.25">
      <c r="A244">
        <v>1917</v>
      </c>
      <c r="B244">
        <v>36000</v>
      </c>
      <c r="C244">
        <v>52</v>
      </c>
      <c r="D244">
        <v>19.07692308</v>
      </c>
      <c r="E244">
        <v>12</v>
      </c>
      <c r="F244">
        <v>5</v>
      </c>
      <c r="G244" t="s">
        <v>10</v>
      </c>
      <c r="H244" t="s">
        <v>11</v>
      </c>
      <c r="I244" t="s">
        <v>11</v>
      </c>
      <c r="J244">
        <v>18</v>
      </c>
      <c r="K244">
        <f t="shared" si="3"/>
        <v>0</v>
      </c>
    </row>
    <row r="245" spans="1:11" x14ac:dyDescent="0.25">
      <c r="A245">
        <v>1919</v>
      </c>
      <c r="B245">
        <v>28000</v>
      </c>
      <c r="C245">
        <v>40</v>
      </c>
      <c r="D245">
        <v>15.94230769</v>
      </c>
      <c r="E245">
        <v>14</v>
      </c>
      <c r="F245">
        <v>50</v>
      </c>
      <c r="G245" t="s">
        <v>10</v>
      </c>
      <c r="H245" t="s">
        <v>11</v>
      </c>
      <c r="I245" t="s">
        <v>11</v>
      </c>
      <c r="J245">
        <v>26</v>
      </c>
      <c r="K245">
        <f t="shared" si="3"/>
        <v>1</v>
      </c>
    </row>
    <row r="246" spans="1:11" x14ac:dyDescent="0.25">
      <c r="A246">
        <v>1921</v>
      </c>
      <c r="B246">
        <v>26000</v>
      </c>
      <c r="C246">
        <v>29</v>
      </c>
      <c r="D246">
        <v>17.38461538</v>
      </c>
      <c r="E246">
        <v>13</v>
      </c>
      <c r="F246">
        <v>50</v>
      </c>
      <c r="G246" t="s">
        <v>12</v>
      </c>
      <c r="H246" t="s">
        <v>11</v>
      </c>
      <c r="I246" t="s">
        <v>11</v>
      </c>
      <c r="J246">
        <v>26</v>
      </c>
      <c r="K246">
        <f t="shared" si="3"/>
        <v>1</v>
      </c>
    </row>
    <row r="247" spans="1:11" x14ac:dyDescent="0.25">
      <c r="A247">
        <v>1965</v>
      </c>
      <c r="B247">
        <v>20000</v>
      </c>
      <c r="C247">
        <v>51</v>
      </c>
      <c r="D247">
        <v>16.76923077</v>
      </c>
      <c r="E247">
        <v>12</v>
      </c>
      <c r="F247">
        <v>75</v>
      </c>
      <c r="G247" t="s">
        <v>12</v>
      </c>
      <c r="H247" t="s">
        <v>11</v>
      </c>
      <c r="I247" t="s">
        <v>11</v>
      </c>
      <c r="J247">
        <v>26</v>
      </c>
      <c r="K247">
        <f t="shared" si="3"/>
        <v>1</v>
      </c>
    </row>
    <row r="248" spans="1:11" x14ac:dyDescent="0.25">
      <c r="A248">
        <v>1971</v>
      </c>
      <c r="B248">
        <v>35500</v>
      </c>
      <c r="C248">
        <v>52</v>
      </c>
      <c r="D248">
        <v>17.11538462</v>
      </c>
      <c r="E248">
        <v>12</v>
      </c>
      <c r="F248">
        <v>69</v>
      </c>
      <c r="G248" t="s">
        <v>10</v>
      </c>
      <c r="H248" t="s">
        <v>11</v>
      </c>
      <c r="I248" t="s">
        <v>11</v>
      </c>
      <c r="J248">
        <v>18</v>
      </c>
      <c r="K248">
        <f t="shared" si="3"/>
        <v>0</v>
      </c>
    </row>
    <row r="249" spans="1:11" x14ac:dyDescent="0.25">
      <c r="A249">
        <v>1972</v>
      </c>
      <c r="B249">
        <v>19000</v>
      </c>
      <c r="C249">
        <v>52</v>
      </c>
      <c r="D249">
        <v>12.63461538</v>
      </c>
      <c r="E249">
        <v>16</v>
      </c>
      <c r="F249">
        <v>61</v>
      </c>
      <c r="G249" t="s">
        <v>12</v>
      </c>
      <c r="H249" t="s">
        <v>11</v>
      </c>
      <c r="I249" t="s">
        <v>11</v>
      </c>
      <c r="J249">
        <v>19</v>
      </c>
      <c r="K249">
        <f t="shared" si="3"/>
        <v>0</v>
      </c>
    </row>
    <row r="250" spans="1:11" x14ac:dyDescent="0.25">
      <c r="A250">
        <v>1976</v>
      </c>
      <c r="B250">
        <v>24000</v>
      </c>
      <c r="C250">
        <v>19</v>
      </c>
      <c r="D250">
        <v>9.519230769</v>
      </c>
      <c r="E250">
        <v>15</v>
      </c>
      <c r="F250">
        <v>50</v>
      </c>
      <c r="G250" t="s">
        <v>12</v>
      </c>
      <c r="H250" t="s">
        <v>11</v>
      </c>
      <c r="I250" t="s">
        <v>13</v>
      </c>
      <c r="J250">
        <v>26</v>
      </c>
      <c r="K250">
        <f t="shared" si="3"/>
        <v>1</v>
      </c>
    </row>
    <row r="251" spans="1:11" x14ac:dyDescent="0.25">
      <c r="A251">
        <v>1980</v>
      </c>
      <c r="B251">
        <v>4000</v>
      </c>
      <c r="C251">
        <v>0</v>
      </c>
      <c r="D251">
        <v>7.596153846</v>
      </c>
      <c r="E251">
        <v>12</v>
      </c>
      <c r="F251">
        <v>87</v>
      </c>
      <c r="G251" t="s">
        <v>12</v>
      </c>
      <c r="H251" t="s">
        <v>13</v>
      </c>
      <c r="I251" t="s">
        <v>11</v>
      </c>
      <c r="J251">
        <v>20</v>
      </c>
      <c r="K251">
        <f t="shared" si="3"/>
        <v>0</v>
      </c>
    </row>
    <row r="252" spans="1:11" x14ac:dyDescent="0.25">
      <c r="A252">
        <v>1985</v>
      </c>
      <c r="B252">
        <v>22375</v>
      </c>
      <c r="C252">
        <v>52</v>
      </c>
      <c r="D252">
        <v>17.57692308</v>
      </c>
      <c r="E252">
        <v>12</v>
      </c>
      <c r="F252">
        <v>51</v>
      </c>
      <c r="G252" t="s">
        <v>12</v>
      </c>
      <c r="H252" t="s">
        <v>13</v>
      </c>
      <c r="I252" t="s">
        <v>11</v>
      </c>
      <c r="J252">
        <v>20</v>
      </c>
      <c r="K252">
        <f t="shared" si="3"/>
        <v>0</v>
      </c>
    </row>
    <row r="253" spans="1:11" x14ac:dyDescent="0.25">
      <c r="A253">
        <v>1987</v>
      </c>
      <c r="B253">
        <v>20000</v>
      </c>
      <c r="C253">
        <v>45</v>
      </c>
      <c r="D253">
        <v>16.44230769</v>
      </c>
      <c r="E253">
        <v>12</v>
      </c>
      <c r="F253">
        <v>17</v>
      </c>
      <c r="G253" t="s">
        <v>10</v>
      </c>
      <c r="H253" t="s">
        <v>13</v>
      </c>
      <c r="I253" t="s">
        <v>11</v>
      </c>
      <c r="J253">
        <v>23</v>
      </c>
      <c r="K253">
        <f t="shared" si="3"/>
        <v>1</v>
      </c>
    </row>
    <row r="254" spans="1:11" x14ac:dyDescent="0.25">
      <c r="A254">
        <v>1988</v>
      </c>
      <c r="B254">
        <v>30000</v>
      </c>
      <c r="C254">
        <v>52</v>
      </c>
      <c r="D254">
        <v>17.44230769</v>
      </c>
      <c r="E254">
        <v>12</v>
      </c>
      <c r="F254">
        <v>5</v>
      </c>
      <c r="G254" t="s">
        <v>10</v>
      </c>
      <c r="H254" t="s">
        <v>11</v>
      </c>
      <c r="I254" t="s">
        <v>11</v>
      </c>
      <c r="J254">
        <v>21</v>
      </c>
      <c r="K254">
        <f t="shared" si="3"/>
        <v>0</v>
      </c>
    </row>
    <row r="255" spans="1:11" x14ac:dyDescent="0.25">
      <c r="A255">
        <v>1993</v>
      </c>
      <c r="B255">
        <v>600</v>
      </c>
      <c r="C255">
        <v>0</v>
      </c>
      <c r="D255">
        <v>1.615384615</v>
      </c>
      <c r="E255">
        <v>12</v>
      </c>
      <c r="F255">
        <v>66</v>
      </c>
      <c r="G255" t="s">
        <v>12</v>
      </c>
      <c r="H255" t="s">
        <v>13</v>
      </c>
      <c r="I255" t="s">
        <v>11</v>
      </c>
      <c r="J255">
        <v>24</v>
      </c>
      <c r="K255">
        <f t="shared" si="3"/>
        <v>1</v>
      </c>
    </row>
    <row r="256" spans="1:11" x14ac:dyDescent="0.25">
      <c r="A256">
        <v>1996</v>
      </c>
      <c r="B256">
        <v>20000</v>
      </c>
      <c r="C256">
        <v>52</v>
      </c>
      <c r="D256">
        <v>14.84615385</v>
      </c>
      <c r="E256">
        <v>12</v>
      </c>
      <c r="F256">
        <v>60</v>
      </c>
      <c r="G256" t="s">
        <v>10</v>
      </c>
      <c r="H256" t="s">
        <v>13</v>
      </c>
      <c r="I256" t="s">
        <v>11</v>
      </c>
      <c r="J256">
        <v>29</v>
      </c>
      <c r="K256">
        <f t="shared" si="3"/>
        <v>1</v>
      </c>
    </row>
    <row r="257" spans="1:11" x14ac:dyDescent="0.25">
      <c r="A257">
        <v>2008</v>
      </c>
      <c r="B257">
        <v>11000</v>
      </c>
      <c r="C257">
        <v>17</v>
      </c>
      <c r="D257">
        <v>9.807692308</v>
      </c>
      <c r="E257">
        <v>14</v>
      </c>
      <c r="F257">
        <v>68</v>
      </c>
      <c r="G257" t="s">
        <v>12</v>
      </c>
      <c r="H257" t="s">
        <v>13</v>
      </c>
      <c r="I257" t="s">
        <v>11</v>
      </c>
      <c r="J257">
        <v>17</v>
      </c>
      <c r="K257">
        <f t="shared" si="3"/>
        <v>0</v>
      </c>
    </row>
    <row r="258" spans="1:11" x14ac:dyDescent="0.25">
      <c r="A258">
        <v>2011</v>
      </c>
      <c r="B258">
        <v>18500</v>
      </c>
      <c r="C258">
        <v>27</v>
      </c>
      <c r="D258">
        <v>16.86538462</v>
      </c>
      <c r="E258">
        <v>12</v>
      </c>
      <c r="F258">
        <v>60</v>
      </c>
      <c r="G258" t="s">
        <v>12</v>
      </c>
      <c r="H258" t="s">
        <v>13</v>
      </c>
      <c r="I258" t="s">
        <v>13</v>
      </c>
      <c r="J258">
        <v>19</v>
      </c>
      <c r="K258">
        <f t="shared" si="3"/>
        <v>0</v>
      </c>
    </row>
    <row r="259" spans="1:11" x14ac:dyDescent="0.25">
      <c r="A259">
        <v>2012</v>
      </c>
      <c r="B259">
        <v>25000</v>
      </c>
      <c r="C259">
        <v>36</v>
      </c>
      <c r="D259">
        <v>15.44230769</v>
      </c>
      <c r="E259">
        <v>12</v>
      </c>
      <c r="F259">
        <v>64</v>
      </c>
      <c r="G259" t="s">
        <v>12</v>
      </c>
      <c r="H259" t="s">
        <v>13</v>
      </c>
      <c r="I259" t="s">
        <v>11</v>
      </c>
      <c r="J259">
        <v>28</v>
      </c>
      <c r="K259">
        <f t="shared" ref="K259:K322" si="4">IF(J259&gt;=23,1,0)</f>
        <v>1</v>
      </c>
    </row>
    <row r="260" spans="1:11" x14ac:dyDescent="0.25">
      <c r="A260">
        <v>2013</v>
      </c>
      <c r="B260">
        <v>6722</v>
      </c>
      <c r="C260">
        <v>13</v>
      </c>
      <c r="D260">
        <v>10.90384615</v>
      </c>
      <c r="E260">
        <v>12</v>
      </c>
      <c r="F260">
        <v>94</v>
      </c>
      <c r="G260" t="s">
        <v>12</v>
      </c>
      <c r="H260" t="s">
        <v>13</v>
      </c>
      <c r="I260" t="s">
        <v>11</v>
      </c>
      <c r="J260">
        <v>29</v>
      </c>
      <c r="K260">
        <f t="shared" si="4"/>
        <v>1</v>
      </c>
    </row>
    <row r="261" spans="1:11" x14ac:dyDescent="0.25">
      <c r="A261">
        <v>2014</v>
      </c>
      <c r="B261">
        <v>22000</v>
      </c>
      <c r="C261">
        <v>52</v>
      </c>
      <c r="D261">
        <v>17.59615385</v>
      </c>
      <c r="E261">
        <v>12</v>
      </c>
      <c r="F261">
        <v>25</v>
      </c>
      <c r="G261" t="s">
        <v>10</v>
      </c>
      <c r="H261" t="s">
        <v>13</v>
      </c>
      <c r="I261" t="s">
        <v>11</v>
      </c>
      <c r="J261">
        <v>21</v>
      </c>
      <c r="K261">
        <f t="shared" si="4"/>
        <v>0</v>
      </c>
    </row>
    <row r="262" spans="1:11" x14ac:dyDescent="0.25">
      <c r="A262">
        <v>2018</v>
      </c>
      <c r="B262">
        <v>23000</v>
      </c>
      <c r="C262">
        <v>52</v>
      </c>
      <c r="D262">
        <v>20.25</v>
      </c>
      <c r="E262">
        <v>12</v>
      </c>
      <c r="F262">
        <v>40</v>
      </c>
      <c r="G262" t="s">
        <v>10</v>
      </c>
      <c r="H262" t="s">
        <v>13</v>
      </c>
      <c r="I262" t="s">
        <v>11</v>
      </c>
      <c r="J262">
        <v>23</v>
      </c>
      <c r="K262">
        <f t="shared" si="4"/>
        <v>1</v>
      </c>
    </row>
    <row r="263" spans="1:11" x14ac:dyDescent="0.25">
      <c r="A263">
        <v>2022</v>
      </c>
      <c r="B263">
        <v>38001</v>
      </c>
      <c r="C263">
        <v>33</v>
      </c>
      <c r="D263">
        <v>16.92307692</v>
      </c>
      <c r="E263">
        <v>12</v>
      </c>
      <c r="F263">
        <v>62</v>
      </c>
      <c r="G263" t="s">
        <v>10</v>
      </c>
      <c r="H263" t="s">
        <v>11</v>
      </c>
      <c r="I263" t="s">
        <v>13</v>
      </c>
      <c r="J263">
        <v>26</v>
      </c>
      <c r="K263">
        <f t="shared" si="4"/>
        <v>1</v>
      </c>
    </row>
    <row r="264" spans="1:11" x14ac:dyDescent="0.25">
      <c r="A264">
        <v>2024</v>
      </c>
      <c r="B264">
        <v>39000</v>
      </c>
      <c r="C264">
        <v>52</v>
      </c>
      <c r="D264">
        <v>15.80769231</v>
      </c>
      <c r="E264">
        <v>15</v>
      </c>
      <c r="F264">
        <v>87</v>
      </c>
      <c r="G264" t="s">
        <v>10</v>
      </c>
      <c r="H264" t="s">
        <v>11</v>
      </c>
      <c r="I264" t="s">
        <v>11</v>
      </c>
      <c r="J264">
        <v>22</v>
      </c>
      <c r="K264">
        <f t="shared" si="4"/>
        <v>0</v>
      </c>
    </row>
    <row r="265" spans="1:11" x14ac:dyDescent="0.25">
      <c r="A265">
        <v>2026</v>
      </c>
      <c r="B265">
        <v>34500</v>
      </c>
      <c r="C265">
        <v>34</v>
      </c>
      <c r="D265">
        <v>14.38461538</v>
      </c>
      <c r="E265">
        <v>13</v>
      </c>
      <c r="F265">
        <v>62</v>
      </c>
      <c r="G265" t="s">
        <v>10</v>
      </c>
      <c r="H265" t="s">
        <v>13</v>
      </c>
      <c r="I265" t="s">
        <v>13</v>
      </c>
      <c r="J265">
        <v>17</v>
      </c>
      <c r="K265">
        <f t="shared" si="4"/>
        <v>0</v>
      </c>
    </row>
    <row r="266" spans="1:11" x14ac:dyDescent="0.25">
      <c r="A266">
        <v>2034</v>
      </c>
      <c r="B266">
        <v>20000</v>
      </c>
      <c r="C266">
        <v>40</v>
      </c>
      <c r="D266">
        <v>10.38461538</v>
      </c>
      <c r="E266">
        <v>16</v>
      </c>
      <c r="F266">
        <v>50</v>
      </c>
      <c r="G266" t="s">
        <v>10</v>
      </c>
      <c r="H266" t="s">
        <v>13</v>
      </c>
      <c r="I266" t="s">
        <v>11</v>
      </c>
      <c r="J266">
        <v>22</v>
      </c>
      <c r="K266">
        <f t="shared" si="4"/>
        <v>0</v>
      </c>
    </row>
    <row r="267" spans="1:11" x14ac:dyDescent="0.25">
      <c r="A267">
        <v>2051</v>
      </c>
      <c r="B267">
        <v>17751</v>
      </c>
      <c r="C267">
        <v>52</v>
      </c>
      <c r="D267">
        <v>16.92307692</v>
      </c>
      <c r="E267">
        <v>11</v>
      </c>
      <c r="F267">
        <v>68</v>
      </c>
      <c r="G267" t="s">
        <v>10</v>
      </c>
      <c r="H267" t="s">
        <v>13</v>
      </c>
      <c r="I267" t="s">
        <v>11</v>
      </c>
      <c r="J267">
        <v>16</v>
      </c>
      <c r="K267">
        <f t="shared" si="4"/>
        <v>0</v>
      </c>
    </row>
    <row r="268" spans="1:11" x14ac:dyDescent="0.25">
      <c r="A268">
        <v>2055</v>
      </c>
      <c r="B268">
        <v>26397</v>
      </c>
      <c r="C268">
        <v>35</v>
      </c>
      <c r="D268">
        <v>15.38461538</v>
      </c>
      <c r="E268">
        <v>12</v>
      </c>
      <c r="F268">
        <v>45</v>
      </c>
      <c r="G268" t="s">
        <v>10</v>
      </c>
      <c r="H268" t="s">
        <v>11</v>
      </c>
      <c r="I268" t="s">
        <v>11</v>
      </c>
      <c r="J268">
        <v>22</v>
      </c>
      <c r="K268">
        <f t="shared" si="4"/>
        <v>0</v>
      </c>
    </row>
    <row r="269" spans="1:11" x14ac:dyDescent="0.25">
      <c r="A269">
        <v>2058</v>
      </c>
      <c r="B269">
        <v>10162</v>
      </c>
      <c r="C269">
        <v>0</v>
      </c>
      <c r="D269">
        <v>14.30769231</v>
      </c>
      <c r="E269">
        <v>12</v>
      </c>
      <c r="F269">
        <v>65</v>
      </c>
      <c r="G269" t="s">
        <v>12</v>
      </c>
      <c r="H269" t="s">
        <v>11</v>
      </c>
      <c r="I269" t="s">
        <v>11</v>
      </c>
      <c r="J269">
        <v>19</v>
      </c>
      <c r="K269">
        <f t="shared" si="4"/>
        <v>0</v>
      </c>
    </row>
    <row r="270" spans="1:11" x14ac:dyDescent="0.25">
      <c r="A270">
        <v>2059</v>
      </c>
      <c r="B270">
        <v>18000</v>
      </c>
      <c r="C270">
        <v>26</v>
      </c>
      <c r="D270">
        <v>6.730769231</v>
      </c>
      <c r="E270">
        <v>12</v>
      </c>
      <c r="F270">
        <v>5</v>
      </c>
      <c r="G270" t="s">
        <v>10</v>
      </c>
      <c r="H270" t="s">
        <v>11</v>
      </c>
      <c r="I270" t="s">
        <v>11</v>
      </c>
      <c r="J270">
        <v>22</v>
      </c>
      <c r="K270">
        <f t="shared" si="4"/>
        <v>0</v>
      </c>
    </row>
    <row r="271" spans="1:11" x14ac:dyDescent="0.25">
      <c r="A271">
        <v>2060</v>
      </c>
      <c r="B271">
        <v>20000</v>
      </c>
      <c r="C271">
        <v>6</v>
      </c>
      <c r="D271">
        <v>8.346153846</v>
      </c>
      <c r="E271">
        <v>13</v>
      </c>
      <c r="F271">
        <v>25</v>
      </c>
      <c r="G271" t="s">
        <v>10</v>
      </c>
      <c r="H271" t="s">
        <v>11</v>
      </c>
      <c r="I271" t="s">
        <v>11</v>
      </c>
      <c r="J271">
        <v>19</v>
      </c>
      <c r="K271">
        <f t="shared" si="4"/>
        <v>0</v>
      </c>
    </row>
    <row r="272" spans="1:11" x14ac:dyDescent="0.25">
      <c r="A272">
        <v>2062</v>
      </c>
      <c r="B272">
        <v>38000</v>
      </c>
      <c r="C272">
        <v>52</v>
      </c>
      <c r="D272">
        <v>18.05769231</v>
      </c>
      <c r="E272">
        <v>15</v>
      </c>
      <c r="F272">
        <v>55</v>
      </c>
      <c r="G272" t="s">
        <v>12</v>
      </c>
      <c r="H272" t="s">
        <v>11</v>
      </c>
      <c r="I272" t="s">
        <v>11</v>
      </c>
      <c r="J272">
        <v>18</v>
      </c>
      <c r="K272">
        <f t="shared" si="4"/>
        <v>0</v>
      </c>
    </row>
    <row r="273" spans="1:11" x14ac:dyDescent="0.25">
      <c r="A273">
        <v>2063</v>
      </c>
      <c r="B273">
        <v>25203</v>
      </c>
      <c r="C273">
        <v>52</v>
      </c>
      <c r="D273">
        <v>15.01923077</v>
      </c>
      <c r="E273">
        <v>12</v>
      </c>
      <c r="F273">
        <v>90</v>
      </c>
      <c r="G273" t="s">
        <v>12</v>
      </c>
      <c r="H273" t="s">
        <v>11</v>
      </c>
      <c r="I273" t="s">
        <v>11</v>
      </c>
      <c r="J273">
        <v>29</v>
      </c>
      <c r="K273">
        <f t="shared" si="4"/>
        <v>1</v>
      </c>
    </row>
    <row r="274" spans="1:11" x14ac:dyDescent="0.25">
      <c r="A274">
        <v>2066</v>
      </c>
      <c r="B274">
        <v>24000</v>
      </c>
      <c r="C274">
        <v>4</v>
      </c>
      <c r="D274">
        <v>15.38461538</v>
      </c>
      <c r="E274">
        <v>12</v>
      </c>
      <c r="F274">
        <v>40</v>
      </c>
      <c r="G274" t="s">
        <v>12</v>
      </c>
      <c r="H274" t="s">
        <v>11</v>
      </c>
      <c r="I274" t="s">
        <v>11</v>
      </c>
      <c r="J274">
        <v>21</v>
      </c>
      <c r="K274">
        <f t="shared" si="4"/>
        <v>0</v>
      </c>
    </row>
    <row r="275" spans="1:11" x14ac:dyDescent="0.25">
      <c r="A275">
        <v>2067</v>
      </c>
      <c r="B275">
        <v>38000</v>
      </c>
      <c r="C275">
        <v>52</v>
      </c>
      <c r="D275">
        <v>18.63461538</v>
      </c>
      <c r="E275">
        <v>12</v>
      </c>
      <c r="F275">
        <v>30</v>
      </c>
      <c r="G275" t="s">
        <v>10</v>
      </c>
      <c r="H275" t="s">
        <v>11</v>
      </c>
      <c r="I275" t="s">
        <v>11</v>
      </c>
      <c r="J275">
        <v>15</v>
      </c>
      <c r="K275">
        <f t="shared" si="4"/>
        <v>0</v>
      </c>
    </row>
    <row r="276" spans="1:11" x14ac:dyDescent="0.25">
      <c r="A276">
        <v>2070</v>
      </c>
      <c r="B276">
        <v>10214</v>
      </c>
      <c r="C276">
        <v>18</v>
      </c>
      <c r="D276">
        <v>14.03846154</v>
      </c>
      <c r="E276">
        <v>12</v>
      </c>
      <c r="F276">
        <v>25</v>
      </c>
      <c r="G276" t="s">
        <v>12</v>
      </c>
      <c r="H276" t="s">
        <v>11</v>
      </c>
      <c r="I276" t="s">
        <v>11</v>
      </c>
      <c r="J276">
        <v>28</v>
      </c>
      <c r="K276">
        <f t="shared" si="4"/>
        <v>1</v>
      </c>
    </row>
    <row r="277" spans="1:11" x14ac:dyDescent="0.25">
      <c r="A277">
        <v>2080</v>
      </c>
      <c r="B277">
        <v>7000</v>
      </c>
      <c r="C277">
        <v>0</v>
      </c>
      <c r="D277">
        <v>10.42307692</v>
      </c>
      <c r="E277">
        <v>12</v>
      </c>
      <c r="F277">
        <v>65</v>
      </c>
      <c r="G277" t="s">
        <v>10</v>
      </c>
      <c r="H277" t="s">
        <v>11</v>
      </c>
      <c r="I277" t="s">
        <v>11</v>
      </c>
      <c r="J277">
        <v>22</v>
      </c>
      <c r="K277">
        <f t="shared" si="4"/>
        <v>0</v>
      </c>
    </row>
    <row r="278" spans="1:11" x14ac:dyDescent="0.25">
      <c r="A278">
        <v>2082</v>
      </c>
      <c r="B278">
        <v>11900</v>
      </c>
      <c r="C278">
        <v>50</v>
      </c>
      <c r="D278">
        <v>17.57692308</v>
      </c>
      <c r="E278">
        <v>12</v>
      </c>
      <c r="F278">
        <v>85</v>
      </c>
      <c r="G278" t="s">
        <v>12</v>
      </c>
      <c r="H278" t="s">
        <v>11</v>
      </c>
      <c r="I278" t="s">
        <v>11</v>
      </c>
      <c r="J278">
        <v>16</v>
      </c>
      <c r="K278">
        <f t="shared" si="4"/>
        <v>0</v>
      </c>
    </row>
    <row r="279" spans="1:11" x14ac:dyDescent="0.25">
      <c r="A279">
        <v>2085</v>
      </c>
      <c r="B279">
        <v>29000</v>
      </c>
      <c r="C279">
        <v>52</v>
      </c>
      <c r="D279">
        <v>16.76923077</v>
      </c>
      <c r="E279">
        <v>12</v>
      </c>
      <c r="F279">
        <v>70</v>
      </c>
      <c r="G279" t="s">
        <v>10</v>
      </c>
      <c r="H279" t="s">
        <v>11</v>
      </c>
      <c r="I279" t="s">
        <v>11</v>
      </c>
      <c r="J279">
        <v>18</v>
      </c>
      <c r="K279">
        <f t="shared" si="4"/>
        <v>0</v>
      </c>
    </row>
    <row r="280" spans="1:11" x14ac:dyDescent="0.25">
      <c r="A280">
        <v>2090</v>
      </c>
      <c r="B280">
        <v>28000</v>
      </c>
      <c r="C280">
        <v>28</v>
      </c>
      <c r="D280">
        <v>15.25</v>
      </c>
      <c r="E280">
        <v>10</v>
      </c>
      <c r="F280">
        <v>3</v>
      </c>
      <c r="G280" t="s">
        <v>10</v>
      </c>
      <c r="H280" t="s">
        <v>11</v>
      </c>
      <c r="I280" t="s">
        <v>11</v>
      </c>
      <c r="J280">
        <v>19</v>
      </c>
      <c r="K280">
        <f t="shared" si="4"/>
        <v>0</v>
      </c>
    </row>
    <row r="281" spans="1:11" x14ac:dyDescent="0.25">
      <c r="A281">
        <v>2091</v>
      </c>
      <c r="B281">
        <v>20000</v>
      </c>
      <c r="C281">
        <v>50</v>
      </c>
      <c r="D281">
        <v>10.96153846</v>
      </c>
      <c r="E281">
        <v>9</v>
      </c>
      <c r="F281">
        <v>10</v>
      </c>
      <c r="G281" t="s">
        <v>10</v>
      </c>
      <c r="H281" t="s">
        <v>11</v>
      </c>
      <c r="I281" t="s">
        <v>11</v>
      </c>
      <c r="J281">
        <v>19</v>
      </c>
      <c r="K281">
        <f t="shared" si="4"/>
        <v>0</v>
      </c>
    </row>
    <row r="282" spans="1:11" x14ac:dyDescent="0.25">
      <c r="A282">
        <v>2094</v>
      </c>
      <c r="B282">
        <v>28000</v>
      </c>
      <c r="C282">
        <v>52</v>
      </c>
      <c r="D282">
        <v>13.80769231</v>
      </c>
      <c r="E282">
        <v>10</v>
      </c>
      <c r="F282">
        <v>27</v>
      </c>
      <c r="G282" t="s">
        <v>12</v>
      </c>
      <c r="H282" t="s">
        <v>11</v>
      </c>
      <c r="I282" t="s">
        <v>11</v>
      </c>
      <c r="J282">
        <v>19</v>
      </c>
      <c r="K282">
        <f t="shared" si="4"/>
        <v>0</v>
      </c>
    </row>
    <row r="283" spans="1:11" x14ac:dyDescent="0.25">
      <c r="A283">
        <v>2096</v>
      </c>
      <c r="B283">
        <v>45000</v>
      </c>
      <c r="C283">
        <v>52</v>
      </c>
      <c r="D283">
        <v>18.25</v>
      </c>
      <c r="E283">
        <v>16</v>
      </c>
      <c r="F283">
        <v>5</v>
      </c>
      <c r="G283" t="s">
        <v>10</v>
      </c>
      <c r="H283" t="s">
        <v>11</v>
      </c>
      <c r="I283" t="s">
        <v>11</v>
      </c>
      <c r="J283">
        <v>30</v>
      </c>
      <c r="K283">
        <f t="shared" si="4"/>
        <v>1</v>
      </c>
    </row>
    <row r="284" spans="1:11" x14ac:dyDescent="0.25">
      <c r="A284">
        <v>2106</v>
      </c>
      <c r="B284">
        <v>35000</v>
      </c>
      <c r="C284">
        <v>52</v>
      </c>
      <c r="D284">
        <v>20</v>
      </c>
      <c r="E284">
        <v>12</v>
      </c>
      <c r="F284">
        <v>40</v>
      </c>
      <c r="G284" t="s">
        <v>10</v>
      </c>
      <c r="H284" t="s">
        <v>11</v>
      </c>
      <c r="I284" t="s">
        <v>13</v>
      </c>
      <c r="J284">
        <v>20</v>
      </c>
      <c r="K284">
        <f t="shared" si="4"/>
        <v>0</v>
      </c>
    </row>
    <row r="285" spans="1:11" x14ac:dyDescent="0.25">
      <c r="A285">
        <v>2107</v>
      </c>
      <c r="B285">
        <v>40000</v>
      </c>
      <c r="C285">
        <v>52</v>
      </c>
      <c r="D285">
        <v>19.51923077</v>
      </c>
      <c r="E285">
        <v>14</v>
      </c>
      <c r="F285">
        <v>65</v>
      </c>
      <c r="G285" t="s">
        <v>10</v>
      </c>
      <c r="H285" t="s">
        <v>11</v>
      </c>
      <c r="I285" t="s">
        <v>13</v>
      </c>
      <c r="J285">
        <v>21</v>
      </c>
      <c r="K285">
        <f t="shared" si="4"/>
        <v>0</v>
      </c>
    </row>
    <row r="286" spans="1:11" x14ac:dyDescent="0.25">
      <c r="A286">
        <v>2129</v>
      </c>
      <c r="B286">
        <v>14300</v>
      </c>
      <c r="C286">
        <v>4</v>
      </c>
      <c r="D286">
        <v>11.36538462</v>
      </c>
      <c r="E286">
        <v>12</v>
      </c>
      <c r="F286">
        <v>30</v>
      </c>
      <c r="G286" t="s">
        <v>12</v>
      </c>
      <c r="H286" t="s">
        <v>13</v>
      </c>
      <c r="I286" t="s">
        <v>13</v>
      </c>
      <c r="J286">
        <v>22</v>
      </c>
      <c r="K286">
        <f t="shared" si="4"/>
        <v>0</v>
      </c>
    </row>
    <row r="287" spans="1:11" x14ac:dyDescent="0.25">
      <c r="A287">
        <v>2132</v>
      </c>
      <c r="B287">
        <v>40000</v>
      </c>
      <c r="C287">
        <v>52</v>
      </c>
      <c r="D287">
        <v>16.55769231</v>
      </c>
      <c r="E287">
        <v>14</v>
      </c>
      <c r="F287">
        <v>61</v>
      </c>
      <c r="G287" t="s">
        <v>12</v>
      </c>
      <c r="H287" t="s">
        <v>13</v>
      </c>
      <c r="I287" t="s">
        <v>13</v>
      </c>
      <c r="J287">
        <v>21</v>
      </c>
      <c r="K287">
        <f t="shared" si="4"/>
        <v>0</v>
      </c>
    </row>
    <row r="288" spans="1:11" x14ac:dyDescent="0.25">
      <c r="A288">
        <v>2169</v>
      </c>
      <c r="B288">
        <v>34000</v>
      </c>
      <c r="C288">
        <v>52</v>
      </c>
      <c r="D288">
        <v>14.36538462</v>
      </c>
      <c r="E288">
        <v>12</v>
      </c>
      <c r="F288">
        <v>60</v>
      </c>
      <c r="G288" t="s">
        <v>10</v>
      </c>
      <c r="H288" t="s">
        <v>11</v>
      </c>
      <c r="I288" t="s">
        <v>13</v>
      </c>
      <c r="J288">
        <v>28</v>
      </c>
      <c r="K288">
        <f t="shared" si="4"/>
        <v>1</v>
      </c>
    </row>
    <row r="289" spans="1:11" x14ac:dyDescent="0.25">
      <c r="A289">
        <v>2170</v>
      </c>
      <c r="B289">
        <v>19749</v>
      </c>
      <c r="C289">
        <v>52</v>
      </c>
      <c r="D289">
        <v>7.942307692</v>
      </c>
      <c r="E289">
        <v>16</v>
      </c>
      <c r="F289">
        <v>1</v>
      </c>
      <c r="G289" t="s">
        <v>10</v>
      </c>
      <c r="H289" t="s">
        <v>11</v>
      </c>
      <c r="I289" t="s">
        <v>13</v>
      </c>
      <c r="J289">
        <v>20</v>
      </c>
      <c r="K289">
        <f t="shared" si="4"/>
        <v>0</v>
      </c>
    </row>
    <row r="290" spans="1:11" x14ac:dyDescent="0.25">
      <c r="A290">
        <v>2171</v>
      </c>
      <c r="B290">
        <v>23000</v>
      </c>
      <c r="C290">
        <v>52</v>
      </c>
      <c r="D290">
        <v>17.38461538</v>
      </c>
      <c r="E290">
        <v>16</v>
      </c>
      <c r="F290">
        <v>1</v>
      </c>
      <c r="G290" t="s">
        <v>10</v>
      </c>
      <c r="H290" t="s">
        <v>13</v>
      </c>
      <c r="I290" t="s">
        <v>13</v>
      </c>
      <c r="J290">
        <v>30</v>
      </c>
      <c r="K290">
        <f t="shared" si="4"/>
        <v>1</v>
      </c>
    </row>
    <row r="291" spans="1:11" x14ac:dyDescent="0.25">
      <c r="A291">
        <v>2173</v>
      </c>
      <c r="B291">
        <v>37000</v>
      </c>
      <c r="C291">
        <v>52</v>
      </c>
      <c r="D291">
        <v>20.46153846</v>
      </c>
      <c r="E291">
        <v>12</v>
      </c>
      <c r="F291">
        <v>65</v>
      </c>
      <c r="G291" t="s">
        <v>10</v>
      </c>
      <c r="H291" t="s">
        <v>13</v>
      </c>
      <c r="I291" t="s">
        <v>11</v>
      </c>
      <c r="J291">
        <v>28</v>
      </c>
      <c r="K291">
        <f t="shared" si="4"/>
        <v>1</v>
      </c>
    </row>
    <row r="292" spans="1:11" x14ac:dyDescent="0.25">
      <c r="A292">
        <v>2174</v>
      </c>
      <c r="B292">
        <v>17000</v>
      </c>
      <c r="C292">
        <v>0</v>
      </c>
      <c r="D292">
        <v>11.82692308</v>
      </c>
      <c r="E292">
        <v>12</v>
      </c>
      <c r="F292">
        <v>24</v>
      </c>
      <c r="G292" t="s">
        <v>12</v>
      </c>
      <c r="H292" t="s">
        <v>11</v>
      </c>
      <c r="I292" t="s">
        <v>11</v>
      </c>
      <c r="J292">
        <v>20</v>
      </c>
      <c r="K292">
        <f t="shared" si="4"/>
        <v>0</v>
      </c>
    </row>
    <row r="293" spans="1:11" x14ac:dyDescent="0.25">
      <c r="A293">
        <v>2180</v>
      </c>
      <c r="B293">
        <v>30000</v>
      </c>
      <c r="C293">
        <v>52</v>
      </c>
      <c r="D293">
        <v>19.51923077</v>
      </c>
      <c r="E293">
        <v>12</v>
      </c>
      <c r="F293">
        <v>10</v>
      </c>
      <c r="G293" t="s">
        <v>10</v>
      </c>
      <c r="H293" t="s">
        <v>11</v>
      </c>
      <c r="I293" t="s">
        <v>13</v>
      </c>
      <c r="J293">
        <v>21</v>
      </c>
      <c r="K293">
        <f t="shared" si="4"/>
        <v>0</v>
      </c>
    </row>
    <row r="294" spans="1:11" x14ac:dyDescent="0.25">
      <c r="A294">
        <v>2183</v>
      </c>
      <c r="B294">
        <v>48000</v>
      </c>
      <c r="C294">
        <v>50</v>
      </c>
      <c r="D294">
        <v>20</v>
      </c>
      <c r="E294">
        <v>14</v>
      </c>
      <c r="F294">
        <v>76</v>
      </c>
      <c r="G294" t="s">
        <v>10</v>
      </c>
      <c r="H294" t="s">
        <v>11</v>
      </c>
      <c r="I294" t="s">
        <v>13</v>
      </c>
      <c r="J294">
        <v>24</v>
      </c>
      <c r="K294">
        <f t="shared" si="4"/>
        <v>1</v>
      </c>
    </row>
    <row r="295" spans="1:11" x14ac:dyDescent="0.25">
      <c r="A295">
        <v>2188</v>
      </c>
      <c r="B295">
        <v>45000</v>
      </c>
      <c r="C295">
        <v>52</v>
      </c>
      <c r="D295">
        <v>18.59615385</v>
      </c>
      <c r="E295">
        <v>14</v>
      </c>
      <c r="F295">
        <v>16</v>
      </c>
      <c r="G295" t="s">
        <v>10</v>
      </c>
      <c r="H295" t="s">
        <v>11</v>
      </c>
      <c r="I295" t="s">
        <v>11</v>
      </c>
      <c r="J295">
        <v>17</v>
      </c>
      <c r="K295">
        <f t="shared" si="4"/>
        <v>0</v>
      </c>
    </row>
    <row r="296" spans="1:11" x14ac:dyDescent="0.25">
      <c r="A296">
        <v>2190</v>
      </c>
      <c r="B296">
        <v>15000</v>
      </c>
      <c r="C296">
        <v>52</v>
      </c>
      <c r="D296">
        <v>16.94230769</v>
      </c>
      <c r="E296">
        <v>13</v>
      </c>
      <c r="F296">
        <v>5</v>
      </c>
      <c r="G296" t="s">
        <v>12</v>
      </c>
      <c r="H296" t="s">
        <v>13</v>
      </c>
      <c r="I296" t="s">
        <v>11</v>
      </c>
      <c r="J296">
        <v>27</v>
      </c>
      <c r="K296">
        <f t="shared" si="4"/>
        <v>1</v>
      </c>
    </row>
    <row r="297" spans="1:11" x14ac:dyDescent="0.25">
      <c r="A297">
        <v>2204</v>
      </c>
      <c r="B297">
        <v>19250</v>
      </c>
      <c r="C297">
        <v>31</v>
      </c>
      <c r="D297">
        <v>17.30769231</v>
      </c>
      <c r="E297">
        <v>15</v>
      </c>
      <c r="F297">
        <v>60</v>
      </c>
      <c r="G297" t="s">
        <v>12</v>
      </c>
      <c r="H297" t="s">
        <v>13</v>
      </c>
      <c r="I297" t="s">
        <v>11</v>
      </c>
      <c r="J297">
        <v>27</v>
      </c>
      <c r="K297">
        <f t="shared" si="4"/>
        <v>1</v>
      </c>
    </row>
    <row r="298" spans="1:11" x14ac:dyDescent="0.25">
      <c r="A298">
        <v>2205</v>
      </c>
      <c r="B298">
        <v>18900</v>
      </c>
      <c r="C298">
        <v>52</v>
      </c>
      <c r="D298">
        <v>20.38461538</v>
      </c>
      <c r="E298">
        <v>14</v>
      </c>
      <c r="F298">
        <v>48</v>
      </c>
      <c r="G298" t="s">
        <v>12</v>
      </c>
      <c r="H298" t="s">
        <v>13</v>
      </c>
      <c r="I298" t="s">
        <v>11</v>
      </c>
      <c r="J298">
        <v>21</v>
      </c>
      <c r="K298">
        <f t="shared" si="4"/>
        <v>0</v>
      </c>
    </row>
    <row r="299" spans="1:11" x14ac:dyDescent="0.25">
      <c r="A299">
        <v>2208</v>
      </c>
      <c r="B299">
        <v>24000</v>
      </c>
      <c r="C299">
        <v>37</v>
      </c>
      <c r="D299">
        <v>16.98076923</v>
      </c>
      <c r="E299">
        <v>12</v>
      </c>
      <c r="F299">
        <v>3</v>
      </c>
      <c r="G299" t="s">
        <v>10</v>
      </c>
      <c r="H299" t="s">
        <v>11</v>
      </c>
      <c r="I299" t="s">
        <v>13</v>
      </c>
      <c r="J299">
        <v>20</v>
      </c>
      <c r="K299">
        <f t="shared" si="4"/>
        <v>0</v>
      </c>
    </row>
    <row r="300" spans="1:11" x14ac:dyDescent="0.25">
      <c r="A300">
        <v>2210</v>
      </c>
      <c r="B300">
        <v>15000</v>
      </c>
      <c r="C300">
        <v>52</v>
      </c>
      <c r="D300">
        <v>13.07692308</v>
      </c>
      <c r="E300">
        <v>12</v>
      </c>
      <c r="F300">
        <v>10</v>
      </c>
      <c r="G300" t="s">
        <v>12</v>
      </c>
      <c r="H300" t="s">
        <v>13</v>
      </c>
      <c r="I300" t="s">
        <v>11</v>
      </c>
      <c r="J300">
        <v>22</v>
      </c>
      <c r="K300">
        <f t="shared" si="4"/>
        <v>0</v>
      </c>
    </row>
    <row r="301" spans="1:11" x14ac:dyDescent="0.25">
      <c r="A301">
        <v>2212</v>
      </c>
      <c r="B301">
        <v>15000</v>
      </c>
      <c r="C301">
        <v>52</v>
      </c>
      <c r="D301">
        <v>14.53846154</v>
      </c>
      <c r="E301">
        <v>12</v>
      </c>
      <c r="F301">
        <v>75</v>
      </c>
      <c r="G301" t="s">
        <v>12</v>
      </c>
      <c r="H301" t="s">
        <v>13</v>
      </c>
      <c r="I301" t="s">
        <v>11</v>
      </c>
      <c r="J301">
        <v>16</v>
      </c>
      <c r="K301">
        <f t="shared" si="4"/>
        <v>0</v>
      </c>
    </row>
    <row r="302" spans="1:11" x14ac:dyDescent="0.25">
      <c r="A302">
        <v>2215</v>
      </c>
      <c r="B302">
        <v>22000</v>
      </c>
      <c r="C302">
        <v>52</v>
      </c>
      <c r="D302">
        <v>19.25</v>
      </c>
      <c r="E302">
        <v>12</v>
      </c>
      <c r="F302">
        <v>88</v>
      </c>
      <c r="G302" t="s">
        <v>12</v>
      </c>
      <c r="H302" t="s">
        <v>13</v>
      </c>
      <c r="I302" t="s">
        <v>11</v>
      </c>
      <c r="J302">
        <v>23</v>
      </c>
      <c r="K302">
        <f t="shared" si="4"/>
        <v>1</v>
      </c>
    </row>
    <row r="303" spans="1:11" x14ac:dyDescent="0.25">
      <c r="A303">
        <v>2218</v>
      </c>
      <c r="B303">
        <v>42000</v>
      </c>
      <c r="C303">
        <v>52</v>
      </c>
      <c r="D303">
        <v>16.75</v>
      </c>
      <c r="E303">
        <v>16</v>
      </c>
      <c r="F303">
        <v>75</v>
      </c>
      <c r="G303" t="s">
        <v>10</v>
      </c>
      <c r="H303" t="s">
        <v>11</v>
      </c>
      <c r="I303" t="s">
        <v>11</v>
      </c>
      <c r="J303">
        <v>24</v>
      </c>
      <c r="K303">
        <f t="shared" si="4"/>
        <v>1</v>
      </c>
    </row>
    <row r="304" spans="1:11" x14ac:dyDescent="0.25">
      <c r="A304">
        <v>2220</v>
      </c>
      <c r="B304">
        <v>38000</v>
      </c>
      <c r="C304">
        <v>44</v>
      </c>
      <c r="D304">
        <v>18.67307692</v>
      </c>
      <c r="E304">
        <v>16</v>
      </c>
      <c r="F304">
        <v>77</v>
      </c>
      <c r="G304" t="s">
        <v>10</v>
      </c>
      <c r="H304" t="s">
        <v>11</v>
      </c>
      <c r="I304" t="s">
        <v>11</v>
      </c>
      <c r="J304">
        <v>22</v>
      </c>
      <c r="K304">
        <f t="shared" si="4"/>
        <v>0</v>
      </c>
    </row>
    <row r="305" spans="1:11" x14ac:dyDescent="0.25">
      <c r="A305">
        <v>2250</v>
      </c>
      <c r="B305">
        <v>22000</v>
      </c>
      <c r="C305">
        <v>52</v>
      </c>
      <c r="D305">
        <v>13.40384615</v>
      </c>
      <c r="E305">
        <v>12</v>
      </c>
      <c r="F305">
        <v>21</v>
      </c>
      <c r="G305" t="s">
        <v>12</v>
      </c>
      <c r="H305" t="s">
        <v>13</v>
      </c>
      <c r="I305" t="s">
        <v>11</v>
      </c>
      <c r="J305">
        <v>18</v>
      </c>
      <c r="K305">
        <f t="shared" si="4"/>
        <v>0</v>
      </c>
    </row>
    <row r="306" spans="1:11" x14ac:dyDescent="0.25">
      <c r="A306">
        <v>2251</v>
      </c>
      <c r="B306">
        <v>19000</v>
      </c>
      <c r="C306">
        <v>52</v>
      </c>
      <c r="D306">
        <v>15.67307692</v>
      </c>
      <c r="E306">
        <v>12</v>
      </c>
      <c r="F306">
        <v>9</v>
      </c>
      <c r="G306" t="s">
        <v>12</v>
      </c>
      <c r="H306" t="s">
        <v>13</v>
      </c>
      <c r="I306" t="s">
        <v>13</v>
      </c>
      <c r="J306">
        <v>18</v>
      </c>
      <c r="K306">
        <f t="shared" si="4"/>
        <v>0</v>
      </c>
    </row>
    <row r="307" spans="1:11" x14ac:dyDescent="0.25">
      <c r="A307">
        <v>2275</v>
      </c>
      <c r="B307">
        <v>14000</v>
      </c>
      <c r="C307">
        <v>40</v>
      </c>
      <c r="D307">
        <v>15.69230769</v>
      </c>
      <c r="E307">
        <v>12</v>
      </c>
      <c r="F307">
        <v>57</v>
      </c>
      <c r="G307" t="s">
        <v>12</v>
      </c>
      <c r="H307" t="s">
        <v>11</v>
      </c>
      <c r="I307" t="s">
        <v>11</v>
      </c>
      <c r="J307">
        <v>19</v>
      </c>
      <c r="K307">
        <f t="shared" si="4"/>
        <v>0</v>
      </c>
    </row>
    <row r="308" spans="1:11" x14ac:dyDescent="0.25">
      <c r="A308">
        <v>2277</v>
      </c>
      <c r="B308">
        <v>51500</v>
      </c>
      <c r="C308">
        <v>52</v>
      </c>
      <c r="D308">
        <v>17.26923077</v>
      </c>
      <c r="E308">
        <v>16</v>
      </c>
      <c r="F308">
        <v>79</v>
      </c>
      <c r="G308" t="s">
        <v>10</v>
      </c>
      <c r="H308" t="s">
        <v>11</v>
      </c>
      <c r="I308" t="s">
        <v>11</v>
      </c>
      <c r="J308">
        <v>18</v>
      </c>
      <c r="K308">
        <f t="shared" si="4"/>
        <v>0</v>
      </c>
    </row>
    <row r="309" spans="1:11" x14ac:dyDescent="0.25">
      <c r="A309">
        <v>2278</v>
      </c>
      <c r="B309">
        <v>35000</v>
      </c>
      <c r="C309">
        <v>52</v>
      </c>
      <c r="D309">
        <v>13.71153846</v>
      </c>
      <c r="E309">
        <v>15</v>
      </c>
      <c r="F309">
        <v>96</v>
      </c>
      <c r="G309" t="s">
        <v>12</v>
      </c>
      <c r="H309" t="s">
        <v>11</v>
      </c>
      <c r="I309" t="s">
        <v>11</v>
      </c>
      <c r="J309">
        <v>30</v>
      </c>
      <c r="K309">
        <f t="shared" si="4"/>
        <v>1</v>
      </c>
    </row>
    <row r="310" spans="1:11" x14ac:dyDescent="0.25">
      <c r="A310">
        <v>2281</v>
      </c>
      <c r="B310">
        <v>17000</v>
      </c>
      <c r="C310">
        <v>0</v>
      </c>
      <c r="D310">
        <v>2.365384615</v>
      </c>
      <c r="E310">
        <v>12</v>
      </c>
      <c r="F310">
        <v>17</v>
      </c>
      <c r="G310" t="s">
        <v>12</v>
      </c>
      <c r="H310" t="s">
        <v>11</v>
      </c>
      <c r="I310" t="s">
        <v>13</v>
      </c>
      <c r="J310">
        <v>22</v>
      </c>
      <c r="K310">
        <f t="shared" si="4"/>
        <v>0</v>
      </c>
    </row>
    <row r="311" spans="1:11" x14ac:dyDescent="0.25">
      <c r="A311">
        <v>2284</v>
      </c>
      <c r="B311">
        <v>26000</v>
      </c>
      <c r="C311">
        <v>52</v>
      </c>
      <c r="D311">
        <v>17.07692308</v>
      </c>
      <c r="E311">
        <v>13</v>
      </c>
      <c r="F311">
        <v>97</v>
      </c>
      <c r="G311" t="s">
        <v>12</v>
      </c>
      <c r="H311" t="s">
        <v>11</v>
      </c>
      <c r="I311" t="s">
        <v>11</v>
      </c>
      <c r="J311">
        <v>16</v>
      </c>
      <c r="K311">
        <f t="shared" si="4"/>
        <v>0</v>
      </c>
    </row>
    <row r="312" spans="1:11" x14ac:dyDescent="0.25">
      <c r="A312">
        <v>2296</v>
      </c>
      <c r="B312">
        <v>48000</v>
      </c>
      <c r="C312">
        <v>47</v>
      </c>
      <c r="D312">
        <v>15.55769231</v>
      </c>
      <c r="E312">
        <v>17</v>
      </c>
      <c r="F312">
        <v>33</v>
      </c>
      <c r="G312" t="s">
        <v>12</v>
      </c>
      <c r="H312" t="s">
        <v>11</v>
      </c>
      <c r="I312" t="s">
        <v>11</v>
      </c>
      <c r="J312">
        <v>19</v>
      </c>
      <c r="K312">
        <f t="shared" si="4"/>
        <v>0</v>
      </c>
    </row>
    <row r="313" spans="1:11" x14ac:dyDescent="0.25">
      <c r="A313">
        <v>2315</v>
      </c>
      <c r="B313">
        <v>10000</v>
      </c>
      <c r="C313">
        <v>0</v>
      </c>
      <c r="D313">
        <v>6.423076923</v>
      </c>
      <c r="E313">
        <v>13</v>
      </c>
      <c r="F313">
        <v>28</v>
      </c>
      <c r="G313" t="s">
        <v>12</v>
      </c>
      <c r="H313" t="s">
        <v>11</v>
      </c>
      <c r="I313" t="s">
        <v>13</v>
      </c>
      <c r="J313">
        <v>19</v>
      </c>
      <c r="K313">
        <f t="shared" si="4"/>
        <v>0</v>
      </c>
    </row>
    <row r="314" spans="1:11" x14ac:dyDescent="0.25">
      <c r="A314">
        <v>2394</v>
      </c>
      <c r="B314">
        <v>0</v>
      </c>
      <c r="C314">
        <v>0</v>
      </c>
      <c r="D314">
        <v>2.442307692</v>
      </c>
      <c r="E314">
        <v>12</v>
      </c>
      <c r="F314">
        <v>82</v>
      </c>
      <c r="G314" t="s">
        <v>12</v>
      </c>
      <c r="H314" t="s">
        <v>11</v>
      </c>
      <c r="I314" t="s">
        <v>11</v>
      </c>
      <c r="J314">
        <v>19</v>
      </c>
      <c r="K314">
        <f t="shared" si="4"/>
        <v>0</v>
      </c>
    </row>
    <row r="315" spans="1:11" x14ac:dyDescent="0.25">
      <c r="A315">
        <v>2398</v>
      </c>
      <c r="B315">
        <v>0</v>
      </c>
      <c r="C315">
        <v>0</v>
      </c>
      <c r="D315">
        <v>1.903846154</v>
      </c>
      <c r="E315">
        <v>10</v>
      </c>
      <c r="F315">
        <v>20</v>
      </c>
      <c r="G315" t="s">
        <v>12</v>
      </c>
      <c r="H315" t="s">
        <v>11</v>
      </c>
      <c r="I315" t="s">
        <v>11</v>
      </c>
      <c r="J315">
        <v>22</v>
      </c>
      <c r="K315">
        <f t="shared" si="4"/>
        <v>0</v>
      </c>
    </row>
    <row r="316" spans="1:11" x14ac:dyDescent="0.25">
      <c r="A316">
        <v>2413</v>
      </c>
      <c r="B316">
        <v>35000</v>
      </c>
      <c r="C316">
        <v>52</v>
      </c>
      <c r="D316">
        <v>20.40384615</v>
      </c>
      <c r="E316">
        <v>12</v>
      </c>
      <c r="F316">
        <v>23</v>
      </c>
      <c r="G316" t="s">
        <v>10</v>
      </c>
      <c r="H316" t="s">
        <v>11</v>
      </c>
      <c r="I316" t="s">
        <v>11</v>
      </c>
      <c r="J316">
        <v>22</v>
      </c>
      <c r="K316">
        <f t="shared" si="4"/>
        <v>0</v>
      </c>
    </row>
    <row r="317" spans="1:11" x14ac:dyDescent="0.25">
      <c r="A317">
        <v>2421</v>
      </c>
      <c r="B317">
        <v>30000</v>
      </c>
      <c r="C317">
        <v>52</v>
      </c>
      <c r="D317">
        <v>20.48076923</v>
      </c>
      <c r="E317">
        <v>12</v>
      </c>
      <c r="F317">
        <v>35</v>
      </c>
      <c r="G317" t="s">
        <v>10</v>
      </c>
      <c r="H317" t="s">
        <v>13</v>
      </c>
      <c r="I317" t="s">
        <v>13</v>
      </c>
      <c r="J317">
        <v>27</v>
      </c>
      <c r="K317">
        <f t="shared" si="4"/>
        <v>1</v>
      </c>
    </row>
    <row r="318" spans="1:11" x14ac:dyDescent="0.25">
      <c r="A318">
        <v>2425</v>
      </c>
      <c r="B318">
        <v>42000</v>
      </c>
      <c r="C318">
        <v>44</v>
      </c>
      <c r="D318">
        <v>18.15384615</v>
      </c>
      <c r="E318">
        <v>12</v>
      </c>
      <c r="F318">
        <v>90</v>
      </c>
      <c r="G318" t="s">
        <v>10</v>
      </c>
      <c r="H318" t="s">
        <v>13</v>
      </c>
      <c r="I318" t="s">
        <v>13</v>
      </c>
      <c r="J318">
        <v>23</v>
      </c>
      <c r="K318">
        <f t="shared" si="4"/>
        <v>1</v>
      </c>
    </row>
    <row r="319" spans="1:11" x14ac:dyDescent="0.25">
      <c r="A319">
        <v>2434</v>
      </c>
      <c r="B319">
        <v>21000</v>
      </c>
      <c r="C319">
        <v>52</v>
      </c>
      <c r="D319">
        <v>12.40384615</v>
      </c>
      <c r="E319">
        <v>12</v>
      </c>
      <c r="F319">
        <v>99</v>
      </c>
      <c r="G319" t="s">
        <v>12</v>
      </c>
      <c r="H319" t="s">
        <v>13</v>
      </c>
      <c r="I319" t="s">
        <v>11</v>
      </c>
      <c r="J319">
        <v>23</v>
      </c>
      <c r="K319">
        <f t="shared" si="4"/>
        <v>1</v>
      </c>
    </row>
    <row r="320" spans="1:11" x14ac:dyDescent="0.25">
      <c r="A320">
        <v>2435</v>
      </c>
      <c r="B320">
        <v>25000</v>
      </c>
      <c r="C320">
        <v>52</v>
      </c>
      <c r="D320">
        <v>18.76923077</v>
      </c>
      <c r="E320">
        <v>12</v>
      </c>
      <c r="F320">
        <v>99</v>
      </c>
      <c r="G320" t="s">
        <v>12</v>
      </c>
      <c r="H320" t="s">
        <v>13</v>
      </c>
      <c r="I320" t="s">
        <v>11</v>
      </c>
      <c r="J320">
        <v>26</v>
      </c>
      <c r="K320">
        <f t="shared" si="4"/>
        <v>1</v>
      </c>
    </row>
    <row r="321" spans="1:11" x14ac:dyDescent="0.25">
      <c r="A321">
        <v>2436</v>
      </c>
      <c r="B321">
        <v>18000</v>
      </c>
      <c r="C321">
        <v>1</v>
      </c>
      <c r="D321">
        <v>18.86538462</v>
      </c>
      <c r="E321">
        <v>12</v>
      </c>
      <c r="F321">
        <v>99</v>
      </c>
      <c r="G321" t="s">
        <v>12</v>
      </c>
      <c r="H321" t="s">
        <v>13</v>
      </c>
      <c r="I321" t="s">
        <v>11</v>
      </c>
      <c r="J321">
        <v>26</v>
      </c>
      <c r="K321">
        <f t="shared" si="4"/>
        <v>1</v>
      </c>
    </row>
    <row r="322" spans="1:11" x14ac:dyDescent="0.25">
      <c r="A322">
        <v>2438</v>
      </c>
      <c r="B322">
        <v>50001</v>
      </c>
      <c r="C322">
        <v>52</v>
      </c>
      <c r="D322">
        <v>17.28846154</v>
      </c>
      <c r="E322">
        <v>16</v>
      </c>
      <c r="F322">
        <v>99</v>
      </c>
      <c r="G322" t="s">
        <v>10</v>
      </c>
      <c r="H322" t="s">
        <v>11</v>
      </c>
      <c r="I322" t="s">
        <v>11</v>
      </c>
      <c r="J322">
        <v>27</v>
      </c>
      <c r="K322">
        <f t="shared" si="4"/>
        <v>1</v>
      </c>
    </row>
    <row r="323" spans="1:11" x14ac:dyDescent="0.25">
      <c r="A323">
        <v>2439</v>
      </c>
      <c r="B323">
        <v>36000</v>
      </c>
      <c r="C323">
        <v>52</v>
      </c>
      <c r="D323">
        <v>19.13461538</v>
      </c>
      <c r="E323">
        <v>12</v>
      </c>
      <c r="F323">
        <v>99</v>
      </c>
      <c r="G323" t="s">
        <v>10</v>
      </c>
      <c r="H323" t="s">
        <v>13</v>
      </c>
      <c r="I323" t="s">
        <v>13</v>
      </c>
      <c r="J323">
        <v>22</v>
      </c>
      <c r="K323">
        <f t="shared" ref="K323:K386" si="5">IF(J323&gt;=23,1,0)</f>
        <v>0</v>
      </c>
    </row>
    <row r="324" spans="1:11" x14ac:dyDescent="0.25">
      <c r="A324">
        <v>2447</v>
      </c>
      <c r="B324">
        <v>31700</v>
      </c>
      <c r="C324">
        <v>52</v>
      </c>
      <c r="D324">
        <v>14.28846154</v>
      </c>
      <c r="E324">
        <v>13</v>
      </c>
      <c r="F324">
        <v>31</v>
      </c>
      <c r="G324" t="s">
        <v>12</v>
      </c>
      <c r="H324" t="s">
        <v>13</v>
      </c>
      <c r="I324" t="s">
        <v>11</v>
      </c>
      <c r="J324">
        <v>24</v>
      </c>
      <c r="K324">
        <f t="shared" si="5"/>
        <v>1</v>
      </c>
    </row>
    <row r="325" spans="1:11" x14ac:dyDescent="0.25">
      <c r="A325">
        <v>2473</v>
      </c>
      <c r="B325">
        <v>26750</v>
      </c>
      <c r="C325">
        <v>52</v>
      </c>
      <c r="D325">
        <v>17.48076923</v>
      </c>
      <c r="E325">
        <v>12</v>
      </c>
      <c r="F325">
        <v>77</v>
      </c>
      <c r="G325" t="s">
        <v>12</v>
      </c>
      <c r="H325" t="s">
        <v>11</v>
      </c>
      <c r="I325" t="s">
        <v>11</v>
      </c>
      <c r="J325">
        <v>24</v>
      </c>
      <c r="K325">
        <f t="shared" si="5"/>
        <v>1</v>
      </c>
    </row>
    <row r="326" spans="1:11" x14ac:dyDescent="0.25">
      <c r="A326">
        <v>2486</v>
      </c>
      <c r="B326">
        <v>0</v>
      </c>
      <c r="C326">
        <v>0</v>
      </c>
      <c r="D326">
        <v>3.692307692</v>
      </c>
      <c r="E326">
        <v>12</v>
      </c>
      <c r="F326">
        <v>5</v>
      </c>
      <c r="G326" t="s">
        <v>10</v>
      </c>
      <c r="H326" t="s">
        <v>11</v>
      </c>
      <c r="I326" t="s">
        <v>11</v>
      </c>
      <c r="J326">
        <v>21</v>
      </c>
      <c r="K326">
        <f t="shared" si="5"/>
        <v>0</v>
      </c>
    </row>
    <row r="327" spans="1:11" x14ac:dyDescent="0.25">
      <c r="A327">
        <v>2487</v>
      </c>
      <c r="B327">
        <v>0</v>
      </c>
      <c r="C327">
        <v>0</v>
      </c>
      <c r="D327">
        <v>0.34615384599999999</v>
      </c>
      <c r="E327">
        <v>12</v>
      </c>
      <c r="F327">
        <v>40</v>
      </c>
      <c r="G327" t="s">
        <v>10</v>
      </c>
      <c r="H327" t="s">
        <v>11</v>
      </c>
      <c r="I327" t="s">
        <v>11</v>
      </c>
      <c r="J327">
        <v>20</v>
      </c>
      <c r="K327">
        <f t="shared" si="5"/>
        <v>0</v>
      </c>
    </row>
    <row r="328" spans="1:11" x14ac:dyDescent="0.25">
      <c r="A328">
        <v>2489</v>
      </c>
      <c r="B328">
        <v>20000</v>
      </c>
      <c r="C328">
        <v>52</v>
      </c>
      <c r="D328">
        <v>16.84615385</v>
      </c>
      <c r="E328">
        <v>13</v>
      </c>
      <c r="F328">
        <v>70</v>
      </c>
      <c r="G328" t="s">
        <v>10</v>
      </c>
      <c r="H328" t="s">
        <v>11</v>
      </c>
      <c r="I328" t="s">
        <v>11</v>
      </c>
      <c r="J328">
        <v>27</v>
      </c>
      <c r="K328">
        <f t="shared" si="5"/>
        <v>1</v>
      </c>
    </row>
    <row r="329" spans="1:11" x14ac:dyDescent="0.25">
      <c r="A329">
        <v>2490</v>
      </c>
      <c r="B329">
        <v>35001</v>
      </c>
      <c r="C329">
        <v>52</v>
      </c>
      <c r="D329">
        <v>15.07692308</v>
      </c>
      <c r="E329">
        <v>16</v>
      </c>
      <c r="F329">
        <v>29</v>
      </c>
      <c r="G329" t="s">
        <v>10</v>
      </c>
      <c r="H329" t="s">
        <v>13</v>
      </c>
      <c r="I329" t="s">
        <v>11</v>
      </c>
      <c r="J329">
        <v>28</v>
      </c>
      <c r="K329">
        <f t="shared" si="5"/>
        <v>1</v>
      </c>
    </row>
    <row r="330" spans="1:11" x14ac:dyDescent="0.25">
      <c r="A330">
        <v>2501</v>
      </c>
      <c r="B330">
        <v>14740</v>
      </c>
      <c r="C330">
        <v>10</v>
      </c>
      <c r="D330">
        <v>11.17307692</v>
      </c>
      <c r="E330">
        <v>12</v>
      </c>
      <c r="F330">
        <v>32</v>
      </c>
      <c r="G330" t="s">
        <v>12</v>
      </c>
      <c r="H330" t="s">
        <v>13</v>
      </c>
      <c r="I330" t="s">
        <v>11</v>
      </c>
      <c r="J330">
        <v>18</v>
      </c>
      <c r="K330">
        <f t="shared" si="5"/>
        <v>0</v>
      </c>
    </row>
    <row r="331" spans="1:11" x14ac:dyDescent="0.25">
      <c r="A331">
        <v>2506</v>
      </c>
      <c r="B331">
        <v>34000</v>
      </c>
      <c r="C331">
        <v>52</v>
      </c>
      <c r="D331">
        <v>16.69230769</v>
      </c>
      <c r="E331">
        <v>12</v>
      </c>
      <c r="F331">
        <v>55</v>
      </c>
      <c r="G331" t="s">
        <v>10</v>
      </c>
      <c r="H331" t="s">
        <v>11</v>
      </c>
      <c r="I331" t="s">
        <v>11</v>
      </c>
      <c r="J331">
        <v>24</v>
      </c>
      <c r="K331">
        <f t="shared" si="5"/>
        <v>1</v>
      </c>
    </row>
    <row r="332" spans="1:11" x14ac:dyDescent="0.25">
      <c r="A332">
        <v>2507</v>
      </c>
      <c r="B332">
        <v>20000</v>
      </c>
      <c r="C332">
        <v>40</v>
      </c>
      <c r="D332">
        <v>17.30769231</v>
      </c>
      <c r="E332">
        <v>12</v>
      </c>
      <c r="F332">
        <v>46</v>
      </c>
      <c r="G332" t="s">
        <v>12</v>
      </c>
      <c r="H332" t="s">
        <v>13</v>
      </c>
      <c r="I332" t="s">
        <v>11</v>
      </c>
      <c r="J332">
        <v>17</v>
      </c>
      <c r="K332">
        <f t="shared" si="5"/>
        <v>0</v>
      </c>
    </row>
    <row r="333" spans="1:11" x14ac:dyDescent="0.25">
      <c r="A333">
        <v>2509</v>
      </c>
      <c r="B333">
        <v>48000</v>
      </c>
      <c r="C333">
        <v>52</v>
      </c>
      <c r="D333">
        <v>19.19230769</v>
      </c>
      <c r="E333">
        <v>15</v>
      </c>
      <c r="F333">
        <v>73</v>
      </c>
      <c r="G333" t="s">
        <v>10</v>
      </c>
      <c r="H333" t="s">
        <v>11</v>
      </c>
      <c r="I333" t="s">
        <v>11</v>
      </c>
      <c r="J333">
        <v>26</v>
      </c>
      <c r="K333">
        <f t="shared" si="5"/>
        <v>1</v>
      </c>
    </row>
    <row r="334" spans="1:11" x14ac:dyDescent="0.25">
      <c r="A334">
        <v>2510</v>
      </c>
      <c r="B334">
        <v>10000</v>
      </c>
      <c r="C334">
        <v>0</v>
      </c>
      <c r="D334">
        <v>9.538461538</v>
      </c>
      <c r="E334">
        <v>14</v>
      </c>
      <c r="F334">
        <v>81</v>
      </c>
      <c r="G334" t="s">
        <v>12</v>
      </c>
      <c r="H334" t="s">
        <v>11</v>
      </c>
      <c r="I334" t="s">
        <v>11</v>
      </c>
      <c r="J334">
        <v>15</v>
      </c>
      <c r="K334">
        <f t="shared" si="5"/>
        <v>0</v>
      </c>
    </row>
    <row r="335" spans="1:11" x14ac:dyDescent="0.25">
      <c r="A335">
        <v>2513</v>
      </c>
      <c r="B335">
        <v>21600</v>
      </c>
      <c r="C335">
        <v>43</v>
      </c>
      <c r="D335">
        <v>14.82692308</v>
      </c>
      <c r="E335">
        <v>12</v>
      </c>
      <c r="F335">
        <v>62</v>
      </c>
      <c r="G335" t="s">
        <v>10</v>
      </c>
      <c r="H335" t="s">
        <v>13</v>
      </c>
      <c r="I335" t="s">
        <v>11</v>
      </c>
      <c r="J335">
        <v>25</v>
      </c>
      <c r="K335">
        <f t="shared" si="5"/>
        <v>1</v>
      </c>
    </row>
    <row r="336" spans="1:11" x14ac:dyDescent="0.25">
      <c r="A336">
        <v>2516</v>
      </c>
      <c r="B336">
        <v>30000</v>
      </c>
      <c r="C336">
        <v>52</v>
      </c>
      <c r="D336">
        <v>19.57692308</v>
      </c>
      <c r="E336">
        <v>12</v>
      </c>
      <c r="F336">
        <v>77</v>
      </c>
      <c r="G336" t="s">
        <v>10</v>
      </c>
      <c r="H336" t="s">
        <v>13</v>
      </c>
      <c r="I336" t="s">
        <v>11</v>
      </c>
      <c r="J336">
        <v>23</v>
      </c>
      <c r="K336">
        <f t="shared" si="5"/>
        <v>1</v>
      </c>
    </row>
    <row r="337" spans="1:11" x14ac:dyDescent="0.25">
      <c r="A337">
        <v>2517</v>
      </c>
      <c r="B337">
        <v>34000</v>
      </c>
      <c r="C337">
        <v>49</v>
      </c>
      <c r="D337">
        <v>11.55769231</v>
      </c>
      <c r="E337">
        <v>12</v>
      </c>
      <c r="F337">
        <v>87</v>
      </c>
      <c r="G337" t="s">
        <v>10</v>
      </c>
      <c r="H337" t="s">
        <v>11</v>
      </c>
      <c r="I337" t="s">
        <v>11</v>
      </c>
      <c r="J337">
        <v>25</v>
      </c>
      <c r="K337">
        <f t="shared" si="5"/>
        <v>1</v>
      </c>
    </row>
    <row r="338" spans="1:11" x14ac:dyDescent="0.25">
      <c r="A338">
        <v>2520</v>
      </c>
      <c r="B338">
        <v>55000</v>
      </c>
      <c r="C338">
        <v>51</v>
      </c>
      <c r="D338">
        <v>15.30769231</v>
      </c>
      <c r="E338">
        <v>18</v>
      </c>
      <c r="F338">
        <v>98</v>
      </c>
      <c r="G338" t="s">
        <v>10</v>
      </c>
      <c r="H338" t="s">
        <v>13</v>
      </c>
      <c r="I338" t="s">
        <v>11</v>
      </c>
      <c r="J338">
        <v>30</v>
      </c>
      <c r="K338">
        <f t="shared" si="5"/>
        <v>1</v>
      </c>
    </row>
    <row r="339" spans="1:11" x14ac:dyDescent="0.25">
      <c r="A339">
        <v>2521</v>
      </c>
      <c r="B339">
        <v>4000</v>
      </c>
      <c r="C339">
        <v>12</v>
      </c>
      <c r="D339">
        <v>12.03846154</v>
      </c>
      <c r="E339">
        <v>12</v>
      </c>
      <c r="F339">
        <v>35</v>
      </c>
      <c r="G339" t="s">
        <v>12</v>
      </c>
      <c r="H339" t="s">
        <v>13</v>
      </c>
      <c r="I339" t="s">
        <v>11</v>
      </c>
      <c r="J339">
        <v>23</v>
      </c>
      <c r="K339">
        <f t="shared" si="5"/>
        <v>1</v>
      </c>
    </row>
    <row r="340" spans="1:11" x14ac:dyDescent="0.25">
      <c r="A340">
        <v>2522</v>
      </c>
      <c r="B340">
        <v>45000</v>
      </c>
      <c r="C340">
        <v>52</v>
      </c>
      <c r="D340">
        <v>19.78846154</v>
      </c>
      <c r="E340">
        <v>12</v>
      </c>
      <c r="F340">
        <v>56</v>
      </c>
      <c r="G340" t="s">
        <v>10</v>
      </c>
      <c r="H340" t="s">
        <v>13</v>
      </c>
      <c r="I340" t="s">
        <v>13</v>
      </c>
      <c r="J340">
        <v>29</v>
      </c>
      <c r="K340">
        <f t="shared" si="5"/>
        <v>1</v>
      </c>
    </row>
    <row r="341" spans="1:11" x14ac:dyDescent="0.25">
      <c r="A341">
        <v>2523</v>
      </c>
      <c r="B341">
        <v>8500</v>
      </c>
      <c r="C341">
        <v>52</v>
      </c>
      <c r="D341">
        <v>11.75</v>
      </c>
      <c r="E341">
        <v>13</v>
      </c>
      <c r="F341">
        <v>95</v>
      </c>
      <c r="G341" t="s">
        <v>12</v>
      </c>
      <c r="H341" t="s">
        <v>13</v>
      </c>
      <c r="I341" t="s">
        <v>11</v>
      </c>
      <c r="J341">
        <v>28</v>
      </c>
      <c r="K341">
        <f t="shared" si="5"/>
        <v>1</v>
      </c>
    </row>
    <row r="342" spans="1:11" x14ac:dyDescent="0.25">
      <c r="A342">
        <v>2530</v>
      </c>
      <c r="B342">
        <v>6500</v>
      </c>
      <c r="C342">
        <v>24</v>
      </c>
      <c r="D342">
        <v>8.615384615</v>
      </c>
      <c r="E342">
        <v>12</v>
      </c>
      <c r="F342">
        <v>4</v>
      </c>
      <c r="G342" t="s">
        <v>12</v>
      </c>
      <c r="H342" t="s">
        <v>13</v>
      </c>
      <c r="I342" t="s">
        <v>13</v>
      </c>
      <c r="J342">
        <v>15</v>
      </c>
      <c r="K342">
        <f t="shared" si="5"/>
        <v>0</v>
      </c>
    </row>
    <row r="343" spans="1:11" x14ac:dyDescent="0.25">
      <c r="A343">
        <v>2532</v>
      </c>
      <c r="B343">
        <v>46000</v>
      </c>
      <c r="C343">
        <v>52</v>
      </c>
      <c r="D343">
        <v>19.38461538</v>
      </c>
      <c r="E343">
        <v>16</v>
      </c>
      <c r="F343">
        <v>72</v>
      </c>
      <c r="G343" t="s">
        <v>10</v>
      </c>
      <c r="H343" t="s">
        <v>13</v>
      </c>
      <c r="I343" t="s">
        <v>11</v>
      </c>
      <c r="J343">
        <v>26</v>
      </c>
      <c r="K343">
        <f t="shared" si="5"/>
        <v>1</v>
      </c>
    </row>
    <row r="344" spans="1:11" x14ac:dyDescent="0.25">
      <c r="A344">
        <v>2533</v>
      </c>
      <c r="B344">
        <v>20000</v>
      </c>
      <c r="C344">
        <v>0</v>
      </c>
      <c r="D344">
        <v>10.26923077</v>
      </c>
      <c r="E344">
        <v>16</v>
      </c>
      <c r="F344">
        <v>84</v>
      </c>
      <c r="G344" t="s">
        <v>12</v>
      </c>
      <c r="H344" t="s">
        <v>13</v>
      </c>
      <c r="I344" t="s">
        <v>11</v>
      </c>
      <c r="J344">
        <v>22</v>
      </c>
      <c r="K344">
        <f t="shared" si="5"/>
        <v>0</v>
      </c>
    </row>
    <row r="345" spans="1:11" x14ac:dyDescent="0.25">
      <c r="A345">
        <v>2536</v>
      </c>
      <c r="B345">
        <v>2500</v>
      </c>
      <c r="C345">
        <v>0</v>
      </c>
      <c r="D345">
        <v>9.480769231</v>
      </c>
      <c r="E345">
        <v>15</v>
      </c>
      <c r="F345">
        <v>58</v>
      </c>
      <c r="G345" t="s">
        <v>12</v>
      </c>
      <c r="H345" t="s">
        <v>13</v>
      </c>
      <c r="I345" t="s">
        <v>13</v>
      </c>
      <c r="J345">
        <v>18</v>
      </c>
      <c r="K345">
        <f t="shared" si="5"/>
        <v>0</v>
      </c>
    </row>
    <row r="346" spans="1:11" x14ac:dyDescent="0.25">
      <c r="A346">
        <v>2539</v>
      </c>
      <c r="B346">
        <v>21000</v>
      </c>
      <c r="C346">
        <v>52</v>
      </c>
      <c r="D346">
        <v>19.03846154</v>
      </c>
      <c r="E346">
        <v>12</v>
      </c>
      <c r="F346">
        <v>24</v>
      </c>
      <c r="G346" t="s">
        <v>10</v>
      </c>
      <c r="H346" t="s">
        <v>11</v>
      </c>
      <c r="I346" t="s">
        <v>13</v>
      </c>
      <c r="J346">
        <v>24</v>
      </c>
      <c r="K346">
        <f t="shared" si="5"/>
        <v>1</v>
      </c>
    </row>
    <row r="347" spans="1:11" x14ac:dyDescent="0.25">
      <c r="A347">
        <v>2541</v>
      </c>
      <c r="B347">
        <v>40000</v>
      </c>
      <c r="C347">
        <v>27</v>
      </c>
      <c r="D347">
        <v>14</v>
      </c>
      <c r="E347">
        <v>12</v>
      </c>
      <c r="F347">
        <v>93</v>
      </c>
      <c r="G347" t="s">
        <v>10</v>
      </c>
      <c r="H347" t="s">
        <v>13</v>
      </c>
      <c r="I347" t="s">
        <v>11</v>
      </c>
      <c r="J347">
        <v>30</v>
      </c>
      <c r="K347">
        <f t="shared" si="5"/>
        <v>1</v>
      </c>
    </row>
    <row r="348" spans="1:11" x14ac:dyDescent="0.25">
      <c r="A348">
        <v>2548</v>
      </c>
      <c r="B348">
        <v>35000</v>
      </c>
      <c r="C348">
        <v>52</v>
      </c>
      <c r="D348">
        <v>20.19230769</v>
      </c>
      <c r="E348">
        <v>12</v>
      </c>
      <c r="F348">
        <v>16</v>
      </c>
      <c r="G348" t="s">
        <v>10</v>
      </c>
      <c r="H348" t="s">
        <v>13</v>
      </c>
      <c r="I348" t="s">
        <v>13</v>
      </c>
      <c r="J348">
        <v>21</v>
      </c>
      <c r="K348">
        <f t="shared" si="5"/>
        <v>0</v>
      </c>
    </row>
    <row r="349" spans="1:11" x14ac:dyDescent="0.25">
      <c r="A349">
        <v>2550</v>
      </c>
      <c r="B349">
        <v>29900</v>
      </c>
      <c r="C349">
        <v>44</v>
      </c>
      <c r="D349">
        <v>18.51923077</v>
      </c>
      <c r="E349">
        <v>16</v>
      </c>
      <c r="F349">
        <v>42</v>
      </c>
      <c r="G349" t="s">
        <v>10</v>
      </c>
      <c r="H349" t="s">
        <v>13</v>
      </c>
      <c r="I349" t="s">
        <v>13</v>
      </c>
      <c r="J349">
        <v>26</v>
      </c>
      <c r="K349">
        <f t="shared" si="5"/>
        <v>1</v>
      </c>
    </row>
    <row r="350" spans="1:11" x14ac:dyDescent="0.25">
      <c r="A350">
        <v>2551</v>
      </c>
      <c r="B350">
        <v>31561</v>
      </c>
      <c r="C350">
        <v>52</v>
      </c>
      <c r="D350">
        <v>18.23076923</v>
      </c>
      <c r="E350">
        <v>16</v>
      </c>
      <c r="F350">
        <v>96</v>
      </c>
      <c r="G350" t="s">
        <v>12</v>
      </c>
      <c r="H350" t="s">
        <v>11</v>
      </c>
      <c r="I350" t="s">
        <v>13</v>
      </c>
      <c r="J350">
        <v>19</v>
      </c>
      <c r="K350">
        <f t="shared" si="5"/>
        <v>0</v>
      </c>
    </row>
    <row r="351" spans="1:11" x14ac:dyDescent="0.25">
      <c r="A351">
        <v>2556</v>
      </c>
      <c r="B351">
        <v>11801</v>
      </c>
      <c r="C351">
        <v>0</v>
      </c>
      <c r="D351">
        <v>9.884615385</v>
      </c>
      <c r="E351">
        <v>12</v>
      </c>
      <c r="F351">
        <v>62</v>
      </c>
      <c r="G351" t="s">
        <v>12</v>
      </c>
      <c r="H351" t="s">
        <v>11</v>
      </c>
      <c r="I351" t="s">
        <v>11</v>
      </c>
      <c r="J351">
        <v>23</v>
      </c>
      <c r="K351">
        <f t="shared" si="5"/>
        <v>1</v>
      </c>
    </row>
    <row r="352" spans="1:11" x14ac:dyDescent="0.25">
      <c r="A352">
        <v>2559</v>
      </c>
      <c r="B352">
        <v>22000</v>
      </c>
      <c r="C352">
        <v>52</v>
      </c>
      <c r="D352">
        <v>8.153846154</v>
      </c>
      <c r="E352">
        <v>14</v>
      </c>
      <c r="F352">
        <v>86</v>
      </c>
      <c r="G352" t="s">
        <v>12</v>
      </c>
      <c r="H352" t="s">
        <v>13</v>
      </c>
      <c r="I352" t="s">
        <v>11</v>
      </c>
      <c r="J352">
        <v>20</v>
      </c>
      <c r="K352">
        <f t="shared" si="5"/>
        <v>0</v>
      </c>
    </row>
    <row r="353" spans="1:11" x14ac:dyDescent="0.25">
      <c r="A353">
        <v>2563</v>
      </c>
      <c r="B353">
        <v>17160</v>
      </c>
      <c r="C353">
        <v>0</v>
      </c>
      <c r="D353">
        <v>11.71153846</v>
      </c>
      <c r="E353">
        <v>13</v>
      </c>
      <c r="F353">
        <v>76</v>
      </c>
      <c r="G353" t="s">
        <v>10</v>
      </c>
      <c r="H353" t="s">
        <v>11</v>
      </c>
      <c r="I353" t="s">
        <v>11</v>
      </c>
      <c r="J353">
        <v>23</v>
      </c>
      <c r="K353">
        <f t="shared" si="5"/>
        <v>1</v>
      </c>
    </row>
    <row r="354" spans="1:11" x14ac:dyDescent="0.25">
      <c r="A354">
        <v>2564</v>
      </c>
      <c r="B354">
        <v>15000</v>
      </c>
      <c r="C354">
        <v>4</v>
      </c>
      <c r="D354">
        <v>6.75</v>
      </c>
      <c r="E354">
        <v>12</v>
      </c>
      <c r="F354">
        <v>69</v>
      </c>
      <c r="G354" t="s">
        <v>12</v>
      </c>
      <c r="H354" t="s">
        <v>11</v>
      </c>
      <c r="I354" t="s">
        <v>11</v>
      </c>
      <c r="J354">
        <v>14</v>
      </c>
      <c r="K354">
        <f t="shared" si="5"/>
        <v>0</v>
      </c>
    </row>
    <row r="355" spans="1:11" x14ac:dyDescent="0.25">
      <c r="A355">
        <v>2566</v>
      </c>
      <c r="B355">
        <v>19000</v>
      </c>
      <c r="C355">
        <v>52</v>
      </c>
      <c r="D355">
        <v>18.75</v>
      </c>
      <c r="E355">
        <v>13</v>
      </c>
      <c r="F355">
        <v>66</v>
      </c>
      <c r="G355" t="s">
        <v>12</v>
      </c>
      <c r="H355" t="s">
        <v>11</v>
      </c>
      <c r="I355" t="s">
        <v>13</v>
      </c>
      <c r="J355">
        <v>22</v>
      </c>
      <c r="K355">
        <f t="shared" si="5"/>
        <v>0</v>
      </c>
    </row>
    <row r="356" spans="1:11" x14ac:dyDescent="0.25">
      <c r="A356">
        <v>2567</v>
      </c>
      <c r="B356">
        <v>35000</v>
      </c>
      <c r="C356">
        <v>44</v>
      </c>
      <c r="D356">
        <v>15.11538462</v>
      </c>
      <c r="E356">
        <v>16</v>
      </c>
      <c r="F356">
        <v>97</v>
      </c>
      <c r="G356" t="s">
        <v>12</v>
      </c>
      <c r="H356" t="s">
        <v>11</v>
      </c>
      <c r="I356" t="s">
        <v>13</v>
      </c>
      <c r="J356">
        <v>24</v>
      </c>
      <c r="K356">
        <f t="shared" si="5"/>
        <v>1</v>
      </c>
    </row>
    <row r="357" spans="1:11" x14ac:dyDescent="0.25">
      <c r="A357">
        <v>2570</v>
      </c>
      <c r="B357">
        <v>35000</v>
      </c>
      <c r="C357">
        <v>52</v>
      </c>
      <c r="D357">
        <v>16.44230769</v>
      </c>
      <c r="E357">
        <v>16</v>
      </c>
      <c r="F357">
        <v>95</v>
      </c>
      <c r="G357" t="s">
        <v>12</v>
      </c>
      <c r="H357" t="s">
        <v>11</v>
      </c>
      <c r="I357" t="s">
        <v>11</v>
      </c>
      <c r="J357">
        <v>17</v>
      </c>
      <c r="K357">
        <f t="shared" si="5"/>
        <v>0</v>
      </c>
    </row>
    <row r="358" spans="1:11" x14ac:dyDescent="0.25">
      <c r="A358">
        <v>2571</v>
      </c>
      <c r="B358">
        <v>26000</v>
      </c>
      <c r="C358">
        <v>51</v>
      </c>
      <c r="D358">
        <v>18.17307692</v>
      </c>
      <c r="E358">
        <v>15</v>
      </c>
      <c r="F358">
        <v>82</v>
      </c>
      <c r="G358" t="s">
        <v>10</v>
      </c>
      <c r="H358" t="s">
        <v>11</v>
      </c>
      <c r="I358" t="s">
        <v>11</v>
      </c>
      <c r="J358">
        <v>15</v>
      </c>
      <c r="K358">
        <f t="shared" si="5"/>
        <v>0</v>
      </c>
    </row>
    <row r="359" spans="1:11" x14ac:dyDescent="0.25">
      <c r="A359">
        <v>2572</v>
      </c>
      <c r="B359">
        <v>58000</v>
      </c>
      <c r="C359">
        <v>52</v>
      </c>
      <c r="D359">
        <v>17.40384615</v>
      </c>
      <c r="E359">
        <v>16</v>
      </c>
      <c r="F359">
        <v>62</v>
      </c>
      <c r="G359" t="s">
        <v>10</v>
      </c>
      <c r="H359" t="s">
        <v>11</v>
      </c>
      <c r="I359" t="s">
        <v>11</v>
      </c>
      <c r="J359">
        <v>28</v>
      </c>
      <c r="K359">
        <f t="shared" si="5"/>
        <v>1</v>
      </c>
    </row>
    <row r="360" spans="1:11" x14ac:dyDescent="0.25">
      <c r="A360">
        <v>2574</v>
      </c>
      <c r="B360">
        <v>30000</v>
      </c>
      <c r="C360">
        <v>50</v>
      </c>
      <c r="D360">
        <v>16.30769231</v>
      </c>
      <c r="E360">
        <v>12</v>
      </c>
      <c r="F360">
        <v>40</v>
      </c>
      <c r="G360" t="s">
        <v>10</v>
      </c>
      <c r="H360" t="s">
        <v>13</v>
      </c>
      <c r="I360" t="s">
        <v>13</v>
      </c>
      <c r="J360">
        <v>20</v>
      </c>
      <c r="K360">
        <f t="shared" si="5"/>
        <v>0</v>
      </c>
    </row>
    <row r="361" spans="1:11" x14ac:dyDescent="0.25">
      <c r="A361">
        <v>2577</v>
      </c>
      <c r="B361">
        <v>32000</v>
      </c>
      <c r="C361">
        <v>52</v>
      </c>
      <c r="D361">
        <v>15.51923077</v>
      </c>
      <c r="E361">
        <v>12</v>
      </c>
      <c r="F361">
        <v>18</v>
      </c>
      <c r="G361" t="s">
        <v>12</v>
      </c>
      <c r="H361" t="s">
        <v>11</v>
      </c>
      <c r="I361" t="s">
        <v>11</v>
      </c>
      <c r="J361">
        <v>18</v>
      </c>
      <c r="K361">
        <f t="shared" si="5"/>
        <v>0</v>
      </c>
    </row>
    <row r="362" spans="1:11" x14ac:dyDescent="0.25">
      <c r="A362">
        <v>2579</v>
      </c>
      <c r="B362">
        <v>22000</v>
      </c>
      <c r="C362">
        <v>52</v>
      </c>
      <c r="D362">
        <v>17.34615385</v>
      </c>
      <c r="E362">
        <v>12</v>
      </c>
      <c r="F362">
        <v>82</v>
      </c>
      <c r="G362" t="s">
        <v>10</v>
      </c>
      <c r="H362" t="s">
        <v>13</v>
      </c>
      <c r="I362" t="s">
        <v>11</v>
      </c>
      <c r="J362">
        <v>18</v>
      </c>
      <c r="K362">
        <f t="shared" si="5"/>
        <v>0</v>
      </c>
    </row>
    <row r="363" spans="1:11" x14ac:dyDescent="0.25">
      <c r="A363">
        <v>2582</v>
      </c>
      <c r="B363">
        <v>20000</v>
      </c>
      <c r="C363">
        <v>38</v>
      </c>
      <c r="D363">
        <v>14.67307692</v>
      </c>
      <c r="E363">
        <v>12</v>
      </c>
      <c r="F363">
        <v>10</v>
      </c>
      <c r="G363" t="s">
        <v>10</v>
      </c>
      <c r="H363" t="s">
        <v>13</v>
      </c>
      <c r="I363" t="s">
        <v>13</v>
      </c>
      <c r="J363">
        <v>22</v>
      </c>
      <c r="K363">
        <f t="shared" si="5"/>
        <v>0</v>
      </c>
    </row>
    <row r="364" spans="1:11" x14ac:dyDescent="0.25">
      <c r="A364">
        <v>2585</v>
      </c>
      <c r="B364">
        <v>21000</v>
      </c>
      <c r="C364">
        <v>24</v>
      </c>
      <c r="D364">
        <v>15.76923077</v>
      </c>
      <c r="E364">
        <v>13</v>
      </c>
      <c r="F364">
        <v>33</v>
      </c>
      <c r="G364" t="s">
        <v>12</v>
      </c>
      <c r="H364" t="s">
        <v>13</v>
      </c>
      <c r="I364" t="s">
        <v>13</v>
      </c>
      <c r="J364">
        <v>20</v>
      </c>
      <c r="K364">
        <f t="shared" si="5"/>
        <v>0</v>
      </c>
    </row>
    <row r="365" spans="1:11" x14ac:dyDescent="0.25">
      <c r="A365">
        <v>2588</v>
      </c>
      <c r="B365">
        <v>38000</v>
      </c>
      <c r="C365">
        <v>52</v>
      </c>
      <c r="D365">
        <v>13.73076923</v>
      </c>
      <c r="E365">
        <v>16</v>
      </c>
      <c r="F365">
        <v>92</v>
      </c>
      <c r="G365" t="s">
        <v>12</v>
      </c>
      <c r="H365" t="s">
        <v>11</v>
      </c>
      <c r="I365" t="s">
        <v>11</v>
      </c>
      <c r="J365">
        <v>25</v>
      </c>
      <c r="K365">
        <f t="shared" si="5"/>
        <v>1</v>
      </c>
    </row>
    <row r="366" spans="1:11" x14ac:dyDescent="0.25">
      <c r="A366">
        <v>2590</v>
      </c>
      <c r="B366">
        <v>50001</v>
      </c>
      <c r="C366">
        <v>52</v>
      </c>
      <c r="D366">
        <v>17.57692308</v>
      </c>
      <c r="E366">
        <v>16</v>
      </c>
      <c r="F366">
        <v>62</v>
      </c>
      <c r="G366" t="s">
        <v>12</v>
      </c>
      <c r="H366" t="s">
        <v>11</v>
      </c>
      <c r="I366" t="s">
        <v>13</v>
      </c>
      <c r="J366">
        <v>16</v>
      </c>
      <c r="K366">
        <f t="shared" si="5"/>
        <v>0</v>
      </c>
    </row>
    <row r="367" spans="1:11" x14ac:dyDescent="0.25">
      <c r="A367">
        <v>2591</v>
      </c>
      <c r="B367">
        <v>11000</v>
      </c>
      <c r="C367">
        <v>50</v>
      </c>
      <c r="D367">
        <v>16.55769231</v>
      </c>
      <c r="E367">
        <v>12</v>
      </c>
      <c r="F367">
        <v>21</v>
      </c>
      <c r="G367" t="s">
        <v>12</v>
      </c>
      <c r="H367" t="s">
        <v>13</v>
      </c>
      <c r="I367" t="s">
        <v>13</v>
      </c>
      <c r="J367">
        <v>13</v>
      </c>
      <c r="K367">
        <f t="shared" si="5"/>
        <v>0</v>
      </c>
    </row>
    <row r="368" spans="1:11" x14ac:dyDescent="0.25">
      <c r="A368">
        <v>2592</v>
      </c>
      <c r="B368">
        <v>20600</v>
      </c>
      <c r="C368">
        <v>52</v>
      </c>
      <c r="D368">
        <v>13.88461538</v>
      </c>
      <c r="E368">
        <v>12</v>
      </c>
      <c r="F368">
        <v>32</v>
      </c>
      <c r="G368" t="s">
        <v>12</v>
      </c>
      <c r="H368" t="s">
        <v>13</v>
      </c>
      <c r="I368" t="s">
        <v>13</v>
      </c>
      <c r="J368">
        <v>21</v>
      </c>
      <c r="K368">
        <f t="shared" si="5"/>
        <v>0</v>
      </c>
    </row>
    <row r="369" spans="1:11" x14ac:dyDescent="0.25">
      <c r="A369">
        <v>2594</v>
      </c>
      <c r="B369">
        <v>27000</v>
      </c>
      <c r="C369">
        <v>40</v>
      </c>
      <c r="D369">
        <v>15.59615385</v>
      </c>
      <c r="E369">
        <v>12</v>
      </c>
      <c r="F369">
        <v>48</v>
      </c>
      <c r="G369" t="s">
        <v>10</v>
      </c>
      <c r="H369" t="s">
        <v>13</v>
      </c>
      <c r="I369" t="s">
        <v>13</v>
      </c>
      <c r="J369">
        <v>20</v>
      </c>
      <c r="K369">
        <f t="shared" si="5"/>
        <v>0</v>
      </c>
    </row>
    <row r="370" spans="1:11" x14ac:dyDescent="0.25">
      <c r="A370">
        <v>2603</v>
      </c>
      <c r="B370">
        <v>31639</v>
      </c>
      <c r="C370">
        <v>52</v>
      </c>
      <c r="D370">
        <v>12.28846154</v>
      </c>
      <c r="E370">
        <v>19</v>
      </c>
      <c r="F370">
        <v>78</v>
      </c>
      <c r="G370" t="s">
        <v>12</v>
      </c>
      <c r="H370" t="s">
        <v>11</v>
      </c>
      <c r="I370" t="s">
        <v>13</v>
      </c>
      <c r="J370">
        <v>29</v>
      </c>
      <c r="K370">
        <f t="shared" si="5"/>
        <v>1</v>
      </c>
    </row>
    <row r="371" spans="1:11" x14ac:dyDescent="0.25">
      <c r="A371">
        <v>2605</v>
      </c>
      <c r="B371">
        <v>45000</v>
      </c>
      <c r="C371">
        <v>45</v>
      </c>
      <c r="D371">
        <v>16.17307692</v>
      </c>
      <c r="E371">
        <v>12</v>
      </c>
      <c r="F371">
        <v>27</v>
      </c>
      <c r="G371" t="s">
        <v>12</v>
      </c>
      <c r="H371" t="s">
        <v>11</v>
      </c>
      <c r="I371" t="s">
        <v>11</v>
      </c>
      <c r="J371">
        <v>21</v>
      </c>
      <c r="K371">
        <f t="shared" si="5"/>
        <v>0</v>
      </c>
    </row>
    <row r="372" spans="1:11" x14ac:dyDescent="0.25">
      <c r="A372">
        <v>2606</v>
      </c>
      <c r="B372">
        <v>32000</v>
      </c>
      <c r="C372">
        <v>16</v>
      </c>
      <c r="D372">
        <v>14.75</v>
      </c>
      <c r="E372">
        <v>16</v>
      </c>
      <c r="F372">
        <v>79</v>
      </c>
      <c r="G372" t="s">
        <v>12</v>
      </c>
      <c r="H372" t="s">
        <v>13</v>
      </c>
      <c r="I372" t="s">
        <v>13</v>
      </c>
      <c r="J372">
        <v>16</v>
      </c>
      <c r="K372">
        <f t="shared" si="5"/>
        <v>0</v>
      </c>
    </row>
    <row r="373" spans="1:11" x14ac:dyDescent="0.25">
      <c r="A373">
        <v>2607</v>
      </c>
      <c r="B373">
        <v>29100</v>
      </c>
      <c r="C373">
        <v>52</v>
      </c>
      <c r="D373">
        <v>15.86538462</v>
      </c>
      <c r="E373">
        <v>16</v>
      </c>
      <c r="F373">
        <v>99</v>
      </c>
      <c r="G373" t="s">
        <v>12</v>
      </c>
      <c r="H373" t="s">
        <v>13</v>
      </c>
      <c r="I373" t="s">
        <v>11</v>
      </c>
      <c r="J373">
        <v>27</v>
      </c>
      <c r="K373">
        <f t="shared" si="5"/>
        <v>1</v>
      </c>
    </row>
    <row r="374" spans="1:11" x14ac:dyDescent="0.25">
      <c r="A374">
        <v>2610</v>
      </c>
      <c r="B374">
        <v>6557</v>
      </c>
      <c r="C374">
        <v>27</v>
      </c>
      <c r="D374">
        <v>12.67307692</v>
      </c>
      <c r="E374">
        <v>12</v>
      </c>
      <c r="F374">
        <v>93</v>
      </c>
      <c r="G374" t="s">
        <v>10</v>
      </c>
      <c r="H374" t="s">
        <v>13</v>
      </c>
      <c r="I374" t="s">
        <v>13</v>
      </c>
      <c r="J374">
        <v>20</v>
      </c>
      <c r="K374">
        <f t="shared" si="5"/>
        <v>0</v>
      </c>
    </row>
    <row r="375" spans="1:11" x14ac:dyDescent="0.25">
      <c r="A375">
        <v>2611</v>
      </c>
      <c r="B375">
        <v>50000</v>
      </c>
      <c r="C375">
        <v>52</v>
      </c>
      <c r="D375">
        <v>17.38461538</v>
      </c>
      <c r="E375">
        <v>16</v>
      </c>
      <c r="F375">
        <v>38</v>
      </c>
      <c r="G375" t="s">
        <v>10</v>
      </c>
      <c r="H375" t="s">
        <v>13</v>
      </c>
      <c r="I375" t="s">
        <v>13</v>
      </c>
      <c r="J375">
        <v>26</v>
      </c>
      <c r="K375">
        <f t="shared" si="5"/>
        <v>1</v>
      </c>
    </row>
    <row r="376" spans="1:11" x14ac:dyDescent="0.25">
      <c r="A376">
        <v>2620</v>
      </c>
      <c r="B376">
        <v>34000</v>
      </c>
      <c r="C376">
        <v>52</v>
      </c>
      <c r="D376">
        <v>19.42307692</v>
      </c>
      <c r="E376">
        <v>14</v>
      </c>
      <c r="F376">
        <v>43</v>
      </c>
      <c r="G376" t="s">
        <v>10</v>
      </c>
      <c r="H376" t="s">
        <v>13</v>
      </c>
      <c r="I376" t="s">
        <v>11</v>
      </c>
      <c r="J376">
        <v>23</v>
      </c>
      <c r="K376">
        <f t="shared" si="5"/>
        <v>1</v>
      </c>
    </row>
    <row r="377" spans="1:11" x14ac:dyDescent="0.25">
      <c r="A377">
        <v>2621</v>
      </c>
      <c r="B377">
        <v>27000</v>
      </c>
      <c r="C377">
        <v>24</v>
      </c>
      <c r="D377">
        <v>14.86538462</v>
      </c>
      <c r="E377">
        <v>14</v>
      </c>
      <c r="F377">
        <v>52</v>
      </c>
      <c r="G377" t="s">
        <v>10</v>
      </c>
      <c r="H377" t="s">
        <v>13</v>
      </c>
      <c r="I377" t="s">
        <v>13</v>
      </c>
      <c r="J377">
        <v>17</v>
      </c>
      <c r="K377">
        <f t="shared" si="5"/>
        <v>0</v>
      </c>
    </row>
    <row r="378" spans="1:11" x14ac:dyDescent="0.25">
      <c r="A378">
        <v>2623</v>
      </c>
      <c r="B378">
        <v>0</v>
      </c>
      <c r="C378">
        <v>0</v>
      </c>
      <c r="D378">
        <v>8.038461538</v>
      </c>
      <c r="E378">
        <v>12</v>
      </c>
      <c r="F378">
        <v>29</v>
      </c>
      <c r="G378" t="s">
        <v>12</v>
      </c>
      <c r="H378" t="s">
        <v>13</v>
      </c>
      <c r="I378" t="s">
        <v>13</v>
      </c>
      <c r="J378">
        <v>20</v>
      </c>
      <c r="K378">
        <f t="shared" si="5"/>
        <v>0</v>
      </c>
    </row>
    <row r="379" spans="1:11" x14ac:dyDescent="0.25">
      <c r="A379">
        <v>2631</v>
      </c>
      <c r="B379">
        <v>27000</v>
      </c>
      <c r="C379">
        <v>44</v>
      </c>
      <c r="D379">
        <v>13.05769231</v>
      </c>
      <c r="E379">
        <v>13</v>
      </c>
      <c r="F379">
        <v>57</v>
      </c>
      <c r="G379" t="s">
        <v>10</v>
      </c>
      <c r="H379" t="s">
        <v>13</v>
      </c>
      <c r="I379" t="s">
        <v>11</v>
      </c>
      <c r="J379">
        <v>18</v>
      </c>
      <c r="K379">
        <f t="shared" si="5"/>
        <v>0</v>
      </c>
    </row>
    <row r="380" spans="1:11" x14ac:dyDescent="0.25">
      <c r="A380">
        <v>2637</v>
      </c>
      <c r="B380">
        <v>62000</v>
      </c>
      <c r="C380">
        <v>52</v>
      </c>
      <c r="D380">
        <v>20.01923077</v>
      </c>
      <c r="E380">
        <v>16</v>
      </c>
      <c r="F380">
        <v>77</v>
      </c>
      <c r="G380" t="s">
        <v>10</v>
      </c>
      <c r="H380" t="s">
        <v>13</v>
      </c>
      <c r="I380" t="s">
        <v>11</v>
      </c>
      <c r="J380">
        <v>14</v>
      </c>
      <c r="K380">
        <f t="shared" si="5"/>
        <v>0</v>
      </c>
    </row>
    <row r="381" spans="1:11" x14ac:dyDescent="0.25">
      <c r="A381">
        <v>2638</v>
      </c>
      <c r="B381">
        <v>36000</v>
      </c>
      <c r="C381">
        <v>52</v>
      </c>
      <c r="D381">
        <v>18.01923077</v>
      </c>
      <c r="E381">
        <v>16</v>
      </c>
      <c r="F381">
        <v>52</v>
      </c>
      <c r="G381" t="s">
        <v>12</v>
      </c>
      <c r="H381" t="s">
        <v>11</v>
      </c>
      <c r="I381" t="s">
        <v>11</v>
      </c>
      <c r="J381">
        <v>19</v>
      </c>
      <c r="K381">
        <f t="shared" si="5"/>
        <v>0</v>
      </c>
    </row>
    <row r="382" spans="1:11" x14ac:dyDescent="0.25">
      <c r="A382">
        <v>2642</v>
      </c>
      <c r="B382">
        <v>42000</v>
      </c>
      <c r="C382">
        <v>52</v>
      </c>
      <c r="D382">
        <v>17.25</v>
      </c>
      <c r="E382">
        <v>16</v>
      </c>
      <c r="F382">
        <v>69</v>
      </c>
      <c r="G382" t="s">
        <v>10</v>
      </c>
      <c r="H382" t="s">
        <v>11</v>
      </c>
      <c r="I382" t="s">
        <v>11</v>
      </c>
      <c r="J382">
        <v>27</v>
      </c>
      <c r="K382">
        <f t="shared" si="5"/>
        <v>1</v>
      </c>
    </row>
    <row r="383" spans="1:11" x14ac:dyDescent="0.25">
      <c r="A383">
        <v>2645</v>
      </c>
      <c r="B383">
        <v>19000</v>
      </c>
      <c r="C383">
        <v>16</v>
      </c>
      <c r="D383">
        <v>14.38461538</v>
      </c>
      <c r="E383">
        <v>13</v>
      </c>
      <c r="F383">
        <v>31</v>
      </c>
      <c r="G383" t="s">
        <v>12</v>
      </c>
      <c r="H383" t="s">
        <v>13</v>
      </c>
      <c r="I383" t="s">
        <v>13</v>
      </c>
      <c r="J383">
        <v>15</v>
      </c>
      <c r="K383">
        <f t="shared" si="5"/>
        <v>0</v>
      </c>
    </row>
    <row r="384" spans="1:11" x14ac:dyDescent="0.25">
      <c r="A384">
        <v>2647</v>
      </c>
      <c r="B384">
        <v>22001</v>
      </c>
      <c r="C384">
        <v>51</v>
      </c>
      <c r="D384">
        <v>17.21153846</v>
      </c>
      <c r="E384">
        <v>14</v>
      </c>
      <c r="F384">
        <v>39</v>
      </c>
      <c r="G384" t="s">
        <v>10</v>
      </c>
      <c r="H384" t="s">
        <v>13</v>
      </c>
      <c r="I384" t="s">
        <v>13</v>
      </c>
      <c r="J384">
        <v>20</v>
      </c>
      <c r="K384">
        <f t="shared" si="5"/>
        <v>0</v>
      </c>
    </row>
    <row r="385" spans="1:11" x14ac:dyDescent="0.25">
      <c r="A385">
        <v>2648</v>
      </c>
      <c r="B385">
        <v>29700</v>
      </c>
      <c r="C385">
        <v>52</v>
      </c>
      <c r="D385">
        <v>13.30769231</v>
      </c>
      <c r="E385">
        <v>18</v>
      </c>
      <c r="F385">
        <v>54</v>
      </c>
      <c r="G385" t="s">
        <v>12</v>
      </c>
      <c r="H385" t="s">
        <v>11</v>
      </c>
      <c r="I385" t="s">
        <v>13</v>
      </c>
      <c r="J385">
        <v>16</v>
      </c>
      <c r="K385">
        <f t="shared" si="5"/>
        <v>0</v>
      </c>
    </row>
    <row r="386" spans="1:11" x14ac:dyDescent="0.25">
      <c r="A386">
        <v>2650</v>
      </c>
      <c r="B386">
        <v>11700</v>
      </c>
      <c r="C386">
        <v>47</v>
      </c>
      <c r="D386">
        <v>14.86538462</v>
      </c>
      <c r="E386">
        <v>12</v>
      </c>
      <c r="F386">
        <v>44</v>
      </c>
      <c r="G386" t="s">
        <v>10</v>
      </c>
      <c r="H386" t="s">
        <v>11</v>
      </c>
      <c r="I386" t="s">
        <v>11</v>
      </c>
      <c r="J386">
        <v>21</v>
      </c>
      <c r="K386">
        <f t="shared" si="5"/>
        <v>0</v>
      </c>
    </row>
    <row r="387" spans="1:11" x14ac:dyDescent="0.25">
      <c r="A387">
        <v>2654</v>
      </c>
      <c r="B387">
        <v>21000</v>
      </c>
      <c r="C387">
        <v>52</v>
      </c>
      <c r="D387">
        <v>16.80769231</v>
      </c>
      <c r="E387">
        <v>12</v>
      </c>
      <c r="F387">
        <v>13</v>
      </c>
      <c r="G387" t="s">
        <v>12</v>
      </c>
      <c r="H387" t="s">
        <v>11</v>
      </c>
      <c r="I387" t="s">
        <v>13</v>
      </c>
      <c r="J387">
        <v>17</v>
      </c>
      <c r="K387">
        <f t="shared" ref="K387:K450" si="6">IF(J387&gt;=23,1,0)</f>
        <v>0</v>
      </c>
    </row>
    <row r="388" spans="1:11" x14ac:dyDescent="0.25">
      <c r="A388">
        <v>2690</v>
      </c>
      <c r="B388">
        <v>15000</v>
      </c>
      <c r="C388">
        <v>19</v>
      </c>
      <c r="D388">
        <v>14.92307692</v>
      </c>
      <c r="E388">
        <v>12</v>
      </c>
      <c r="F388">
        <v>13</v>
      </c>
      <c r="G388" t="s">
        <v>12</v>
      </c>
      <c r="H388" t="s">
        <v>11</v>
      </c>
      <c r="I388" t="s">
        <v>13</v>
      </c>
      <c r="J388">
        <v>26</v>
      </c>
      <c r="K388">
        <f t="shared" si="6"/>
        <v>1</v>
      </c>
    </row>
    <row r="389" spans="1:11" x14ac:dyDescent="0.25">
      <c r="A389">
        <v>2691</v>
      </c>
      <c r="B389">
        <v>9000</v>
      </c>
      <c r="C389">
        <v>52</v>
      </c>
      <c r="D389">
        <v>13.44230769</v>
      </c>
      <c r="E389">
        <v>13</v>
      </c>
      <c r="F389">
        <v>23</v>
      </c>
      <c r="G389" t="s">
        <v>12</v>
      </c>
      <c r="H389" t="s">
        <v>13</v>
      </c>
      <c r="I389" t="s">
        <v>13</v>
      </c>
      <c r="J389">
        <v>22</v>
      </c>
      <c r="K389">
        <f t="shared" si="6"/>
        <v>0</v>
      </c>
    </row>
    <row r="390" spans="1:11" x14ac:dyDescent="0.25">
      <c r="A390">
        <v>2692</v>
      </c>
      <c r="B390">
        <v>8000</v>
      </c>
      <c r="C390">
        <v>52</v>
      </c>
      <c r="D390">
        <v>8.980769231</v>
      </c>
      <c r="E390">
        <v>12</v>
      </c>
      <c r="F390">
        <v>1</v>
      </c>
      <c r="G390" t="s">
        <v>12</v>
      </c>
      <c r="H390" t="s">
        <v>11</v>
      </c>
      <c r="I390" t="s">
        <v>11</v>
      </c>
      <c r="J390">
        <v>19</v>
      </c>
      <c r="K390">
        <f t="shared" si="6"/>
        <v>0</v>
      </c>
    </row>
    <row r="391" spans="1:11" x14ac:dyDescent="0.25">
      <c r="A391">
        <v>2693</v>
      </c>
      <c r="B391">
        <v>10000</v>
      </c>
      <c r="C391">
        <v>0</v>
      </c>
      <c r="D391">
        <v>9.730769231</v>
      </c>
      <c r="E391">
        <v>12</v>
      </c>
      <c r="F391">
        <v>19</v>
      </c>
      <c r="G391" t="s">
        <v>10</v>
      </c>
      <c r="H391" t="s">
        <v>11</v>
      </c>
      <c r="I391" t="s">
        <v>11</v>
      </c>
      <c r="J391">
        <v>21</v>
      </c>
      <c r="K391">
        <f t="shared" si="6"/>
        <v>0</v>
      </c>
    </row>
    <row r="392" spans="1:11" x14ac:dyDescent="0.25">
      <c r="A392">
        <v>2694</v>
      </c>
      <c r="B392">
        <v>25000</v>
      </c>
      <c r="C392">
        <v>29</v>
      </c>
      <c r="D392">
        <v>17.98076923</v>
      </c>
      <c r="E392">
        <v>15</v>
      </c>
      <c r="F392">
        <v>30</v>
      </c>
      <c r="G392" t="s">
        <v>10</v>
      </c>
      <c r="H392" t="s">
        <v>11</v>
      </c>
      <c r="I392" t="s">
        <v>11</v>
      </c>
      <c r="J392">
        <v>29</v>
      </c>
      <c r="K392">
        <f t="shared" si="6"/>
        <v>1</v>
      </c>
    </row>
    <row r="393" spans="1:11" x14ac:dyDescent="0.25">
      <c r="A393">
        <v>2695</v>
      </c>
      <c r="B393">
        <v>55000</v>
      </c>
      <c r="C393">
        <v>52</v>
      </c>
      <c r="D393">
        <v>14.55769231</v>
      </c>
      <c r="E393">
        <v>18</v>
      </c>
      <c r="F393">
        <v>49</v>
      </c>
      <c r="G393" t="s">
        <v>12</v>
      </c>
      <c r="H393" t="s">
        <v>11</v>
      </c>
      <c r="I393" t="s">
        <v>11</v>
      </c>
      <c r="J393">
        <v>18</v>
      </c>
      <c r="K393">
        <f t="shared" si="6"/>
        <v>0</v>
      </c>
    </row>
    <row r="394" spans="1:11" x14ac:dyDescent="0.25">
      <c r="A394">
        <v>2696</v>
      </c>
      <c r="B394">
        <v>35000</v>
      </c>
      <c r="C394">
        <v>52</v>
      </c>
      <c r="D394">
        <v>16.84615385</v>
      </c>
      <c r="E394">
        <v>14</v>
      </c>
      <c r="F394">
        <v>34</v>
      </c>
      <c r="G394" t="s">
        <v>10</v>
      </c>
      <c r="H394" t="s">
        <v>13</v>
      </c>
      <c r="I394" t="s">
        <v>11</v>
      </c>
      <c r="J394">
        <v>19</v>
      </c>
      <c r="K394">
        <f t="shared" si="6"/>
        <v>0</v>
      </c>
    </row>
    <row r="395" spans="1:11" x14ac:dyDescent="0.25">
      <c r="A395">
        <v>2699</v>
      </c>
      <c r="B395">
        <v>25000</v>
      </c>
      <c r="C395">
        <v>3</v>
      </c>
      <c r="D395">
        <v>12.34615385</v>
      </c>
      <c r="E395">
        <v>12</v>
      </c>
      <c r="F395">
        <v>3</v>
      </c>
      <c r="G395" t="s">
        <v>12</v>
      </c>
      <c r="H395" t="s">
        <v>11</v>
      </c>
      <c r="I395" t="s">
        <v>13</v>
      </c>
      <c r="J395">
        <v>18</v>
      </c>
      <c r="K395">
        <f t="shared" si="6"/>
        <v>0</v>
      </c>
    </row>
    <row r="396" spans="1:11" x14ac:dyDescent="0.25">
      <c r="A396">
        <v>2701</v>
      </c>
      <c r="B396">
        <v>54000</v>
      </c>
      <c r="C396">
        <v>52</v>
      </c>
      <c r="D396">
        <v>18.05769231</v>
      </c>
      <c r="E396">
        <v>16</v>
      </c>
      <c r="F396">
        <v>31</v>
      </c>
      <c r="G396" t="s">
        <v>12</v>
      </c>
      <c r="H396" t="s">
        <v>11</v>
      </c>
      <c r="I396" t="s">
        <v>11</v>
      </c>
      <c r="J396">
        <v>22</v>
      </c>
      <c r="K396">
        <f t="shared" si="6"/>
        <v>0</v>
      </c>
    </row>
    <row r="397" spans="1:11" x14ac:dyDescent="0.25">
      <c r="A397">
        <v>2706</v>
      </c>
      <c r="B397">
        <v>19500</v>
      </c>
      <c r="C397">
        <v>29</v>
      </c>
      <c r="D397">
        <v>12.57692308</v>
      </c>
      <c r="E397">
        <v>12</v>
      </c>
      <c r="F397">
        <v>28</v>
      </c>
      <c r="G397" t="s">
        <v>12</v>
      </c>
      <c r="H397" t="s">
        <v>11</v>
      </c>
      <c r="I397" t="s">
        <v>13</v>
      </c>
      <c r="J397">
        <v>15</v>
      </c>
      <c r="K397">
        <f t="shared" si="6"/>
        <v>0</v>
      </c>
    </row>
    <row r="398" spans="1:11" x14ac:dyDescent="0.25">
      <c r="A398">
        <v>2708</v>
      </c>
      <c r="B398">
        <v>19000</v>
      </c>
      <c r="C398">
        <v>49</v>
      </c>
      <c r="D398">
        <v>16.21153846</v>
      </c>
      <c r="E398">
        <v>12</v>
      </c>
      <c r="F398">
        <v>21</v>
      </c>
      <c r="G398" t="s">
        <v>10</v>
      </c>
      <c r="H398" t="s">
        <v>11</v>
      </c>
      <c r="I398" t="s">
        <v>13</v>
      </c>
      <c r="J398">
        <v>17</v>
      </c>
      <c r="K398">
        <f t="shared" si="6"/>
        <v>0</v>
      </c>
    </row>
    <row r="399" spans="1:11" x14ac:dyDescent="0.25">
      <c r="A399">
        <v>2720</v>
      </c>
      <c r="B399">
        <v>0</v>
      </c>
      <c r="C399">
        <v>0</v>
      </c>
      <c r="D399">
        <v>3.384615385</v>
      </c>
      <c r="E399">
        <v>7</v>
      </c>
      <c r="F399">
        <v>2</v>
      </c>
      <c r="G399" t="s">
        <v>12</v>
      </c>
      <c r="H399" t="s">
        <v>13</v>
      </c>
      <c r="I399" t="s">
        <v>13</v>
      </c>
      <c r="J399">
        <v>20</v>
      </c>
      <c r="K399">
        <f t="shared" si="6"/>
        <v>0</v>
      </c>
    </row>
    <row r="400" spans="1:11" x14ac:dyDescent="0.25">
      <c r="A400">
        <v>2773</v>
      </c>
      <c r="B400">
        <v>19000</v>
      </c>
      <c r="C400">
        <v>48</v>
      </c>
      <c r="D400">
        <v>17.80769231</v>
      </c>
      <c r="E400">
        <v>14</v>
      </c>
      <c r="F400">
        <v>24</v>
      </c>
      <c r="G400" t="s">
        <v>10</v>
      </c>
      <c r="H400" t="s">
        <v>11</v>
      </c>
      <c r="I400" t="s">
        <v>13</v>
      </c>
      <c r="J400">
        <v>26</v>
      </c>
      <c r="K400">
        <f t="shared" si="6"/>
        <v>1</v>
      </c>
    </row>
    <row r="401" spans="1:11" x14ac:dyDescent="0.25">
      <c r="A401">
        <v>2774</v>
      </c>
      <c r="B401">
        <v>30001</v>
      </c>
      <c r="C401">
        <v>52</v>
      </c>
      <c r="D401">
        <v>19.05769231</v>
      </c>
      <c r="E401">
        <v>14</v>
      </c>
      <c r="F401">
        <v>94</v>
      </c>
      <c r="G401" t="s">
        <v>10</v>
      </c>
      <c r="H401" t="s">
        <v>13</v>
      </c>
      <c r="I401" t="s">
        <v>13</v>
      </c>
      <c r="J401">
        <v>22</v>
      </c>
      <c r="K401">
        <f t="shared" si="6"/>
        <v>0</v>
      </c>
    </row>
    <row r="402" spans="1:11" x14ac:dyDescent="0.25">
      <c r="A402">
        <v>2775</v>
      </c>
      <c r="B402">
        <v>16000</v>
      </c>
      <c r="C402">
        <v>48</v>
      </c>
      <c r="D402">
        <v>14.05769231</v>
      </c>
      <c r="E402">
        <v>12</v>
      </c>
      <c r="F402">
        <v>76</v>
      </c>
      <c r="G402" t="s">
        <v>12</v>
      </c>
      <c r="H402" t="s">
        <v>13</v>
      </c>
      <c r="I402" t="s">
        <v>13</v>
      </c>
      <c r="J402">
        <v>24</v>
      </c>
      <c r="K402">
        <f t="shared" si="6"/>
        <v>1</v>
      </c>
    </row>
    <row r="403" spans="1:11" x14ac:dyDescent="0.25">
      <c r="A403">
        <v>2776</v>
      </c>
      <c r="B403">
        <v>32000</v>
      </c>
      <c r="C403">
        <v>52</v>
      </c>
      <c r="D403">
        <v>12.63461538</v>
      </c>
      <c r="E403">
        <v>14</v>
      </c>
      <c r="F403">
        <v>82</v>
      </c>
      <c r="G403" t="s">
        <v>10</v>
      </c>
      <c r="H403" t="s">
        <v>13</v>
      </c>
      <c r="I403" t="s">
        <v>13</v>
      </c>
      <c r="J403">
        <v>28</v>
      </c>
      <c r="K403">
        <f t="shared" si="6"/>
        <v>1</v>
      </c>
    </row>
    <row r="404" spans="1:11" x14ac:dyDescent="0.25">
      <c r="A404">
        <v>2790</v>
      </c>
      <c r="B404">
        <v>6000</v>
      </c>
      <c r="C404">
        <v>0</v>
      </c>
      <c r="D404">
        <v>3.711538462</v>
      </c>
      <c r="E404">
        <v>13</v>
      </c>
      <c r="F404">
        <v>1</v>
      </c>
      <c r="G404" t="s">
        <v>12</v>
      </c>
      <c r="H404" t="s">
        <v>11</v>
      </c>
      <c r="I404" t="s">
        <v>13</v>
      </c>
      <c r="J404">
        <v>19</v>
      </c>
      <c r="K404">
        <f t="shared" si="6"/>
        <v>0</v>
      </c>
    </row>
    <row r="405" spans="1:11" x14ac:dyDescent="0.25">
      <c r="A405">
        <v>2792</v>
      </c>
      <c r="B405">
        <v>15300</v>
      </c>
      <c r="C405">
        <v>52</v>
      </c>
      <c r="D405">
        <v>11.11538462</v>
      </c>
      <c r="E405">
        <v>12</v>
      </c>
      <c r="F405">
        <v>3</v>
      </c>
      <c r="G405" t="s">
        <v>12</v>
      </c>
      <c r="H405" t="s">
        <v>13</v>
      </c>
      <c r="I405" t="s">
        <v>13</v>
      </c>
      <c r="J405">
        <v>16</v>
      </c>
      <c r="K405">
        <f t="shared" si="6"/>
        <v>0</v>
      </c>
    </row>
    <row r="406" spans="1:11" x14ac:dyDescent="0.25">
      <c r="A406">
        <v>2805</v>
      </c>
      <c r="B406">
        <v>35000</v>
      </c>
      <c r="C406">
        <v>46</v>
      </c>
      <c r="D406">
        <v>12.61538462</v>
      </c>
      <c r="E406">
        <v>14</v>
      </c>
      <c r="F406">
        <v>17</v>
      </c>
      <c r="G406" t="s">
        <v>10</v>
      </c>
      <c r="H406" t="s">
        <v>11</v>
      </c>
      <c r="I406" t="s">
        <v>13</v>
      </c>
      <c r="J406">
        <v>26</v>
      </c>
      <c r="K406">
        <f t="shared" si="6"/>
        <v>1</v>
      </c>
    </row>
    <row r="407" spans="1:11" x14ac:dyDescent="0.25">
      <c r="A407">
        <v>2807</v>
      </c>
      <c r="B407">
        <v>27000</v>
      </c>
      <c r="C407">
        <v>51</v>
      </c>
      <c r="D407">
        <v>15.92307692</v>
      </c>
      <c r="E407">
        <v>11</v>
      </c>
      <c r="F407">
        <v>16</v>
      </c>
      <c r="G407" t="s">
        <v>10</v>
      </c>
      <c r="H407" t="s">
        <v>13</v>
      </c>
      <c r="I407" t="s">
        <v>13</v>
      </c>
      <c r="J407">
        <v>21</v>
      </c>
      <c r="K407">
        <f t="shared" si="6"/>
        <v>0</v>
      </c>
    </row>
    <row r="408" spans="1:11" x14ac:dyDescent="0.25">
      <c r="A408">
        <v>2815</v>
      </c>
      <c r="B408">
        <v>22500</v>
      </c>
      <c r="C408">
        <v>51</v>
      </c>
      <c r="D408">
        <v>15.5</v>
      </c>
      <c r="E408">
        <v>13</v>
      </c>
      <c r="F408">
        <v>35</v>
      </c>
      <c r="G408" t="s">
        <v>10</v>
      </c>
      <c r="H408" t="s">
        <v>13</v>
      </c>
      <c r="I408" t="s">
        <v>13</v>
      </c>
      <c r="J408">
        <v>25</v>
      </c>
      <c r="K408">
        <f t="shared" si="6"/>
        <v>1</v>
      </c>
    </row>
    <row r="409" spans="1:11" x14ac:dyDescent="0.25">
      <c r="A409">
        <v>2834</v>
      </c>
      <c r="B409">
        <v>17000</v>
      </c>
      <c r="C409">
        <v>52</v>
      </c>
      <c r="D409">
        <v>19.78846154</v>
      </c>
      <c r="E409">
        <v>13</v>
      </c>
      <c r="F409">
        <v>70</v>
      </c>
      <c r="G409" t="s">
        <v>12</v>
      </c>
      <c r="H409" t="s">
        <v>11</v>
      </c>
      <c r="I409" t="s">
        <v>11</v>
      </c>
      <c r="J409">
        <v>17</v>
      </c>
      <c r="K409">
        <f t="shared" si="6"/>
        <v>0</v>
      </c>
    </row>
    <row r="410" spans="1:11" x14ac:dyDescent="0.25">
      <c r="A410">
        <v>2922</v>
      </c>
      <c r="B410">
        <v>30000</v>
      </c>
      <c r="C410">
        <v>50</v>
      </c>
      <c r="D410">
        <v>17.88461538</v>
      </c>
      <c r="E410">
        <v>12</v>
      </c>
      <c r="F410">
        <v>31</v>
      </c>
      <c r="G410" t="s">
        <v>10</v>
      </c>
      <c r="H410" t="s">
        <v>11</v>
      </c>
      <c r="I410" t="s">
        <v>11</v>
      </c>
      <c r="J410">
        <v>28</v>
      </c>
      <c r="K410">
        <f t="shared" si="6"/>
        <v>1</v>
      </c>
    </row>
    <row r="411" spans="1:11" x14ac:dyDescent="0.25">
      <c r="A411">
        <v>2929</v>
      </c>
      <c r="B411">
        <v>19000</v>
      </c>
      <c r="C411">
        <v>29</v>
      </c>
      <c r="D411">
        <v>16.5</v>
      </c>
      <c r="E411">
        <v>13</v>
      </c>
      <c r="F411">
        <v>90</v>
      </c>
      <c r="G411" t="s">
        <v>12</v>
      </c>
      <c r="H411" t="s">
        <v>11</v>
      </c>
      <c r="I411" t="s">
        <v>11</v>
      </c>
      <c r="J411">
        <v>25</v>
      </c>
      <c r="K411">
        <f t="shared" si="6"/>
        <v>1</v>
      </c>
    </row>
    <row r="412" spans="1:11" x14ac:dyDescent="0.25">
      <c r="A412">
        <v>2944</v>
      </c>
      <c r="B412">
        <v>20000</v>
      </c>
      <c r="C412">
        <v>31</v>
      </c>
      <c r="D412">
        <v>15.5</v>
      </c>
      <c r="E412">
        <v>12</v>
      </c>
      <c r="F412">
        <v>80</v>
      </c>
      <c r="G412" t="s">
        <v>10</v>
      </c>
      <c r="H412" t="s">
        <v>11</v>
      </c>
      <c r="I412" t="s">
        <v>11</v>
      </c>
      <c r="J412">
        <v>22</v>
      </c>
      <c r="K412">
        <f t="shared" si="6"/>
        <v>0</v>
      </c>
    </row>
    <row r="413" spans="1:11" x14ac:dyDescent="0.25">
      <c r="A413">
        <v>2950</v>
      </c>
      <c r="B413">
        <v>45000</v>
      </c>
      <c r="C413">
        <v>29</v>
      </c>
      <c r="D413">
        <v>17.05769231</v>
      </c>
      <c r="E413">
        <v>16</v>
      </c>
      <c r="F413">
        <v>57</v>
      </c>
      <c r="G413" t="s">
        <v>10</v>
      </c>
      <c r="H413" t="s">
        <v>11</v>
      </c>
      <c r="I413" t="s">
        <v>11</v>
      </c>
      <c r="J413">
        <v>20</v>
      </c>
      <c r="K413">
        <f t="shared" si="6"/>
        <v>0</v>
      </c>
    </row>
    <row r="414" spans="1:11" x14ac:dyDescent="0.25">
      <c r="A414">
        <v>2952</v>
      </c>
      <c r="B414">
        <v>26600</v>
      </c>
      <c r="C414">
        <v>51</v>
      </c>
      <c r="D414">
        <v>18.44230769</v>
      </c>
      <c r="E414">
        <v>13</v>
      </c>
      <c r="F414">
        <v>71</v>
      </c>
      <c r="G414" t="s">
        <v>12</v>
      </c>
      <c r="H414" t="s">
        <v>11</v>
      </c>
      <c r="I414" t="s">
        <v>11</v>
      </c>
      <c r="J414">
        <v>29</v>
      </c>
      <c r="K414">
        <f t="shared" si="6"/>
        <v>1</v>
      </c>
    </row>
    <row r="415" spans="1:11" x14ac:dyDescent="0.25">
      <c r="A415">
        <v>2953</v>
      </c>
      <c r="B415">
        <v>42000</v>
      </c>
      <c r="C415">
        <v>51</v>
      </c>
      <c r="D415">
        <v>18.13461538</v>
      </c>
      <c r="E415">
        <v>10</v>
      </c>
      <c r="F415">
        <v>23</v>
      </c>
      <c r="G415" t="s">
        <v>10</v>
      </c>
      <c r="H415" t="s">
        <v>11</v>
      </c>
      <c r="I415" t="s">
        <v>11</v>
      </c>
      <c r="J415">
        <v>19</v>
      </c>
      <c r="K415">
        <f t="shared" si="6"/>
        <v>0</v>
      </c>
    </row>
    <row r="416" spans="1:11" x14ac:dyDescent="0.25">
      <c r="A416">
        <v>2957</v>
      </c>
      <c r="B416">
        <v>39000</v>
      </c>
      <c r="C416">
        <v>48</v>
      </c>
      <c r="D416">
        <v>15.48076923</v>
      </c>
      <c r="E416">
        <v>20</v>
      </c>
      <c r="F416">
        <v>69</v>
      </c>
      <c r="G416" t="s">
        <v>10</v>
      </c>
      <c r="H416" t="s">
        <v>11</v>
      </c>
      <c r="I416" t="s">
        <v>11</v>
      </c>
      <c r="J416">
        <v>20</v>
      </c>
      <c r="K416">
        <f t="shared" si="6"/>
        <v>0</v>
      </c>
    </row>
    <row r="417" spans="1:11" x14ac:dyDescent="0.25">
      <c r="A417">
        <v>2961</v>
      </c>
      <c r="B417">
        <v>48000</v>
      </c>
      <c r="C417">
        <v>52</v>
      </c>
      <c r="D417">
        <v>19.09615385</v>
      </c>
      <c r="E417">
        <v>18</v>
      </c>
      <c r="F417">
        <v>77</v>
      </c>
      <c r="G417" t="s">
        <v>12</v>
      </c>
      <c r="H417" t="s">
        <v>11</v>
      </c>
      <c r="I417" t="s">
        <v>11</v>
      </c>
      <c r="J417">
        <v>22</v>
      </c>
      <c r="K417">
        <f t="shared" si="6"/>
        <v>0</v>
      </c>
    </row>
    <row r="418" spans="1:11" x14ac:dyDescent="0.25">
      <c r="A418">
        <v>2964</v>
      </c>
      <c r="B418">
        <v>55001</v>
      </c>
      <c r="C418">
        <v>52</v>
      </c>
      <c r="D418">
        <v>19.75</v>
      </c>
      <c r="E418">
        <v>16</v>
      </c>
      <c r="F418">
        <v>81</v>
      </c>
      <c r="G418" t="s">
        <v>12</v>
      </c>
      <c r="H418" t="s">
        <v>11</v>
      </c>
      <c r="I418" t="s">
        <v>11</v>
      </c>
      <c r="J418">
        <v>27</v>
      </c>
      <c r="K418">
        <f t="shared" si="6"/>
        <v>1</v>
      </c>
    </row>
    <row r="419" spans="1:11" x14ac:dyDescent="0.25">
      <c r="A419">
        <v>2974</v>
      </c>
      <c r="B419">
        <v>35000</v>
      </c>
      <c r="C419">
        <v>52</v>
      </c>
      <c r="D419">
        <v>18.09615385</v>
      </c>
      <c r="E419">
        <v>10</v>
      </c>
      <c r="F419">
        <v>22</v>
      </c>
      <c r="G419" t="s">
        <v>10</v>
      </c>
      <c r="H419" t="s">
        <v>11</v>
      </c>
      <c r="I419" t="s">
        <v>13</v>
      </c>
      <c r="J419">
        <v>18</v>
      </c>
      <c r="K419">
        <f t="shared" si="6"/>
        <v>0</v>
      </c>
    </row>
    <row r="420" spans="1:11" x14ac:dyDescent="0.25">
      <c r="A420">
        <v>2990</v>
      </c>
      <c r="B420">
        <v>40000</v>
      </c>
      <c r="C420">
        <v>30</v>
      </c>
      <c r="D420">
        <v>16.63461538</v>
      </c>
      <c r="E420">
        <v>12</v>
      </c>
      <c r="F420">
        <v>70</v>
      </c>
      <c r="G420" t="s">
        <v>12</v>
      </c>
      <c r="H420" t="s">
        <v>11</v>
      </c>
      <c r="I420" t="s">
        <v>11</v>
      </c>
      <c r="J420">
        <v>23</v>
      </c>
      <c r="K420">
        <f t="shared" si="6"/>
        <v>1</v>
      </c>
    </row>
    <row r="421" spans="1:11" x14ac:dyDescent="0.25">
      <c r="A421">
        <v>2991</v>
      </c>
      <c r="B421">
        <v>40000</v>
      </c>
      <c r="C421">
        <v>52</v>
      </c>
      <c r="D421">
        <v>19.21153846</v>
      </c>
      <c r="E421">
        <v>16</v>
      </c>
      <c r="F421">
        <v>80</v>
      </c>
      <c r="G421" t="s">
        <v>12</v>
      </c>
      <c r="H421" t="s">
        <v>11</v>
      </c>
      <c r="I421" t="s">
        <v>11</v>
      </c>
      <c r="J421">
        <v>26</v>
      </c>
      <c r="K421">
        <f t="shared" si="6"/>
        <v>1</v>
      </c>
    </row>
    <row r="422" spans="1:11" x14ac:dyDescent="0.25">
      <c r="A422">
        <v>2993</v>
      </c>
      <c r="B422">
        <v>20000</v>
      </c>
      <c r="C422">
        <v>44</v>
      </c>
      <c r="D422">
        <v>13.51923077</v>
      </c>
      <c r="E422">
        <v>12</v>
      </c>
      <c r="F422">
        <v>53</v>
      </c>
      <c r="G422" t="s">
        <v>12</v>
      </c>
      <c r="H422" t="s">
        <v>11</v>
      </c>
      <c r="I422" t="s">
        <v>11</v>
      </c>
      <c r="J422">
        <v>21</v>
      </c>
      <c r="K422">
        <f t="shared" si="6"/>
        <v>0</v>
      </c>
    </row>
    <row r="423" spans="1:11" x14ac:dyDescent="0.25">
      <c r="A423">
        <v>2995</v>
      </c>
      <c r="B423">
        <v>8000</v>
      </c>
      <c r="C423">
        <v>45</v>
      </c>
      <c r="D423">
        <v>12.32692308</v>
      </c>
      <c r="E423">
        <v>12</v>
      </c>
      <c r="F423">
        <v>37</v>
      </c>
      <c r="G423" t="s">
        <v>12</v>
      </c>
      <c r="H423" t="s">
        <v>11</v>
      </c>
      <c r="I423" t="s">
        <v>11</v>
      </c>
      <c r="J423">
        <v>24</v>
      </c>
      <c r="K423">
        <f t="shared" si="6"/>
        <v>1</v>
      </c>
    </row>
    <row r="424" spans="1:11" x14ac:dyDescent="0.25">
      <c r="A424">
        <v>2996</v>
      </c>
      <c r="B424">
        <v>30000</v>
      </c>
      <c r="C424">
        <v>33</v>
      </c>
      <c r="D424">
        <v>18.63461538</v>
      </c>
      <c r="E424">
        <v>14</v>
      </c>
      <c r="F424">
        <v>75</v>
      </c>
      <c r="G424" t="s">
        <v>10</v>
      </c>
      <c r="H424" t="s">
        <v>11</v>
      </c>
      <c r="I424" t="s">
        <v>11</v>
      </c>
      <c r="J424">
        <v>25</v>
      </c>
      <c r="K424">
        <f t="shared" si="6"/>
        <v>1</v>
      </c>
    </row>
    <row r="425" spans="1:11" x14ac:dyDescent="0.25">
      <c r="A425">
        <v>2997</v>
      </c>
      <c r="B425">
        <v>46500</v>
      </c>
      <c r="C425">
        <v>52</v>
      </c>
      <c r="D425">
        <v>20.21153846</v>
      </c>
      <c r="E425">
        <v>12</v>
      </c>
      <c r="F425">
        <v>95</v>
      </c>
      <c r="G425" t="s">
        <v>10</v>
      </c>
      <c r="H425" t="s">
        <v>11</v>
      </c>
      <c r="I425" t="s">
        <v>11</v>
      </c>
      <c r="J425">
        <v>28</v>
      </c>
      <c r="K425">
        <f t="shared" si="6"/>
        <v>1</v>
      </c>
    </row>
    <row r="426" spans="1:11" x14ac:dyDescent="0.25">
      <c r="A426">
        <v>2998</v>
      </c>
      <c r="B426">
        <v>30000</v>
      </c>
      <c r="C426">
        <v>52</v>
      </c>
      <c r="D426">
        <v>18.25</v>
      </c>
      <c r="E426">
        <v>12</v>
      </c>
      <c r="F426">
        <v>90</v>
      </c>
      <c r="G426" t="s">
        <v>10</v>
      </c>
      <c r="H426" t="s">
        <v>11</v>
      </c>
      <c r="I426" t="s">
        <v>11</v>
      </c>
      <c r="J426">
        <v>30</v>
      </c>
      <c r="K426">
        <f t="shared" si="6"/>
        <v>1</v>
      </c>
    </row>
    <row r="427" spans="1:11" x14ac:dyDescent="0.25">
      <c r="A427">
        <v>3025</v>
      </c>
      <c r="B427">
        <v>6480</v>
      </c>
      <c r="C427">
        <v>0</v>
      </c>
      <c r="D427">
        <v>9.134615385</v>
      </c>
      <c r="E427">
        <v>14</v>
      </c>
      <c r="F427">
        <v>91</v>
      </c>
      <c r="G427" t="s">
        <v>12</v>
      </c>
      <c r="H427" t="s">
        <v>11</v>
      </c>
      <c r="I427" t="s">
        <v>11</v>
      </c>
      <c r="J427">
        <v>24</v>
      </c>
      <c r="K427">
        <f t="shared" si="6"/>
        <v>1</v>
      </c>
    </row>
    <row r="428" spans="1:11" x14ac:dyDescent="0.25">
      <c r="A428">
        <v>3056</v>
      </c>
      <c r="B428">
        <v>39900</v>
      </c>
      <c r="C428">
        <v>42</v>
      </c>
      <c r="D428">
        <v>14.13461538</v>
      </c>
      <c r="E428">
        <v>12</v>
      </c>
      <c r="F428">
        <v>77</v>
      </c>
      <c r="G428" t="s">
        <v>10</v>
      </c>
      <c r="H428" t="s">
        <v>11</v>
      </c>
      <c r="I428" t="s">
        <v>11</v>
      </c>
      <c r="J428">
        <v>26</v>
      </c>
      <c r="K428">
        <f t="shared" si="6"/>
        <v>1</v>
      </c>
    </row>
    <row r="429" spans="1:11" x14ac:dyDescent="0.25">
      <c r="A429">
        <v>3058</v>
      </c>
      <c r="B429">
        <v>29500</v>
      </c>
      <c r="C429">
        <v>46</v>
      </c>
      <c r="D429">
        <v>18.38461538</v>
      </c>
      <c r="E429">
        <v>12</v>
      </c>
      <c r="F429">
        <v>89</v>
      </c>
      <c r="G429" t="s">
        <v>12</v>
      </c>
      <c r="H429" t="s">
        <v>11</v>
      </c>
      <c r="I429" t="s">
        <v>11</v>
      </c>
      <c r="J429">
        <v>17</v>
      </c>
      <c r="K429">
        <f t="shared" si="6"/>
        <v>0</v>
      </c>
    </row>
    <row r="430" spans="1:11" x14ac:dyDescent="0.25">
      <c r="A430">
        <v>3061</v>
      </c>
      <c r="B430">
        <v>37000</v>
      </c>
      <c r="C430">
        <v>51</v>
      </c>
      <c r="D430">
        <v>18.28846154</v>
      </c>
      <c r="E430">
        <v>16</v>
      </c>
      <c r="F430">
        <v>43</v>
      </c>
      <c r="G430" t="s">
        <v>12</v>
      </c>
      <c r="H430" t="s">
        <v>11</v>
      </c>
      <c r="I430" t="s">
        <v>11</v>
      </c>
      <c r="J430">
        <v>27</v>
      </c>
      <c r="K430">
        <f t="shared" si="6"/>
        <v>1</v>
      </c>
    </row>
    <row r="431" spans="1:11" x14ac:dyDescent="0.25">
      <c r="A431">
        <v>3077</v>
      </c>
      <c r="B431">
        <v>36000</v>
      </c>
      <c r="C431">
        <v>10</v>
      </c>
      <c r="D431">
        <v>18.44230769</v>
      </c>
      <c r="E431">
        <v>12</v>
      </c>
      <c r="F431">
        <v>29</v>
      </c>
      <c r="G431" t="s">
        <v>10</v>
      </c>
      <c r="H431" t="s">
        <v>11</v>
      </c>
      <c r="I431" t="s">
        <v>11</v>
      </c>
      <c r="J431">
        <v>20</v>
      </c>
      <c r="K431">
        <f t="shared" si="6"/>
        <v>0</v>
      </c>
    </row>
    <row r="432" spans="1:11" x14ac:dyDescent="0.25">
      <c r="A432">
        <v>3089</v>
      </c>
      <c r="B432">
        <v>15000</v>
      </c>
      <c r="C432">
        <v>33</v>
      </c>
      <c r="D432">
        <v>17.25</v>
      </c>
      <c r="E432">
        <v>15</v>
      </c>
      <c r="F432">
        <v>99</v>
      </c>
      <c r="G432" t="s">
        <v>10</v>
      </c>
      <c r="H432" t="s">
        <v>11</v>
      </c>
      <c r="I432" t="s">
        <v>11</v>
      </c>
      <c r="J432">
        <v>20</v>
      </c>
      <c r="K432">
        <f t="shared" si="6"/>
        <v>0</v>
      </c>
    </row>
    <row r="433" spans="1:11" x14ac:dyDescent="0.25">
      <c r="A433">
        <v>3091</v>
      </c>
      <c r="B433">
        <v>30000</v>
      </c>
      <c r="C433">
        <v>52</v>
      </c>
      <c r="D433">
        <v>12.96153846</v>
      </c>
      <c r="E433">
        <v>14</v>
      </c>
      <c r="F433">
        <v>99</v>
      </c>
      <c r="G433" t="s">
        <v>12</v>
      </c>
      <c r="H433" t="s">
        <v>11</v>
      </c>
      <c r="I433" t="s">
        <v>13</v>
      </c>
      <c r="J433">
        <v>27</v>
      </c>
      <c r="K433">
        <f t="shared" si="6"/>
        <v>1</v>
      </c>
    </row>
    <row r="434" spans="1:11" x14ac:dyDescent="0.25">
      <c r="A434">
        <v>3093</v>
      </c>
      <c r="B434">
        <v>2000</v>
      </c>
      <c r="C434">
        <v>0</v>
      </c>
      <c r="D434">
        <v>7.826923077</v>
      </c>
      <c r="E434">
        <v>12</v>
      </c>
      <c r="F434">
        <v>99</v>
      </c>
      <c r="G434" t="s">
        <v>12</v>
      </c>
      <c r="H434" t="s">
        <v>11</v>
      </c>
      <c r="I434" t="s">
        <v>13</v>
      </c>
      <c r="J434">
        <v>19</v>
      </c>
      <c r="K434">
        <f t="shared" si="6"/>
        <v>0</v>
      </c>
    </row>
    <row r="435" spans="1:11" x14ac:dyDescent="0.25">
      <c r="A435">
        <v>3094</v>
      </c>
      <c r="B435">
        <v>5000</v>
      </c>
      <c r="C435">
        <v>0</v>
      </c>
      <c r="D435">
        <v>3.173076923</v>
      </c>
      <c r="E435">
        <v>12</v>
      </c>
      <c r="F435">
        <v>98</v>
      </c>
      <c r="G435" t="s">
        <v>12</v>
      </c>
      <c r="H435" t="s">
        <v>11</v>
      </c>
      <c r="I435" t="s">
        <v>13</v>
      </c>
      <c r="J435">
        <v>19</v>
      </c>
      <c r="K435">
        <f t="shared" si="6"/>
        <v>0</v>
      </c>
    </row>
    <row r="436" spans="1:11" x14ac:dyDescent="0.25">
      <c r="A436">
        <v>3113</v>
      </c>
      <c r="B436">
        <v>35000</v>
      </c>
      <c r="C436">
        <v>52</v>
      </c>
      <c r="D436">
        <v>18.32692308</v>
      </c>
      <c r="E436">
        <v>12</v>
      </c>
      <c r="F436">
        <v>20</v>
      </c>
      <c r="G436" t="s">
        <v>12</v>
      </c>
      <c r="H436" t="s">
        <v>11</v>
      </c>
      <c r="I436" t="s">
        <v>13</v>
      </c>
      <c r="J436">
        <v>21</v>
      </c>
      <c r="K436">
        <f t="shared" si="6"/>
        <v>0</v>
      </c>
    </row>
    <row r="437" spans="1:11" x14ac:dyDescent="0.25">
      <c r="A437">
        <v>3117</v>
      </c>
      <c r="B437">
        <v>49049</v>
      </c>
      <c r="C437">
        <v>52</v>
      </c>
      <c r="D437">
        <v>18.84615385</v>
      </c>
      <c r="E437">
        <v>14</v>
      </c>
      <c r="F437">
        <v>55</v>
      </c>
      <c r="G437" t="s">
        <v>12</v>
      </c>
      <c r="H437" t="s">
        <v>11</v>
      </c>
      <c r="I437" t="s">
        <v>11</v>
      </c>
      <c r="J437">
        <v>28</v>
      </c>
      <c r="K437">
        <f t="shared" si="6"/>
        <v>1</v>
      </c>
    </row>
    <row r="438" spans="1:11" x14ac:dyDescent="0.25">
      <c r="A438">
        <v>3118</v>
      </c>
      <c r="B438">
        <v>32000</v>
      </c>
      <c r="C438">
        <v>52</v>
      </c>
      <c r="D438">
        <v>16.98076923</v>
      </c>
      <c r="E438">
        <v>12</v>
      </c>
      <c r="F438">
        <v>50</v>
      </c>
      <c r="G438" t="s">
        <v>12</v>
      </c>
      <c r="H438" t="s">
        <v>11</v>
      </c>
      <c r="I438" t="s">
        <v>13</v>
      </c>
      <c r="J438">
        <v>20</v>
      </c>
      <c r="K438">
        <f t="shared" si="6"/>
        <v>0</v>
      </c>
    </row>
    <row r="439" spans="1:11" x14ac:dyDescent="0.25">
      <c r="A439">
        <v>3134</v>
      </c>
      <c r="B439">
        <v>25000</v>
      </c>
      <c r="C439">
        <v>41</v>
      </c>
      <c r="D439">
        <v>19.01923077</v>
      </c>
      <c r="E439">
        <v>12</v>
      </c>
      <c r="F439">
        <v>19</v>
      </c>
      <c r="G439" t="s">
        <v>12</v>
      </c>
      <c r="H439" t="s">
        <v>11</v>
      </c>
      <c r="I439" t="s">
        <v>11</v>
      </c>
      <c r="J439">
        <v>21</v>
      </c>
      <c r="K439">
        <f t="shared" si="6"/>
        <v>0</v>
      </c>
    </row>
    <row r="440" spans="1:11" x14ac:dyDescent="0.25">
      <c r="A440">
        <v>3155</v>
      </c>
      <c r="B440">
        <v>9000</v>
      </c>
      <c r="C440">
        <v>0</v>
      </c>
      <c r="D440">
        <v>11.07692308</v>
      </c>
      <c r="E440">
        <v>13</v>
      </c>
      <c r="F440">
        <v>50</v>
      </c>
      <c r="G440" t="s">
        <v>12</v>
      </c>
      <c r="H440" t="s">
        <v>11</v>
      </c>
      <c r="I440" t="s">
        <v>11</v>
      </c>
      <c r="J440">
        <v>26</v>
      </c>
      <c r="K440">
        <f t="shared" si="6"/>
        <v>1</v>
      </c>
    </row>
    <row r="441" spans="1:11" x14ac:dyDescent="0.25">
      <c r="A441">
        <v>3190</v>
      </c>
      <c r="B441">
        <v>12000</v>
      </c>
      <c r="C441">
        <v>8</v>
      </c>
      <c r="D441">
        <v>8.769230769</v>
      </c>
      <c r="E441">
        <v>12</v>
      </c>
      <c r="F441">
        <v>3</v>
      </c>
      <c r="G441" t="s">
        <v>12</v>
      </c>
      <c r="H441" t="s">
        <v>11</v>
      </c>
      <c r="I441" t="s">
        <v>11</v>
      </c>
      <c r="J441">
        <v>28</v>
      </c>
      <c r="K441">
        <f t="shared" si="6"/>
        <v>1</v>
      </c>
    </row>
    <row r="442" spans="1:11" x14ac:dyDescent="0.25">
      <c r="A442">
        <v>3191</v>
      </c>
      <c r="B442">
        <v>26000</v>
      </c>
      <c r="C442">
        <v>41</v>
      </c>
      <c r="D442">
        <v>15.13461538</v>
      </c>
      <c r="E442">
        <v>14</v>
      </c>
      <c r="F442">
        <v>25</v>
      </c>
      <c r="G442" t="s">
        <v>12</v>
      </c>
      <c r="H442" t="s">
        <v>11</v>
      </c>
      <c r="I442" t="s">
        <v>11</v>
      </c>
      <c r="J442">
        <v>24</v>
      </c>
      <c r="K442">
        <f t="shared" si="6"/>
        <v>1</v>
      </c>
    </row>
    <row r="443" spans="1:11" x14ac:dyDescent="0.25">
      <c r="A443">
        <v>3193</v>
      </c>
      <c r="B443">
        <v>50000</v>
      </c>
      <c r="C443">
        <v>52</v>
      </c>
      <c r="D443">
        <v>19.59615385</v>
      </c>
      <c r="E443">
        <v>12</v>
      </c>
      <c r="F443">
        <v>65</v>
      </c>
      <c r="G443" t="s">
        <v>10</v>
      </c>
      <c r="H443" t="s">
        <v>11</v>
      </c>
      <c r="I443" t="s">
        <v>11</v>
      </c>
      <c r="J443">
        <v>22</v>
      </c>
      <c r="K443">
        <f t="shared" si="6"/>
        <v>0</v>
      </c>
    </row>
    <row r="444" spans="1:11" x14ac:dyDescent="0.25">
      <c r="A444">
        <v>3195</v>
      </c>
      <c r="B444">
        <v>37000</v>
      </c>
      <c r="C444">
        <v>52</v>
      </c>
      <c r="D444">
        <v>19.44230769</v>
      </c>
      <c r="E444">
        <v>12</v>
      </c>
      <c r="F444">
        <v>83</v>
      </c>
      <c r="G444" t="s">
        <v>10</v>
      </c>
      <c r="H444" t="s">
        <v>11</v>
      </c>
      <c r="I444" t="s">
        <v>11</v>
      </c>
      <c r="J444">
        <v>19</v>
      </c>
      <c r="K444">
        <f t="shared" si="6"/>
        <v>0</v>
      </c>
    </row>
    <row r="445" spans="1:11" x14ac:dyDescent="0.25">
      <c r="A445">
        <v>3196</v>
      </c>
      <c r="B445">
        <v>54000</v>
      </c>
      <c r="C445">
        <v>52</v>
      </c>
      <c r="D445">
        <v>20.40384615</v>
      </c>
      <c r="E445">
        <v>12</v>
      </c>
      <c r="F445">
        <v>60</v>
      </c>
      <c r="G445" t="s">
        <v>10</v>
      </c>
      <c r="H445" t="s">
        <v>11</v>
      </c>
      <c r="I445" t="s">
        <v>11</v>
      </c>
      <c r="J445">
        <v>26</v>
      </c>
      <c r="K445">
        <f t="shared" si="6"/>
        <v>1</v>
      </c>
    </row>
    <row r="446" spans="1:11" x14ac:dyDescent="0.25">
      <c r="A446">
        <v>3197</v>
      </c>
      <c r="B446">
        <v>17000</v>
      </c>
      <c r="C446">
        <v>44</v>
      </c>
      <c r="D446">
        <v>12.76923077</v>
      </c>
      <c r="E446">
        <v>12</v>
      </c>
      <c r="F446">
        <v>35</v>
      </c>
      <c r="G446" t="s">
        <v>12</v>
      </c>
      <c r="H446" t="s">
        <v>11</v>
      </c>
      <c r="I446" t="s">
        <v>11</v>
      </c>
      <c r="J446">
        <v>25</v>
      </c>
      <c r="K446">
        <f t="shared" si="6"/>
        <v>1</v>
      </c>
    </row>
    <row r="447" spans="1:11" x14ac:dyDescent="0.25">
      <c r="A447">
        <v>3199</v>
      </c>
      <c r="B447">
        <v>32000</v>
      </c>
      <c r="C447">
        <v>52</v>
      </c>
      <c r="D447">
        <v>19.36538462</v>
      </c>
      <c r="E447">
        <v>12</v>
      </c>
      <c r="F447">
        <v>15</v>
      </c>
      <c r="G447" t="s">
        <v>12</v>
      </c>
      <c r="H447" t="s">
        <v>11</v>
      </c>
      <c r="I447" t="s">
        <v>11</v>
      </c>
      <c r="J447">
        <v>23</v>
      </c>
      <c r="K447">
        <f t="shared" si="6"/>
        <v>1</v>
      </c>
    </row>
    <row r="448" spans="1:11" x14ac:dyDescent="0.25">
      <c r="A448">
        <v>3201</v>
      </c>
      <c r="B448">
        <v>25000</v>
      </c>
      <c r="C448">
        <v>52</v>
      </c>
      <c r="D448">
        <v>14</v>
      </c>
      <c r="E448">
        <v>13</v>
      </c>
      <c r="F448">
        <v>86</v>
      </c>
      <c r="G448" t="s">
        <v>12</v>
      </c>
      <c r="H448" t="s">
        <v>11</v>
      </c>
      <c r="I448" t="s">
        <v>11</v>
      </c>
      <c r="J448">
        <v>26</v>
      </c>
      <c r="K448">
        <f t="shared" si="6"/>
        <v>1</v>
      </c>
    </row>
    <row r="449" spans="1:11" x14ac:dyDescent="0.25">
      <c r="A449">
        <v>3203</v>
      </c>
      <c r="B449">
        <v>25000</v>
      </c>
      <c r="C449">
        <v>27</v>
      </c>
      <c r="D449">
        <v>17.26923077</v>
      </c>
      <c r="E449">
        <v>12</v>
      </c>
      <c r="F449">
        <v>33</v>
      </c>
      <c r="G449" t="s">
        <v>10</v>
      </c>
      <c r="H449" t="s">
        <v>11</v>
      </c>
      <c r="I449" t="s">
        <v>11</v>
      </c>
      <c r="J449">
        <v>28</v>
      </c>
      <c r="K449">
        <f t="shared" si="6"/>
        <v>1</v>
      </c>
    </row>
    <row r="450" spans="1:11" x14ac:dyDescent="0.25">
      <c r="A450">
        <v>3206</v>
      </c>
      <c r="B450">
        <v>44000</v>
      </c>
      <c r="C450">
        <v>52</v>
      </c>
      <c r="D450">
        <v>17</v>
      </c>
      <c r="E450">
        <v>12</v>
      </c>
      <c r="F450">
        <v>73</v>
      </c>
      <c r="G450" t="s">
        <v>12</v>
      </c>
      <c r="H450" t="s">
        <v>11</v>
      </c>
      <c r="I450" t="s">
        <v>11</v>
      </c>
      <c r="J450">
        <v>18</v>
      </c>
      <c r="K450">
        <f t="shared" si="6"/>
        <v>0</v>
      </c>
    </row>
    <row r="451" spans="1:11" x14ac:dyDescent="0.25">
      <c r="A451">
        <v>3221</v>
      </c>
      <c r="B451">
        <v>46001</v>
      </c>
      <c r="C451">
        <v>43</v>
      </c>
      <c r="D451">
        <v>15.84615385</v>
      </c>
      <c r="E451">
        <v>12</v>
      </c>
      <c r="F451">
        <v>86</v>
      </c>
      <c r="G451" t="s">
        <v>12</v>
      </c>
      <c r="H451" t="s">
        <v>11</v>
      </c>
      <c r="I451" t="s">
        <v>11</v>
      </c>
      <c r="J451">
        <v>17</v>
      </c>
      <c r="K451">
        <f t="shared" ref="K451:K514" si="7">IF(J451&gt;=23,1,0)</f>
        <v>0</v>
      </c>
    </row>
    <row r="452" spans="1:11" x14ac:dyDescent="0.25">
      <c r="A452">
        <v>3223</v>
      </c>
      <c r="B452">
        <v>42795</v>
      </c>
      <c r="C452">
        <v>51</v>
      </c>
      <c r="D452">
        <v>14.76923077</v>
      </c>
      <c r="E452">
        <v>17</v>
      </c>
      <c r="F452">
        <v>94</v>
      </c>
      <c r="G452" t="s">
        <v>12</v>
      </c>
      <c r="H452" t="s">
        <v>11</v>
      </c>
      <c r="I452" t="s">
        <v>13</v>
      </c>
      <c r="J452">
        <v>21</v>
      </c>
      <c r="K452">
        <f t="shared" si="7"/>
        <v>0</v>
      </c>
    </row>
    <row r="453" spans="1:11" x14ac:dyDescent="0.25">
      <c r="A453">
        <v>3225</v>
      </c>
      <c r="B453">
        <v>0</v>
      </c>
      <c r="C453">
        <v>0</v>
      </c>
      <c r="D453">
        <v>5.576923077</v>
      </c>
      <c r="E453">
        <v>14</v>
      </c>
      <c r="F453">
        <v>92</v>
      </c>
      <c r="G453" t="s">
        <v>12</v>
      </c>
      <c r="H453" t="s">
        <v>11</v>
      </c>
      <c r="I453" t="s">
        <v>11</v>
      </c>
      <c r="J453">
        <v>28</v>
      </c>
      <c r="K453">
        <f t="shared" si="7"/>
        <v>1</v>
      </c>
    </row>
    <row r="454" spans="1:11" x14ac:dyDescent="0.25">
      <c r="A454">
        <v>3228</v>
      </c>
      <c r="B454">
        <v>30000</v>
      </c>
      <c r="C454">
        <v>43</v>
      </c>
      <c r="D454">
        <v>16.48076923</v>
      </c>
      <c r="E454">
        <v>16</v>
      </c>
      <c r="F454">
        <v>60</v>
      </c>
      <c r="G454" t="s">
        <v>10</v>
      </c>
      <c r="H454" t="s">
        <v>11</v>
      </c>
      <c r="I454" t="s">
        <v>11</v>
      </c>
      <c r="J454">
        <v>30</v>
      </c>
      <c r="K454">
        <f t="shared" si="7"/>
        <v>1</v>
      </c>
    </row>
    <row r="455" spans="1:11" x14ac:dyDescent="0.25">
      <c r="A455">
        <v>3232</v>
      </c>
      <c r="B455">
        <v>30000</v>
      </c>
      <c r="C455">
        <v>52</v>
      </c>
      <c r="D455">
        <v>19.44230769</v>
      </c>
      <c r="E455">
        <v>14</v>
      </c>
      <c r="F455">
        <v>45</v>
      </c>
      <c r="G455" t="s">
        <v>10</v>
      </c>
      <c r="H455" t="s">
        <v>11</v>
      </c>
      <c r="I455" t="s">
        <v>13</v>
      </c>
      <c r="J455">
        <v>24</v>
      </c>
      <c r="K455">
        <f t="shared" si="7"/>
        <v>1</v>
      </c>
    </row>
    <row r="456" spans="1:11" x14ac:dyDescent="0.25">
      <c r="A456">
        <v>3234</v>
      </c>
      <c r="B456">
        <v>30000</v>
      </c>
      <c r="C456">
        <v>52</v>
      </c>
      <c r="D456">
        <v>18.78846154</v>
      </c>
      <c r="E456">
        <v>15</v>
      </c>
      <c r="F456">
        <v>45</v>
      </c>
      <c r="G456" t="s">
        <v>12</v>
      </c>
      <c r="H456" t="s">
        <v>11</v>
      </c>
      <c r="I456" t="s">
        <v>13</v>
      </c>
      <c r="J456">
        <v>18</v>
      </c>
      <c r="K456">
        <f t="shared" si="7"/>
        <v>0</v>
      </c>
    </row>
    <row r="457" spans="1:11" x14ac:dyDescent="0.25">
      <c r="A457">
        <v>3235</v>
      </c>
      <c r="B457">
        <v>20000</v>
      </c>
      <c r="C457">
        <v>52</v>
      </c>
      <c r="D457">
        <v>20.05769231</v>
      </c>
      <c r="E457">
        <v>12</v>
      </c>
      <c r="F457">
        <v>77</v>
      </c>
      <c r="G457" t="s">
        <v>10</v>
      </c>
      <c r="H457" t="s">
        <v>11</v>
      </c>
      <c r="I457" t="s">
        <v>13</v>
      </c>
      <c r="J457">
        <v>20</v>
      </c>
      <c r="K457">
        <f t="shared" si="7"/>
        <v>0</v>
      </c>
    </row>
    <row r="458" spans="1:11" x14ac:dyDescent="0.25">
      <c r="A458">
        <v>3236</v>
      </c>
      <c r="B458">
        <v>18000</v>
      </c>
      <c r="C458">
        <v>52</v>
      </c>
      <c r="D458">
        <v>16.28846154</v>
      </c>
      <c r="E458">
        <v>12</v>
      </c>
      <c r="F458">
        <v>50</v>
      </c>
      <c r="G458" t="s">
        <v>12</v>
      </c>
      <c r="H458" t="s">
        <v>11</v>
      </c>
      <c r="I458" t="s">
        <v>11</v>
      </c>
      <c r="J458">
        <v>17</v>
      </c>
      <c r="K458">
        <f t="shared" si="7"/>
        <v>0</v>
      </c>
    </row>
    <row r="459" spans="1:11" x14ac:dyDescent="0.25">
      <c r="A459">
        <v>3281</v>
      </c>
      <c r="B459">
        <v>27500</v>
      </c>
      <c r="C459">
        <v>49</v>
      </c>
      <c r="D459">
        <v>15.61538462</v>
      </c>
      <c r="E459">
        <v>13</v>
      </c>
      <c r="F459">
        <v>60</v>
      </c>
      <c r="G459" t="s">
        <v>10</v>
      </c>
      <c r="H459" t="s">
        <v>11</v>
      </c>
      <c r="I459" t="s">
        <v>13</v>
      </c>
      <c r="J459">
        <v>29</v>
      </c>
      <c r="K459">
        <f t="shared" si="7"/>
        <v>1</v>
      </c>
    </row>
    <row r="460" spans="1:11" x14ac:dyDescent="0.25">
      <c r="A460">
        <v>3282</v>
      </c>
      <c r="B460">
        <v>50000</v>
      </c>
      <c r="C460">
        <v>52</v>
      </c>
      <c r="D460">
        <v>19.61538462</v>
      </c>
      <c r="E460">
        <v>13</v>
      </c>
      <c r="F460">
        <v>37</v>
      </c>
      <c r="G460" t="s">
        <v>10</v>
      </c>
      <c r="H460" t="s">
        <v>11</v>
      </c>
      <c r="I460" t="s">
        <v>11</v>
      </c>
      <c r="J460">
        <v>23</v>
      </c>
      <c r="K460">
        <f t="shared" si="7"/>
        <v>1</v>
      </c>
    </row>
    <row r="461" spans="1:11" x14ac:dyDescent="0.25">
      <c r="A461">
        <v>3306</v>
      </c>
      <c r="B461">
        <v>4500</v>
      </c>
      <c r="C461">
        <v>0</v>
      </c>
      <c r="D461">
        <v>5.942307692</v>
      </c>
      <c r="E461">
        <v>12</v>
      </c>
      <c r="F461">
        <v>22</v>
      </c>
      <c r="G461" t="s">
        <v>12</v>
      </c>
      <c r="H461" t="s">
        <v>11</v>
      </c>
      <c r="I461" t="s">
        <v>13</v>
      </c>
      <c r="J461">
        <v>23</v>
      </c>
      <c r="K461">
        <f t="shared" si="7"/>
        <v>1</v>
      </c>
    </row>
    <row r="462" spans="1:11" x14ac:dyDescent="0.25">
      <c r="A462">
        <v>3307</v>
      </c>
      <c r="B462">
        <v>25000</v>
      </c>
      <c r="C462">
        <v>0</v>
      </c>
      <c r="D462">
        <v>17.80769231</v>
      </c>
      <c r="E462">
        <v>15</v>
      </c>
      <c r="F462">
        <v>32</v>
      </c>
      <c r="G462" t="s">
        <v>10</v>
      </c>
      <c r="H462" t="s">
        <v>11</v>
      </c>
      <c r="I462" t="s">
        <v>11</v>
      </c>
      <c r="J462">
        <v>30</v>
      </c>
      <c r="K462">
        <f t="shared" si="7"/>
        <v>1</v>
      </c>
    </row>
    <row r="463" spans="1:11" x14ac:dyDescent="0.25">
      <c r="A463">
        <v>3308</v>
      </c>
      <c r="B463">
        <v>23452</v>
      </c>
      <c r="C463">
        <v>52</v>
      </c>
      <c r="D463">
        <v>14.82692308</v>
      </c>
      <c r="E463">
        <v>14</v>
      </c>
      <c r="F463">
        <v>73</v>
      </c>
      <c r="G463" t="s">
        <v>12</v>
      </c>
      <c r="H463" t="s">
        <v>11</v>
      </c>
      <c r="I463" t="s">
        <v>11</v>
      </c>
      <c r="J463">
        <v>30</v>
      </c>
      <c r="K463">
        <f t="shared" si="7"/>
        <v>1</v>
      </c>
    </row>
    <row r="464" spans="1:11" x14ac:dyDescent="0.25">
      <c r="A464">
        <v>3333</v>
      </c>
      <c r="B464">
        <v>39400</v>
      </c>
      <c r="C464">
        <v>52</v>
      </c>
      <c r="D464">
        <v>18.25</v>
      </c>
      <c r="E464">
        <v>12</v>
      </c>
      <c r="F464">
        <v>39</v>
      </c>
      <c r="G464" t="s">
        <v>10</v>
      </c>
      <c r="H464" t="s">
        <v>11</v>
      </c>
      <c r="I464" t="s">
        <v>13</v>
      </c>
      <c r="J464">
        <v>20</v>
      </c>
      <c r="K464">
        <f t="shared" si="7"/>
        <v>0</v>
      </c>
    </row>
    <row r="465" spans="1:11" x14ac:dyDescent="0.25">
      <c r="A465">
        <v>3341</v>
      </c>
      <c r="B465">
        <v>30000</v>
      </c>
      <c r="C465">
        <v>51</v>
      </c>
      <c r="D465">
        <v>15.05769231</v>
      </c>
      <c r="E465">
        <v>18</v>
      </c>
      <c r="F465">
        <v>50</v>
      </c>
      <c r="G465" t="s">
        <v>12</v>
      </c>
      <c r="H465" t="s">
        <v>11</v>
      </c>
      <c r="I465" t="s">
        <v>11</v>
      </c>
      <c r="J465">
        <v>25</v>
      </c>
      <c r="K465">
        <f t="shared" si="7"/>
        <v>1</v>
      </c>
    </row>
    <row r="466" spans="1:11" x14ac:dyDescent="0.25">
      <c r="A466">
        <v>3342</v>
      </c>
      <c r="B466">
        <v>30000</v>
      </c>
      <c r="C466">
        <v>52</v>
      </c>
      <c r="D466">
        <v>17.19230769</v>
      </c>
      <c r="E466">
        <v>16</v>
      </c>
      <c r="F466">
        <v>10</v>
      </c>
      <c r="G466" t="s">
        <v>12</v>
      </c>
      <c r="H466" t="s">
        <v>11</v>
      </c>
      <c r="I466" t="s">
        <v>11</v>
      </c>
      <c r="J466">
        <v>26</v>
      </c>
      <c r="K466">
        <f t="shared" si="7"/>
        <v>1</v>
      </c>
    </row>
    <row r="467" spans="1:11" x14ac:dyDescent="0.25">
      <c r="A467">
        <v>3348</v>
      </c>
      <c r="B467">
        <v>0</v>
      </c>
      <c r="C467">
        <v>0</v>
      </c>
      <c r="D467">
        <v>8.576923077</v>
      </c>
      <c r="E467">
        <v>12</v>
      </c>
      <c r="F467">
        <v>20</v>
      </c>
      <c r="G467" t="s">
        <v>12</v>
      </c>
      <c r="H467" t="s">
        <v>11</v>
      </c>
      <c r="I467" t="s">
        <v>13</v>
      </c>
      <c r="J467">
        <v>17</v>
      </c>
      <c r="K467">
        <f t="shared" si="7"/>
        <v>0</v>
      </c>
    </row>
    <row r="468" spans="1:11" x14ac:dyDescent="0.25">
      <c r="A468">
        <v>3349</v>
      </c>
      <c r="B468">
        <v>25000</v>
      </c>
      <c r="C468">
        <v>52</v>
      </c>
      <c r="D468">
        <v>18</v>
      </c>
      <c r="E468">
        <v>12</v>
      </c>
      <c r="F468">
        <v>30</v>
      </c>
      <c r="G468" t="s">
        <v>12</v>
      </c>
      <c r="H468" t="s">
        <v>11</v>
      </c>
      <c r="I468" t="s">
        <v>13</v>
      </c>
      <c r="J468">
        <v>19</v>
      </c>
      <c r="K468">
        <f t="shared" si="7"/>
        <v>0</v>
      </c>
    </row>
    <row r="469" spans="1:11" x14ac:dyDescent="0.25">
      <c r="A469">
        <v>3350</v>
      </c>
      <c r="B469">
        <v>12500</v>
      </c>
      <c r="C469">
        <v>0</v>
      </c>
      <c r="D469">
        <v>15.88461538</v>
      </c>
      <c r="E469">
        <v>14</v>
      </c>
      <c r="F469">
        <v>55</v>
      </c>
      <c r="G469" t="s">
        <v>12</v>
      </c>
      <c r="H469" t="s">
        <v>11</v>
      </c>
      <c r="I469" t="s">
        <v>11</v>
      </c>
      <c r="J469">
        <v>22</v>
      </c>
      <c r="K469">
        <f t="shared" si="7"/>
        <v>0</v>
      </c>
    </row>
    <row r="470" spans="1:11" x14ac:dyDescent="0.25">
      <c r="A470">
        <v>3351</v>
      </c>
      <c r="B470">
        <v>0</v>
      </c>
      <c r="C470">
        <v>0</v>
      </c>
      <c r="D470">
        <v>5.846153846</v>
      </c>
      <c r="E470">
        <v>15</v>
      </c>
      <c r="F470">
        <v>70</v>
      </c>
      <c r="G470" t="s">
        <v>10</v>
      </c>
      <c r="H470" t="s">
        <v>11</v>
      </c>
      <c r="I470" t="s">
        <v>11</v>
      </c>
      <c r="J470">
        <v>22</v>
      </c>
      <c r="K470">
        <f t="shared" si="7"/>
        <v>0</v>
      </c>
    </row>
    <row r="471" spans="1:11" x14ac:dyDescent="0.25">
      <c r="A471">
        <v>3352</v>
      </c>
      <c r="B471">
        <v>32000</v>
      </c>
      <c r="C471">
        <v>45</v>
      </c>
      <c r="D471">
        <v>18.34615385</v>
      </c>
      <c r="E471">
        <v>16</v>
      </c>
      <c r="F471">
        <v>80</v>
      </c>
      <c r="G471" t="s">
        <v>12</v>
      </c>
      <c r="H471" t="s">
        <v>11</v>
      </c>
      <c r="I471" t="s">
        <v>11</v>
      </c>
      <c r="J471">
        <v>22</v>
      </c>
      <c r="K471">
        <f t="shared" si="7"/>
        <v>0</v>
      </c>
    </row>
    <row r="472" spans="1:11" x14ac:dyDescent="0.25">
      <c r="A472">
        <v>3353</v>
      </c>
      <c r="B472">
        <v>33000</v>
      </c>
      <c r="C472">
        <v>52</v>
      </c>
      <c r="D472">
        <v>18.88461538</v>
      </c>
      <c r="E472">
        <v>12</v>
      </c>
      <c r="F472">
        <v>40</v>
      </c>
      <c r="G472" t="s">
        <v>10</v>
      </c>
      <c r="H472" t="s">
        <v>11</v>
      </c>
      <c r="I472" t="s">
        <v>11</v>
      </c>
      <c r="J472">
        <v>26</v>
      </c>
      <c r="K472">
        <f t="shared" si="7"/>
        <v>1</v>
      </c>
    </row>
    <row r="473" spans="1:11" x14ac:dyDescent="0.25">
      <c r="A473">
        <v>3354</v>
      </c>
      <c r="B473">
        <v>30000</v>
      </c>
      <c r="C473">
        <v>0</v>
      </c>
      <c r="D473">
        <v>12.59615385</v>
      </c>
      <c r="E473">
        <v>13</v>
      </c>
      <c r="F473">
        <v>40</v>
      </c>
      <c r="G473" t="s">
        <v>10</v>
      </c>
      <c r="H473" t="s">
        <v>11</v>
      </c>
      <c r="I473" t="s">
        <v>11</v>
      </c>
      <c r="J473">
        <v>25</v>
      </c>
      <c r="K473">
        <f t="shared" si="7"/>
        <v>1</v>
      </c>
    </row>
    <row r="474" spans="1:11" x14ac:dyDescent="0.25">
      <c r="A474">
        <v>3355</v>
      </c>
      <c r="B474">
        <v>18000</v>
      </c>
      <c r="C474">
        <v>0</v>
      </c>
      <c r="D474">
        <v>12.71153846</v>
      </c>
      <c r="E474">
        <v>14</v>
      </c>
      <c r="F474">
        <v>84</v>
      </c>
      <c r="G474" t="s">
        <v>12</v>
      </c>
      <c r="H474" t="s">
        <v>11</v>
      </c>
      <c r="I474" t="s">
        <v>11</v>
      </c>
      <c r="J474">
        <v>26</v>
      </c>
      <c r="K474">
        <f t="shared" si="7"/>
        <v>1</v>
      </c>
    </row>
    <row r="475" spans="1:11" x14ac:dyDescent="0.25">
      <c r="A475">
        <v>3359</v>
      </c>
      <c r="B475">
        <v>38000</v>
      </c>
      <c r="C475">
        <v>52</v>
      </c>
      <c r="D475">
        <v>15.82692308</v>
      </c>
      <c r="E475">
        <v>14</v>
      </c>
      <c r="F475">
        <v>40</v>
      </c>
      <c r="G475" t="s">
        <v>10</v>
      </c>
      <c r="H475" t="s">
        <v>11</v>
      </c>
      <c r="I475" t="s">
        <v>11</v>
      </c>
      <c r="J475">
        <v>23</v>
      </c>
      <c r="K475">
        <f t="shared" si="7"/>
        <v>1</v>
      </c>
    </row>
    <row r="476" spans="1:11" x14ac:dyDescent="0.25">
      <c r="A476">
        <v>3364</v>
      </c>
      <c r="B476">
        <v>28000</v>
      </c>
      <c r="C476">
        <v>50</v>
      </c>
      <c r="D476">
        <v>19.84615385</v>
      </c>
      <c r="E476">
        <v>14</v>
      </c>
      <c r="F476">
        <v>75</v>
      </c>
      <c r="G476" t="s">
        <v>12</v>
      </c>
      <c r="H476" t="s">
        <v>11</v>
      </c>
      <c r="I476" t="s">
        <v>13</v>
      </c>
      <c r="J476">
        <v>22</v>
      </c>
      <c r="K476">
        <f t="shared" si="7"/>
        <v>0</v>
      </c>
    </row>
    <row r="477" spans="1:11" x14ac:dyDescent="0.25">
      <c r="A477">
        <v>3385</v>
      </c>
      <c r="B477">
        <v>38000</v>
      </c>
      <c r="C477">
        <v>0</v>
      </c>
      <c r="D477">
        <v>15.03846154</v>
      </c>
      <c r="E477">
        <v>13</v>
      </c>
      <c r="F477">
        <v>73</v>
      </c>
      <c r="G477" t="s">
        <v>10</v>
      </c>
      <c r="H477" t="s">
        <v>11</v>
      </c>
      <c r="I477" t="s">
        <v>13</v>
      </c>
      <c r="J477">
        <v>20</v>
      </c>
      <c r="K477">
        <f t="shared" si="7"/>
        <v>0</v>
      </c>
    </row>
    <row r="478" spans="1:11" x14ac:dyDescent="0.25">
      <c r="A478">
        <v>3402</v>
      </c>
      <c r="B478">
        <v>34500</v>
      </c>
      <c r="C478">
        <v>52</v>
      </c>
      <c r="D478">
        <v>18.92307692</v>
      </c>
      <c r="E478">
        <v>16</v>
      </c>
      <c r="F478">
        <v>71</v>
      </c>
      <c r="G478" t="s">
        <v>12</v>
      </c>
      <c r="H478" t="s">
        <v>11</v>
      </c>
      <c r="I478" t="s">
        <v>13</v>
      </c>
      <c r="J478">
        <v>17</v>
      </c>
      <c r="K478">
        <f t="shared" si="7"/>
        <v>0</v>
      </c>
    </row>
    <row r="479" spans="1:11" x14ac:dyDescent="0.25">
      <c r="A479">
        <v>3421</v>
      </c>
      <c r="B479">
        <v>45000</v>
      </c>
      <c r="C479">
        <v>52</v>
      </c>
      <c r="D479">
        <v>18.76923077</v>
      </c>
      <c r="E479">
        <v>13</v>
      </c>
      <c r="F479">
        <v>65</v>
      </c>
      <c r="G479" t="s">
        <v>12</v>
      </c>
      <c r="H479" t="s">
        <v>11</v>
      </c>
      <c r="I479" t="s">
        <v>11</v>
      </c>
      <c r="J479">
        <v>20</v>
      </c>
      <c r="K479">
        <f t="shared" si="7"/>
        <v>0</v>
      </c>
    </row>
    <row r="480" spans="1:11" x14ac:dyDescent="0.25">
      <c r="A480">
        <v>3422</v>
      </c>
      <c r="B480">
        <v>54000</v>
      </c>
      <c r="C480">
        <v>52</v>
      </c>
      <c r="D480">
        <v>18.05769231</v>
      </c>
      <c r="E480">
        <v>17</v>
      </c>
      <c r="F480">
        <v>90</v>
      </c>
      <c r="G480" t="s">
        <v>12</v>
      </c>
      <c r="H480" t="s">
        <v>11</v>
      </c>
      <c r="I480" t="s">
        <v>11</v>
      </c>
      <c r="J480">
        <v>18</v>
      </c>
      <c r="K480">
        <f t="shared" si="7"/>
        <v>0</v>
      </c>
    </row>
    <row r="481" spans="1:11" x14ac:dyDescent="0.25">
      <c r="A481">
        <v>3424</v>
      </c>
      <c r="B481">
        <v>30100</v>
      </c>
      <c r="C481">
        <v>52</v>
      </c>
      <c r="D481">
        <v>18.15384615</v>
      </c>
      <c r="E481">
        <v>14</v>
      </c>
      <c r="F481">
        <v>60</v>
      </c>
      <c r="G481" t="s">
        <v>12</v>
      </c>
      <c r="H481" t="s">
        <v>11</v>
      </c>
      <c r="I481" t="s">
        <v>11</v>
      </c>
      <c r="J481">
        <v>28</v>
      </c>
      <c r="K481">
        <f t="shared" si="7"/>
        <v>1</v>
      </c>
    </row>
    <row r="482" spans="1:11" x14ac:dyDescent="0.25">
      <c r="A482">
        <v>3429</v>
      </c>
      <c r="B482">
        <v>0</v>
      </c>
      <c r="C482">
        <v>0</v>
      </c>
      <c r="D482">
        <v>4.365384615</v>
      </c>
      <c r="E482">
        <v>16</v>
      </c>
      <c r="F482">
        <v>98</v>
      </c>
      <c r="G482" t="s">
        <v>12</v>
      </c>
      <c r="H482" t="s">
        <v>11</v>
      </c>
      <c r="I482" t="s">
        <v>11</v>
      </c>
      <c r="J482">
        <v>20</v>
      </c>
      <c r="K482">
        <f t="shared" si="7"/>
        <v>0</v>
      </c>
    </row>
    <row r="483" spans="1:11" x14ac:dyDescent="0.25">
      <c r="A483">
        <v>3430</v>
      </c>
      <c r="B483">
        <v>0</v>
      </c>
      <c r="C483">
        <v>0</v>
      </c>
      <c r="D483">
        <v>4.173076923</v>
      </c>
      <c r="E483">
        <v>16</v>
      </c>
      <c r="F483">
        <v>99</v>
      </c>
      <c r="G483" t="s">
        <v>12</v>
      </c>
      <c r="H483" t="s">
        <v>11</v>
      </c>
      <c r="I483" t="s">
        <v>11</v>
      </c>
      <c r="J483">
        <v>19</v>
      </c>
      <c r="K483">
        <f t="shared" si="7"/>
        <v>0</v>
      </c>
    </row>
    <row r="484" spans="1:11" x14ac:dyDescent="0.25">
      <c r="A484">
        <v>3432</v>
      </c>
      <c r="B484">
        <v>28800</v>
      </c>
      <c r="C484">
        <v>50</v>
      </c>
      <c r="D484">
        <v>16.69230769</v>
      </c>
      <c r="E484">
        <v>13</v>
      </c>
      <c r="F484">
        <v>97</v>
      </c>
      <c r="G484" t="s">
        <v>12</v>
      </c>
      <c r="H484" t="s">
        <v>11</v>
      </c>
      <c r="I484" t="s">
        <v>11</v>
      </c>
      <c r="J484">
        <v>18</v>
      </c>
      <c r="K484">
        <f t="shared" si="7"/>
        <v>0</v>
      </c>
    </row>
    <row r="485" spans="1:11" x14ac:dyDescent="0.25">
      <c r="A485">
        <v>3452</v>
      </c>
      <c r="B485">
        <v>1800</v>
      </c>
      <c r="C485">
        <v>0</v>
      </c>
      <c r="D485">
        <v>11.71153846</v>
      </c>
      <c r="E485">
        <v>12</v>
      </c>
      <c r="F485">
        <v>97</v>
      </c>
      <c r="G485" t="s">
        <v>12</v>
      </c>
      <c r="H485" t="s">
        <v>11</v>
      </c>
      <c r="I485" t="s">
        <v>11</v>
      </c>
      <c r="J485">
        <v>20</v>
      </c>
      <c r="K485">
        <f t="shared" si="7"/>
        <v>0</v>
      </c>
    </row>
    <row r="486" spans="1:11" x14ac:dyDescent="0.25">
      <c r="A486">
        <v>3486</v>
      </c>
      <c r="B486">
        <v>27000</v>
      </c>
      <c r="C486">
        <v>42</v>
      </c>
      <c r="D486">
        <v>17.38461538</v>
      </c>
      <c r="E486">
        <v>14</v>
      </c>
      <c r="F486">
        <v>93</v>
      </c>
      <c r="G486" t="s">
        <v>12</v>
      </c>
      <c r="H486" t="s">
        <v>11</v>
      </c>
      <c r="I486" t="s">
        <v>11</v>
      </c>
      <c r="J486">
        <v>29</v>
      </c>
      <c r="K486">
        <f t="shared" si="7"/>
        <v>1</v>
      </c>
    </row>
    <row r="487" spans="1:11" x14ac:dyDescent="0.25">
      <c r="A487">
        <v>3487</v>
      </c>
      <c r="B487">
        <v>22000</v>
      </c>
      <c r="C487">
        <v>52</v>
      </c>
      <c r="D487">
        <v>16.76923077</v>
      </c>
      <c r="E487">
        <v>12</v>
      </c>
      <c r="F487">
        <v>99</v>
      </c>
      <c r="G487" t="s">
        <v>12</v>
      </c>
      <c r="H487" t="s">
        <v>11</v>
      </c>
      <c r="I487" t="s">
        <v>11</v>
      </c>
      <c r="J487">
        <v>22</v>
      </c>
      <c r="K487">
        <f t="shared" si="7"/>
        <v>0</v>
      </c>
    </row>
    <row r="488" spans="1:11" x14ac:dyDescent="0.25">
      <c r="A488">
        <v>3496</v>
      </c>
      <c r="B488">
        <v>26000</v>
      </c>
      <c r="C488">
        <v>0</v>
      </c>
      <c r="D488">
        <v>15.55769231</v>
      </c>
      <c r="E488">
        <v>14</v>
      </c>
      <c r="F488">
        <v>43</v>
      </c>
      <c r="G488" t="s">
        <v>12</v>
      </c>
      <c r="H488" t="s">
        <v>11</v>
      </c>
      <c r="I488" t="s">
        <v>11</v>
      </c>
      <c r="J488">
        <v>18</v>
      </c>
      <c r="K488">
        <f t="shared" si="7"/>
        <v>0</v>
      </c>
    </row>
    <row r="489" spans="1:11" x14ac:dyDescent="0.25">
      <c r="A489">
        <v>3507</v>
      </c>
      <c r="B489">
        <v>46000</v>
      </c>
      <c r="C489">
        <v>52</v>
      </c>
      <c r="D489">
        <v>16.65384615</v>
      </c>
      <c r="E489">
        <v>14</v>
      </c>
      <c r="F489">
        <v>85</v>
      </c>
      <c r="G489" t="s">
        <v>10</v>
      </c>
      <c r="H489" t="s">
        <v>11</v>
      </c>
      <c r="I489" t="s">
        <v>13</v>
      </c>
      <c r="J489">
        <v>26</v>
      </c>
      <c r="K489">
        <f t="shared" si="7"/>
        <v>1</v>
      </c>
    </row>
    <row r="490" spans="1:11" x14ac:dyDescent="0.25">
      <c r="A490">
        <v>3508</v>
      </c>
      <c r="B490">
        <v>20000</v>
      </c>
      <c r="C490">
        <v>52</v>
      </c>
      <c r="D490">
        <v>18.5</v>
      </c>
      <c r="E490">
        <v>12</v>
      </c>
      <c r="F490">
        <v>29</v>
      </c>
      <c r="G490" t="s">
        <v>12</v>
      </c>
      <c r="H490" t="s">
        <v>11</v>
      </c>
      <c r="I490" t="s">
        <v>11</v>
      </c>
      <c r="J490">
        <v>20</v>
      </c>
      <c r="K490">
        <f t="shared" si="7"/>
        <v>0</v>
      </c>
    </row>
    <row r="491" spans="1:11" x14ac:dyDescent="0.25">
      <c r="A491">
        <v>3532</v>
      </c>
      <c r="B491">
        <v>0</v>
      </c>
      <c r="C491">
        <v>0</v>
      </c>
      <c r="D491">
        <v>2.788461538</v>
      </c>
      <c r="E491">
        <v>12</v>
      </c>
      <c r="F491">
        <v>40</v>
      </c>
      <c r="G491" t="s">
        <v>12</v>
      </c>
      <c r="H491" t="s">
        <v>11</v>
      </c>
      <c r="I491" t="s">
        <v>13</v>
      </c>
      <c r="J491">
        <v>27</v>
      </c>
      <c r="K491">
        <f t="shared" si="7"/>
        <v>1</v>
      </c>
    </row>
    <row r="492" spans="1:11" x14ac:dyDescent="0.25">
      <c r="A492">
        <v>3535</v>
      </c>
      <c r="B492">
        <v>53000</v>
      </c>
      <c r="C492">
        <v>52</v>
      </c>
      <c r="D492">
        <v>18.32692308</v>
      </c>
      <c r="E492">
        <v>19</v>
      </c>
      <c r="F492">
        <v>60</v>
      </c>
      <c r="G492" t="s">
        <v>12</v>
      </c>
      <c r="H492" t="s">
        <v>11</v>
      </c>
      <c r="I492" t="s">
        <v>13</v>
      </c>
      <c r="J492">
        <v>29</v>
      </c>
      <c r="K492">
        <f t="shared" si="7"/>
        <v>1</v>
      </c>
    </row>
    <row r="493" spans="1:11" x14ac:dyDescent="0.25">
      <c r="A493">
        <v>3538</v>
      </c>
      <c r="B493">
        <v>27900</v>
      </c>
      <c r="C493">
        <v>37</v>
      </c>
      <c r="D493">
        <v>19.86538462</v>
      </c>
      <c r="E493">
        <v>12</v>
      </c>
      <c r="F493">
        <v>99</v>
      </c>
      <c r="G493" t="s">
        <v>10</v>
      </c>
      <c r="H493" t="s">
        <v>11</v>
      </c>
      <c r="I493" t="s">
        <v>11</v>
      </c>
      <c r="J493">
        <v>25</v>
      </c>
      <c r="K493">
        <f t="shared" si="7"/>
        <v>1</v>
      </c>
    </row>
    <row r="494" spans="1:11" x14ac:dyDescent="0.25">
      <c r="A494">
        <v>3547</v>
      </c>
      <c r="B494">
        <v>30000</v>
      </c>
      <c r="C494">
        <v>52</v>
      </c>
      <c r="D494">
        <v>19.5</v>
      </c>
      <c r="E494">
        <v>14</v>
      </c>
      <c r="F494">
        <v>98</v>
      </c>
      <c r="G494" t="s">
        <v>12</v>
      </c>
      <c r="H494" t="s">
        <v>11</v>
      </c>
      <c r="I494" t="s">
        <v>11</v>
      </c>
      <c r="J494">
        <v>26</v>
      </c>
      <c r="K494">
        <f t="shared" si="7"/>
        <v>1</v>
      </c>
    </row>
    <row r="495" spans="1:11" x14ac:dyDescent="0.25">
      <c r="A495">
        <v>3554</v>
      </c>
      <c r="B495">
        <v>32000</v>
      </c>
      <c r="C495">
        <v>52</v>
      </c>
      <c r="D495">
        <v>15.42307692</v>
      </c>
      <c r="E495">
        <v>10</v>
      </c>
      <c r="F495">
        <v>66</v>
      </c>
      <c r="G495" t="s">
        <v>12</v>
      </c>
      <c r="H495" t="s">
        <v>11</v>
      </c>
      <c r="I495" t="s">
        <v>11</v>
      </c>
      <c r="J495">
        <v>20</v>
      </c>
      <c r="K495">
        <f t="shared" si="7"/>
        <v>0</v>
      </c>
    </row>
    <row r="496" spans="1:11" x14ac:dyDescent="0.25">
      <c r="A496">
        <v>3561</v>
      </c>
      <c r="B496">
        <v>36000</v>
      </c>
      <c r="C496">
        <v>43</v>
      </c>
      <c r="D496">
        <v>13.73076923</v>
      </c>
      <c r="E496">
        <v>12</v>
      </c>
      <c r="F496">
        <v>49</v>
      </c>
      <c r="G496" t="s">
        <v>10</v>
      </c>
      <c r="H496" t="s">
        <v>11</v>
      </c>
      <c r="I496" t="s">
        <v>13</v>
      </c>
      <c r="J496">
        <v>16</v>
      </c>
      <c r="K496">
        <f t="shared" si="7"/>
        <v>0</v>
      </c>
    </row>
    <row r="497" spans="1:11" x14ac:dyDescent="0.25">
      <c r="A497">
        <v>3580</v>
      </c>
      <c r="B497">
        <v>32000</v>
      </c>
      <c r="C497">
        <v>52</v>
      </c>
      <c r="D497">
        <v>20.09615385</v>
      </c>
      <c r="E497">
        <v>12</v>
      </c>
      <c r="F497">
        <v>68</v>
      </c>
      <c r="G497" t="s">
        <v>10</v>
      </c>
      <c r="H497" t="s">
        <v>11</v>
      </c>
      <c r="I497" t="s">
        <v>13</v>
      </c>
      <c r="J497">
        <v>20</v>
      </c>
      <c r="K497">
        <f t="shared" si="7"/>
        <v>0</v>
      </c>
    </row>
    <row r="498" spans="1:11" x14ac:dyDescent="0.25">
      <c r="A498">
        <v>3601</v>
      </c>
      <c r="B498">
        <v>21000</v>
      </c>
      <c r="C498">
        <v>41</v>
      </c>
      <c r="D498">
        <v>11.73076923</v>
      </c>
      <c r="E498">
        <v>13</v>
      </c>
      <c r="F498">
        <v>78</v>
      </c>
      <c r="G498" t="s">
        <v>12</v>
      </c>
      <c r="H498" t="s">
        <v>11</v>
      </c>
      <c r="I498" t="s">
        <v>11</v>
      </c>
      <c r="J498">
        <v>28</v>
      </c>
      <c r="K498">
        <f t="shared" si="7"/>
        <v>1</v>
      </c>
    </row>
    <row r="499" spans="1:11" x14ac:dyDescent="0.25">
      <c r="A499">
        <v>3606</v>
      </c>
      <c r="B499">
        <v>12000</v>
      </c>
      <c r="C499">
        <v>37</v>
      </c>
      <c r="D499">
        <v>15.36538462</v>
      </c>
      <c r="E499">
        <v>13</v>
      </c>
      <c r="F499">
        <v>68</v>
      </c>
      <c r="G499" t="s">
        <v>12</v>
      </c>
      <c r="H499" t="s">
        <v>11</v>
      </c>
      <c r="I499" t="s">
        <v>11</v>
      </c>
      <c r="J499">
        <v>19</v>
      </c>
      <c r="K499">
        <f t="shared" si="7"/>
        <v>0</v>
      </c>
    </row>
    <row r="500" spans="1:11" x14ac:dyDescent="0.25">
      <c r="A500">
        <v>3608</v>
      </c>
      <c r="B500">
        <v>46500</v>
      </c>
      <c r="C500">
        <v>52</v>
      </c>
      <c r="D500">
        <v>19.55769231</v>
      </c>
      <c r="E500">
        <v>16</v>
      </c>
      <c r="F500">
        <v>93</v>
      </c>
      <c r="G500" t="s">
        <v>10</v>
      </c>
      <c r="H500" t="s">
        <v>11</v>
      </c>
      <c r="I500" t="s">
        <v>11</v>
      </c>
      <c r="J500">
        <v>20</v>
      </c>
      <c r="K500">
        <f t="shared" si="7"/>
        <v>0</v>
      </c>
    </row>
    <row r="501" spans="1:11" x14ac:dyDescent="0.25">
      <c r="A501">
        <v>3609</v>
      </c>
      <c r="B501">
        <v>19000</v>
      </c>
      <c r="C501">
        <v>42</v>
      </c>
      <c r="D501">
        <v>12.80769231</v>
      </c>
      <c r="E501">
        <v>14</v>
      </c>
      <c r="F501">
        <v>60</v>
      </c>
      <c r="G501" t="s">
        <v>12</v>
      </c>
      <c r="H501" t="s">
        <v>11</v>
      </c>
      <c r="I501" t="s">
        <v>11</v>
      </c>
      <c r="J501">
        <v>19</v>
      </c>
      <c r="K501">
        <f t="shared" si="7"/>
        <v>0</v>
      </c>
    </row>
    <row r="502" spans="1:11" x14ac:dyDescent="0.25">
      <c r="A502">
        <v>3610</v>
      </c>
      <c r="B502">
        <v>6500</v>
      </c>
      <c r="C502">
        <v>0</v>
      </c>
      <c r="D502">
        <v>13.23076923</v>
      </c>
      <c r="E502">
        <v>12</v>
      </c>
      <c r="F502">
        <v>57</v>
      </c>
      <c r="G502" t="s">
        <v>12</v>
      </c>
      <c r="H502" t="s">
        <v>11</v>
      </c>
      <c r="I502" t="s">
        <v>11</v>
      </c>
      <c r="J502">
        <v>24</v>
      </c>
      <c r="K502">
        <f t="shared" si="7"/>
        <v>1</v>
      </c>
    </row>
    <row r="503" spans="1:11" x14ac:dyDescent="0.25">
      <c r="A503">
        <v>3611</v>
      </c>
      <c r="B503">
        <v>28000</v>
      </c>
      <c r="C503">
        <v>2</v>
      </c>
      <c r="D503">
        <v>17.11538462</v>
      </c>
      <c r="E503">
        <v>12</v>
      </c>
      <c r="F503">
        <v>99</v>
      </c>
      <c r="G503" t="s">
        <v>12</v>
      </c>
      <c r="H503" t="s">
        <v>11</v>
      </c>
      <c r="I503" t="s">
        <v>11</v>
      </c>
      <c r="J503">
        <v>22</v>
      </c>
      <c r="K503">
        <f t="shared" si="7"/>
        <v>0</v>
      </c>
    </row>
    <row r="504" spans="1:11" x14ac:dyDescent="0.25">
      <c r="A504">
        <v>3612</v>
      </c>
      <c r="B504">
        <v>18000</v>
      </c>
      <c r="C504">
        <v>49</v>
      </c>
      <c r="D504">
        <v>11.55769231</v>
      </c>
      <c r="E504">
        <v>12</v>
      </c>
      <c r="F504">
        <v>44</v>
      </c>
      <c r="G504" t="s">
        <v>10</v>
      </c>
      <c r="H504" t="s">
        <v>11</v>
      </c>
      <c r="I504" t="s">
        <v>11</v>
      </c>
      <c r="J504">
        <v>19</v>
      </c>
      <c r="K504">
        <f t="shared" si="7"/>
        <v>0</v>
      </c>
    </row>
    <row r="505" spans="1:11" x14ac:dyDescent="0.25">
      <c r="A505">
        <v>3626</v>
      </c>
      <c r="B505">
        <v>30000</v>
      </c>
      <c r="C505">
        <v>41</v>
      </c>
      <c r="D505">
        <v>16.94230769</v>
      </c>
      <c r="E505">
        <v>16</v>
      </c>
      <c r="F505">
        <v>35</v>
      </c>
      <c r="G505" t="s">
        <v>12</v>
      </c>
      <c r="H505" t="s">
        <v>13</v>
      </c>
      <c r="I505" t="s">
        <v>11</v>
      </c>
      <c r="J505">
        <v>18</v>
      </c>
      <c r="K505">
        <f t="shared" si="7"/>
        <v>0</v>
      </c>
    </row>
    <row r="506" spans="1:11" x14ac:dyDescent="0.25">
      <c r="A506">
        <v>3630</v>
      </c>
      <c r="B506">
        <v>24800</v>
      </c>
      <c r="C506">
        <v>51</v>
      </c>
      <c r="D506">
        <v>16.05769231</v>
      </c>
      <c r="E506">
        <v>15</v>
      </c>
      <c r="F506">
        <v>98</v>
      </c>
      <c r="G506" t="s">
        <v>12</v>
      </c>
      <c r="H506" t="s">
        <v>11</v>
      </c>
      <c r="I506" t="s">
        <v>11</v>
      </c>
      <c r="J506">
        <v>21</v>
      </c>
      <c r="K506">
        <f t="shared" si="7"/>
        <v>0</v>
      </c>
    </row>
    <row r="507" spans="1:11" x14ac:dyDescent="0.25">
      <c r="A507">
        <v>3633</v>
      </c>
      <c r="B507">
        <v>16000</v>
      </c>
      <c r="C507">
        <v>27</v>
      </c>
      <c r="D507">
        <v>5.442307692</v>
      </c>
      <c r="E507">
        <v>12</v>
      </c>
      <c r="F507">
        <v>99</v>
      </c>
      <c r="G507" t="s">
        <v>12</v>
      </c>
      <c r="H507" t="s">
        <v>11</v>
      </c>
      <c r="I507" t="s">
        <v>13</v>
      </c>
      <c r="J507">
        <v>18</v>
      </c>
      <c r="K507">
        <f t="shared" si="7"/>
        <v>0</v>
      </c>
    </row>
    <row r="508" spans="1:11" x14ac:dyDescent="0.25">
      <c r="A508">
        <v>3635</v>
      </c>
      <c r="B508">
        <v>21000</v>
      </c>
      <c r="C508">
        <v>12</v>
      </c>
      <c r="D508">
        <v>11.46153846</v>
      </c>
      <c r="E508">
        <v>12</v>
      </c>
      <c r="F508">
        <v>99</v>
      </c>
      <c r="G508" t="s">
        <v>12</v>
      </c>
      <c r="H508" t="s">
        <v>11</v>
      </c>
      <c r="I508" t="s">
        <v>11</v>
      </c>
      <c r="J508">
        <v>20</v>
      </c>
      <c r="K508">
        <f t="shared" si="7"/>
        <v>0</v>
      </c>
    </row>
    <row r="509" spans="1:11" x14ac:dyDescent="0.25">
      <c r="A509">
        <v>3663</v>
      </c>
      <c r="B509">
        <v>36000</v>
      </c>
      <c r="C509">
        <v>30</v>
      </c>
      <c r="D509">
        <v>16.21153846</v>
      </c>
      <c r="E509">
        <v>17</v>
      </c>
      <c r="F509">
        <v>82</v>
      </c>
      <c r="G509" t="s">
        <v>12</v>
      </c>
      <c r="H509" t="s">
        <v>11</v>
      </c>
      <c r="I509" t="s">
        <v>11</v>
      </c>
      <c r="J509">
        <v>22</v>
      </c>
      <c r="K509">
        <f t="shared" si="7"/>
        <v>0</v>
      </c>
    </row>
    <row r="510" spans="1:11" x14ac:dyDescent="0.25">
      <c r="A510">
        <v>3667</v>
      </c>
      <c r="B510">
        <v>0</v>
      </c>
      <c r="C510">
        <v>0</v>
      </c>
      <c r="D510">
        <v>11.23076923</v>
      </c>
      <c r="E510">
        <v>14</v>
      </c>
      <c r="F510">
        <v>69</v>
      </c>
      <c r="G510" t="s">
        <v>12</v>
      </c>
      <c r="H510" t="s">
        <v>11</v>
      </c>
      <c r="I510" t="s">
        <v>11</v>
      </c>
      <c r="J510">
        <v>19</v>
      </c>
      <c r="K510">
        <f t="shared" si="7"/>
        <v>0</v>
      </c>
    </row>
    <row r="511" spans="1:11" x14ac:dyDescent="0.25">
      <c r="A511">
        <v>3676</v>
      </c>
      <c r="B511">
        <v>55000</v>
      </c>
      <c r="C511">
        <v>52</v>
      </c>
      <c r="D511">
        <v>19.78846154</v>
      </c>
      <c r="E511">
        <v>16</v>
      </c>
      <c r="F511">
        <v>82</v>
      </c>
      <c r="G511" t="s">
        <v>10</v>
      </c>
      <c r="H511" t="s">
        <v>11</v>
      </c>
      <c r="I511" t="s">
        <v>11</v>
      </c>
      <c r="J511">
        <v>17</v>
      </c>
      <c r="K511">
        <f t="shared" si="7"/>
        <v>0</v>
      </c>
    </row>
    <row r="512" spans="1:11" x14ac:dyDescent="0.25">
      <c r="A512">
        <v>3679</v>
      </c>
      <c r="B512">
        <v>42000</v>
      </c>
      <c r="C512">
        <v>52</v>
      </c>
      <c r="D512">
        <v>18.34615385</v>
      </c>
      <c r="E512">
        <v>14</v>
      </c>
      <c r="F512">
        <v>66</v>
      </c>
      <c r="G512" t="s">
        <v>12</v>
      </c>
      <c r="H512" t="s">
        <v>11</v>
      </c>
      <c r="I512" t="s">
        <v>11</v>
      </c>
      <c r="J512">
        <v>24</v>
      </c>
      <c r="K512">
        <f t="shared" si="7"/>
        <v>1</v>
      </c>
    </row>
    <row r="513" spans="1:11" x14ac:dyDescent="0.25">
      <c r="A513">
        <v>3680</v>
      </c>
      <c r="B513">
        <v>55001</v>
      </c>
      <c r="C513">
        <v>41</v>
      </c>
      <c r="D513">
        <v>15.19230769</v>
      </c>
      <c r="E513">
        <v>16</v>
      </c>
      <c r="F513">
        <v>76</v>
      </c>
      <c r="G513" t="s">
        <v>10</v>
      </c>
      <c r="H513" t="s">
        <v>11</v>
      </c>
      <c r="I513" t="s">
        <v>13</v>
      </c>
      <c r="J513">
        <v>12</v>
      </c>
      <c r="K513">
        <f t="shared" si="7"/>
        <v>0</v>
      </c>
    </row>
    <row r="514" spans="1:11" x14ac:dyDescent="0.25">
      <c r="A514">
        <v>3700</v>
      </c>
      <c r="B514">
        <v>22000</v>
      </c>
      <c r="C514">
        <v>48</v>
      </c>
      <c r="D514">
        <v>15.92307692</v>
      </c>
      <c r="E514">
        <v>12</v>
      </c>
      <c r="F514">
        <v>37</v>
      </c>
      <c r="G514" t="s">
        <v>10</v>
      </c>
      <c r="H514" t="s">
        <v>11</v>
      </c>
      <c r="I514" t="s">
        <v>11</v>
      </c>
      <c r="J514">
        <v>27</v>
      </c>
      <c r="K514">
        <f t="shared" si="7"/>
        <v>1</v>
      </c>
    </row>
    <row r="515" spans="1:11" x14ac:dyDescent="0.25">
      <c r="A515">
        <v>3705</v>
      </c>
      <c r="B515">
        <v>23000</v>
      </c>
      <c r="C515">
        <v>52</v>
      </c>
      <c r="D515">
        <v>14.57692308</v>
      </c>
      <c r="E515">
        <v>12</v>
      </c>
      <c r="F515">
        <v>83</v>
      </c>
      <c r="G515" t="s">
        <v>12</v>
      </c>
      <c r="H515" t="s">
        <v>11</v>
      </c>
      <c r="I515" t="s">
        <v>11</v>
      </c>
      <c r="J515">
        <v>18</v>
      </c>
      <c r="K515">
        <f t="shared" ref="K515:K578" si="8">IF(J515&gt;=23,1,0)</f>
        <v>0</v>
      </c>
    </row>
    <row r="516" spans="1:11" x14ac:dyDescent="0.25">
      <c r="A516">
        <v>3706</v>
      </c>
      <c r="B516">
        <v>41300</v>
      </c>
      <c r="C516">
        <v>52</v>
      </c>
      <c r="D516">
        <v>19.69230769</v>
      </c>
      <c r="E516">
        <v>13</v>
      </c>
      <c r="F516">
        <v>44</v>
      </c>
      <c r="G516" t="s">
        <v>10</v>
      </c>
      <c r="H516" t="s">
        <v>11</v>
      </c>
      <c r="I516" t="s">
        <v>11</v>
      </c>
      <c r="J516">
        <v>27</v>
      </c>
      <c r="K516">
        <f t="shared" si="8"/>
        <v>1</v>
      </c>
    </row>
    <row r="517" spans="1:11" x14ac:dyDescent="0.25">
      <c r="A517">
        <v>3712</v>
      </c>
      <c r="B517">
        <v>39632</v>
      </c>
      <c r="C517">
        <v>37</v>
      </c>
      <c r="D517">
        <v>16.53846154</v>
      </c>
      <c r="E517">
        <v>16</v>
      </c>
      <c r="F517">
        <v>81</v>
      </c>
      <c r="G517" t="s">
        <v>10</v>
      </c>
      <c r="H517" t="s">
        <v>11</v>
      </c>
      <c r="I517" t="s">
        <v>11</v>
      </c>
      <c r="J517">
        <v>17</v>
      </c>
      <c r="K517">
        <f t="shared" si="8"/>
        <v>0</v>
      </c>
    </row>
    <row r="518" spans="1:11" x14ac:dyDescent="0.25">
      <c r="A518">
        <v>3713</v>
      </c>
      <c r="B518">
        <v>17800</v>
      </c>
      <c r="C518">
        <v>34</v>
      </c>
      <c r="D518">
        <v>15.71153846</v>
      </c>
      <c r="E518">
        <v>12</v>
      </c>
      <c r="F518">
        <v>49</v>
      </c>
      <c r="G518" t="s">
        <v>10</v>
      </c>
      <c r="H518" t="s">
        <v>13</v>
      </c>
      <c r="I518" t="s">
        <v>11</v>
      </c>
      <c r="J518">
        <v>22</v>
      </c>
      <c r="K518">
        <f t="shared" si="8"/>
        <v>0</v>
      </c>
    </row>
    <row r="519" spans="1:11" x14ac:dyDescent="0.25">
      <c r="A519">
        <v>3714</v>
      </c>
      <c r="B519">
        <v>8000</v>
      </c>
      <c r="C519">
        <v>33</v>
      </c>
      <c r="D519">
        <v>11.30769231</v>
      </c>
      <c r="E519">
        <v>14</v>
      </c>
      <c r="F519">
        <v>44</v>
      </c>
      <c r="G519" t="s">
        <v>12</v>
      </c>
      <c r="H519" t="s">
        <v>13</v>
      </c>
      <c r="I519" t="s">
        <v>11</v>
      </c>
      <c r="J519">
        <v>14</v>
      </c>
      <c r="K519">
        <f t="shared" si="8"/>
        <v>0</v>
      </c>
    </row>
    <row r="520" spans="1:11" x14ac:dyDescent="0.25">
      <c r="A520">
        <v>3718</v>
      </c>
      <c r="B520">
        <v>20000</v>
      </c>
      <c r="C520">
        <v>52</v>
      </c>
      <c r="D520">
        <v>17.09615385</v>
      </c>
      <c r="E520">
        <v>15</v>
      </c>
      <c r="F520">
        <v>48</v>
      </c>
      <c r="G520" t="s">
        <v>12</v>
      </c>
      <c r="H520" t="s">
        <v>11</v>
      </c>
      <c r="I520" t="s">
        <v>13</v>
      </c>
      <c r="J520">
        <v>17</v>
      </c>
      <c r="K520">
        <f t="shared" si="8"/>
        <v>0</v>
      </c>
    </row>
    <row r="521" spans="1:11" x14ac:dyDescent="0.25">
      <c r="A521">
        <v>3723</v>
      </c>
      <c r="B521">
        <v>28000</v>
      </c>
      <c r="C521">
        <v>43</v>
      </c>
      <c r="D521">
        <v>12.61538462</v>
      </c>
      <c r="E521">
        <v>12</v>
      </c>
      <c r="F521">
        <v>43</v>
      </c>
      <c r="G521" t="s">
        <v>10</v>
      </c>
      <c r="H521" t="s">
        <v>11</v>
      </c>
      <c r="I521" t="s">
        <v>11</v>
      </c>
      <c r="J521">
        <v>22</v>
      </c>
      <c r="K521">
        <f t="shared" si="8"/>
        <v>0</v>
      </c>
    </row>
    <row r="522" spans="1:11" x14ac:dyDescent="0.25">
      <c r="A522">
        <v>3725</v>
      </c>
      <c r="B522">
        <v>41000</v>
      </c>
      <c r="C522">
        <v>52</v>
      </c>
      <c r="D522">
        <v>20.59615385</v>
      </c>
      <c r="E522">
        <v>13</v>
      </c>
      <c r="F522">
        <v>51</v>
      </c>
      <c r="G522" t="s">
        <v>12</v>
      </c>
      <c r="H522" t="s">
        <v>11</v>
      </c>
      <c r="I522" t="s">
        <v>11</v>
      </c>
      <c r="J522">
        <v>19</v>
      </c>
      <c r="K522">
        <f t="shared" si="8"/>
        <v>0</v>
      </c>
    </row>
    <row r="523" spans="1:11" x14ac:dyDescent="0.25">
      <c r="A523">
        <v>3726</v>
      </c>
      <c r="B523">
        <v>30000</v>
      </c>
      <c r="C523">
        <v>42</v>
      </c>
      <c r="D523">
        <v>16.5</v>
      </c>
      <c r="E523">
        <v>10</v>
      </c>
      <c r="F523">
        <v>82</v>
      </c>
      <c r="G523" t="s">
        <v>12</v>
      </c>
      <c r="H523" t="s">
        <v>11</v>
      </c>
      <c r="I523" t="s">
        <v>11</v>
      </c>
      <c r="J523">
        <v>19</v>
      </c>
      <c r="K523">
        <f t="shared" si="8"/>
        <v>0</v>
      </c>
    </row>
    <row r="524" spans="1:11" x14ac:dyDescent="0.25">
      <c r="A524">
        <v>3730</v>
      </c>
      <c r="B524">
        <v>19500</v>
      </c>
      <c r="C524">
        <v>50</v>
      </c>
      <c r="D524">
        <v>20.11538462</v>
      </c>
      <c r="E524">
        <v>14</v>
      </c>
      <c r="F524">
        <v>76</v>
      </c>
      <c r="G524" t="s">
        <v>12</v>
      </c>
      <c r="H524" t="s">
        <v>13</v>
      </c>
      <c r="I524" t="s">
        <v>13</v>
      </c>
      <c r="J524">
        <v>25</v>
      </c>
      <c r="K524">
        <f t="shared" si="8"/>
        <v>1</v>
      </c>
    </row>
    <row r="525" spans="1:11" x14ac:dyDescent="0.25">
      <c r="A525">
        <v>3736</v>
      </c>
      <c r="B525">
        <v>41200</v>
      </c>
      <c r="C525">
        <v>27</v>
      </c>
      <c r="D525">
        <v>18.67307692</v>
      </c>
      <c r="E525">
        <v>12</v>
      </c>
      <c r="F525">
        <v>78</v>
      </c>
      <c r="G525" t="s">
        <v>12</v>
      </c>
      <c r="H525" t="s">
        <v>11</v>
      </c>
      <c r="I525" t="s">
        <v>13</v>
      </c>
      <c r="J525">
        <v>23</v>
      </c>
      <c r="K525">
        <f t="shared" si="8"/>
        <v>1</v>
      </c>
    </row>
    <row r="526" spans="1:11" x14ac:dyDescent="0.25">
      <c r="A526">
        <v>3737</v>
      </c>
      <c r="B526">
        <v>40000</v>
      </c>
      <c r="C526">
        <v>52</v>
      </c>
      <c r="D526">
        <v>18</v>
      </c>
      <c r="E526">
        <v>12</v>
      </c>
      <c r="F526">
        <v>70</v>
      </c>
      <c r="G526" t="s">
        <v>12</v>
      </c>
      <c r="H526" t="s">
        <v>11</v>
      </c>
      <c r="I526" t="s">
        <v>11</v>
      </c>
      <c r="J526">
        <v>25</v>
      </c>
      <c r="K526">
        <f t="shared" si="8"/>
        <v>1</v>
      </c>
    </row>
    <row r="527" spans="1:11" x14ac:dyDescent="0.25">
      <c r="A527">
        <v>3741</v>
      </c>
      <c r="B527">
        <v>12000</v>
      </c>
      <c r="C527">
        <v>40</v>
      </c>
      <c r="D527">
        <v>17.73076923</v>
      </c>
      <c r="E527">
        <v>12</v>
      </c>
      <c r="F527">
        <v>32</v>
      </c>
      <c r="G527" t="s">
        <v>12</v>
      </c>
      <c r="H527" t="s">
        <v>11</v>
      </c>
      <c r="I527" t="s">
        <v>11</v>
      </c>
      <c r="J527">
        <v>18</v>
      </c>
      <c r="K527">
        <f t="shared" si="8"/>
        <v>0</v>
      </c>
    </row>
    <row r="528" spans="1:11" x14ac:dyDescent="0.25">
      <c r="A528">
        <v>3744</v>
      </c>
      <c r="B528">
        <v>37500</v>
      </c>
      <c r="C528">
        <v>52</v>
      </c>
      <c r="D528">
        <v>19.84615385</v>
      </c>
      <c r="E528">
        <v>13</v>
      </c>
      <c r="F528">
        <v>74</v>
      </c>
      <c r="G528" t="s">
        <v>12</v>
      </c>
      <c r="H528" t="s">
        <v>11</v>
      </c>
      <c r="I528" t="s">
        <v>11</v>
      </c>
      <c r="J528">
        <v>28</v>
      </c>
      <c r="K528">
        <f t="shared" si="8"/>
        <v>1</v>
      </c>
    </row>
    <row r="529" spans="1:11" x14ac:dyDescent="0.25">
      <c r="A529">
        <v>3749</v>
      </c>
      <c r="B529">
        <v>1</v>
      </c>
      <c r="C529">
        <v>0</v>
      </c>
      <c r="D529">
        <v>4.365384615</v>
      </c>
      <c r="E529">
        <v>12</v>
      </c>
      <c r="F529">
        <v>10</v>
      </c>
      <c r="G529" t="s">
        <v>12</v>
      </c>
      <c r="H529" t="s">
        <v>11</v>
      </c>
      <c r="I529" t="s">
        <v>11</v>
      </c>
      <c r="J529">
        <v>14</v>
      </c>
      <c r="K529">
        <f t="shared" si="8"/>
        <v>0</v>
      </c>
    </row>
    <row r="530" spans="1:11" x14ac:dyDescent="0.25">
      <c r="A530">
        <v>3751</v>
      </c>
      <c r="B530">
        <v>34000</v>
      </c>
      <c r="C530">
        <v>51</v>
      </c>
      <c r="D530">
        <v>18.17307692</v>
      </c>
      <c r="E530">
        <v>12</v>
      </c>
      <c r="F530">
        <v>88</v>
      </c>
      <c r="G530" t="s">
        <v>10</v>
      </c>
      <c r="H530" t="s">
        <v>11</v>
      </c>
      <c r="I530" t="s">
        <v>11</v>
      </c>
      <c r="J530">
        <v>24</v>
      </c>
      <c r="K530">
        <f t="shared" si="8"/>
        <v>1</v>
      </c>
    </row>
    <row r="531" spans="1:11" x14ac:dyDescent="0.25">
      <c r="A531">
        <v>3754</v>
      </c>
      <c r="B531">
        <v>23105</v>
      </c>
      <c r="C531">
        <v>52</v>
      </c>
      <c r="D531">
        <v>17.90384615</v>
      </c>
      <c r="E531">
        <v>12</v>
      </c>
      <c r="F531">
        <v>81</v>
      </c>
      <c r="G531" t="s">
        <v>12</v>
      </c>
      <c r="H531" t="s">
        <v>11</v>
      </c>
      <c r="I531" t="s">
        <v>11</v>
      </c>
      <c r="J531">
        <v>24</v>
      </c>
      <c r="K531">
        <f t="shared" si="8"/>
        <v>1</v>
      </c>
    </row>
    <row r="532" spans="1:11" x14ac:dyDescent="0.25">
      <c r="A532">
        <v>3756</v>
      </c>
      <c r="B532">
        <v>33500</v>
      </c>
      <c r="C532">
        <v>52</v>
      </c>
      <c r="D532">
        <v>12.36538462</v>
      </c>
      <c r="E532">
        <v>12</v>
      </c>
      <c r="F532">
        <v>55</v>
      </c>
      <c r="G532" t="s">
        <v>12</v>
      </c>
      <c r="H532" t="s">
        <v>11</v>
      </c>
      <c r="I532" t="s">
        <v>13</v>
      </c>
      <c r="J532">
        <v>24</v>
      </c>
      <c r="K532">
        <f t="shared" si="8"/>
        <v>1</v>
      </c>
    </row>
    <row r="533" spans="1:11" x14ac:dyDescent="0.25">
      <c r="A533">
        <v>3757</v>
      </c>
      <c r="B533">
        <v>60000</v>
      </c>
      <c r="C533">
        <v>52</v>
      </c>
      <c r="D533">
        <v>16.38461538</v>
      </c>
      <c r="E533">
        <v>18</v>
      </c>
      <c r="F533">
        <v>94</v>
      </c>
      <c r="G533" t="s">
        <v>10</v>
      </c>
      <c r="H533" t="s">
        <v>11</v>
      </c>
      <c r="I533" t="s">
        <v>11</v>
      </c>
      <c r="J533">
        <v>20</v>
      </c>
      <c r="K533">
        <f t="shared" si="8"/>
        <v>0</v>
      </c>
    </row>
    <row r="534" spans="1:11" x14ac:dyDescent="0.25">
      <c r="A534">
        <v>3760</v>
      </c>
      <c r="B534">
        <v>36000</v>
      </c>
      <c r="C534">
        <v>42</v>
      </c>
      <c r="D534">
        <v>16.05769231</v>
      </c>
      <c r="E534">
        <v>12</v>
      </c>
      <c r="F534">
        <v>45</v>
      </c>
      <c r="G534" t="s">
        <v>10</v>
      </c>
      <c r="H534" t="s">
        <v>13</v>
      </c>
      <c r="I534" t="s">
        <v>11</v>
      </c>
      <c r="J534">
        <v>22</v>
      </c>
      <c r="K534">
        <f t="shared" si="8"/>
        <v>0</v>
      </c>
    </row>
    <row r="535" spans="1:11" x14ac:dyDescent="0.25">
      <c r="A535">
        <v>3765</v>
      </c>
      <c r="B535">
        <v>42000</v>
      </c>
      <c r="C535">
        <v>52</v>
      </c>
      <c r="D535">
        <v>17.96153846</v>
      </c>
      <c r="E535">
        <v>12</v>
      </c>
      <c r="F535">
        <v>58</v>
      </c>
      <c r="G535" t="s">
        <v>10</v>
      </c>
      <c r="H535" t="s">
        <v>11</v>
      </c>
      <c r="I535" t="s">
        <v>13</v>
      </c>
      <c r="J535">
        <v>22</v>
      </c>
      <c r="K535">
        <f t="shared" si="8"/>
        <v>0</v>
      </c>
    </row>
    <row r="536" spans="1:11" x14ac:dyDescent="0.25">
      <c r="A536">
        <v>3772</v>
      </c>
      <c r="B536">
        <v>3200</v>
      </c>
      <c r="C536">
        <v>0</v>
      </c>
      <c r="D536">
        <v>12.88461538</v>
      </c>
      <c r="E536">
        <v>12</v>
      </c>
      <c r="F536">
        <v>42</v>
      </c>
      <c r="G536" t="s">
        <v>12</v>
      </c>
      <c r="H536" t="s">
        <v>11</v>
      </c>
      <c r="I536" t="s">
        <v>11</v>
      </c>
      <c r="J536">
        <v>26</v>
      </c>
      <c r="K536">
        <f t="shared" si="8"/>
        <v>1</v>
      </c>
    </row>
    <row r="537" spans="1:11" x14ac:dyDescent="0.25">
      <c r="A537">
        <v>3777</v>
      </c>
      <c r="B537">
        <v>35000</v>
      </c>
      <c r="C537">
        <v>52</v>
      </c>
      <c r="D537">
        <v>20.26923077</v>
      </c>
      <c r="E537">
        <v>12</v>
      </c>
      <c r="F537">
        <v>92</v>
      </c>
      <c r="G537" t="s">
        <v>10</v>
      </c>
      <c r="H537" t="s">
        <v>11</v>
      </c>
      <c r="I537" t="s">
        <v>13</v>
      </c>
      <c r="J537">
        <v>20</v>
      </c>
      <c r="K537">
        <f t="shared" si="8"/>
        <v>0</v>
      </c>
    </row>
    <row r="538" spans="1:11" x14ac:dyDescent="0.25">
      <c r="A538">
        <v>3781</v>
      </c>
      <c r="B538">
        <v>48000</v>
      </c>
      <c r="C538">
        <v>18</v>
      </c>
      <c r="D538">
        <v>17.32692308</v>
      </c>
      <c r="E538">
        <v>16</v>
      </c>
      <c r="F538">
        <v>69</v>
      </c>
      <c r="G538" t="s">
        <v>12</v>
      </c>
      <c r="H538" t="s">
        <v>11</v>
      </c>
      <c r="I538" t="s">
        <v>11</v>
      </c>
      <c r="J538">
        <v>18</v>
      </c>
      <c r="K538">
        <f t="shared" si="8"/>
        <v>0</v>
      </c>
    </row>
    <row r="539" spans="1:11" x14ac:dyDescent="0.25">
      <c r="A539">
        <v>3784</v>
      </c>
      <c r="B539">
        <v>14000</v>
      </c>
      <c r="C539">
        <v>30</v>
      </c>
      <c r="D539">
        <v>14.23076923</v>
      </c>
      <c r="E539">
        <v>12</v>
      </c>
      <c r="F539">
        <v>77</v>
      </c>
      <c r="G539" t="s">
        <v>12</v>
      </c>
      <c r="H539" t="s">
        <v>11</v>
      </c>
      <c r="I539" t="s">
        <v>11</v>
      </c>
      <c r="J539">
        <v>20</v>
      </c>
      <c r="K539">
        <f t="shared" si="8"/>
        <v>0</v>
      </c>
    </row>
    <row r="540" spans="1:11" x14ac:dyDescent="0.25">
      <c r="A540">
        <v>3802</v>
      </c>
      <c r="B540">
        <v>14200</v>
      </c>
      <c r="C540">
        <v>50</v>
      </c>
      <c r="D540">
        <v>19.28846154</v>
      </c>
      <c r="E540">
        <v>13</v>
      </c>
      <c r="F540">
        <v>70</v>
      </c>
      <c r="G540" t="s">
        <v>12</v>
      </c>
      <c r="H540" t="s">
        <v>11</v>
      </c>
      <c r="I540" t="s">
        <v>11</v>
      </c>
      <c r="J540">
        <v>27</v>
      </c>
      <c r="K540">
        <f t="shared" si="8"/>
        <v>1</v>
      </c>
    </row>
    <row r="541" spans="1:11" x14ac:dyDescent="0.25">
      <c r="A541">
        <v>3814</v>
      </c>
      <c r="B541">
        <v>20000</v>
      </c>
      <c r="C541">
        <v>43</v>
      </c>
      <c r="D541">
        <v>15.5</v>
      </c>
      <c r="E541">
        <v>12</v>
      </c>
      <c r="F541">
        <v>70</v>
      </c>
      <c r="G541" t="s">
        <v>12</v>
      </c>
      <c r="H541" t="s">
        <v>11</v>
      </c>
      <c r="I541" t="s">
        <v>11</v>
      </c>
      <c r="J541">
        <v>25</v>
      </c>
      <c r="K541">
        <f t="shared" si="8"/>
        <v>1</v>
      </c>
    </row>
    <row r="542" spans="1:11" x14ac:dyDescent="0.25">
      <c r="A542">
        <v>3830</v>
      </c>
      <c r="B542">
        <v>26000</v>
      </c>
      <c r="C542">
        <v>27</v>
      </c>
      <c r="D542">
        <v>16.48076923</v>
      </c>
      <c r="E542">
        <v>12</v>
      </c>
      <c r="F542">
        <v>54</v>
      </c>
      <c r="G542" t="s">
        <v>10</v>
      </c>
      <c r="H542" t="s">
        <v>11</v>
      </c>
      <c r="I542" t="s">
        <v>11</v>
      </c>
      <c r="J542">
        <v>22</v>
      </c>
      <c r="K542">
        <f t="shared" si="8"/>
        <v>0</v>
      </c>
    </row>
    <row r="543" spans="1:11" x14ac:dyDescent="0.25">
      <c r="A543">
        <v>3832</v>
      </c>
      <c r="B543">
        <v>35000</v>
      </c>
      <c r="C543">
        <v>5</v>
      </c>
      <c r="D543">
        <v>17.23076923</v>
      </c>
      <c r="E543">
        <v>12</v>
      </c>
      <c r="F543">
        <v>52</v>
      </c>
      <c r="G543" t="s">
        <v>12</v>
      </c>
      <c r="H543" t="s">
        <v>11</v>
      </c>
      <c r="I543" t="s">
        <v>11</v>
      </c>
      <c r="J543">
        <v>20</v>
      </c>
      <c r="K543">
        <f t="shared" si="8"/>
        <v>0</v>
      </c>
    </row>
    <row r="544" spans="1:11" x14ac:dyDescent="0.25">
      <c r="A544">
        <v>3836</v>
      </c>
      <c r="B544">
        <v>70000</v>
      </c>
      <c r="C544">
        <v>49</v>
      </c>
      <c r="D544">
        <v>18.86538462</v>
      </c>
      <c r="E544">
        <v>19</v>
      </c>
      <c r="F544">
        <v>96</v>
      </c>
      <c r="G544" t="s">
        <v>12</v>
      </c>
      <c r="H544" t="s">
        <v>11</v>
      </c>
      <c r="I544" t="s">
        <v>11</v>
      </c>
      <c r="J544">
        <v>17</v>
      </c>
      <c r="K544">
        <f t="shared" si="8"/>
        <v>0</v>
      </c>
    </row>
    <row r="545" spans="1:11" x14ac:dyDescent="0.25">
      <c r="A545">
        <v>3837</v>
      </c>
      <c r="B545">
        <v>25000</v>
      </c>
      <c r="C545">
        <v>52</v>
      </c>
      <c r="D545">
        <v>11.01923077</v>
      </c>
      <c r="E545">
        <v>12</v>
      </c>
      <c r="F545">
        <v>91</v>
      </c>
      <c r="G545" t="s">
        <v>12</v>
      </c>
      <c r="H545" t="s">
        <v>11</v>
      </c>
      <c r="I545" t="s">
        <v>11</v>
      </c>
      <c r="J545">
        <v>19</v>
      </c>
      <c r="K545">
        <f t="shared" si="8"/>
        <v>0</v>
      </c>
    </row>
    <row r="546" spans="1:11" x14ac:dyDescent="0.25">
      <c r="A546">
        <v>3844</v>
      </c>
      <c r="B546">
        <v>30000</v>
      </c>
      <c r="C546">
        <v>49</v>
      </c>
      <c r="D546">
        <v>19.75</v>
      </c>
      <c r="E546">
        <v>14</v>
      </c>
      <c r="F546">
        <v>91</v>
      </c>
      <c r="G546" t="s">
        <v>10</v>
      </c>
      <c r="H546" t="s">
        <v>11</v>
      </c>
      <c r="I546" t="s">
        <v>13</v>
      </c>
      <c r="J546">
        <v>19</v>
      </c>
      <c r="K546">
        <f t="shared" si="8"/>
        <v>0</v>
      </c>
    </row>
    <row r="547" spans="1:11" x14ac:dyDescent="0.25">
      <c r="A547">
        <v>3845</v>
      </c>
      <c r="B547">
        <v>10500</v>
      </c>
      <c r="C547">
        <v>41</v>
      </c>
      <c r="D547">
        <v>14.03846154</v>
      </c>
      <c r="E547">
        <v>12</v>
      </c>
      <c r="F547">
        <v>33</v>
      </c>
      <c r="G547" t="s">
        <v>10</v>
      </c>
      <c r="H547" t="s">
        <v>11</v>
      </c>
      <c r="I547" t="s">
        <v>11</v>
      </c>
      <c r="J547">
        <v>23</v>
      </c>
      <c r="K547">
        <f t="shared" si="8"/>
        <v>1</v>
      </c>
    </row>
    <row r="548" spans="1:11" x14ac:dyDescent="0.25">
      <c r="A548">
        <v>3849</v>
      </c>
      <c r="B548">
        <v>41000</v>
      </c>
      <c r="C548">
        <v>52</v>
      </c>
      <c r="D548">
        <v>19.57692308</v>
      </c>
      <c r="E548">
        <v>12</v>
      </c>
      <c r="F548">
        <v>45</v>
      </c>
      <c r="G548" t="s">
        <v>12</v>
      </c>
      <c r="H548" t="s">
        <v>11</v>
      </c>
      <c r="I548" t="s">
        <v>11</v>
      </c>
      <c r="J548">
        <v>22</v>
      </c>
      <c r="K548">
        <f t="shared" si="8"/>
        <v>0</v>
      </c>
    </row>
    <row r="549" spans="1:11" x14ac:dyDescent="0.25">
      <c r="A549">
        <v>3850</v>
      </c>
      <c r="B549">
        <v>27400</v>
      </c>
      <c r="C549">
        <v>52</v>
      </c>
      <c r="D549">
        <v>20.17307692</v>
      </c>
      <c r="E549">
        <v>12</v>
      </c>
      <c r="F549">
        <v>50</v>
      </c>
      <c r="G549" t="s">
        <v>12</v>
      </c>
      <c r="H549" t="s">
        <v>11</v>
      </c>
      <c r="I549" t="s">
        <v>11</v>
      </c>
      <c r="J549">
        <v>25</v>
      </c>
      <c r="K549">
        <f t="shared" si="8"/>
        <v>1</v>
      </c>
    </row>
    <row r="550" spans="1:11" x14ac:dyDescent="0.25">
      <c r="A550">
        <v>3851</v>
      </c>
      <c r="B550">
        <v>17000</v>
      </c>
      <c r="C550">
        <v>34</v>
      </c>
      <c r="D550">
        <v>19.09615385</v>
      </c>
      <c r="E550">
        <v>12</v>
      </c>
      <c r="F550">
        <v>71</v>
      </c>
      <c r="G550" t="s">
        <v>12</v>
      </c>
      <c r="H550" t="s">
        <v>11</v>
      </c>
      <c r="I550" t="s">
        <v>11</v>
      </c>
      <c r="J550">
        <v>20</v>
      </c>
      <c r="K550">
        <f t="shared" si="8"/>
        <v>0</v>
      </c>
    </row>
    <row r="551" spans="1:11" x14ac:dyDescent="0.25">
      <c r="A551">
        <v>3853</v>
      </c>
      <c r="B551">
        <v>0</v>
      </c>
      <c r="C551">
        <v>0</v>
      </c>
      <c r="D551">
        <v>9.192307692</v>
      </c>
      <c r="E551">
        <v>13</v>
      </c>
      <c r="F551">
        <v>86</v>
      </c>
      <c r="G551" t="s">
        <v>12</v>
      </c>
      <c r="H551" t="s">
        <v>11</v>
      </c>
      <c r="I551" t="s">
        <v>11</v>
      </c>
      <c r="J551">
        <v>19</v>
      </c>
      <c r="K551">
        <f t="shared" si="8"/>
        <v>0</v>
      </c>
    </row>
    <row r="552" spans="1:11" x14ac:dyDescent="0.25">
      <c r="A552">
        <v>3857</v>
      </c>
      <c r="B552">
        <v>50000</v>
      </c>
      <c r="C552">
        <v>52</v>
      </c>
      <c r="D552">
        <v>18.42307692</v>
      </c>
      <c r="E552">
        <v>16</v>
      </c>
      <c r="F552">
        <v>92</v>
      </c>
      <c r="G552" t="s">
        <v>10</v>
      </c>
      <c r="H552" t="s">
        <v>11</v>
      </c>
      <c r="I552" t="s">
        <v>11</v>
      </c>
      <c r="J552">
        <v>18</v>
      </c>
      <c r="K552">
        <f t="shared" si="8"/>
        <v>0</v>
      </c>
    </row>
    <row r="553" spans="1:11" x14ac:dyDescent="0.25">
      <c r="A553">
        <v>3861</v>
      </c>
      <c r="B553">
        <v>32000</v>
      </c>
      <c r="C553">
        <v>23</v>
      </c>
      <c r="D553">
        <v>16.84615385</v>
      </c>
      <c r="E553">
        <v>16</v>
      </c>
      <c r="F553">
        <v>84</v>
      </c>
      <c r="G553" t="s">
        <v>10</v>
      </c>
      <c r="H553" t="s">
        <v>11</v>
      </c>
      <c r="I553" t="s">
        <v>11</v>
      </c>
      <c r="J553">
        <v>24</v>
      </c>
      <c r="K553">
        <f t="shared" si="8"/>
        <v>1</v>
      </c>
    </row>
    <row r="554" spans="1:11" x14ac:dyDescent="0.25">
      <c r="A554">
        <v>3866</v>
      </c>
      <c r="B554">
        <v>42000</v>
      </c>
      <c r="C554">
        <v>52</v>
      </c>
      <c r="D554">
        <v>19.19230769</v>
      </c>
      <c r="E554">
        <v>18</v>
      </c>
      <c r="F554">
        <v>81</v>
      </c>
      <c r="G554" t="s">
        <v>10</v>
      </c>
      <c r="H554" t="s">
        <v>11</v>
      </c>
      <c r="I554" t="s">
        <v>11</v>
      </c>
      <c r="J554">
        <v>27</v>
      </c>
      <c r="K554">
        <f t="shared" si="8"/>
        <v>1</v>
      </c>
    </row>
    <row r="555" spans="1:11" x14ac:dyDescent="0.25">
      <c r="A555">
        <v>3868</v>
      </c>
      <c r="B555">
        <v>29000</v>
      </c>
      <c r="C555">
        <v>52</v>
      </c>
      <c r="D555">
        <v>13.09615385</v>
      </c>
      <c r="E555">
        <v>18</v>
      </c>
      <c r="F555">
        <v>81</v>
      </c>
      <c r="G555" t="s">
        <v>10</v>
      </c>
      <c r="H555" t="s">
        <v>11</v>
      </c>
      <c r="I555" t="s">
        <v>11</v>
      </c>
      <c r="J555">
        <v>23</v>
      </c>
      <c r="K555">
        <f t="shared" si="8"/>
        <v>1</v>
      </c>
    </row>
    <row r="556" spans="1:11" x14ac:dyDescent="0.25">
      <c r="A556">
        <v>3883</v>
      </c>
      <c r="B556">
        <v>36000</v>
      </c>
      <c r="C556">
        <v>32</v>
      </c>
      <c r="D556">
        <v>15.67307692</v>
      </c>
      <c r="E556">
        <v>15</v>
      </c>
      <c r="F556">
        <v>27</v>
      </c>
      <c r="G556" t="s">
        <v>10</v>
      </c>
      <c r="H556" t="s">
        <v>11</v>
      </c>
      <c r="I556" t="s">
        <v>11</v>
      </c>
      <c r="J556">
        <v>30</v>
      </c>
      <c r="K556">
        <f t="shared" si="8"/>
        <v>1</v>
      </c>
    </row>
    <row r="557" spans="1:11" x14ac:dyDescent="0.25">
      <c r="A557">
        <v>3886</v>
      </c>
      <c r="B557">
        <v>57000</v>
      </c>
      <c r="C557">
        <v>52</v>
      </c>
      <c r="D557">
        <v>17.40384615</v>
      </c>
      <c r="E557">
        <v>17</v>
      </c>
      <c r="F557">
        <v>99</v>
      </c>
      <c r="G557" t="s">
        <v>10</v>
      </c>
      <c r="H557" t="s">
        <v>11</v>
      </c>
      <c r="I557" t="s">
        <v>11</v>
      </c>
      <c r="J557">
        <v>20</v>
      </c>
      <c r="K557">
        <f t="shared" si="8"/>
        <v>0</v>
      </c>
    </row>
    <row r="558" spans="1:11" x14ac:dyDescent="0.25">
      <c r="A558">
        <v>3891</v>
      </c>
      <c r="B558">
        <v>26000</v>
      </c>
      <c r="C558">
        <v>52</v>
      </c>
      <c r="D558">
        <v>19.25</v>
      </c>
      <c r="E558">
        <v>13</v>
      </c>
      <c r="F558">
        <v>38</v>
      </c>
      <c r="G558" t="s">
        <v>12</v>
      </c>
      <c r="H558" t="s">
        <v>11</v>
      </c>
      <c r="I558" t="s">
        <v>11</v>
      </c>
      <c r="J558">
        <v>16</v>
      </c>
      <c r="K558">
        <f t="shared" si="8"/>
        <v>0</v>
      </c>
    </row>
    <row r="559" spans="1:11" x14ac:dyDescent="0.25">
      <c r="A559">
        <v>3892</v>
      </c>
      <c r="B559">
        <v>43001</v>
      </c>
      <c r="C559">
        <v>52</v>
      </c>
      <c r="D559">
        <v>17.36538462</v>
      </c>
      <c r="E559">
        <v>16</v>
      </c>
      <c r="F559">
        <v>94</v>
      </c>
      <c r="G559" t="s">
        <v>10</v>
      </c>
      <c r="H559" t="s">
        <v>11</v>
      </c>
      <c r="I559" t="s">
        <v>11</v>
      </c>
      <c r="J559">
        <v>21</v>
      </c>
      <c r="K559">
        <f t="shared" si="8"/>
        <v>0</v>
      </c>
    </row>
    <row r="560" spans="1:11" x14ac:dyDescent="0.25">
      <c r="A560">
        <v>3899</v>
      </c>
      <c r="B560">
        <v>16000</v>
      </c>
      <c r="C560">
        <v>0</v>
      </c>
      <c r="D560">
        <v>16.30769231</v>
      </c>
      <c r="E560">
        <v>14</v>
      </c>
      <c r="F560">
        <v>97</v>
      </c>
      <c r="G560" t="s">
        <v>12</v>
      </c>
      <c r="H560" t="s">
        <v>11</v>
      </c>
      <c r="I560" t="s">
        <v>11</v>
      </c>
      <c r="J560">
        <v>25</v>
      </c>
      <c r="K560">
        <f t="shared" si="8"/>
        <v>1</v>
      </c>
    </row>
    <row r="561" spans="1:11" x14ac:dyDescent="0.25">
      <c r="A561">
        <v>3900</v>
      </c>
      <c r="B561">
        <v>20000</v>
      </c>
      <c r="C561">
        <v>37</v>
      </c>
      <c r="D561">
        <v>17.5</v>
      </c>
      <c r="E561">
        <v>12</v>
      </c>
      <c r="F561">
        <v>30</v>
      </c>
      <c r="G561" t="s">
        <v>12</v>
      </c>
      <c r="H561" t="s">
        <v>11</v>
      </c>
      <c r="I561" t="s">
        <v>11</v>
      </c>
      <c r="J561">
        <v>16</v>
      </c>
      <c r="K561">
        <f t="shared" si="8"/>
        <v>0</v>
      </c>
    </row>
    <row r="562" spans="1:11" x14ac:dyDescent="0.25">
      <c r="A562">
        <v>3901</v>
      </c>
      <c r="B562">
        <v>34000</v>
      </c>
      <c r="C562">
        <v>52</v>
      </c>
      <c r="D562">
        <v>15.96153846</v>
      </c>
      <c r="E562">
        <v>15</v>
      </c>
      <c r="F562">
        <v>88</v>
      </c>
      <c r="G562" t="s">
        <v>10</v>
      </c>
      <c r="H562" t="s">
        <v>11</v>
      </c>
      <c r="I562" t="s">
        <v>11</v>
      </c>
      <c r="J562">
        <v>20</v>
      </c>
      <c r="K562">
        <f t="shared" si="8"/>
        <v>0</v>
      </c>
    </row>
    <row r="563" spans="1:11" x14ac:dyDescent="0.25">
      <c r="A563">
        <v>3902</v>
      </c>
      <c r="B563">
        <v>48001</v>
      </c>
      <c r="C563">
        <v>52</v>
      </c>
      <c r="D563">
        <v>13.69230769</v>
      </c>
      <c r="E563">
        <v>16</v>
      </c>
      <c r="F563">
        <v>99</v>
      </c>
      <c r="G563" t="s">
        <v>10</v>
      </c>
      <c r="H563" t="s">
        <v>11</v>
      </c>
      <c r="I563" t="s">
        <v>11</v>
      </c>
      <c r="J563">
        <v>29</v>
      </c>
      <c r="K563">
        <f t="shared" si="8"/>
        <v>1</v>
      </c>
    </row>
    <row r="564" spans="1:11" x14ac:dyDescent="0.25">
      <c r="A564">
        <v>3903</v>
      </c>
      <c r="B564">
        <v>48001</v>
      </c>
      <c r="C564">
        <v>52</v>
      </c>
      <c r="D564">
        <v>18.55769231</v>
      </c>
      <c r="E564">
        <v>17</v>
      </c>
      <c r="F564">
        <v>75</v>
      </c>
      <c r="G564" t="s">
        <v>12</v>
      </c>
      <c r="H564" t="s">
        <v>11</v>
      </c>
      <c r="I564" t="s">
        <v>11</v>
      </c>
      <c r="J564">
        <v>19</v>
      </c>
      <c r="K564">
        <f t="shared" si="8"/>
        <v>0</v>
      </c>
    </row>
    <row r="565" spans="1:11" x14ac:dyDescent="0.25">
      <c r="A565">
        <v>3904</v>
      </c>
      <c r="B565">
        <v>35001</v>
      </c>
      <c r="C565">
        <v>52</v>
      </c>
      <c r="D565">
        <v>12.69230769</v>
      </c>
      <c r="E565">
        <v>18</v>
      </c>
      <c r="F565">
        <v>70</v>
      </c>
      <c r="G565" t="s">
        <v>10</v>
      </c>
      <c r="H565" t="s">
        <v>11</v>
      </c>
      <c r="I565" t="s">
        <v>11</v>
      </c>
      <c r="J565">
        <v>27</v>
      </c>
      <c r="K565">
        <f t="shared" si="8"/>
        <v>1</v>
      </c>
    </row>
    <row r="566" spans="1:11" x14ac:dyDescent="0.25">
      <c r="A566">
        <v>3907</v>
      </c>
      <c r="B566">
        <v>51000</v>
      </c>
      <c r="C566">
        <v>50</v>
      </c>
      <c r="D566">
        <v>19.69230769</v>
      </c>
      <c r="E566">
        <v>13</v>
      </c>
      <c r="F566">
        <v>55</v>
      </c>
      <c r="G566" t="s">
        <v>10</v>
      </c>
      <c r="H566" t="s">
        <v>11</v>
      </c>
      <c r="I566" t="s">
        <v>11</v>
      </c>
      <c r="J566">
        <v>29</v>
      </c>
      <c r="K566">
        <f t="shared" si="8"/>
        <v>1</v>
      </c>
    </row>
    <row r="567" spans="1:11" x14ac:dyDescent="0.25">
      <c r="A567">
        <v>3910</v>
      </c>
      <c r="B567">
        <v>38000</v>
      </c>
      <c r="C567">
        <v>52</v>
      </c>
      <c r="D567">
        <v>12</v>
      </c>
      <c r="E567">
        <v>16</v>
      </c>
      <c r="F567">
        <v>75</v>
      </c>
      <c r="G567" t="s">
        <v>10</v>
      </c>
      <c r="H567" t="s">
        <v>11</v>
      </c>
      <c r="I567" t="s">
        <v>11</v>
      </c>
      <c r="J567">
        <v>19</v>
      </c>
      <c r="K567">
        <f t="shared" si="8"/>
        <v>0</v>
      </c>
    </row>
    <row r="568" spans="1:11" x14ac:dyDescent="0.25">
      <c r="A568">
        <v>3919</v>
      </c>
      <c r="B568">
        <v>36000</v>
      </c>
      <c r="C568">
        <v>0</v>
      </c>
      <c r="D568">
        <v>12.78846154</v>
      </c>
      <c r="E568">
        <v>14</v>
      </c>
      <c r="F568">
        <v>87</v>
      </c>
      <c r="G568" t="s">
        <v>12</v>
      </c>
      <c r="H568" t="s">
        <v>11</v>
      </c>
      <c r="I568" t="s">
        <v>11</v>
      </c>
      <c r="J568">
        <v>23</v>
      </c>
      <c r="K568">
        <f t="shared" si="8"/>
        <v>1</v>
      </c>
    </row>
    <row r="569" spans="1:11" x14ac:dyDescent="0.25">
      <c r="A569">
        <v>3920</v>
      </c>
      <c r="B569">
        <v>20000</v>
      </c>
      <c r="C569">
        <v>22</v>
      </c>
      <c r="D569">
        <v>17.51923077</v>
      </c>
      <c r="E569">
        <v>12</v>
      </c>
      <c r="F569">
        <v>68</v>
      </c>
      <c r="G569" t="s">
        <v>10</v>
      </c>
      <c r="H569" t="s">
        <v>13</v>
      </c>
      <c r="I569" t="s">
        <v>11</v>
      </c>
      <c r="J569">
        <v>20</v>
      </c>
      <c r="K569">
        <f t="shared" si="8"/>
        <v>0</v>
      </c>
    </row>
    <row r="570" spans="1:11" x14ac:dyDescent="0.25">
      <c r="A570">
        <v>3921</v>
      </c>
      <c r="B570">
        <v>27000</v>
      </c>
      <c r="C570">
        <v>0</v>
      </c>
      <c r="D570">
        <v>12.86538462</v>
      </c>
      <c r="E570">
        <v>14</v>
      </c>
      <c r="F570">
        <v>80</v>
      </c>
      <c r="G570" t="s">
        <v>12</v>
      </c>
      <c r="H570" t="s">
        <v>11</v>
      </c>
      <c r="I570" t="s">
        <v>11</v>
      </c>
      <c r="J570">
        <v>22</v>
      </c>
      <c r="K570">
        <f t="shared" si="8"/>
        <v>0</v>
      </c>
    </row>
    <row r="571" spans="1:11" x14ac:dyDescent="0.25">
      <c r="A571">
        <v>3925</v>
      </c>
      <c r="B571">
        <v>40000</v>
      </c>
      <c r="C571">
        <v>52</v>
      </c>
      <c r="D571">
        <v>17.30769231</v>
      </c>
      <c r="E571">
        <v>17</v>
      </c>
      <c r="F571">
        <v>57</v>
      </c>
      <c r="G571" t="s">
        <v>10</v>
      </c>
      <c r="H571" t="s">
        <v>11</v>
      </c>
      <c r="I571" t="s">
        <v>11</v>
      </c>
      <c r="J571">
        <v>16</v>
      </c>
      <c r="K571">
        <f t="shared" si="8"/>
        <v>0</v>
      </c>
    </row>
    <row r="572" spans="1:11" x14ac:dyDescent="0.25">
      <c r="A572">
        <v>3927</v>
      </c>
      <c r="B572">
        <v>23370</v>
      </c>
      <c r="C572">
        <v>41</v>
      </c>
      <c r="D572">
        <v>19.03846154</v>
      </c>
      <c r="E572">
        <v>12</v>
      </c>
      <c r="F572">
        <v>54</v>
      </c>
      <c r="G572" t="s">
        <v>12</v>
      </c>
      <c r="H572" t="s">
        <v>11</v>
      </c>
      <c r="I572" t="s">
        <v>13</v>
      </c>
      <c r="J572">
        <v>19</v>
      </c>
      <c r="K572">
        <f t="shared" si="8"/>
        <v>0</v>
      </c>
    </row>
    <row r="573" spans="1:11" x14ac:dyDescent="0.25">
      <c r="A573">
        <v>3930</v>
      </c>
      <c r="B573">
        <v>17000</v>
      </c>
      <c r="C573">
        <v>52</v>
      </c>
      <c r="D573">
        <v>17.96153846</v>
      </c>
      <c r="E573">
        <v>12</v>
      </c>
      <c r="F573">
        <v>31</v>
      </c>
      <c r="G573" t="s">
        <v>10</v>
      </c>
      <c r="H573" t="s">
        <v>11</v>
      </c>
      <c r="I573" t="s">
        <v>11</v>
      </c>
      <c r="J573">
        <v>18</v>
      </c>
      <c r="K573">
        <f t="shared" si="8"/>
        <v>0</v>
      </c>
    </row>
    <row r="574" spans="1:11" x14ac:dyDescent="0.25">
      <c r="A574">
        <v>3960</v>
      </c>
      <c r="B574">
        <v>15000</v>
      </c>
      <c r="C574">
        <v>0</v>
      </c>
      <c r="D574">
        <v>10.78846154</v>
      </c>
      <c r="E574">
        <v>14</v>
      </c>
      <c r="F574">
        <v>5</v>
      </c>
      <c r="G574" t="s">
        <v>12</v>
      </c>
      <c r="H574" t="s">
        <v>11</v>
      </c>
      <c r="I574" t="s">
        <v>11</v>
      </c>
      <c r="J574">
        <v>27</v>
      </c>
      <c r="K574">
        <f t="shared" si="8"/>
        <v>1</v>
      </c>
    </row>
    <row r="575" spans="1:11" x14ac:dyDescent="0.25">
      <c r="A575">
        <v>3977</v>
      </c>
      <c r="B575">
        <v>0</v>
      </c>
      <c r="C575">
        <v>0</v>
      </c>
      <c r="D575">
        <v>3.326923077</v>
      </c>
      <c r="E575">
        <v>12</v>
      </c>
      <c r="F575">
        <v>5</v>
      </c>
      <c r="G575" t="s">
        <v>12</v>
      </c>
      <c r="H575" t="s">
        <v>11</v>
      </c>
      <c r="I575" t="s">
        <v>11</v>
      </c>
      <c r="J575">
        <v>22</v>
      </c>
      <c r="K575">
        <f t="shared" si="8"/>
        <v>0</v>
      </c>
    </row>
    <row r="576" spans="1:11" x14ac:dyDescent="0.25">
      <c r="A576">
        <v>3987</v>
      </c>
      <c r="B576">
        <v>20000</v>
      </c>
      <c r="C576">
        <v>52</v>
      </c>
      <c r="D576">
        <v>17.28846154</v>
      </c>
      <c r="E576">
        <v>12</v>
      </c>
      <c r="F576">
        <v>1</v>
      </c>
      <c r="G576" t="s">
        <v>10</v>
      </c>
      <c r="H576" t="s">
        <v>11</v>
      </c>
      <c r="I576" t="s">
        <v>13</v>
      </c>
      <c r="J576">
        <v>23</v>
      </c>
      <c r="K576">
        <f t="shared" si="8"/>
        <v>1</v>
      </c>
    </row>
    <row r="577" spans="1:11" x14ac:dyDescent="0.25">
      <c r="A577">
        <v>3991</v>
      </c>
      <c r="B577">
        <v>5000</v>
      </c>
      <c r="C577">
        <v>0</v>
      </c>
      <c r="D577">
        <v>4.807692308</v>
      </c>
      <c r="E577">
        <v>9</v>
      </c>
      <c r="F577">
        <v>4</v>
      </c>
      <c r="G577" t="s">
        <v>12</v>
      </c>
      <c r="H577" t="s">
        <v>11</v>
      </c>
      <c r="I577" t="s">
        <v>11</v>
      </c>
      <c r="J577">
        <v>23</v>
      </c>
      <c r="K577">
        <f t="shared" si="8"/>
        <v>1</v>
      </c>
    </row>
    <row r="578" spans="1:11" x14ac:dyDescent="0.25">
      <c r="A578">
        <v>3992</v>
      </c>
      <c r="B578">
        <v>32000</v>
      </c>
      <c r="C578">
        <v>52</v>
      </c>
      <c r="D578">
        <v>20.5</v>
      </c>
      <c r="E578">
        <v>13</v>
      </c>
      <c r="F578">
        <v>99</v>
      </c>
      <c r="G578" t="s">
        <v>12</v>
      </c>
      <c r="H578" t="s">
        <v>11</v>
      </c>
      <c r="I578" t="s">
        <v>11</v>
      </c>
      <c r="J578">
        <v>23</v>
      </c>
      <c r="K578">
        <f t="shared" si="8"/>
        <v>1</v>
      </c>
    </row>
    <row r="579" spans="1:11" x14ac:dyDescent="0.25">
      <c r="A579">
        <v>3995</v>
      </c>
      <c r="B579">
        <v>17000</v>
      </c>
      <c r="C579">
        <v>38</v>
      </c>
      <c r="D579">
        <v>12.92307692</v>
      </c>
      <c r="E579">
        <v>12</v>
      </c>
      <c r="F579">
        <v>39</v>
      </c>
      <c r="G579" t="s">
        <v>12</v>
      </c>
      <c r="H579" t="s">
        <v>11</v>
      </c>
      <c r="I579" t="s">
        <v>11</v>
      </c>
      <c r="J579">
        <v>26</v>
      </c>
      <c r="K579">
        <f t="shared" ref="K579:K642" si="9">IF(J579&gt;=23,1,0)</f>
        <v>1</v>
      </c>
    </row>
    <row r="580" spans="1:11" x14ac:dyDescent="0.25">
      <c r="A580">
        <v>3999</v>
      </c>
      <c r="B580">
        <v>28000</v>
      </c>
      <c r="C580">
        <v>52</v>
      </c>
      <c r="D580">
        <v>18.09615385</v>
      </c>
      <c r="E580">
        <v>11</v>
      </c>
      <c r="F580">
        <v>38</v>
      </c>
      <c r="G580" t="s">
        <v>10</v>
      </c>
      <c r="H580" t="s">
        <v>11</v>
      </c>
      <c r="I580" t="s">
        <v>11</v>
      </c>
      <c r="J580">
        <v>22</v>
      </c>
      <c r="K580">
        <f t="shared" si="9"/>
        <v>0</v>
      </c>
    </row>
    <row r="581" spans="1:11" x14ac:dyDescent="0.25">
      <c r="A581">
        <v>4001</v>
      </c>
      <c r="B581">
        <v>3000</v>
      </c>
      <c r="C581">
        <v>0</v>
      </c>
      <c r="D581">
        <v>8.461538462</v>
      </c>
      <c r="E581">
        <v>13</v>
      </c>
      <c r="F581">
        <v>68</v>
      </c>
      <c r="G581" t="s">
        <v>12</v>
      </c>
      <c r="H581" t="s">
        <v>11</v>
      </c>
      <c r="I581" t="s">
        <v>11</v>
      </c>
      <c r="J581">
        <v>24</v>
      </c>
      <c r="K581">
        <f t="shared" si="9"/>
        <v>1</v>
      </c>
    </row>
    <row r="582" spans="1:11" x14ac:dyDescent="0.25">
      <c r="A582">
        <v>4002</v>
      </c>
      <c r="B582">
        <v>25000</v>
      </c>
      <c r="C582">
        <v>19</v>
      </c>
      <c r="D582">
        <v>13.36538462</v>
      </c>
      <c r="E582">
        <v>16</v>
      </c>
      <c r="F582">
        <v>48</v>
      </c>
      <c r="G582" t="s">
        <v>12</v>
      </c>
      <c r="H582" t="s">
        <v>11</v>
      </c>
      <c r="I582" t="s">
        <v>11</v>
      </c>
      <c r="J582">
        <v>22</v>
      </c>
      <c r="K582">
        <f t="shared" si="9"/>
        <v>0</v>
      </c>
    </row>
    <row r="583" spans="1:11" x14ac:dyDescent="0.25">
      <c r="A583">
        <v>4004</v>
      </c>
      <c r="B583">
        <v>32000</v>
      </c>
      <c r="C583">
        <v>52</v>
      </c>
      <c r="D583">
        <v>20.51923077</v>
      </c>
      <c r="E583">
        <v>12</v>
      </c>
      <c r="F583">
        <v>99</v>
      </c>
      <c r="G583" t="s">
        <v>10</v>
      </c>
      <c r="H583" t="s">
        <v>11</v>
      </c>
      <c r="I583" t="s">
        <v>13</v>
      </c>
      <c r="J583">
        <v>28</v>
      </c>
      <c r="K583">
        <f t="shared" si="9"/>
        <v>1</v>
      </c>
    </row>
    <row r="584" spans="1:11" x14ac:dyDescent="0.25">
      <c r="A584">
        <v>4008</v>
      </c>
      <c r="B584">
        <v>45000</v>
      </c>
      <c r="C584">
        <v>52</v>
      </c>
      <c r="D584">
        <v>18.80769231</v>
      </c>
      <c r="E584">
        <v>13</v>
      </c>
      <c r="F584">
        <v>99</v>
      </c>
      <c r="G584" t="s">
        <v>10</v>
      </c>
      <c r="H584" t="s">
        <v>11</v>
      </c>
      <c r="I584" t="s">
        <v>11</v>
      </c>
      <c r="J584">
        <v>23</v>
      </c>
      <c r="K584">
        <f t="shared" si="9"/>
        <v>1</v>
      </c>
    </row>
    <row r="585" spans="1:11" x14ac:dyDescent="0.25">
      <c r="A585">
        <v>4015</v>
      </c>
      <c r="B585">
        <v>18500</v>
      </c>
      <c r="C585">
        <v>52</v>
      </c>
      <c r="D585">
        <v>16.78846154</v>
      </c>
      <c r="E585">
        <v>13</v>
      </c>
      <c r="F585">
        <v>23</v>
      </c>
      <c r="G585" t="s">
        <v>12</v>
      </c>
      <c r="H585" t="s">
        <v>11</v>
      </c>
      <c r="I585" t="s">
        <v>13</v>
      </c>
      <c r="J585">
        <v>24</v>
      </c>
      <c r="K585">
        <f t="shared" si="9"/>
        <v>1</v>
      </c>
    </row>
    <row r="586" spans="1:11" x14ac:dyDescent="0.25">
      <c r="A586">
        <v>4020</v>
      </c>
      <c r="B586">
        <v>30</v>
      </c>
      <c r="C586">
        <v>0</v>
      </c>
      <c r="D586">
        <v>10.09615385</v>
      </c>
      <c r="E586">
        <v>12</v>
      </c>
      <c r="F586">
        <v>10</v>
      </c>
      <c r="G586" t="s">
        <v>10</v>
      </c>
      <c r="H586" t="s">
        <v>11</v>
      </c>
      <c r="I586" t="s">
        <v>11</v>
      </c>
      <c r="J586">
        <v>21</v>
      </c>
      <c r="K586">
        <f t="shared" si="9"/>
        <v>0</v>
      </c>
    </row>
    <row r="587" spans="1:11" x14ac:dyDescent="0.25">
      <c r="A587">
        <v>4028</v>
      </c>
      <c r="B587">
        <v>28000</v>
      </c>
      <c r="C587">
        <v>17</v>
      </c>
      <c r="D587">
        <v>10.48076923</v>
      </c>
      <c r="E587">
        <v>12</v>
      </c>
      <c r="F587">
        <v>23</v>
      </c>
      <c r="G587" t="s">
        <v>12</v>
      </c>
      <c r="H587" t="s">
        <v>11</v>
      </c>
      <c r="I587" t="s">
        <v>11</v>
      </c>
      <c r="J587">
        <v>16</v>
      </c>
      <c r="K587">
        <f t="shared" si="9"/>
        <v>0</v>
      </c>
    </row>
    <row r="588" spans="1:11" x14ac:dyDescent="0.25">
      <c r="A588">
        <v>4033</v>
      </c>
      <c r="B588">
        <v>27615</v>
      </c>
      <c r="C588">
        <v>51</v>
      </c>
      <c r="D588">
        <v>18.05769231</v>
      </c>
      <c r="E588">
        <v>15</v>
      </c>
      <c r="F588">
        <v>94</v>
      </c>
      <c r="G588" t="s">
        <v>12</v>
      </c>
      <c r="H588" t="s">
        <v>11</v>
      </c>
      <c r="I588" t="s">
        <v>11</v>
      </c>
      <c r="J588">
        <v>18</v>
      </c>
      <c r="K588">
        <f t="shared" si="9"/>
        <v>0</v>
      </c>
    </row>
    <row r="589" spans="1:11" x14ac:dyDescent="0.25">
      <c r="A589">
        <v>4035</v>
      </c>
      <c r="B589">
        <v>19000</v>
      </c>
      <c r="C589">
        <v>18</v>
      </c>
      <c r="D589">
        <v>17.76923077</v>
      </c>
      <c r="E589">
        <v>13</v>
      </c>
      <c r="F589">
        <v>74</v>
      </c>
      <c r="G589" t="s">
        <v>12</v>
      </c>
      <c r="H589" t="s">
        <v>11</v>
      </c>
      <c r="I589" t="s">
        <v>11</v>
      </c>
      <c r="J589">
        <v>19</v>
      </c>
      <c r="K589">
        <f t="shared" si="9"/>
        <v>0</v>
      </c>
    </row>
    <row r="590" spans="1:11" x14ac:dyDescent="0.25">
      <c r="A590">
        <v>4037</v>
      </c>
      <c r="B590">
        <v>18000</v>
      </c>
      <c r="C590">
        <v>20</v>
      </c>
      <c r="D590">
        <v>12.94230769</v>
      </c>
      <c r="E590">
        <v>14</v>
      </c>
      <c r="F590">
        <v>77</v>
      </c>
      <c r="G590" t="s">
        <v>12</v>
      </c>
      <c r="H590" t="s">
        <v>11</v>
      </c>
      <c r="I590" t="s">
        <v>11</v>
      </c>
      <c r="J590">
        <v>25</v>
      </c>
      <c r="K590">
        <f t="shared" si="9"/>
        <v>1</v>
      </c>
    </row>
    <row r="591" spans="1:11" x14ac:dyDescent="0.25">
      <c r="A591">
        <v>4047</v>
      </c>
      <c r="B591">
        <v>14000</v>
      </c>
      <c r="C591">
        <v>32</v>
      </c>
      <c r="D591">
        <v>14.42307692</v>
      </c>
      <c r="E591">
        <v>9</v>
      </c>
      <c r="F591">
        <v>12</v>
      </c>
      <c r="G591" t="s">
        <v>10</v>
      </c>
      <c r="H591" t="s">
        <v>11</v>
      </c>
      <c r="I591" t="s">
        <v>11</v>
      </c>
      <c r="J591">
        <v>18</v>
      </c>
      <c r="K591">
        <f t="shared" si="9"/>
        <v>0</v>
      </c>
    </row>
    <row r="592" spans="1:11" x14ac:dyDescent="0.25">
      <c r="A592">
        <v>4052</v>
      </c>
      <c r="B592">
        <v>26000</v>
      </c>
      <c r="C592">
        <v>0</v>
      </c>
      <c r="D592">
        <v>14.88461538</v>
      </c>
      <c r="E592">
        <v>13</v>
      </c>
      <c r="F592">
        <v>64</v>
      </c>
      <c r="G592" t="s">
        <v>10</v>
      </c>
      <c r="H592" t="s">
        <v>11</v>
      </c>
      <c r="I592" t="s">
        <v>13</v>
      </c>
      <c r="J592">
        <v>19</v>
      </c>
      <c r="K592">
        <f t="shared" si="9"/>
        <v>0</v>
      </c>
    </row>
    <row r="593" spans="1:11" x14ac:dyDescent="0.25">
      <c r="A593">
        <v>4057</v>
      </c>
      <c r="B593">
        <v>26000</v>
      </c>
      <c r="C593">
        <v>0</v>
      </c>
      <c r="D593">
        <v>8.903846154</v>
      </c>
      <c r="E593">
        <v>16</v>
      </c>
      <c r="F593">
        <v>67</v>
      </c>
      <c r="G593" t="s">
        <v>12</v>
      </c>
      <c r="H593" t="s">
        <v>11</v>
      </c>
      <c r="I593" t="s">
        <v>13</v>
      </c>
      <c r="J593">
        <v>17</v>
      </c>
      <c r="K593">
        <f t="shared" si="9"/>
        <v>0</v>
      </c>
    </row>
    <row r="594" spans="1:11" x14ac:dyDescent="0.25">
      <c r="A594">
        <v>4060</v>
      </c>
      <c r="B594">
        <v>45000</v>
      </c>
      <c r="C594">
        <v>50</v>
      </c>
      <c r="D594">
        <v>17.82692308</v>
      </c>
      <c r="E594">
        <v>14</v>
      </c>
      <c r="F594">
        <v>75</v>
      </c>
      <c r="G594" t="s">
        <v>12</v>
      </c>
      <c r="H594" t="s">
        <v>11</v>
      </c>
      <c r="I594" t="s">
        <v>11</v>
      </c>
      <c r="J594">
        <v>25</v>
      </c>
      <c r="K594">
        <f t="shared" si="9"/>
        <v>1</v>
      </c>
    </row>
    <row r="595" spans="1:11" x14ac:dyDescent="0.25">
      <c r="A595">
        <v>4061</v>
      </c>
      <c r="B595">
        <v>23681</v>
      </c>
      <c r="C595">
        <v>49</v>
      </c>
      <c r="D595">
        <v>16.32692308</v>
      </c>
      <c r="E595">
        <v>12</v>
      </c>
      <c r="F595">
        <v>55</v>
      </c>
      <c r="G595" t="s">
        <v>10</v>
      </c>
      <c r="H595" t="s">
        <v>11</v>
      </c>
      <c r="I595" t="s">
        <v>11</v>
      </c>
      <c r="J595">
        <v>19</v>
      </c>
      <c r="K595">
        <f t="shared" si="9"/>
        <v>0</v>
      </c>
    </row>
    <row r="596" spans="1:11" x14ac:dyDescent="0.25">
      <c r="A596">
        <v>4062</v>
      </c>
      <c r="B596">
        <v>32000</v>
      </c>
      <c r="C596">
        <v>47</v>
      </c>
      <c r="D596">
        <v>16.26923077</v>
      </c>
      <c r="E596">
        <v>12</v>
      </c>
      <c r="F596">
        <v>72</v>
      </c>
      <c r="G596" t="s">
        <v>10</v>
      </c>
      <c r="H596" t="s">
        <v>11</v>
      </c>
      <c r="I596" t="s">
        <v>11</v>
      </c>
      <c r="J596">
        <v>20</v>
      </c>
      <c r="K596">
        <f t="shared" si="9"/>
        <v>0</v>
      </c>
    </row>
    <row r="597" spans="1:11" x14ac:dyDescent="0.25">
      <c r="A597">
        <v>4066</v>
      </c>
      <c r="B597">
        <v>1200</v>
      </c>
      <c r="C597">
        <v>0</v>
      </c>
      <c r="D597">
        <v>2.192307692</v>
      </c>
      <c r="E597">
        <v>12</v>
      </c>
      <c r="F597">
        <v>99</v>
      </c>
      <c r="G597" t="s">
        <v>12</v>
      </c>
      <c r="H597" t="s">
        <v>11</v>
      </c>
      <c r="I597" t="s">
        <v>11</v>
      </c>
      <c r="J597">
        <v>27</v>
      </c>
      <c r="K597">
        <f t="shared" si="9"/>
        <v>1</v>
      </c>
    </row>
    <row r="598" spans="1:11" x14ac:dyDescent="0.25">
      <c r="A598">
        <v>4068</v>
      </c>
      <c r="B598">
        <v>16000</v>
      </c>
      <c r="C598">
        <v>34</v>
      </c>
      <c r="D598">
        <v>12.15384615</v>
      </c>
      <c r="E598">
        <v>8</v>
      </c>
      <c r="F598">
        <v>12</v>
      </c>
      <c r="G598" t="s">
        <v>10</v>
      </c>
      <c r="H598" t="s">
        <v>11</v>
      </c>
      <c r="I598" t="s">
        <v>11</v>
      </c>
      <c r="J598">
        <v>21</v>
      </c>
      <c r="K598">
        <f t="shared" si="9"/>
        <v>0</v>
      </c>
    </row>
    <row r="599" spans="1:11" x14ac:dyDescent="0.25">
      <c r="A599">
        <v>4072</v>
      </c>
      <c r="B599">
        <v>8000</v>
      </c>
      <c r="C599">
        <v>0</v>
      </c>
      <c r="D599">
        <v>10.21153846</v>
      </c>
      <c r="E599">
        <v>12</v>
      </c>
      <c r="F599">
        <v>82</v>
      </c>
      <c r="G599" t="s">
        <v>10</v>
      </c>
      <c r="H599" t="s">
        <v>11</v>
      </c>
      <c r="I599" t="s">
        <v>13</v>
      </c>
      <c r="J599">
        <v>24</v>
      </c>
      <c r="K599">
        <f t="shared" si="9"/>
        <v>1</v>
      </c>
    </row>
    <row r="600" spans="1:11" x14ac:dyDescent="0.25">
      <c r="A600">
        <v>4089</v>
      </c>
      <c r="B600">
        <v>7000</v>
      </c>
      <c r="C600">
        <v>29</v>
      </c>
      <c r="D600">
        <v>10.57692308</v>
      </c>
      <c r="E600">
        <v>12</v>
      </c>
      <c r="F600">
        <v>16</v>
      </c>
      <c r="G600" t="s">
        <v>12</v>
      </c>
      <c r="H600" t="s">
        <v>11</v>
      </c>
      <c r="I600" t="s">
        <v>11</v>
      </c>
      <c r="J600">
        <v>22</v>
      </c>
      <c r="K600">
        <f t="shared" si="9"/>
        <v>0</v>
      </c>
    </row>
    <row r="601" spans="1:11" x14ac:dyDescent="0.25">
      <c r="A601">
        <v>4093</v>
      </c>
      <c r="B601">
        <v>36000</v>
      </c>
      <c r="C601">
        <v>52</v>
      </c>
      <c r="D601">
        <v>8.173076923</v>
      </c>
      <c r="E601">
        <v>18</v>
      </c>
      <c r="F601">
        <v>76</v>
      </c>
      <c r="G601" t="s">
        <v>12</v>
      </c>
      <c r="H601" t="s">
        <v>11</v>
      </c>
      <c r="I601" t="s">
        <v>13</v>
      </c>
      <c r="J601">
        <v>18</v>
      </c>
      <c r="K601">
        <f t="shared" si="9"/>
        <v>0</v>
      </c>
    </row>
    <row r="602" spans="1:11" x14ac:dyDescent="0.25">
      <c r="A602">
        <v>4129</v>
      </c>
      <c r="B602">
        <v>21000</v>
      </c>
      <c r="C602">
        <v>52</v>
      </c>
      <c r="D602">
        <v>15.90384615</v>
      </c>
      <c r="E602">
        <v>14</v>
      </c>
      <c r="F602">
        <v>40</v>
      </c>
      <c r="G602" t="s">
        <v>10</v>
      </c>
      <c r="H602" t="s">
        <v>11</v>
      </c>
      <c r="I602" t="s">
        <v>11</v>
      </c>
      <c r="J602">
        <v>19</v>
      </c>
      <c r="K602">
        <f t="shared" si="9"/>
        <v>0</v>
      </c>
    </row>
    <row r="603" spans="1:11" x14ac:dyDescent="0.25">
      <c r="A603">
        <v>4177</v>
      </c>
      <c r="B603">
        <v>2000</v>
      </c>
      <c r="C603">
        <v>5</v>
      </c>
      <c r="D603">
        <v>4.134615385</v>
      </c>
      <c r="E603">
        <v>7</v>
      </c>
      <c r="F603">
        <v>13</v>
      </c>
      <c r="G603" t="s">
        <v>12</v>
      </c>
      <c r="H603" t="s">
        <v>11</v>
      </c>
      <c r="I603" t="s">
        <v>11</v>
      </c>
      <c r="J603">
        <v>18</v>
      </c>
      <c r="K603">
        <f t="shared" si="9"/>
        <v>0</v>
      </c>
    </row>
    <row r="604" spans="1:11" x14ac:dyDescent="0.25">
      <c r="A604">
        <v>4181</v>
      </c>
      <c r="B604">
        <v>16000</v>
      </c>
      <c r="C604">
        <v>49</v>
      </c>
      <c r="D604">
        <v>14.5</v>
      </c>
      <c r="E604">
        <v>11</v>
      </c>
      <c r="F604">
        <v>21</v>
      </c>
      <c r="G604" t="s">
        <v>10</v>
      </c>
      <c r="H604" t="s">
        <v>11</v>
      </c>
      <c r="I604" t="s">
        <v>13</v>
      </c>
      <c r="J604">
        <v>20</v>
      </c>
      <c r="K604">
        <f t="shared" si="9"/>
        <v>0</v>
      </c>
    </row>
    <row r="605" spans="1:11" x14ac:dyDescent="0.25">
      <c r="A605">
        <v>4186</v>
      </c>
      <c r="B605">
        <v>32000</v>
      </c>
      <c r="C605">
        <v>52</v>
      </c>
      <c r="D605">
        <v>17.69230769</v>
      </c>
      <c r="E605">
        <v>16</v>
      </c>
      <c r="F605">
        <v>85</v>
      </c>
      <c r="G605" t="s">
        <v>12</v>
      </c>
      <c r="H605" t="s">
        <v>11</v>
      </c>
      <c r="I605" t="s">
        <v>11</v>
      </c>
      <c r="J605">
        <v>27</v>
      </c>
      <c r="K605">
        <f t="shared" si="9"/>
        <v>1</v>
      </c>
    </row>
    <row r="606" spans="1:11" x14ac:dyDescent="0.25">
      <c r="A606">
        <v>4187</v>
      </c>
      <c r="B606">
        <v>13000</v>
      </c>
      <c r="C606">
        <v>8</v>
      </c>
      <c r="D606">
        <v>16.5</v>
      </c>
      <c r="E606">
        <v>12</v>
      </c>
      <c r="F606">
        <v>80</v>
      </c>
      <c r="G606" t="s">
        <v>12</v>
      </c>
      <c r="H606" t="s">
        <v>11</v>
      </c>
      <c r="I606" t="s">
        <v>11</v>
      </c>
      <c r="J606">
        <v>21</v>
      </c>
      <c r="K606">
        <f t="shared" si="9"/>
        <v>0</v>
      </c>
    </row>
    <row r="607" spans="1:11" x14ac:dyDescent="0.25">
      <c r="A607">
        <v>4188</v>
      </c>
      <c r="B607">
        <v>13000</v>
      </c>
      <c r="C607">
        <v>32</v>
      </c>
      <c r="D607">
        <v>14.88461538</v>
      </c>
      <c r="E607">
        <v>12</v>
      </c>
      <c r="F607">
        <v>50</v>
      </c>
      <c r="G607" t="s">
        <v>12</v>
      </c>
      <c r="H607" t="s">
        <v>11</v>
      </c>
      <c r="I607" t="s">
        <v>11</v>
      </c>
      <c r="J607">
        <v>25</v>
      </c>
      <c r="K607">
        <f t="shared" si="9"/>
        <v>1</v>
      </c>
    </row>
    <row r="608" spans="1:11" x14ac:dyDescent="0.25">
      <c r="A608">
        <v>4191</v>
      </c>
      <c r="B608">
        <v>50400</v>
      </c>
      <c r="C608">
        <v>52</v>
      </c>
      <c r="D608">
        <v>16.82692308</v>
      </c>
      <c r="E608">
        <v>18</v>
      </c>
      <c r="F608">
        <v>96</v>
      </c>
      <c r="G608" t="s">
        <v>10</v>
      </c>
      <c r="H608" t="s">
        <v>11</v>
      </c>
      <c r="I608" t="s">
        <v>11</v>
      </c>
      <c r="J608">
        <v>24</v>
      </c>
      <c r="K608">
        <f t="shared" si="9"/>
        <v>1</v>
      </c>
    </row>
    <row r="609" spans="1:11" x14ac:dyDescent="0.25">
      <c r="A609">
        <v>4228</v>
      </c>
      <c r="B609">
        <v>25000</v>
      </c>
      <c r="C609">
        <v>8</v>
      </c>
      <c r="D609">
        <v>11.17307692</v>
      </c>
      <c r="E609">
        <v>13</v>
      </c>
      <c r="F609">
        <v>24</v>
      </c>
      <c r="G609" t="s">
        <v>12</v>
      </c>
      <c r="H609" t="s">
        <v>13</v>
      </c>
      <c r="I609" t="s">
        <v>11</v>
      </c>
      <c r="J609">
        <v>20</v>
      </c>
      <c r="K609">
        <f t="shared" si="9"/>
        <v>0</v>
      </c>
    </row>
    <row r="610" spans="1:11" x14ac:dyDescent="0.25">
      <c r="A610">
        <v>4232</v>
      </c>
      <c r="B610">
        <v>28000</v>
      </c>
      <c r="C610">
        <v>34</v>
      </c>
      <c r="D610">
        <v>7.634615385</v>
      </c>
      <c r="E610">
        <v>17</v>
      </c>
      <c r="F610">
        <v>64</v>
      </c>
      <c r="G610" t="s">
        <v>12</v>
      </c>
      <c r="H610" t="s">
        <v>11</v>
      </c>
      <c r="I610" t="s">
        <v>11</v>
      </c>
      <c r="J610">
        <v>28</v>
      </c>
      <c r="K610">
        <f t="shared" si="9"/>
        <v>1</v>
      </c>
    </row>
    <row r="611" spans="1:11" x14ac:dyDescent="0.25">
      <c r="A611">
        <v>4242</v>
      </c>
      <c r="B611">
        <v>33245</v>
      </c>
      <c r="C611">
        <v>52</v>
      </c>
      <c r="D611">
        <v>16.73076923</v>
      </c>
      <c r="E611">
        <v>12</v>
      </c>
      <c r="F611">
        <v>24</v>
      </c>
      <c r="G611" t="s">
        <v>10</v>
      </c>
      <c r="H611" t="s">
        <v>11</v>
      </c>
      <c r="I611" t="s">
        <v>13</v>
      </c>
      <c r="J611">
        <v>22</v>
      </c>
      <c r="K611">
        <f t="shared" si="9"/>
        <v>0</v>
      </c>
    </row>
    <row r="612" spans="1:11" x14ac:dyDescent="0.25">
      <c r="A612">
        <v>4243</v>
      </c>
      <c r="B612">
        <v>16000</v>
      </c>
      <c r="C612">
        <v>15</v>
      </c>
      <c r="D612">
        <v>10.05769231</v>
      </c>
      <c r="E612">
        <v>12</v>
      </c>
      <c r="F612">
        <v>7</v>
      </c>
      <c r="G612" t="s">
        <v>10</v>
      </c>
      <c r="H612" t="s">
        <v>11</v>
      </c>
      <c r="I612" t="s">
        <v>11</v>
      </c>
      <c r="J612">
        <v>17</v>
      </c>
      <c r="K612">
        <f t="shared" si="9"/>
        <v>0</v>
      </c>
    </row>
    <row r="613" spans="1:11" x14ac:dyDescent="0.25">
      <c r="A613">
        <v>4245</v>
      </c>
      <c r="B613">
        <v>32001</v>
      </c>
      <c r="C613">
        <v>52</v>
      </c>
      <c r="D613">
        <v>17.09615385</v>
      </c>
      <c r="E613">
        <v>14</v>
      </c>
      <c r="F613">
        <v>48</v>
      </c>
      <c r="G613" t="s">
        <v>10</v>
      </c>
      <c r="H613" t="s">
        <v>11</v>
      </c>
      <c r="I613" t="s">
        <v>11</v>
      </c>
      <c r="J613">
        <v>25</v>
      </c>
      <c r="K613">
        <f t="shared" si="9"/>
        <v>1</v>
      </c>
    </row>
    <row r="614" spans="1:11" x14ac:dyDescent="0.25">
      <c r="A614">
        <v>4246</v>
      </c>
      <c r="B614">
        <v>8000</v>
      </c>
      <c r="C614">
        <v>26</v>
      </c>
      <c r="D614">
        <v>10.76923077</v>
      </c>
      <c r="E614">
        <v>13</v>
      </c>
      <c r="F614">
        <v>66</v>
      </c>
      <c r="G614" t="s">
        <v>12</v>
      </c>
      <c r="H614" t="s">
        <v>11</v>
      </c>
      <c r="I614" t="s">
        <v>11</v>
      </c>
      <c r="J614">
        <v>27</v>
      </c>
      <c r="K614">
        <f t="shared" si="9"/>
        <v>1</v>
      </c>
    </row>
    <row r="615" spans="1:11" x14ac:dyDescent="0.25">
      <c r="A615">
        <v>4249</v>
      </c>
      <c r="B615">
        <v>28000</v>
      </c>
      <c r="C615">
        <v>45</v>
      </c>
      <c r="D615">
        <v>15.25</v>
      </c>
      <c r="E615">
        <v>12</v>
      </c>
      <c r="F615">
        <v>80</v>
      </c>
      <c r="G615" t="s">
        <v>12</v>
      </c>
      <c r="H615" t="s">
        <v>11</v>
      </c>
      <c r="I615" t="s">
        <v>11</v>
      </c>
      <c r="J615">
        <v>21</v>
      </c>
      <c r="K615">
        <f t="shared" si="9"/>
        <v>0</v>
      </c>
    </row>
    <row r="616" spans="1:11" x14ac:dyDescent="0.25">
      <c r="A616">
        <v>4256</v>
      </c>
      <c r="B616">
        <v>16720</v>
      </c>
      <c r="C616">
        <v>52</v>
      </c>
      <c r="D616">
        <v>14.48076923</v>
      </c>
      <c r="E616">
        <v>13</v>
      </c>
      <c r="F616">
        <v>9</v>
      </c>
      <c r="G616" t="s">
        <v>12</v>
      </c>
      <c r="H616" t="s">
        <v>11</v>
      </c>
      <c r="I616" t="s">
        <v>13</v>
      </c>
      <c r="J616">
        <v>26</v>
      </c>
      <c r="K616">
        <f t="shared" si="9"/>
        <v>1</v>
      </c>
    </row>
    <row r="617" spans="1:11" x14ac:dyDescent="0.25">
      <c r="A617">
        <v>4267</v>
      </c>
      <c r="B617">
        <v>15000</v>
      </c>
      <c r="C617">
        <v>42</v>
      </c>
      <c r="D617">
        <v>17.09615385</v>
      </c>
      <c r="E617">
        <v>14</v>
      </c>
      <c r="F617">
        <v>64</v>
      </c>
      <c r="G617" t="s">
        <v>12</v>
      </c>
      <c r="H617" t="s">
        <v>11</v>
      </c>
      <c r="I617" t="s">
        <v>11</v>
      </c>
      <c r="J617">
        <v>26</v>
      </c>
      <c r="K617">
        <f t="shared" si="9"/>
        <v>1</v>
      </c>
    </row>
    <row r="618" spans="1:11" x14ac:dyDescent="0.25">
      <c r="A618">
        <v>4292</v>
      </c>
      <c r="B618">
        <v>29532</v>
      </c>
      <c r="C618">
        <v>52</v>
      </c>
      <c r="D618">
        <v>15.88461538</v>
      </c>
      <c r="E618">
        <v>14</v>
      </c>
      <c r="F618">
        <v>65</v>
      </c>
      <c r="G618" t="s">
        <v>12</v>
      </c>
      <c r="H618" t="s">
        <v>11</v>
      </c>
      <c r="I618" t="s">
        <v>11</v>
      </c>
      <c r="J618">
        <v>30</v>
      </c>
      <c r="K618">
        <f t="shared" si="9"/>
        <v>1</v>
      </c>
    </row>
    <row r="619" spans="1:11" x14ac:dyDescent="0.25">
      <c r="A619">
        <v>4296</v>
      </c>
      <c r="B619">
        <v>34000</v>
      </c>
      <c r="C619">
        <v>52</v>
      </c>
      <c r="D619">
        <v>20.28846154</v>
      </c>
      <c r="E619">
        <v>16</v>
      </c>
      <c r="F619">
        <v>61</v>
      </c>
      <c r="G619" t="s">
        <v>12</v>
      </c>
      <c r="H619" t="s">
        <v>13</v>
      </c>
      <c r="I619" t="s">
        <v>11</v>
      </c>
      <c r="J619">
        <v>22</v>
      </c>
      <c r="K619">
        <f t="shared" si="9"/>
        <v>0</v>
      </c>
    </row>
    <row r="620" spans="1:11" x14ac:dyDescent="0.25">
      <c r="A620">
        <v>4301</v>
      </c>
      <c r="B620">
        <v>21000</v>
      </c>
      <c r="C620">
        <v>0</v>
      </c>
      <c r="D620">
        <v>10.98076923</v>
      </c>
      <c r="E620">
        <v>12</v>
      </c>
      <c r="F620">
        <v>25</v>
      </c>
      <c r="G620" t="s">
        <v>10</v>
      </c>
      <c r="H620" t="s">
        <v>11</v>
      </c>
      <c r="I620" t="s">
        <v>11</v>
      </c>
      <c r="J620">
        <v>27</v>
      </c>
      <c r="K620">
        <f t="shared" si="9"/>
        <v>1</v>
      </c>
    </row>
    <row r="621" spans="1:11" x14ac:dyDescent="0.25">
      <c r="A621">
        <v>4310</v>
      </c>
      <c r="B621">
        <v>12000</v>
      </c>
      <c r="C621">
        <v>38</v>
      </c>
      <c r="D621">
        <v>16.32692308</v>
      </c>
      <c r="E621">
        <v>12</v>
      </c>
      <c r="F621">
        <v>50</v>
      </c>
      <c r="G621" t="s">
        <v>12</v>
      </c>
      <c r="H621" t="s">
        <v>11</v>
      </c>
      <c r="I621" t="s">
        <v>11</v>
      </c>
      <c r="J621">
        <v>21</v>
      </c>
      <c r="K621">
        <f t="shared" si="9"/>
        <v>0</v>
      </c>
    </row>
    <row r="622" spans="1:11" x14ac:dyDescent="0.25">
      <c r="A622">
        <v>4328</v>
      </c>
      <c r="B622">
        <v>19800</v>
      </c>
      <c r="C622">
        <v>52</v>
      </c>
      <c r="D622">
        <v>20.25</v>
      </c>
      <c r="E622">
        <v>12</v>
      </c>
      <c r="F622">
        <v>95</v>
      </c>
      <c r="G622" t="s">
        <v>10</v>
      </c>
      <c r="H622" t="s">
        <v>11</v>
      </c>
      <c r="I622" t="s">
        <v>13</v>
      </c>
      <c r="J622">
        <v>27</v>
      </c>
      <c r="K622">
        <f t="shared" si="9"/>
        <v>1</v>
      </c>
    </row>
    <row r="623" spans="1:11" x14ac:dyDescent="0.25">
      <c r="A623">
        <v>4352</v>
      </c>
      <c r="B623">
        <v>27000</v>
      </c>
      <c r="C623">
        <v>0</v>
      </c>
      <c r="D623">
        <v>14.11538462</v>
      </c>
      <c r="E623">
        <v>16</v>
      </c>
      <c r="F623">
        <v>63</v>
      </c>
      <c r="G623" t="s">
        <v>12</v>
      </c>
      <c r="H623" t="s">
        <v>11</v>
      </c>
      <c r="I623" t="s">
        <v>11</v>
      </c>
      <c r="J623">
        <v>25</v>
      </c>
      <c r="K623">
        <f t="shared" si="9"/>
        <v>1</v>
      </c>
    </row>
    <row r="624" spans="1:11" x14ac:dyDescent="0.25">
      <c r="A624">
        <v>4354</v>
      </c>
      <c r="B624">
        <v>0</v>
      </c>
      <c r="C624">
        <v>0</v>
      </c>
      <c r="D624">
        <v>0.26923076899999998</v>
      </c>
      <c r="E624">
        <v>15</v>
      </c>
      <c r="F624">
        <v>66</v>
      </c>
      <c r="G624" t="s">
        <v>12</v>
      </c>
      <c r="H624" t="s">
        <v>11</v>
      </c>
      <c r="I624" t="s">
        <v>11</v>
      </c>
      <c r="J624">
        <v>25</v>
      </c>
      <c r="K624">
        <f t="shared" si="9"/>
        <v>1</v>
      </c>
    </row>
    <row r="625" spans="1:11" x14ac:dyDescent="0.25">
      <c r="A625">
        <v>4356</v>
      </c>
      <c r="B625">
        <v>45001</v>
      </c>
      <c r="C625">
        <v>52</v>
      </c>
      <c r="D625">
        <v>18.05769231</v>
      </c>
      <c r="E625">
        <v>16</v>
      </c>
      <c r="F625">
        <v>99</v>
      </c>
      <c r="G625" t="s">
        <v>12</v>
      </c>
      <c r="H625" t="s">
        <v>11</v>
      </c>
      <c r="I625" t="s">
        <v>11</v>
      </c>
      <c r="J625">
        <v>28</v>
      </c>
      <c r="K625">
        <f t="shared" si="9"/>
        <v>1</v>
      </c>
    </row>
    <row r="626" spans="1:11" x14ac:dyDescent="0.25">
      <c r="A626">
        <v>4360</v>
      </c>
      <c r="B626">
        <v>49800</v>
      </c>
      <c r="C626">
        <v>52</v>
      </c>
      <c r="D626">
        <v>16.57692308</v>
      </c>
      <c r="E626">
        <v>16</v>
      </c>
      <c r="F626">
        <v>46</v>
      </c>
      <c r="G626" t="s">
        <v>10</v>
      </c>
      <c r="H626" t="s">
        <v>11</v>
      </c>
      <c r="I626" t="s">
        <v>11</v>
      </c>
      <c r="J626">
        <v>24</v>
      </c>
      <c r="K626">
        <f t="shared" si="9"/>
        <v>1</v>
      </c>
    </row>
    <row r="627" spans="1:11" x14ac:dyDescent="0.25">
      <c r="A627">
        <v>4361</v>
      </c>
      <c r="B627">
        <v>35000</v>
      </c>
      <c r="C627">
        <v>0</v>
      </c>
      <c r="D627">
        <v>15.38461538</v>
      </c>
      <c r="E627">
        <v>13</v>
      </c>
      <c r="F627">
        <v>23</v>
      </c>
      <c r="G627" t="s">
        <v>10</v>
      </c>
      <c r="H627" t="s">
        <v>11</v>
      </c>
      <c r="I627" t="s">
        <v>11</v>
      </c>
      <c r="J627">
        <v>22</v>
      </c>
      <c r="K627">
        <f t="shared" si="9"/>
        <v>0</v>
      </c>
    </row>
    <row r="628" spans="1:11" x14ac:dyDescent="0.25">
      <c r="A628">
        <v>4364</v>
      </c>
      <c r="B628">
        <v>27000</v>
      </c>
      <c r="C628">
        <v>52</v>
      </c>
      <c r="D628">
        <v>18.23076923</v>
      </c>
      <c r="E628">
        <v>13</v>
      </c>
      <c r="F628">
        <v>25</v>
      </c>
      <c r="G628" t="s">
        <v>10</v>
      </c>
      <c r="H628" t="s">
        <v>11</v>
      </c>
      <c r="I628" t="s">
        <v>11</v>
      </c>
      <c r="J628">
        <v>20</v>
      </c>
      <c r="K628">
        <f t="shared" si="9"/>
        <v>0</v>
      </c>
    </row>
    <row r="629" spans="1:11" x14ac:dyDescent="0.25">
      <c r="A629">
        <v>4365</v>
      </c>
      <c r="B629">
        <v>32000</v>
      </c>
      <c r="C629">
        <v>51</v>
      </c>
      <c r="D629">
        <v>18.75</v>
      </c>
      <c r="E629">
        <v>12</v>
      </c>
      <c r="F629">
        <v>52</v>
      </c>
      <c r="G629" t="s">
        <v>10</v>
      </c>
      <c r="H629" t="s">
        <v>13</v>
      </c>
      <c r="I629" t="s">
        <v>11</v>
      </c>
      <c r="J629">
        <v>16</v>
      </c>
      <c r="K629">
        <f t="shared" si="9"/>
        <v>0</v>
      </c>
    </row>
    <row r="630" spans="1:11" x14ac:dyDescent="0.25">
      <c r="A630">
        <v>4368</v>
      </c>
      <c r="B630">
        <v>32800</v>
      </c>
      <c r="C630">
        <v>42</v>
      </c>
      <c r="D630">
        <v>12.75</v>
      </c>
      <c r="E630">
        <v>12</v>
      </c>
      <c r="F630">
        <v>44</v>
      </c>
      <c r="G630" t="s">
        <v>12</v>
      </c>
      <c r="H630" t="s">
        <v>11</v>
      </c>
      <c r="I630" t="s">
        <v>11</v>
      </c>
      <c r="J630">
        <v>20</v>
      </c>
      <c r="K630">
        <f t="shared" si="9"/>
        <v>0</v>
      </c>
    </row>
    <row r="631" spans="1:11" x14ac:dyDescent="0.25">
      <c r="A631">
        <v>4387</v>
      </c>
      <c r="B631">
        <v>42000</v>
      </c>
      <c r="C631">
        <v>51</v>
      </c>
      <c r="D631">
        <v>18</v>
      </c>
      <c r="E631">
        <v>16</v>
      </c>
      <c r="F631">
        <v>59</v>
      </c>
      <c r="G631" t="s">
        <v>10</v>
      </c>
      <c r="H631" t="s">
        <v>11</v>
      </c>
      <c r="I631" t="s">
        <v>11</v>
      </c>
      <c r="J631">
        <v>26</v>
      </c>
      <c r="K631">
        <f t="shared" si="9"/>
        <v>1</v>
      </c>
    </row>
    <row r="632" spans="1:11" x14ac:dyDescent="0.25">
      <c r="A632">
        <v>4397</v>
      </c>
      <c r="B632">
        <v>38000</v>
      </c>
      <c r="C632">
        <v>52</v>
      </c>
      <c r="D632">
        <v>14.98076923</v>
      </c>
      <c r="E632">
        <v>12</v>
      </c>
      <c r="F632">
        <v>16</v>
      </c>
      <c r="G632" t="s">
        <v>10</v>
      </c>
      <c r="H632" t="s">
        <v>11</v>
      </c>
      <c r="I632" t="s">
        <v>11</v>
      </c>
      <c r="J632">
        <v>24</v>
      </c>
      <c r="K632">
        <f t="shared" si="9"/>
        <v>1</v>
      </c>
    </row>
    <row r="633" spans="1:11" x14ac:dyDescent="0.25">
      <c r="A633">
        <v>4412</v>
      </c>
      <c r="B633">
        <v>26000</v>
      </c>
      <c r="C633">
        <v>52</v>
      </c>
      <c r="D633">
        <v>12.38461538</v>
      </c>
      <c r="E633">
        <v>12</v>
      </c>
      <c r="F633">
        <v>76</v>
      </c>
      <c r="G633" t="s">
        <v>10</v>
      </c>
      <c r="H633" t="s">
        <v>11</v>
      </c>
      <c r="I633" t="s">
        <v>11</v>
      </c>
      <c r="J633">
        <v>27</v>
      </c>
      <c r="K633">
        <f t="shared" si="9"/>
        <v>1</v>
      </c>
    </row>
    <row r="634" spans="1:11" x14ac:dyDescent="0.25">
      <c r="A634">
        <v>4432</v>
      </c>
      <c r="B634">
        <v>20000</v>
      </c>
      <c r="C634">
        <v>31</v>
      </c>
      <c r="D634">
        <v>15.55769231</v>
      </c>
      <c r="E634">
        <v>12</v>
      </c>
      <c r="F634">
        <v>40</v>
      </c>
      <c r="G634" t="s">
        <v>10</v>
      </c>
      <c r="H634" t="s">
        <v>13</v>
      </c>
      <c r="I634" t="s">
        <v>11</v>
      </c>
      <c r="J634">
        <v>18</v>
      </c>
      <c r="K634">
        <f t="shared" si="9"/>
        <v>0</v>
      </c>
    </row>
    <row r="635" spans="1:11" x14ac:dyDescent="0.25">
      <c r="A635">
        <v>4439</v>
      </c>
      <c r="B635">
        <v>0</v>
      </c>
      <c r="C635">
        <v>0</v>
      </c>
      <c r="D635">
        <v>10.69230769</v>
      </c>
      <c r="E635">
        <v>14</v>
      </c>
      <c r="F635">
        <v>66</v>
      </c>
      <c r="G635" t="s">
        <v>12</v>
      </c>
      <c r="H635" t="s">
        <v>11</v>
      </c>
      <c r="I635" t="s">
        <v>11</v>
      </c>
      <c r="J635">
        <v>24</v>
      </c>
      <c r="K635">
        <f t="shared" si="9"/>
        <v>1</v>
      </c>
    </row>
    <row r="636" spans="1:11" x14ac:dyDescent="0.25">
      <c r="A636">
        <v>4469</v>
      </c>
      <c r="B636">
        <v>21000</v>
      </c>
      <c r="C636">
        <v>41</v>
      </c>
      <c r="D636">
        <v>14.17307692</v>
      </c>
      <c r="E636">
        <v>12</v>
      </c>
      <c r="F636">
        <v>50</v>
      </c>
      <c r="G636" t="s">
        <v>12</v>
      </c>
      <c r="H636" t="s">
        <v>11</v>
      </c>
      <c r="I636" t="s">
        <v>11</v>
      </c>
      <c r="J636">
        <v>21</v>
      </c>
      <c r="K636">
        <f t="shared" si="9"/>
        <v>0</v>
      </c>
    </row>
    <row r="637" spans="1:11" x14ac:dyDescent="0.25">
      <c r="A637">
        <v>4475</v>
      </c>
      <c r="B637">
        <v>24593</v>
      </c>
      <c r="C637">
        <v>0</v>
      </c>
      <c r="D637">
        <v>14.03846154</v>
      </c>
      <c r="E637">
        <v>13</v>
      </c>
      <c r="F637">
        <v>99</v>
      </c>
      <c r="G637" t="s">
        <v>12</v>
      </c>
      <c r="H637" t="s">
        <v>11</v>
      </c>
      <c r="I637" t="s">
        <v>11</v>
      </c>
      <c r="J637">
        <v>30</v>
      </c>
      <c r="K637">
        <f t="shared" si="9"/>
        <v>1</v>
      </c>
    </row>
    <row r="638" spans="1:11" x14ac:dyDescent="0.25">
      <c r="A638">
        <v>4488</v>
      </c>
      <c r="B638">
        <v>48000</v>
      </c>
      <c r="C638">
        <v>52</v>
      </c>
      <c r="D638">
        <v>17.84615385</v>
      </c>
      <c r="E638">
        <v>13</v>
      </c>
      <c r="F638">
        <v>72</v>
      </c>
      <c r="G638" t="s">
        <v>12</v>
      </c>
      <c r="H638" t="s">
        <v>11</v>
      </c>
      <c r="I638" t="s">
        <v>11</v>
      </c>
      <c r="J638">
        <v>28</v>
      </c>
      <c r="K638">
        <f t="shared" si="9"/>
        <v>1</v>
      </c>
    </row>
    <row r="639" spans="1:11" x14ac:dyDescent="0.25">
      <c r="A639">
        <v>4490</v>
      </c>
      <c r="B639">
        <v>0</v>
      </c>
      <c r="C639">
        <v>0</v>
      </c>
      <c r="D639">
        <v>1.307692308</v>
      </c>
      <c r="E639">
        <v>10</v>
      </c>
      <c r="F639">
        <v>40</v>
      </c>
      <c r="G639" t="s">
        <v>12</v>
      </c>
      <c r="H639" t="s">
        <v>11</v>
      </c>
      <c r="I639" t="s">
        <v>11</v>
      </c>
      <c r="J639">
        <v>29</v>
      </c>
      <c r="K639">
        <f t="shared" si="9"/>
        <v>1</v>
      </c>
    </row>
    <row r="640" spans="1:11" x14ac:dyDescent="0.25">
      <c r="A640">
        <v>4513</v>
      </c>
      <c r="B640">
        <v>38000</v>
      </c>
      <c r="C640">
        <v>44</v>
      </c>
      <c r="D640">
        <v>17.63461538</v>
      </c>
      <c r="E640">
        <v>14</v>
      </c>
      <c r="F640">
        <v>72</v>
      </c>
      <c r="G640" t="s">
        <v>10</v>
      </c>
      <c r="H640" t="s">
        <v>11</v>
      </c>
      <c r="I640" t="s">
        <v>11</v>
      </c>
      <c r="J640">
        <v>22</v>
      </c>
      <c r="K640">
        <f t="shared" si="9"/>
        <v>0</v>
      </c>
    </row>
    <row r="641" spans="1:11" x14ac:dyDescent="0.25">
      <c r="A641">
        <v>4534</v>
      </c>
      <c r="B641">
        <v>18000</v>
      </c>
      <c r="C641">
        <v>19</v>
      </c>
      <c r="D641">
        <v>13.71153846</v>
      </c>
      <c r="E641">
        <v>13</v>
      </c>
      <c r="F641">
        <v>45</v>
      </c>
      <c r="G641" t="s">
        <v>12</v>
      </c>
      <c r="H641" t="s">
        <v>11</v>
      </c>
      <c r="I641" t="s">
        <v>11</v>
      </c>
      <c r="J641">
        <v>22</v>
      </c>
      <c r="K641">
        <f t="shared" si="9"/>
        <v>0</v>
      </c>
    </row>
    <row r="642" spans="1:11" x14ac:dyDescent="0.25">
      <c r="A642">
        <v>4543</v>
      </c>
      <c r="B642">
        <v>15000</v>
      </c>
      <c r="C642">
        <v>11</v>
      </c>
      <c r="D642">
        <v>6.365384615</v>
      </c>
      <c r="E642">
        <v>12</v>
      </c>
      <c r="F642">
        <v>18</v>
      </c>
      <c r="G642" t="s">
        <v>12</v>
      </c>
      <c r="H642" t="s">
        <v>11</v>
      </c>
      <c r="I642" t="s">
        <v>13</v>
      </c>
      <c r="J642">
        <v>17</v>
      </c>
      <c r="K642">
        <f t="shared" si="9"/>
        <v>0</v>
      </c>
    </row>
    <row r="643" spans="1:11" x14ac:dyDescent="0.25">
      <c r="A643">
        <v>4544</v>
      </c>
      <c r="B643">
        <v>7768</v>
      </c>
      <c r="C643">
        <v>27</v>
      </c>
      <c r="D643">
        <v>7.230769231</v>
      </c>
      <c r="E643">
        <v>12</v>
      </c>
      <c r="F643">
        <v>25</v>
      </c>
      <c r="G643" t="s">
        <v>12</v>
      </c>
      <c r="H643" t="s">
        <v>11</v>
      </c>
      <c r="I643" t="s">
        <v>11</v>
      </c>
      <c r="J643">
        <v>16</v>
      </c>
      <c r="K643">
        <f t="shared" ref="K643:K706" si="10">IF(J643&gt;=23,1,0)</f>
        <v>0</v>
      </c>
    </row>
    <row r="644" spans="1:11" x14ac:dyDescent="0.25">
      <c r="A644">
        <v>4557</v>
      </c>
      <c r="B644">
        <v>0</v>
      </c>
      <c r="C644">
        <v>0</v>
      </c>
      <c r="D644">
        <v>0.69230769199999997</v>
      </c>
      <c r="E644">
        <v>12</v>
      </c>
      <c r="F644">
        <v>15</v>
      </c>
      <c r="G644" t="s">
        <v>12</v>
      </c>
      <c r="H644" t="s">
        <v>11</v>
      </c>
      <c r="I644" t="s">
        <v>11</v>
      </c>
      <c r="J644">
        <v>15</v>
      </c>
      <c r="K644">
        <f t="shared" si="10"/>
        <v>0</v>
      </c>
    </row>
    <row r="645" spans="1:11" x14ac:dyDescent="0.25">
      <c r="A645">
        <v>4571</v>
      </c>
      <c r="B645">
        <v>14000</v>
      </c>
      <c r="C645">
        <v>41</v>
      </c>
      <c r="D645">
        <v>18.07692308</v>
      </c>
      <c r="E645">
        <v>13</v>
      </c>
      <c r="F645">
        <v>60</v>
      </c>
      <c r="G645" t="s">
        <v>12</v>
      </c>
      <c r="H645" t="s">
        <v>11</v>
      </c>
      <c r="I645" t="s">
        <v>11</v>
      </c>
      <c r="J645">
        <v>28</v>
      </c>
      <c r="K645">
        <f t="shared" si="10"/>
        <v>1</v>
      </c>
    </row>
    <row r="646" spans="1:11" x14ac:dyDescent="0.25">
      <c r="A646">
        <v>4572</v>
      </c>
      <c r="B646">
        <v>38000</v>
      </c>
      <c r="C646">
        <v>40</v>
      </c>
      <c r="D646">
        <v>18.51923077</v>
      </c>
      <c r="E646">
        <v>12</v>
      </c>
      <c r="F646">
        <v>60</v>
      </c>
      <c r="G646" t="s">
        <v>10</v>
      </c>
      <c r="H646" t="s">
        <v>11</v>
      </c>
      <c r="I646" t="s">
        <v>11</v>
      </c>
      <c r="J646">
        <v>20</v>
      </c>
      <c r="K646">
        <f t="shared" si="10"/>
        <v>0</v>
      </c>
    </row>
    <row r="647" spans="1:11" x14ac:dyDescent="0.25">
      <c r="A647">
        <v>4574</v>
      </c>
      <c r="B647">
        <v>26000</v>
      </c>
      <c r="C647">
        <v>0</v>
      </c>
      <c r="D647">
        <v>9.326923077</v>
      </c>
      <c r="E647">
        <v>12</v>
      </c>
      <c r="F647">
        <v>25</v>
      </c>
      <c r="G647" t="s">
        <v>10</v>
      </c>
      <c r="H647" t="s">
        <v>11</v>
      </c>
      <c r="I647" t="s">
        <v>11</v>
      </c>
      <c r="J647">
        <v>27</v>
      </c>
      <c r="K647">
        <f t="shared" si="10"/>
        <v>1</v>
      </c>
    </row>
    <row r="648" spans="1:11" x14ac:dyDescent="0.25">
      <c r="A648">
        <v>4578</v>
      </c>
      <c r="B648">
        <v>5000</v>
      </c>
      <c r="C648">
        <v>0</v>
      </c>
      <c r="D648">
        <v>2.807692308</v>
      </c>
      <c r="E648">
        <v>12</v>
      </c>
      <c r="F648">
        <v>53</v>
      </c>
      <c r="G648" t="s">
        <v>12</v>
      </c>
      <c r="H648" t="s">
        <v>11</v>
      </c>
      <c r="I648" t="s">
        <v>11</v>
      </c>
      <c r="J648">
        <v>26</v>
      </c>
      <c r="K648">
        <f t="shared" si="10"/>
        <v>1</v>
      </c>
    </row>
    <row r="649" spans="1:11" x14ac:dyDescent="0.25">
      <c r="A649">
        <v>4583</v>
      </c>
      <c r="B649">
        <v>13500</v>
      </c>
      <c r="C649">
        <v>35</v>
      </c>
      <c r="D649">
        <v>11.05769231</v>
      </c>
      <c r="E649">
        <v>12</v>
      </c>
      <c r="F649">
        <v>65</v>
      </c>
      <c r="G649" t="s">
        <v>10</v>
      </c>
      <c r="H649" t="s">
        <v>11</v>
      </c>
      <c r="I649" t="s">
        <v>11</v>
      </c>
      <c r="J649">
        <v>18</v>
      </c>
      <c r="K649">
        <f t="shared" si="10"/>
        <v>0</v>
      </c>
    </row>
    <row r="650" spans="1:11" x14ac:dyDescent="0.25">
      <c r="A650">
        <v>4585</v>
      </c>
      <c r="B650">
        <v>9000</v>
      </c>
      <c r="C650">
        <v>23</v>
      </c>
      <c r="D650">
        <v>9.576923077</v>
      </c>
      <c r="E650">
        <v>9</v>
      </c>
      <c r="F650">
        <v>75</v>
      </c>
      <c r="G650" t="s">
        <v>12</v>
      </c>
      <c r="H650" t="s">
        <v>11</v>
      </c>
      <c r="I650" t="s">
        <v>11</v>
      </c>
      <c r="J650">
        <v>22</v>
      </c>
      <c r="K650">
        <f t="shared" si="10"/>
        <v>0</v>
      </c>
    </row>
    <row r="651" spans="1:11" x14ac:dyDescent="0.25">
      <c r="A651">
        <v>4586</v>
      </c>
      <c r="B651">
        <v>36000</v>
      </c>
      <c r="C651">
        <v>51</v>
      </c>
      <c r="D651">
        <v>14.76923077</v>
      </c>
      <c r="E651">
        <v>12</v>
      </c>
      <c r="F651">
        <v>83</v>
      </c>
      <c r="G651" t="s">
        <v>10</v>
      </c>
      <c r="H651" t="s">
        <v>11</v>
      </c>
      <c r="I651" t="s">
        <v>11</v>
      </c>
      <c r="J651">
        <v>20</v>
      </c>
      <c r="K651">
        <f t="shared" si="10"/>
        <v>0</v>
      </c>
    </row>
    <row r="652" spans="1:11" x14ac:dyDescent="0.25">
      <c r="A652">
        <v>4589</v>
      </c>
      <c r="B652">
        <v>17000</v>
      </c>
      <c r="C652">
        <v>27</v>
      </c>
      <c r="D652">
        <v>12.23076923</v>
      </c>
      <c r="E652">
        <v>12</v>
      </c>
      <c r="F652">
        <v>18</v>
      </c>
      <c r="G652" t="s">
        <v>12</v>
      </c>
      <c r="H652" t="s">
        <v>11</v>
      </c>
      <c r="I652" t="s">
        <v>13</v>
      </c>
      <c r="J652">
        <v>28</v>
      </c>
      <c r="K652">
        <f t="shared" si="10"/>
        <v>1</v>
      </c>
    </row>
    <row r="653" spans="1:11" x14ac:dyDescent="0.25">
      <c r="A653">
        <v>4592</v>
      </c>
      <c r="B653">
        <v>39000</v>
      </c>
      <c r="C653">
        <v>35</v>
      </c>
      <c r="D653">
        <v>13.26923077</v>
      </c>
      <c r="E653">
        <v>17</v>
      </c>
      <c r="F653">
        <v>49</v>
      </c>
      <c r="G653" t="s">
        <v>12</v>
      </c>
      <c r="H653" t="s">
        <v>11</v>
      </c>
      <c r="I653" t="s">
        <v>11</v>
      </c>
      <c r="J653">
        <v>29</v>
      </c>
      <c r="K653">
        <f t="shared" si="10"/>
        <v>1</v>
      </c>
    </row>
    <row r="654" spans="1:11" x14ac:dyDescent="0.25">
      <c r="A654">
        <v>4600</v>
      </c>
      <c r="B654">
        <v>26000</v>
      </c>
      <c r="C654">
        <v>52</v>
      </c>
      <c r="D654">
        <v>16.11538462</v>
      </c>
      <c r="E654">
        <v>12</v>
      </c>
      <c r="F654">
        <v>55</v>
      </c>
      <c r="G654" t="s">
        <v>12</v>
      </c>
      <c r="H654" t="s">
        <v>11</v>
      </c>
      <c r="I654" t="s">
        <v>11</v>
      </c>
      <c r="J654">
        <v>16</v>
      </c>
      <c r="K654">
        <f t="shared" si="10"/>
        <v>0</v>
      </c>
    </row>
    <row r="655" spans="1:11" x14ac:dyDescent="0.25">
      <c r="A655">
        <v>4602</v>
      </c>
      <c r="B655">
        <v>21000</v>
      </c>
      <c r="C655">
        <v>52</v>
      </c>
      <c r="D655">
        <v>18.17307692</v>
      </c>
      <c r="E655">
        <v>14</v>
      </c>
      <c r="F655">
        <v>51</v>
      </c>
      <c r="G655" t="s">
        <v>12</v>
      </c>
      <c r="H655" t="s">
        <v>11</v>
      </c>
      <c r="I655" t="s">
        <v>11</v>
      </c>
      <c r="J655">
        <v>21</v>
      </c>
      <c r="K655">
        <f t="shared" si="10"/>
        <v>0</v>
      </c>
    </row>
    <row r="656" spans="1:11" x14ac:dyDescent="0.25">
      <c r="A656">
        <v>4604</v>
      </c>
      <c r="B656">
        <v>26100</v>
      </c>
      <c r="C656">
        <v>52</v>
      </c>
      <c r="D656">
        <v>11.69230769</v>
      </c>
      <c r="E656">
        <v>12</v>
      </c>
      <c r="F656">
        <v>57</v>
      </c>
      <c r="G656" t="s">
        <v>12</v>
      </c>
      <c r="H656" t="s">
        <v>11</v>
      </c>
      <c r="I656" t="s">
        <v>13</v>
      </c>
      <c r="J656">
        <v>28</v>
      </c>
      <c r="K656">
        <f t="shared" si="10"/>
        <v>1</v>
      </c>
    </row>
    <row r="657" spans="1:11" x14ac:dyDescent="0.25">
      <c r="A657">
        <v>4742</v>
      </c>
      <c r="B657">
        <v>18000</v>
      </c>
      <c r="C657">
        <v>49</v>
      </c>
      <c r="D657">
        <v>7.480769231</v>
      </c>
      <c r="E657">
        <v>16</v>
      </c>
      <c r="F657">
        <v>90</v>
      </c>
      <c r="G657" t="s">
        <v>12</v>
      </c>
      <c r="H657" t="s">
        <v>11</v>
      </c>
      <c r="I657" t="s">
        <v>11</v>
      </c>
      <c r="J657">
        <v>19</v>
      </c>
      <c r="K657">
        <f t="shared" si="10"/>
        <v>0</v>
      </c>
    </row>
    <row r="658" spans="1:11" x14ac:dyDescent="0.25">
      <c r="A658">
        <v>4780</v>
      </c>
      <c r="B658">
        <v>14000</v>
      </c>
      <c r="C658">
        <v>33</v>
      </c>
      <c r="D658">
        <v>17.38461538</v>
      </c>
      <c r="E658">
        <v>12</v>
      </c>
      <c r="F658">
        <v>30</v>
      </c>
      <c r="G658" t="s">
        <v>12</v>
      </c>
      <c r="H658" t="s">
        <v>13</v>
      </c>
      <c r="I658" t="s">
        <v>11</v>
      </c>
      <c r="J658">
        <v>20</v>
      </c>
      <c r="K658">
        <f t="shared" si="10"/>
        <v>0</v>
      </c>
    </row>
    <row r="659" spans="1:11" x14ac:dyDescent="0.25">
      <c r="A659">
        <v>4784</v>
      </c>
      <c r="B659">
        <v>26647</v>
      </c>
      <c r="C659">
        <v>52</v>
      </c>
      <c r="D659">
        <v>16.03846154</v>
      </c>
      <c r="E659">
        <v>12</v>
      </c>
      <c r="F659">
        <v>10</v>
      </c>
      <c r="G659" t="s">
        <v>12</v>
      </c>
      <c r="H659" t="s">
        <v>13</v>
      </c>
      <c r="I659" t="s">
        <v>11</v>
      </c>
      <c r="J659">
        <v>17</v>
      </c>
      <c r="K659">
        <f t="shared" si="10"/>
        <v>0</v>
      </c>
    </row>
    <row r="660" spans="1:11" x14ac:dyDescent="0.25">
      <c r="A660">
        <v>4786</v>
      </c>
      <c r="B660">
        <v>23000</v>
      </c>
      <c r="C660">
        <v>44</v>
      </c>
      <c r="D660">
        <v>13.34615385</v>
      </c>
      <c r="E660">
        <v>12</v>
      </c>
      <c r="F660">
        <v>1</v>
      </c>
      <c r="G660" t="s">
        <v>10</v>
      </c>
      <c r="H660" t="s">
        <v>13</v>
      </c>
      <c r="I660" t="s">
        <v>11</v>
      </c>
      <c r="J660">
        <v>19</v>
      </c>
      <c r="K660">
        <f t="shared" si="10"/>
        <v>0</v>
      </c>
    </row>
    <row r="661" spans="1:11" x14ac:dyDescent="0.25">
      <c r="A661">
        <v>4788</v>
      </c>
      <c r="B661">
        <v>37000</v>
      </c>
      <c r="C661">
        <v>52</v>
      </c>
      <c r="D661">
        <v>19.19230769</v>
      </c>
      <c r="E661">
        <v>12</v>
      </c>
      <c r="F661">
        <v>14</v>
      </c>
      <c r="G661" t="s">
        <v>10</v>
      </c>
      <c r="H661" t="s">
        <v>13</v>
      </c>
      <c r="I661" t="s">
        <v>11</v>
      </c>
      <c r="J661">
        <v>20</v>
      </c>
      <c r="K661">
        <f t="shared" si="10"/>
        <v>0</v>
      </c>
    </row>
    <row r="662" spans="1:11" x14ac:dyDescent="0.25">
      <c r="A662">
        <v>4791</v>
      </c>
      <c r="B662">
        <v>44000</v>
      </c>
      <c r="C662">
        <v>52</v>
      </c>
      <c r="D662">
        <v>20.38461538</v>
      </c>
      <c r="E662">
        <v>12</v>
      </c>
      <c r="F662">
        <v>6</v>
      </c>
      <c r="G662" t="s">
        <v>10</v>
      </c>
      <c r="H662" t="s">
        <v>13</v>
      </c>
      <c r="I662" t="s">
        <v>11</v>
      </c>
      <c r="J662">
        <v>26</v>
      </c>
      <c r="K662">
        <f t="shared" si="10"/>
        <v>1</v>
      </c>
    </row>
    <row r="663" spans="1:11" x14ac:dyDescent="0.25">
      <c r="A663">
        <v>4805</v>
      </c>
      <c r="B663">
        <v>32000</v>
      </c>
      <c r="C663">
        <v>42</v>
      </c>
      <c r="D663">
        <v>18.98076923</v>
      </c>
      <c r="E663">
        <v>15</v>
      </c>
      <c r="F663">
        <v>89</v>
      </c>
      <c r="G663" t="s">
        <v>10</v>
      </c>
      <c r="H663" t="s">
        <v>11</v>
      </c>
      <c r="I663" t="s">
        <v>11</v>
      </c>
      <c r="J663">
        <v>18</v>
      </c>
      <c r="K663">
        <f t="shared" si="10"/>
        <v>0</v>
      </c>
    </row>
    <row r="664" spans="1:11" x14ac:dyDescent="0.25">
      <c r="A664">
        <v>4808</v>
      </c>
      <c r="B664">
        <v>42000</v>
      </c>
      <c r="C664">
        <v>52</v>
      </c>
      <c r="D664">
        <v>15.88461538</v>
      </c>
      <c r="E664">
        <v>12</v>
      </c>
      <c r="F664">
        <v>95</v>
      </c>
      <c r="G664" t="s">
        <v>10</v>
      </c>
      <c r="H664" t="s">
        <v>13</v>
      </c>
      <c r="I664" t="s">
        <v>11</v>
      </c>
      <c r="J664">
        <v>16</v>
      </c>
      <c r="K664">
        <f t="shared" si="10"/>
        <v>0</v>
      </c>
    </row>
    <row r="665" spans="1:11" x14ac:dyDescent="0.25">
      <c r="A665">
        <v>4813</v>
      </c>
      <c r="B665">
        <v>25500</v>
      </c>
      <c r="C665">
        <v>52</v>
      </c>
      <c r="D665">
        <v>15.15384615</v>
      </c>
      <c r="E665">
        <v>14</v>
      </c>
      <c r="F665">
        <v>50</v>
      </c>
      <c r="G665" t="s">
        <v>10</v>
      </c>
      <c r="H665" t="s">
        <v>13</v>
      </c>
      <c r="I665" t="s">
        <v>11</v>
      </c>
      <c r="J665">
        <v>27</v>
      </c>
      <c r="K665">
        <f t="shared" si="10"/>
        <v>1</v>
      </c>
    </row>
    <row r="666" spans="1:11" x14ac:dyDescent="0.25">
      <c r="A666">
        <v>4828</v>
      </c>
      <c r="B666">
        <v>50000</v>
      </c>
      <c r="C666">
        <v>13</v>
      </c>
      <c r="D666">
        <v>17.40384615</v>
      </c>
      <c r="E666">
        <v>16</v>
      </c>
      <c r="F666">
        <v>84</v>
      </c>
      <c r="G666" t="s">
        <v>10</v>
      </c>
      <c r="H666" t="s">
        <v>11</v>
      </c>
      <c r="I666" t="s">
        <v>11</v>
      </c>
      <c r="J666">
        <v>22</v>
      </c>
      <c r="K666">
        <f t="shared" si="10"/>
        <v>0</v>
      </c>
    </row>
    <row r="667" spans="1:11" x14ac:dyDescent="0.25">
      <c r="A667">
        <v>4833</v>
      </c>
      <c r="B667">
        <v>58700</v>
      </c>
      <c r="C667">
        <v>52</v>
      </c>
      <c r="D667">
        <v>17.01923077</v>
      </c>
      <c r="E667">
        <v>17</v>
      </c>
      <c r="F667">
        <v>72</v>
      </c>
      <c r="G667" t="s">
        <v>12</v>
      </c>
      <c r="H667" t="s">
        <v>11</v>
      </c>
      <c r="I667" t="s">
        <v>11</v>
      </c>
      <c r="J667">
        <v>27</v>
      </c>
      <c r="K667">
        <f t="shared" si="10"/>
        <v>1</v>
      </c>
    </row>
    <row r="668" spans="1:11" x14ac:dyDescent="0.25">
      <c r="A668">
        <v>4838</v>
      </c>
      <c r="B668">
        <v>0</v>
      </c>
      <c r="C668">
        <v>0</v>
      </c>
      <c r="D668">
        <v>1.519230769</v>
      </c>
      <c r="E668">
        <v>9</v>
      </c>
      <c r="F668">
        <v>61</v>
      </c>
      <c r="G668" t="s">
        <v>12</v>
      </c>
      <c r="H668" t="s">
        <v>13</v>
      </c>
      <c r="I668" t="s">
        <v>11</v>
      </c>
      <c r="J668">
        <v>23</v>
      </c>
      <c r="K668">
        <f t="shared" si="10"/>
        <v>1</v>
      </c>
    </row>
    <row r="669" spans="1:11" x14ac:dyDescent="0.25">
      <c r="A669">
        <v>4839</v>
      </c>
      <c r="B669">
        <v>13000</v>
      </c>
      <c r="C669">
        <v>47</v>
      </c>
      <c r="D669">
        <v>15.67307692</v>
      </c>
      <c r="E669">
        <v>13</v>
      </c>
      <c r="F669">
        <v>76</v>
      </c>
      <c r="G669" t="s">
        <v>12</v>
      </c>
      <c r="H669" t="s">
        <v>13</v>
      </c>
      <c r="I669" t="s">
        <v>11</v>
      </c>
      <c r="J669">
        <v>22</v>
      </c>
      <c r="K669">
        <f t="shared" si="10"/>
        <v>0</v>
      </c>
    </row>
    <row r="670" spans="1:11" x14ac:dyDescent="0.25">
      <c r="A670">
        <v>4840</v>
      </c>
      <c r="B670">
        <v>27000</v>
      </c>
      <c r="C670">
        <v>38</v>
      </c>
      <c r="D670">
        <v>10.13461538</v>
      </c>
      <c r="E670">
        <v>15</v>
      </c>
      <c r="F670">
        <v>90</v>
      </c>
      <c r="G670" t="s">
        <v>10</v>
      </c>
      <c r="H670" t="s">
        <v>13</v>
      </c>
      <c r="I670" t="s">
        <v>13</v>
      </c>
      <c r="J670">
        <v>26</v>
      </c>
      <c r="K670">
        <f t="shared" si="10"/>
        <v>1</v>
      </c>
    </row>
    <row r="671" spans="1:11" x14ac:dyDescent="0.25">
      <c r="A671">
        <v>4841</v>
      </c>
      <c r="B671">
        <v>32000</v>
      </c>
      <c r="C671">
        <v>1</v>
      </c>
      <c r="D671">
        <v>14.55769231</v>
      </c>
      <c r="E671">
        <v>14</v>
      </c>
      <c r="F671">
        <v>78</v>
      </c>
      <c r="G671" t="s">
        <v>12</v>
      </c>
      <c r="H671" t="s">
        <v>13</v>
      </c>
      <c r="I671" t="s">
        <v>13</v>
      </c>
      <c r="J671">
        <v>20</v>
      </c>
      <c r="K671">
        <f t="shared" si="10"/>
        <v>0</v>
      </c>
    </row>
    <row r="672" spans="1:11" x14ac:dyDescent="0.25">
      <c r="A672">
        <v>4886</v>
      </c>
      <c r="B672">
        <v>37500</v>
      </c>
      <c r="C672">
        <v>52</v>
      </c>
      <c r="D672">
        <v>14.78846154</v>
      </c>
      <c r="E672">
        <v>18</v>
      </c>
      <c r="F672">
        <v>78</v>
      </c>
      <c r="G672" t="s">
        <v>12</v>
      </c>
      <c r="H672" t="s">
        <v>13</v>
      </c>
      <c r="I672" t="s">
        <v>11</v>
      </c>
      <c r="J672">
        <v>27</v>
      </c>
      <c r="K672">
        <f t="shared" si="10"/>
        <v>1</v>
      </c>
    </row>
    <row r="673" spans="1:11" x14ac:dyDescent="0.25">
      <c r="A673">
        <v>4894</v>
      </c>
      <c r="B673">
        <v>37000</v>
      </c>
      <c r="C673">
        <v>52</v>
      </c>
      <c r="D673">
        <v>16.26923077</v>
      </c>
      <c r="E673">
        <v>16</v>
      </c>
      <c r="F673">
        <v>84</v>
      </c>
      <c r="G673" t="s">
        <v>10</v>
      </c>
      <c r="H673" t="s">
        <v>11</v>
      </c>
      <c r="I673" t="s">
        <v>11</v>
      </c>
      <c r="J673">
        <v>23</v>
      </c>
      <c r="K673">
        <f t="shared" si="10"/>
        <v>1</v>
      </c>
    </row>
    <row r="674" spans="1:11" x14ac:dyDescent="0.25">
      <c r="A674">
        <v>4901</v>
      </c>
      <c r="B674">
        <v>27000</v>
      </c>
      <c r="C674">
        <v>38</v>
      </c>
      <c r="D674">
        <v>18.51923077</v>
      </c>
      <c r="E674">
        <v>11</v>
      </c>
      <c r="F674">
        <v>99</v>
      </c>
      <c r="G674" t="s">
        <v>10</v>
      </c>
      <c r="H674" t="s">
        <v>13</v>
      </c>
      <c r="I674" t="s">
        <v>13</v>
      </c>
      <c r="J674">
        <v>18</v>
      </c>
      <c r="K674">
        <f t="shared" si="10"/>
        <v>0</v>
      </c>
    </row>
    <row r="675" spans="1:11" x14ac:dyDescent="0.25">
      <c r="A675">
        <v>4903</v>
      </c>
      <c r="B675">
        <v>27000</v>
      </c>
      <c r="C675">
        <v>52</v>
      </c>
      <c r="D675">
        <v>18.84615385</v>
      </c>
      <c r="E675">
        <v>12</v>
      </c>
      <c r="F675">
        <v>96</v>
      </c>
      <c r="G675" t="s">
        <v>10</v>
      </c>
      <c r="H675" t="s">
        <v>13</v>
      </c>
      <c r="I675" t="s">
        <v>13</v>
      </c>
      <c r="J675">
        <v>18</v>
      </c>
      <c r="K675">
        <f t="shared" si="10"/>
        <v>0</v>
      </c>
    </row>
    <row r="676" spans="1:11" x14ac:dyDescent="0.25">
      <c r="A676">
        <v>4904</v>
      </c>
      <c r="B676">
        <v>35000</v>
      </c>
      <c r="C676">
        <v>52</v>
      </c>
      <c r="D676">
        <v>16.96153846</v>
      </c>
      <c r="E676">
        <v>12</v>
      </c>
      <c r="F676">
        <v>99</v>
      </c>
      <c r="G676" t="s">
        <v>10</v>
      </c>
      <c r="H676" t="s">
        <v>13</v>
      </c>
      <c r="I676" t="s">
        <v>13</v>
      </c>
      <c r="J676">
        <v>18</v>
      </c>
      <c r="K676">
        <f t="shared" si="10"/>
        <v>0</v>
      </c>
    </row>
    <row r="677" spans="1:11" x14ac:dyDescent="0.25">
      <c r="A677">
        <v>4905</v>
      </c>
      <c r="B677">
        <v>7000</v>
      </c>
      <c r="C677">
        <v>0</v>
      </c>
      <c r="D677">
        <v>9.903846154</v>
      </c>
      <c r="E677">
        <v>8</v>
      </c>
      <c r="F677">
        <v>93</v>
      </c>
      <c r="G677" t="s">
        <v>10</v>
      </c>
      <c r="H677" t="s">
        <v>11</v>
      </c>
      <c r="I677" t="s">
        <v>13</v>
      </c>
      <c r="J677">
        <v>17</v>
      </c>
      <c r="K677">
        <f t="shared" si="10"/>
        <v>0</v>
      </c>
    </row>
    <row r="678" spans="1:11" x14ac:dyDescent="0.25">
      <c r="A678">
        <v>4906</v>
      </c>
      <c r="B678">
        <v>0</v>
      </c>
      <c r="C678">
        <v>0</v>
      </c>
      <c r="D678">
        <v>1.384615385</v>
      </c>
      <c r="E678">
        <v>12</v>
      </c>
      <c r="F678">
        <v>97</v>
      </c>
      <c r="G678" t="s">
        <v>12</v>
      </c>
      <c r="H678" t="s">
        <v>13</v>
      </c>
      <c r="I678" t="s">
        <v>13</v>
      </c>
      <c r="J678">
        <v>20</v>
      </c>
      <c r="K678">
        <f t="shared" si="10"/>
        <v>0</v>
      </c>
    </row>
    <row r="679" spans="1:11" x14ac:dyDescent="0.25">
      <c r="A679">
        <v>4923</v>
      </c>
      <c r="B679">
        <v>13000</v>
      </c>
      <c r="C679">
        <v>49</v>
      </c>
      <c r="D679">
        <v>10.94230769</v>
      </c>
      <c r="E679">
        <v>10</v>
      </c>
      <c r="F679">
        <v>93</v>
      </c>
      <c r="G679" t="s">
        <v>10</v>
      </c>
      <c r="H679" t="s">
        <v>11</v>
      </c>
      <c r="I679" t="s">
        <v>13</v>
      </c>
      <c r="J679">
        <v>20</v>
      </c>
      <c r="K679">
        <f t="shared" si="10"/>
        <v>0</v>
      </c>
    </row>
    <row r="680" spans="1:11" x14ac:dyDescent="0.25">
      <c r="A680">
        <v>4929</v>
      </c>
      <c r="B680">
        <v>18000</v>
      </c>
      <c r="C680">
        <v>51</v>
      </c>
      <c r="D680">
        <v>19.46153846</v>
      </c>
      <c r="E680">
        <v>12</v>
      </c>
      <c r="F680">
        <v>71</v>
      </c>
      <c r="G680" t="s">
        <v>12</v>
      </c>
      <c r="H680" t="s">
        <v>11</v>
      </c>
      <c r="I680" t="s">
        <v>11</v>
      </c>
      <c r="J680">
        <v>23</v>
      </c>
      <c r="K680">
        <f t="shared" si="10"/>
        <v>1</v>
      </c>
    </row>
    <row r="681" spans="1:11" x14ac:dyDescent="0.25">
      <c r="A681">
        <v>4931</v>
      </c>
      <c r="B681">
        <v>24000</v>
      </c>
      <c r="C681">
        <v>52</v>
      </c>
      <c r="D681">
        <v>14.86538462</v>
      </c>
      <c r="E681">
        <v>14</v>
      </c>
      <c r="F681">
        <v>9</v>
      </c>
      <c r="G681" t="s">
        <v>12</v>
      </c>
      <c r="H681" t="s">
        <v>11</v>
      </c>
      <c r="I681" t="s">
        <v>11</v>
      </c>
      <c r="J681">
        <v>28</v>
      </c>
      <c r="K681">
        <f t="shared" si="10"/>
        <v>1</v>
      </c>
    </row>
    <row r="682" spans="1:11" x14ac:dyDescent="0.25">
      <c r="A682">
        <v>4932</v>
      </c>
      <c r="B682">
        <v>28500</v>
      </c>
      <c r="C682">
        <v>52</v>
      </c>
      <c r="D682">
        <v>19.59615385</v>
      </c>
      <c r="E682">
        <v>12</v>
      </c>
      <c r="F682">
        <v>99</v>
      </c>
      <c r="G682" t="s">
        <v>10</v>
      </c>
      <c r="H682" t="s">
        <v>13</v>
      </c>
      <c r="I682" t="s">
        <v>13</v>
      </c>
      <c r="J682">
        <v>21</v>
      </c>
      <c r="K682">
        <f t="shared" si="10"/>
        <v>0</v>
      </c>
    </row>
    <row r="683" spans="1:11" x14ac:dyDescent="0.25">
      <c r="A683">
        <v>4933</v>
      </c>
      <c r="B683">
        <v>15001</v>
      </c>
      <c r="C683">
        <v>0</v>
      </c>
      <c r="D683">
        <v>7.442307692</v>
      </c>
      <c r="E683">
        <v>15</v>
      </c>
      <c r="F683">
        <v>99</v>
      </c>
      <c r="G683" t="s">
        <v>12</v>
      </c>
      <c r="H683" t="s">
        <v>13</v>
      </c>
      <c r="I683" t="s">
        <v>13</v>
      </c>
      <c r="J683">
        <v>27</v>
      </c>
      <c r="K683">
        <f t="shared" si="10"/>
        <v>1</v>
      </c>
    </row>
    <row r="684" spans="1:11" x14ac:dyDescent="0.25">
      <c r="A684">
        <v>4941</v>
      </c>
      <c r="B684">
        <v>5312</v>
      </c>
      <c r="C684">
        <v>0</v>
      </c>
      <c r="D684">
        <v>8.596153846</v>
      </c>
      <c r="E684">
        <v>7</v>
      </c>
      <c r="F684">
        <v>24</v>
      </c>
      <c r="G684" t="s">
        <v>10</v>
      </c>
      <c r="H684" t="s">
        <v>13</v>
      </c>
      <c r="I684" t="s">
        <v>13</v>
      </c>
      <c r="J684">
        <v>17</v>
      </c>
      <c r="K684">
        <f t="shared" si="10"/>
        <v>0</v>
      </c>
    </row>
    <row r="685" spans="1:11" x14ac:dyDescent="0.25">
      <c r="A685">
        <v>4942</v>
      </c>
      <c r="B685">
        <v>19698</v>
      </c>
      <c r="C685">
        <v>52</v>
      </c>
      <c r="D685">
        <v>14.36538462</v>
      </c>
      <c r="E685">
        <v>12</v>
      </c>
      <c r="F685">
        <v>51</v>
      </c>
      <c r="G685" t="s">
        <v>10</v>
      </c>
      <c r="H685" t="s">
        <v>13</v>
      </c>
      <c r="I685" t="s">
        <v>13</v>
      </c>
      <c r="J685">
        <v>26</v>
      </c>
      <c r="K685">
        <f t="shared" si="10"/>
        <v>1</v>
      </c>
    </row>
    <row r="686" spans="1:11" x14ac:dyDescent="0.25">
      <c r="A686">
        <v>4950</v>
      </c>
      <c r="B686">
        <v>7000</v>
      </c>
      <c r="C686">
        <v>25</v>
      </c>
      <c r="D686">
        <v>4.442307692</v>
      </c>
      <c r="E686">
        <v>9</v>
      </c>
      <c r="F686">
        <v>5</v>
      </c>
      <c r="G686" t="s">
        <v>12</v>
      </c>
      <c r="H686" t="s">
        <v>11</v>
      </c>
      <c r="I686" t="s">
        <v>13</v>
      </c>
      <c r="J686">
        <v>17</v>
      </c>
      <c r="K686">
        <f t="shared" si="10"/>
        <v>0</v>
      </c>
    </row>
    <row r="687" spans="1:11" x14ac:dyDescent="0.25">
      <c r="A687">
        <v>4953</v>
      </c>
      <c r="B687">
        <v>14000</v>
      </c>
      <c r="C687">
        <v>23</v>
      </c>
      <c r="D687">
        <v>10.32692308</v>
      </c>
      <c r="E687">
        <v>13</v>
      </c>
      <c r="F687">
        <v>70</v>
      </c>
      <c r="G687" t="s">
        <v>12</v>
      </c>
      <c r="H687" t="s">
        <v>11</v>
      </c>
      <c r="I687" t="s">
        <v>11</v>
      </c>
      <c r="J687">
        <v>29</v>
      </c>
      <c r="K687">
        <f t="shared" si="10"/>
        <v>1</v>
      </c>
    </row>
    <row r="688" spans="1:11" x14ac:dyDescent="0.25">
      <c r="A688">
        <v>4954</v>
      </c>
      <c r="B688">
        <v>34000</v>
      </c>
      <c r="C688">
        <v>52</v>
      </c>
      <c r="D688">
        <v>16.42307692</v>
      </c>
      <c r="E688">
        <v>18</v>
      </c>
      <c r="F688">
        <v>64</v>
      </c>
      <c r="G688" t="s">
        <v>12</v>
      </c>
      <c r="H688" t="s">
        <v>11</v>
      </c>
      <c r="I688" t="s">
        <v>13</v>
      </c>
      <c r="J688">
        <v>24</v>
      </c>
      <c r="K688">
        <f t="shared" si="10"/>
        <v>1</v>
      </c>
    </row>
    <row r="689" spans="1:11" x14ac:dyDescent="0.25">
      <c r="A689">
        <v>4955</v>
      </c>
      <c r="B689">
        <v>30000</v>
      </c>
      <c r="C689">
        <v>52</v>
      </c>
      <c r="D689">
        <v>18.26923077</v>
      </c>
      <c r="E689">
        <v>12</v>
      </c>
      <c r="F689">
        <v>70</v>
      </c>
      <c r="G689" t="s">
        <v>12</v>
      </c>
      <c r="H689" t="s">
        <v>11</v>
      </c>
      <c r="I689" t="s">
        <v>11</v>
      </c>
      <c r="J689">
        <v>30</v>
      </c>
      <c r="K689">
        <f t="shared" si="10"/>
        <v>1</v>
      </c>
    </row>
    <row r="690" spans="1:11" x14ac:dyDescent="0.25">
      <c r="A690">
        <v>4957</v>
      </c>
      <c r="B690">
        <v>15540</v>
      </c>
      <c r="C690">
        <v>46</v>
      </c>
      <c r="D690">
        <v>13.57692308</v>
      </c>
      <c r="E690">
        <v>10</v>
      </c>
      <c r="F690">
        <v>22</v>
      </c>
      <c r="G690" t="s">
        <v>12</v>
      </c>
      <c r="H690" t="s">
        <v>11</v>
      </c>
      <c r="I690" t="s">
        <v>11</v>
      </c>
      <c r="J690">
        <v>19</v>
      </c>
      <c r="K690">
        <f t="shared" si="10"/>
        <v>0</v>
      </c>
    </row>
    <row r="691" spans="1:11" x14ac:dyDescent="0.25">
      <c r="A691">
        <v>4962</v>
      </c>
      <c r="B691">
        <v>19000</v>
      </c>
      <c r="C691">
        <v>52</v>
      </c>
      <c r="D691">
        <v>14.32692308</v>
      </c>
      <c r="E691">
        <v>13</v>
      </c>
      <c r="F691">
        <v>80</v>
      </c>
      <c r="G691" t="s">
        <v>12</v>
      </c>
      <c r="H691" t="s">
        <v>11</v>
      </c>
      <c r="I691" t="s">
        <v>11</v>
      </c>
      <c r="J691">
        <v>23</v>
      </c>
      <c r="K691">
        <f t="shared" si="10"/>
        <v>1</v>
      </c>
    </row>
    <row r="692" spans="1:11" x14ac:dyDescent="0.25">
      <c r="A692">
        <v>4963</v>
      </c>
      <c r="B692">
        <v>48001</v>
      </c>
      <c r="C692">
        <v>52</v>
      </c>
      <c r="D692">
        <v>20.32692308</v>
      </c>
      <c r="E692">
        <v>12</v>
      </c>
      <c r="F692">
        <v>45</v>
      </c>
      <c r="G692" t="s">
        <v>10</v>
      </c>
      <c r="H692" t="s">
        <v>11</v>
      </c>
      <c r="I692" t="s">
        <v>11</v>
      </c>
      <c r="J692">
        <v>26</v>
      </c>
      <c r="K692">
        <f t="shared" si="10"/>
        <v>1</v>
      </c>
    </row>
    <row r="693" spans="1:11" x14ac:dyDescent="0.25">
      <c r="A693">
        <v>4966</v>
      </c>
      <c r="B693">
        <v>28000</v>
      </c>
      <c r="C693">
        <v>52</v>
      </c>
      <c r="D693">
        <v>18.88461538</v>
      </c>
      <c r="E693">
        <v>12</v>
      </c>
      <c r="F693">
        <v>78</v>
      </c>
      <c r="G693" t="s">
        <v>12</v>
      </c>
      <c r="H693" t="s">
        <v>11</v>
      </c>
      <c r="I693" t="s">
        <v>11</v>
      </c>
      <c r="J693">
        <v>16</v>
      </c>
      <c r="K693">
        <f t="shared" si="10"/>
        <v>0</v>
      </c>
    </row>
    <row r="694" spans="1:11" x14ac:dyDescent="0.25">
      <c r="A694">
        <v>4967</v>
      </c>
      <c r="B694">
        <v>32000</v>
      </c>
      <c r="C694">
        <v>52</v>
      </c>
      <c r="D694">
        <v>19.69230769</v>
      </c>
      <c r="E694">
        <v>13</v>
      </c>
      <c r="F694">
        <v>65</v>
      </c>
      <c r="G694" t="s">
        <v>12</v>
      </c>
      <c r="H694" t="s">
        <v>11</v>
      </c>
      <c r="I694" t="s">
        <v>11</v>
      </c>
      <c r="J694">
        <v>13</v>
      </c>
      <c r="K694">
        <f t="shared" si="10"/>
        <v>0</v>
      </c>
    </row>
    <row r="695" spans="1:11" x14ac:dyDescent="0.25">
      <c r="A695">
        <v>4968</v>
      </c>
      <c r="B695">
        <v>40000</v>
      </c>
      <c r="C695">
        <v>52</v>
      </c>
      <c r="D695">
        <v>15.09615385</v>
      </c>
      <c r="E695">
        <v>14</v>
      </c>
      <c r="F695">
        <v>97</v>
      </c>
      <c r="G695" t="s">
        <v>12</v>
      </c>
      <c r="H695" t="s">
        <v>11</v>
      </c>
      <c r="I695" t="s">
        <v>11</v>
      </c>
      <c r="J695">
        <v>18</v>
      </c>
      <c r="K695">
        <f t="shared" si="10"/>
        <v>0</v>
      </c>
    </row>
    <row r="696" spans="1:11" x14ac:dyDescent="0.25">
      <c r="A696">
        <v>4969</v>
      </c>
      <c r="B696">
        <v>30000</v>
      </c>
      <c r="C696">
        <v>52</v>
      </c>
      <c r="D696">
        <v>19.13461538</v>
      </c>
      <c r="E696">
        <v>12</v>
      </c>
      <c r="F696">
        <v>15</v>
      </c>
      <c r="G696" t="s">
        <v>10</v>
      </c>
      <c r="H696" t="s">
        <v>11</v>
      </c>
      <c r="I696" t="s">
        <v>11</v>
      </c>
      <c r="J696">
        <v>30</v>
      </c>
      <c r="K696">
        <f t="shared" si="10"/>
        <v>1</v>
      </c>
    </row>
    <row r="697" spans="1:11" x14ac:dyDescent="0.25">
      <c r="A697">
        <v>4970</v>
      </c>
      <c r="B697">
        <v>28030</v>
      </c>
      <c r="C697">
        <v>30</v>
      </c>
      <c r="D697">
        <v>7.788461538</v>
      </c>
      <c r="E697">
        <v>16</v>
      </c>
      <c r="F697">
        <v>55</v>
      </c>
      <c r="G697" t="s">
        <v>12</v>
      </c>
      <c r="H697" t="s">
        <v>11</v>
      </c>
      <c r="I697" t="s">
        <v>11</v>
      </c>
      <c r="J697">
        <v>30</v>
      </c>
      <c r="K697">
        <f t="shared" si="10"/>
        <v>1</v>
      </c>
    </row>
    <row r="698" spans="1:11" x14ac:dyDescent="0.25">
      <c r="A698">
        <v>4972</v>
      </c>
      <c r="B698">
        <v>9000</v>
      </c>
      <c r="C698">
        <v>40</v>
      </c>
      <c r="D698">
        <v>9.673076923</v>
      </c>
      <c r="E698">
        <v>13</v>
      </c>
      <c r="F698">
        <v>24</v>
      </c>
      <c r="G698" t="s">
        <v>12</v>
      </c>
      <c r="H698" t="s">
        <v>11</v>
      </c>
      <c r="I698" t="s">
        <v>11</v>
      </c>
      <c r="J698">
        <v>20</v>
      </c>
      <c r="K698">
        <f t="shared" si="10"/>
        <v>0</v>
      </c>
    </row>
    <row r="699" spans="1:11" x14ac:dyDescent="0.25">
      <c r="A699">
        <v>4973</v>
      </c>
      <c r="B699">
        <v>0</v>
      </c>
      <c r="C699">
        <v>0</v>
      </c>
      <c r="D699">
        <v>3.326923077</v>
      </c>
      <c r="E699">
        <v>15</v>
      </c>
      <c r="F699">
        <v>24</v>
      </c>
      <c r="G699" t="s">
        <v>12</v>
      </c>
      <c r="H699" t="s">
        <v>11</v>
      </c>
      <c r="I699" t="s">
        <v>11</v>
      </c>
      <c r="J699">
        <v>18</v>
      </c>
      <c r="K699">
        <f t="shared" si="10"/>
        <v>0</v>
      </c>
    </row>
    <row r="700" spans="1:11" x14ac:dyDescent="0.25">
      <c r="A700">
        <v>4975</v>
      </c>
      <c r="B700">
        <v>48500</v>
      </c>
      <c r="C700">
        <v>52</v>
      </c>
      <c r="D700">
        <v>19.46153846</v>
      </c>
      <c r="E700">
        <v>18</v>
      </c>
      <c r="F700">
        <v>80</v>
      </c>
      <c r="G700" t="s">
        <v>12</v>
      </c>
      <c r="H700" t="s">
        <v>11</v>
      </c>
      <c r="I700" t="s">
        <v>11</v>
      </c>
      <c r="J700">
        <v>22</v>
      </c>
      <c r="K700">
        <f t="shared" si="10"/>
        <v>0</v>
      </c>
    </row>
    <row r="701" spans="1:11" x14ac:dyDescent="0.25">
      <c r="A701">
        <v>4978</v>
      </c>
      <c r="B701">
        <v>0</v>
      </c>
      <c r="C701">
        <v>0</v>
      </c>
      <c r="D701">
        <v>2.692307692</v>
      </c>
      <c r="E701">
        <v>12</v>
      </c>
      <c r="F701">
        <v>20</v>
      </c>
      <c r="G701" t="s">
        <v>12</v>
      </c>
      <c r="H701" t="s">
        <v>11</v>
      </c>
      <c r="I701" t="s">
        <v>11</v>
      </c>
      <c r="J701">
        <v>16</v>
      </c>
      <c r="K701">
        <f t="shared" si="10"/>
        <v>0</v>
      </c>
    </row>
    <row r="702" spans="1:11" x14ac:dyDescent="0.25">
      <c r="A702">
        <v>4979</v>
      </c>
      <c r="B702">
        <v>30000</v>
      </c>
      <c r="C702">
        <v>52</v>
      </c>
      <c r="D702">
        <v>16.40384615</v>
      </c>
      <c r="E702">
        <v>12</v>
      </c>
      <c r="F702">
        <v>60</v>
      </c>
      <c r="G702" t="s">
        <v>10</v>
      </c>
      <c r="H702" t="s">
        <v>11</v>
      </c>
      <c r="I702" t="s">
        <v>11</v>
      </c>
      <c r="J702">
        <v>26</v>
      </c>
      <c r="K702">
        <f t="shared" si="10"/>
        <v>1</v>
      </c>
    </row>
    <row r="703" spans="1:11" x14ac:dyDescent="0.25">
      <c r="A703">
        <v>5004</v>
      </c>
      <c r="B703">
        <v>18000</v>
      </c>
      <c r="C703">
        <v>12</v>
      </c>
      <c r="D703">
        <v>13.82692308</v>
      </c>
      <c r="E703">
        <v>16</v>
      </c>
      <c r="F703">
        <v>35</v>
      </c>
      <c r="G703" t="s">
        <v>10</v>
      </c>
      <c r="H703" t="s">
        <v>11</v>
      </c>
      <c r="I703" t="s">
        <v>11</v>
      </c>
      <c r="J703">
        <v>25</v>
      </c>
      <c r="K703">
        <f t="shared" si="10"/>
        <v>1</v>
      </c>
    </row>
    <row r="704" spans="1:11" x14ac:dyDescent="0.25">
      <c r="A704">
        <v>5013</v>
      </c>
      <c r="B704">
        <v>32000</v>
      </c>
      <c r="C704">
        <v>35</v>
      </c>
      <c r="D704">
        <v>16.5</v>
      </c>
      <c r="E704">
        <v>14</v>
      </c>
      <c r="F704">
        <v>79</v>
      </c>
      <c r="G704" t="s">
        <v>10</v>
      </c>
      <c r="H704" t="s">
        <v>11</v>
      </c>
      <c r="I704" t="s">
        <v>11</v>
      </c>
      <c r="J704">
        <v>25</v>
      </c>
      <c r="K704">
        <f t="shared" si="10"/>
        <v>1</v>
      </c>
    </row>
    <row r="705" spans="1:11" x14ac:dyDescent="0.25">
      <c r="A705">
        <v>5026</v>
      </c>
      <c r="B705">
        <v>45000</v>
      </c>
      <c r="C705">
        <v>45</v>
      </c>
      <c r="D705">
        <v>19.36538462</v>
      </c>
      <c r="E705">
        <v>14</v>
      </c>
      <c r="F705">
        <v>58</v>
      </c>
      <c r="G705" t="s">
        <v>12</v>
      </c>
      <c r="H705" t="s">
        <v>11</v>
      </c>
      <c r="I705" t="s">
        <v>11</v>
      </c>
      <c r="J705">
        <v>20</v>
      </c>
      <c r="K705">
        <f t="shared" si="10"/>
        <v>0</v>
      </c>
    </row>
    <row r="706" spans="1:11" x14ac:dyDescent="0.25">
      <c r="A706">
        <v>5035</v>
      </c>
      <c r="B706">
        <v>40000</v>
      </c>
      <c r="C706">
        <v>52</v>
      </c>
      <c r="D706">
        <v>20.07692308</v>
      </c>
      <c r="E706">
        <v>15</v>
      </c>
      <c r="F706">
        <v>45</v>
      </c>
      <c r="G706" t="s">
        <v>12</v>
      </c>
      <c r="H706" t="s">
        <v>11</v>
      </c>
      <c r="I706" t="s">
        <v>11</v>
      </c>
      <c r="J706">
        <v>21</v>
      </c>
      <c r="K706">
        <f t="shared" si="10"/>
        <v>0</v>
      </c>
    </row>
    <row r="707" spans="1:11" x14ac:dyDescent="0.25">
      <c r="A707">
        <v>5041</v>
      </c>
      <c r="B707">
        <v>200</v>
      </c>
      <c r="C707">
        <v>0</v>
      </c>
      <c r="D707">
        <v>6.538461538</v>
      </c>
      <c r="E707">
        <v>12</v>
      </c>
      <c r="F707">
        <v>35</v>
      </c>
      <c r="G707" t="s">
        <v>12</v>
      </c>
      <c r="H707" t="s">
        <v>11</v>
      </c>
      <c r="I707" t="s">
        <v>13</v>
      </c>
      <c r="J707">
        <v>20</v>
      </c>
      <c r="K707">
        <f t="shared" ref="K707:K770" si="11">IF(J707&gt;=23,1,0)</f>
        <v>0</v>
      </c>
    </row>
    <row r="708" spans="1:11" x14ac:dyDescent="0.25">
      <c r="A708">
        <v>5042</v>
      </c>
      <c r="B708">
        <v>32000</v>
      </c>
      <c r="C708">
        <v>42</v>
      </c>
      <c r="D708">
        <v>19.96153846</v>
      </c>
      <c r="E708">
        <v>13</v>
      </c>
      <c r="F708">
        <v>37</v>
      </c>
      <c r="G708" t="s">
        <v>12</v>
      </c>
      <c r="H708" t="s">
        <v>11</v>
      </c>
      <c r="I708" t="s">
        <v>11</v>
      </c>
      <c r="J708">
        <v>27</v>
      </c>
      <c r="K708">
        <f t="shared" si="11"/>
        <v>1</v>
      </c>
    </row>
    <row r="709" spans="1:11" x14ac:dyDescent="0.25">
      <c r="A709">
        <v>5043</v>
      </c>
      <c r="B709">
        <v>14400</v>
      </c>
      <c r="C709">
        <v>52</v>
      </c>
      <c r="D709">
        <v>14.26923077</v>
      </c>
      <c r="E709">
        <v>13</v>
      </c>
      <c r="F709">
        <v>20</v>
      </c>
      <c r="G709" t="s">
        <v>12</v>
      </c>
      <c r="H709" t="s">
        <v>11</v>
      </c>
      <c r="I709" t="s">
        <v>11</v>
      </c>
      <c r="J709">
        <v>22</v>
      </c>
      <c r="K709">
        <f t="shared" si="11"/>
        <v>0</v>
      </c>
    </row>
    <row r="710" spans="1:11" x14ac:dyDescent="0.25">
      <c r="A710">
        <v>5062</v>
      </c>
      <c r="B710">
        <v>27501</v>
      </c>
      <c r="C710">
        <v>52</v>
      </c>
      <c r="D710">
        <v>15.01923077</v>
      </c>
      <c r="E710">
        <v>13</v>
      </c>
      <c r="F710">
        <v>58</v>
      </c>
      <c r="G710" t="s">
        <v>12</v>
      </c>
      <c r="H710" t="s">
        <v>11</v>
      </c>
      <c r="I710" t="s">
        <v>13</v>
      </c>
      <c r="J710">
        <v>22</v>
      </c>
      <c r="K710">
        <f t="shared" si="11"/>
        <v>0</v>
      </c>
    </row>
    <row r="711" spans="1:11" x14ac:dyDescent="0.25">
      <c r="A711">
        <v>5140</v>
      </c>
      <c r="B711">
        <v>38000</v>
      </c>
      <c r="C711">
        <v>52</v>
      </c>
      <c r="D711">
        <v>20.11538462</v>
      </c>
      <c r="E711">
        <v>16</v>
      </c>
      <c r="F711">
        <v>55</v>
      </c>
      <c r="G711" t="s">
        <v>12</v>
      </c>
      <c r="H711" t="s">
        <v>13</v>
      </c>
      <c r="I711" t="s">
        <v>11</v>
      </c>
      <c r="J711">
        <v>23</v>
      </c>
      <c r="K711">
        <f t="shared" si="11"/>
        <v>1</v>
      </c>
    </row>
    <row r="712" spans="1:11" x14ac:dyDescent="0.25">
      <c r="A712">
        <v>5141</v>
      </c>
      <c r="B712">
        <v>50001</v>
      </c>
      <c r="C712">
        <v>52</v>
      </c>
      <c r="D712">
        <v>20.07692308</v>
      </c>
      <c r="E712">
        <v>12</v>
      </c>
      <c r="F712">
        <v>92</v>
      </c>
      <c r="G712" t="s">
        <v>10</v>
      </c>
      <c r="H712" t="s">
        <v>13</v>
      </c>
      <c r="I712" t="s">
        <v>11</v>
      </c>
      <c r="J712">
        <v>25</v>
      </c>
      <c r="K712">
        <f t="shared" si="11"/>
        <v>1</v>
      </c>
    </row>
    <row r="713" spans="1:11" x14ac:dyDescent="0.25">
      <c r="A713">
        <v>5142</v>
      </c>
      <c r="B713">
        <v>25000</v>
      </c>
      <c r="C713">
        <v>52</v>
      </c>
      <c r="D713">
        <v>20.03846154</v>
      </c>
      <c r="E713">
        <v>12</v>
      </c>
      <c r="F713">
        <v>53</v>
      </c>
      <c r="G713" t="s">
        <v>12</v>
      </c>
      <c r="H713" t="s">
        <v>11</v>
      </c>
      <c r="I713" t="s">
        <v>11</v>
      </c>
      <c r="J713">
        <v>20</v>
      </c>
      <c r="K713">
        <f t="shared" si="11"/>
        <v>0</v>
      </c>
    </row>
    <row r="714" spans="1:11" x14ac:dyDescent="0.25">
      <c r="A714">
        <v>5144</v>
      </c>
      <c r="B714">
        <v>31000</v>
      </c>
      <c r="C714">
        <v>52</v>
      </c>
      <c r="D714">
        <v>16.73076923</v>
      </c>
      <c r="E714">
        <v>12</v>
      </c>
      <c r="F714">
        <v>66</v>
      </c>
      <c r="G714" t="s">
        <v>10</v>
      </c>
      <c r="H714" t="s">
        <v>13</v>
      </c>
      <c r="I714" t="s">
        <v>13</v>
      </c>
      <c r="J714">
        <v>22</v>
      </c>
      <c r="K714">
        <f t="shared" si="11"/>
        <v>0</v>
      </c>
    </row>
    <row r="715" spans="1:11" x14ac:dyDescent="0.25">
      <c r="A715">
        <v>5145</v>
      </c>
      <c r="B715">
        <v>21000</v>
      </c>
      <c r="C715">
        <v>0</v>
      </c>
      <c r="D715">
        <v>17.23076923</v>
      </c>
      <c r="E715">
        <v>12</v>
      </c>
      <c r="F715">
        <v>60</v>
      </c>
      <c r="G715" t="s">
        <v>10</v>
      </c>
      <c r="H715" t="s">
        <v>13</v>
      </c>
      <c r="I715" t="s">
        <v>13</v>
      </c>
      <c r="J715">
        <v>28</v>
      </c>
      <c r="K715">
        <f t="shared" si="11"/>
        <v>1</v>
      </c>
    </row>
    <row r="716" spans="1:11" x14ac:dyDescent="0.25">
      <c r="A716">
        <v>5146</v>
      </c>
      <c r="B716">
        <v>43000</v>
      </c>
      <c r="C716">
        <v>52</v>
      </c>
      <c r="D716">
        <v>19.11538462</v>
      </c>
      <c r="E716">
        <v>12</v>
      </c>
      <c r="F716">
        <v>15</v>
      </c>
      <c r="G716" t="s">
        <v>10</v>
      </c>
      <c r="H716" t="s">
        <v>13</v>
      </c>
      <c r="I716" t="s">
        <v>13</v>
      </c>
      <c r="J716">
        <v>20</v>
      </c>
      <c r="K716">
        <f t="shared" si="11"/>
        <v>0</v>
      </c>
    </row>
    <row r="717" spans="1:11" x14ac:dyDescent="0.25">
      <c r="A717">
        <v>5147</v>
      </c>
      <c r="B717">
        <v>53500</v>
      </c>
      <c r="C717">
        <v>52</v>
      </c>
      <c r="D717">
        <v>19.67307692</v>
      </c>
      <c r="E717">
        <v>12</v>
      </c>
      <c r="F717">
        <v>95</v>
      </c>
      <c r="G717" t="s">
        <v>10</v>
      </c>
      <c r="H717" t="s">
        <v>13</v>
      </c>
      <c r="I717" t="s">
        <v>11</v>
      </c>
      <c r="J717">
        <v>20</v>
      </c>
      <c r="K717">
        <f t="shared" si="11"/>
        <v>0</v>
      </c>
    </row>
    <row r="718" spans="1:11" x14ac:dyDescent="0.25">
      <c r="A718">
        <v>5149</v>
      </c>
      <c r="B718">
        <v>34000</v>
      </c>
      <c r="C718">
        <v>0</v>
      </c>
      <c r="D718">
        <v>16.01923077</v>
      </c>
      <c r="E718">
        <v>12</v>
      </c>
      <c r="F718">
        <v>41</v>
      </c>
      <c r="G718" t="s">
        <v>10</v>
      </c>
      <c r="H718" t="s">
        <v>11</v>
      </c>
      <c r="I718" t="s">
        <v>11</v>
      </c>
      <c r="J718">
        <v>24</v>
      </c>
      <c r="K718">
        <f t="shared" si="11"/>
        <v>1</v>
      </c>
    </row>
    <row r="719" spans="1:11" x14ac:dyDescent="0.25">
      <c r="A719">
        <v>5157</v>
      </c>
      <c r="B719">
        <v>17500</v>
      </c>
      <c r="C719">
        <v>17</v>
      </c>
      <c r="D719">
        <v>13.90384615</v>
      </c>
      <c r="E719">
        <v>14</v>
      </c>
      <c r="F719">
        <v>36</v>
      </c>
      <c r="G719" t="s">
        <v>12</v>
      </c>
      <c r="H719" t="s">
        <v>11</v>
      </c>
      <c r="I719" t="s">
        <v>11</v>
      </c>
      <c r="J719">
        <v>20</v>
      </c>
      <c r="K719">
        <f t="shared" si="11"/>
        <v>0</v>
      </c>
    </row>
    <row r="720" spans="1:11" x14ac:dyDescent="0.25">
      <c r="A720">
        <v>5166</v>
      </c>
      <c r="B720">
        <v>55000</v>
      </c>
      <c r="C720">
        <v>52</v>
      </c>
      <c r="D720">
        <v>14.30769231</v>
      </c>
      <c r="E720">
        <v>16</v>
      </c>
      <c r="F720">
        <v>91</v>
      </c>
      <c r="G720" t="s">
        <v>10</v>
      </c>
      <c r="H720" t="s">
        <v>11</v>
      </c>
      <c r="I720" t="s">
        <v>11</v>
      </c>
      <c r="J720">
        <v>25</v>
      </c>
      <c r="K720">
        <f t="shared" si="11"/>
        <v>1</v>
      </c>
    </row>
    <row r="721" spans="1:11" x14ac:dyDescent="0.25">
      <c r="A721">
        <v>5169</v>
      </c>
      <c r="B721">
        <v>7800</v>
      </c>
      <c r="C721">
        <v>3</v>
      </c>
      <c r="D721">
        <v>11.42307692</v>
      </c>
      <c r="E721">
        <v>14</v>
      </c>
      <c r="F721">
        <v>57</v>
      </c>
      <c r="G721" t="s">
        <v>12</v>
      </c>
      <c r="H721" t="s">
        <v>11</v>
      </c>
      <c r="I721" t="s">
        <v>11</v>
      </c>
      <c r="J721">
        <v>27</v>
      </c>
      <c r="K721">
        <f t="shared" si="11"/>
        <v>1</v>
      </c>
    </row>
    <row r="722" spans="1:11" x14ac:dyDescent="0.25">
      <c r="A722">
        <v>5178</v>
      </c>
      <c r="B722">
        <v>20000</v>
      </c>
      <c r="C722">
        <v>47</v>
      </c>
      <c r="D722">
        <v>15.05769231</v>
      </c>
      <c r="E722">
        <v>13</v>
      </c>
      <c r="F722">
        <v>16</v>
      </c>
      <c r="G722" t="s">
        <v>10</v>
      </c>
      <c r="H722" t="s">
        <v>11</v>
      </c>
      <c r="I722" t="s">
        <v>11</v>
      </c>
      <c r="J722">
        <v>25</v>
      </c>
      <c r="K722">
        <f t="shared" si="11"/>
        <v>1</v>
      </c>
    </row>
    <row r="723" spans="1:11" x14ac:dyDescent="0.25">
      <c r="A723">
        <v>5191</v>
      </c>
      <c r="B723">
        <v>25300</v>
      </c>
      <c r="C723">
        <v>52</v>
      </c>
      <c r="D723">
        <v>18.57692308</v>
      </c>
      <c r="E723">
        <v>14</v>
      </c>
      <c r="F723">
        <v>46</v>
      </c>
      <c r="G723" t="s">
        <v>12</v>
      </c>
      <c r="H723" t="s">
        <v>13</v>
      </c>
      <c r="I723" t="s">
        <v>11</v>
      </c>
      <c r="J723">
        <v>29</v>
      </c>
      <c r="K723">
        <f t="shared" si="11"/>
        <v>1</v>
      </c>
    </row>
    <row r="724" spans="1:11" x14ac:dyDescent="0.25">
      <c r="A724">
        <v>5192</v>
      </c>
      <c r="B724">
        <v>21000</v>
      </c>
      <c r="C724">
        <v>0</v>
      </c>
      <c r="D724">
        <v>11.53846154</v>
      </c>
      <c r="E724">
        <v>12</v>
      </c>
      <c r="F724">
        <v>4</v>
      </c>
      <c r="G724" t="s">
        <v>10</v>
      </c>
      <c r="H724" t="s">
        <v>11</v>
      </c>
      <c r="I724" t="s">
        <v>11</v>
      </c>
      <c r="J724">
        <v>19</v>
      </c>
      <c r="K724">
        <f t="shared" si="11"/>
        <v>0</v>
      </c>
    </row>
    <row r="725" spans="1:11" x14ac:dyDescent="0.25">
      <c r="A725">
        <v>5193</v>
      </c>
      <c r="B725">
        <v>46500</v>
      </c>
      <c r="C725">
        <v>52</v>
      </c>
      <c r="D725">
        <v>19.05769231</v>
      </c>
      <c r="E725">
        <v>16</v>
      </c>
      <c r="F725">
        <v>72</v>
      </c>
      <c r="G725" t="s">
        <v>12</v>
      </c>
      <c r="H725" t="s">
        <v>11</v>
      </c>
      <c r="I725" t="s">
        <v>11</v>
      </c>
      <c r="J725">
        <v>26</v>
      </c>
      <c r="K725">
        <f t="shared" si="11"/>
        <v>1</v>
      </c>
    </row>
    <row r="726" spans="1:11" x14ac:dyDescent="0.25">
      <c r="A726">
        <v>5206</v>
      </c>
      <c r="B726">
        <v>30001</v>
      </c>
      <c r="C726">
        <v>47</v>
      </c>
      <c r="D726">
        <v>19.15384615</v>
      </c>
      <c r="E726">
        <v>13</v>
      </c>
      <c r="F726">
        <v>51</v>
      </c>
      <c r="G726" t="s">
        <v>10</v>
      </c>
      <c r="H726" t="s">
        <v>13</v>
      </c>
      <c r="I726" t="s">
        <v>11</v>
      </c>
      <c r="J726">
        <v>26</v>
      </c>
      <c r="K726">
        <f t="shared" si="11"/>
        <v>1</v>
      </c>
    </row>
    <row r="727" spans="1:11" x14ac:dyDescent="0.25">
      <c r="A727">
        <v>5218</v>
      </c>
      <c r="B727">
        <v>50000</v>
      </c>
      <c r="C727">
        <v>52</v>
      </c>
      <c r="D727">
        <v>20.17307692</v>
      </c>
      <c r="E727">
        <v>12</v>
      </c>
      <c r="F727">
        <v>20</v>
      </c>
      <c r="G727" t="s">
        <v>10</v>
      </c>
      <c r="H727" t="s">
        <v>11</v>
      </c>
      <c r="I727" t="s">
        <v>13</v>
      </c>
      <c r="J727">
        <v>21</v>
      </c>
      <c r="K727">
        <f t="shared" si="11"/>
        <v>0</v>
      </c>
    </row>
    <row r="728" spans="1:11" x14ac:dyDescent="0.25">
      <c r="A728">
        <v>5221</v>
      </c>
      <c r="B728">
        <v>25872</v>
      </c>
      <c r="C728">
        <v>52</v>
      </c>
      <c r="D728">
        <v>20.40384615</v>
      </c>
      <c r="E728">
        <v>14</v>
      </c>
      <c r="F728">
        <v>9</v>
      </c>
      <c r="G728" t="s">
        <v>10</v>
      </c>
      <c r="H728" t="s">
        <v>13</v>
      </c>
      <c r="I728" t="s">
        <v>11</v>
      </c>
      <c r="J728">
        <v>30</v>
      </c>
      <c r="K728">
        <f t="shared" si="11"/>
        <v>1</v>
      </c>
    </row>
    <row r="729" spans="1:11" x14ac:dyDescent="0.25">
      <c r="A729">
        <v>5223</v>
      </c>
      <c r="B729">
        <v>42000</v>
      </c>
      <c r="C729">
        <v>52</v>
      </c>
      <c r="D729">
        <v>20.28846154</v>
      </c>
      <c r="E729">
        <v>12</v>
      </c>
      <c r="F729">
        <v>48</v>
      </c>
      <c r="G729" t="s">
        <v>10</v>
      </c>
      <c r="H729" t="s">
        <v>11</v>
      </c>
      <c r="I729" t="s">
        <v>13</v>
      </c>
      <c r="J729">
        <v>30</v>
      </c>
      <c r="K729">
        <f t="shared" si="11"/>
        <v>1</v>
      </c>
    </row>
    <row r="730" spans="1:11" x14ac:dyDescent="0.25">
      <c r="A730">
        <v>5225</v>
      </c>
      <c r="B730">
        <v>28001</v>
      </c>
      <c r="C730">
        <v>48</v>
      </c>
      <c r="D730">
        <v>19.15384615</v>
      </c>
      <c r="E730">
        <v>12</v>
      </c>
      <c r="F730">
        <v>62</v>
      </c>
      <c r="G730" t="s">
        <v>12</v>
      </c>
      <c r="H730" t="s">
        <v>13</v>
      </c>
      <c r="I730" t="s">
        <v>11</v>
      </c>
      <c r="J730">
        <v>26</v>
      </c>
      <c r="K730">
        <f t="shared" si="11"/>
        <v>1</v>
      </c>
    </row>
    <row r="731" spans="1:11" x14ac:dyDescent="0.25">
      <c r="A731">
        <v>5228</v>
      </c>
      <c r="B731">
        <v>44000</v>
      </c>
      <c r="C731">
        <v>52</v>
      </c>
      <c r="D731">
        <v>16.25</v>
      </c>
      <c r="E731">
        <v>17</v>
      </c>
      <c r="F731">
        <v>52</v>
      </c>
      <c r="G731" t="s">
        <v>12</v>
      </c>
      <c r="H731" t="s">
        <v>11</v>
      </c>
      <c r="I731" t="s">
        <v>11</v>
      </c>
      <c r="J731">
        <v>22</v>
      </c>
      <c r="K731">
        <f t="shared" si="11"/>
        <v>0</v>
      </c>
    </row>
    <row r="732" spans="1:11" x14ac:dyDescent="0.25">
      <c r="A732">
        <v>5229</v>
      </c>
      <c r="B732">
        <v>35000</v>
      </c>
      <c r="C732">
        <v>52</v>
      </c>
      <c r="D732">
        <v>19.32692308</v>
      </c>
      <c r="E732">
        <v>14</v>
      </c>
      <c r="F732">
        <v>35</v>
      </c>
      <c r="G732" t="s">
        <v>10</v>
      </c>
      <c r="H732" t="s">
        <v>13</v>
      </c>
      <c r="I732" t="s">
        <v>13</v>
      </c>
      <c r="J732">
        <v>20</v>
      </c>
      <c r="K732">
        <f t="shared" si="11"/>
        <v>0</v>
      </c>
    </row>
    <row r="733" spans="1:11" x14ac:dyDescent="0.25">
      <c r="A733">
        <v>5230</v>
      </c>
      <c r="B733">
        <v>30000</v>
      </c>
      <c r="C733">
        <v>8</v>
      </c>
      <c r="D733">
        <v>19</v>
      </c>
      <c r="E733">
        <v>12</v>
      </c>
      <c r="F733">
        <v>14</v>
      </c>
      <c r="G733" t="s">
        <v>10</v>
      </c>
      <c r="H733" t="s">
        <v>13</v>
      </c>
      <c r="I733" t="s">
        <v>11</v>
      </c>
      <c r="J733">
        <v>30</v>
      </c>
      <c r="K733">
        <f t="shared" si="11"/>
        <v>1</v>
      </c>
    </row>
    <row r="734" spans="1:11" x14ac:dyDescent="0.25">
      <c r="A734">
        <v>5231</v>
      </c>
      <c r="B734">
        <v>28000</v>
      </c>
      <c r="C734">
        <v>52</v>
      </c>
      <c r="D734">
        <v>16.25</v>
      </c>
      <c r="E734">
        <v>12</v>
      </c>
      <c r="F734">
        <v>16</v>
      </c>
      <c r="G734" t="s">
        <v>12</v>
      </c>
      <c r="H734" t="s">
        <v>13</v>
      </c>
      <c r="I734" t="s">
        <v>11</v>
      </c>
      <c r="J734">
        <v>19</v>
      </c>
      <c r="K734">
        <f t="shared" si="11"/>
        <v>0</v>
      </c>
    </row>
    <row r="735" spans="1:11" x14ac:dyDescent="0.25">
      <c r="A735">
        <v>5236</v>
      </c>
      <c r="B735">
        <v>13001</v>
      </c>
      <c r="C735">
        <v>16</v>
      </c>
      <c r="D735">
        <v>12.51923077</v>
      </c>
      <c r="E735">
        <v>12</v>
      </c>
      <c r="F735">
        <v>90</v>
      </c>
      <c r="G735" t="s">
        <v>12</v>
      </c>
      <c r="H735" t="s">
        <v>13</v>
      </c>
      <c r="I735" t="s">
        <v>11</v>
      </c>
      <c r="J735">
        <v>27</v>
      </c>
      <c r="K735">
        <f t="shared" si="11"/>
        <v>1</v>
      </c>
    </row>
    <row r="736" spans="1:11" x14ac:dyDescent="0.25">
      <c r="A736">
        <v>5243</v>
      </c>
      <c r="B736">
        <v>42000</v>
      </c>
      <c r="C736">
        <v>45</v>
      </c>
      <c r="D736">
        <v>14.90384615</v>
      </c>
      <c r="E736">
        <v>14</v>
      </c>
      <c r="F736">
        <v>41</v>
      </c>
      <c r="G736" t="s">
        <v>10</v>
      </c>
      <c r="H736" t="s">
        <v>11</v>
      </c>
      <c r="I736" t="s">
        <v>11</v>
      </c>
      <c r="J736">
        <v>24</v>
      </c>
      <c r="K736">
        <f t="shared" si="11"/>
        <v>1</v>
      </c>
    </row>
    <row r="737" spans="1:11" x14ac:dyDescent="0.25">
      <c r="A737">
        <v>5244</v>
      </c>
      <c r="B737">
        <v>45000</v>
      </c>
      <c r="C737">
        <v>52</v>
      </c>
      <c r="D737">
        <v>16.36538462</v>
      </c>
      <c r="E737">
        <v>16</v>
      </c>
      <c r="F737">
        <v>41</v>
      </c>
      <c r="G737" t="s">
        <v>10</v>
      </c>
      <c r="H737" t="s">
        <v>11</v>
      </c>
      <c r="I737" t="s">
        <v>11</v>
      </c>
      <c r="J737">
        <v>26</v>
      </c>
      <c r="K737">
        <f t="shared" si="11"/>
        <v>1</v>
      </c>
    </row>
    <row r="738" spans="1:11" x14ac:dyDescent="0.25">
      <c r="A738">
        <v>5246</v>
      </c>
      <c r="B738">
        <v>24000</v>
      </c>
      <c r="C738">
        <v>52</v>
      </c>
      <c r="D738">
        <v>14.40384615</v>
      </c>
      <c r="E738">
        <v>15</v>
      </c>
      <c r="F738">
        <v>58</v>
      </c>
      <c r="G738" t="s">
        <v>12</v>
      </c>
      <c r="H738" t="s">
        <v>11</v>
      </c>
      <c r="I738" t="s">
        <v>11</v>
      </c>
      <c r="J738">
        <v>21</v>
      </c>
      <c r="K738">
        <f t="shared" si="11"/>
        <v>0</v>
      </c>
    </row>
    <row r="739" spans="1:11" x14ac:dyDescent="0.25">
      <c r="A739">
        <v>5247</v>
      </c>
      <c r="B739">
        <v>20000</v>
      </c>
      <c r="C739">
        <v>30</v>
      </c>
      <c r="D739">
        <v>19.09615385</v>
      </c>
      <c r="E739">
        <v>12</v>
      </c>
      <c r="F739">
        <v>68</v>
      </c>
      <c r="G739" t="s">
        <v>12</v>
      </c>
      <c r="H739" t="s">
        <v>13</v>
      </c>
      <c r="I739" t="s">
        <v>13</v>
      </c>
      <c r="J739">
        <v>27</v>
      </c>
      <c r="K739">
        <f t="shared" si="11"/>
        <v>1</v>
      </c>
    </row>
    <row r="740" spans="1:11" x14ac:dyDescent="0.25">
      <c r="A740">
        <v>5251</v>
      </c>
      <c r="B740">
        <v>26623</v>
      </c>
      <c r="C740">
        <v>52</v>
      </c>
      <c r="D740">
        <v>18.78846154</v>
      </c>
      <c r="E740">
        <v>12</v>
      </c>
      <c r="F740">
        <v>7</v>
      </c>
      <c r="G740" t="s">
        <v>10</v>
      </c>
      <c r="H740" t="s">
        <v>13</v>
      </c>
      <c r="I740" t="s">
        <v>11</v>
      </c>
      <c r="J740">
        <v>19</v>
      </c>
      <c r="K740">
        <f t="shared" si="11"/>
        <v>0</v>
      </c>
    </row>
    <row r="741" spans="1:11" x14ac:dyDescent="0.25">
      <c r="A741">
        <v>5255</v>
      </c>
      <c r="B741">
        <v>19000</v>
      </c>
      <c r="C741">
        <v>0</v>
      </c>
      <c r="D741">
        <v>15.38461538</v>
      </c>
      <c r="E741">
        <v>12</v>
      </c>
      <c r="F741">
        <v>59</v>
      </c>
      <c r="G741" t="s">
        <v>12</v>
      </c>
      <c r="H741" t="s">
        <v>13</v>
      </c>
      <c r="I741" t="s">
        <v>11</v>
      </c>
      <c r="J741">
        <v>21</v>
      </c>
      <c r="K741">
        <f t="shared" si="11"/>
        <v>0</v>
      </c>
    </row>
    <row r="742" spans="1:11" x14ac:dyDescent="0.25">
      <c r="A742">
        <v>5257</v>
      </c>
      <c r="B742">
        <v>28000</v>
      </c>
      <c r="C742">
        <v>31</v>
      </c>
      <c r="D742">
        <v>17.46153846</v>
      </c>
      <c r="E742">
        <v>12</v>
      </c>
      <c r="F742">
        <v>12</v>
      </c>
      <c r="G742" t="s">
        <v>10</v>
      </c>
      <c r="H742" t="s">
        <v>13</v>
      </c>
      <c r="I742" t="s">
        <v>11</v>
      </c>
      <c r="J742">
        <v>24</v>
      </c>
      <c r="K742">
        <f t="shared" si="11"/>
        <v>1</v>
      </c>
    </row>
    <row r="743" spans="1:11" x14ac:dyDescent="0.25">
      <c r="A743">
        <v>5259</v>
      </c>
      <c r="B743">
        <v>14000</v>
      </c>
      <c r="C743">
        <v>51</v>
      </c>
      <c r="D743">
        <v>19.48076923</v>
      </c>
      <c r="E743">
        <v>13</v>
      </c>
      <c r="F743">
        <v>5</v>
      </c>
      <c r="G743" t="s">
        <v>12</v>
      </c>
      <c r="H743" t="s">
        <v>13</v>
      </c>
      <c r="I743" t="s">
        <v>11</v>
      </c>
      <c r="J743">
        <v>25</v>
      </c>
      <c r="K743">
        <f t="shared" si="11"/>
        <v>1</v>
      </c>
    </row>
    <row r="744" spans="1:11" x14ac:dyDescent="0.25">
      <c r="A744">
        <v>5261</v>
      </c>
      <c r="B744">
        <v>32000</v>
      </c>
      <c r="C744">
        <v>50</v>
      </c>
      <c r="D744">
        <v>13.88461538</v>
      </c>
      <c r="E744">
        <v>12</v>
      </c>
      <c r="F744">
        <v>26</v>
      </c>
      <c r="G744" t="s">
        <v>12</v>
      </c>
      <c r="H744" t="s">
        <v>11</v>
      </c>
      <c r="I744" t="s">
        <v>11</v>
      </c>
      <c r="J744">
        <v>20</v>
      </c>
      <c r="K744">
        <f t="shared" si="11"/>
        <v>0</v>
      </c>
    </row>
    <row r="745" spans="1:11" x14ac:dyDescent="0.25">
      <c r="A745">
        <v>5262</v>
      </c>
      <c r="B745">
        <v>24000</v>
      </c>
      <c r="C745">
        <v>50</v>
      </c>
      <c r="D745">
        <v>19.44230769</v>
      </c>
      <c r="E745">
        <v>12</v>
      </c>
      <c r="F745">
        <v>37</v>
      </c>
      <c r="G745" t="s">
        <v>12</v>
      </c>
      <c r="H745" t="s">
        <v>11</v>
      </c>
      <c r="I745" t="s">
        <v>11</v>
      </c>
      <c r="J745">
        <v>21</v>
      </c>
      <c r="K745">
        <f t="shared" si="11"/>
        <v>0</v>
      </c>
    </row>
    <row r="746" spans="1:11" x14ac:dyDescent="0.25">
      <c r="A746">
        <v>5263</v>
      </c>
      <c r="B746">
        <v>37000</v>
      </c>
      <c r="C746">
        <v>40</v>
      </c>
      <c r="D746">
        <v>19.55769231</v>
      </c>
      <c r="E746">
        <v>14</v>
      </c>
      <c r="F746">
        <v>47</v>
      </c>
      <c r="G746" t="s">
        <v>10</v>
      </c>
      <c r="H746" t="s">
        <v>13</v>
      </c>
      <c r="I746" t="s">
        <v>13</v>
      </c>
      <c r="J746">
        <v>27</v>
      </c>
      <c r="K746">
        <f t="shared" si="11"/>
        <v>1</v>
      </c>
    </row>
    <row r="747" spans="1:11" x14ac:dyDescent="0.25">
      <c r="A747">
        <v>5285</v>
      </c>
      <c r="B747">
        <v>12000</v>
      </c>
      <c r="C747">
        <v>17</v>
      </c>
      <c r="D747">
        <v>6.346153846</v>
      </c>
      <c r="E747">
        <v>12</v>
      </c>
      <c r="F747">
        <v>70</v>
      </c>
      <c r="G747" t="s">
        <v>12</v>
      </c>
      <c r="H747" t="s">
        <v>11</v>
      </c>
      <c r="I747" t="s">
        <v>11</v>
      </c>
      <c r="J747">
        <v>18</v>
      </c>
      <c r="K747">
        <f t="shared" si="11"/>
        <v>0</v>
      </c>
    </row>
    <row r="748" spans="1:11" x14ac:dyDescent="0.25">
      <c r="A748">
        <v>5293</v>
      </c>
      <c r="B748">
        <v>32000</v>
      </c>
      <c r="C748">
        <v>45</v>
      </c>
      <c r="D748">
        <v>16.82692308</v>
      </c>
      <c r="E748">
        <v>12</v>
      </c>
      <c r="F748">
        <v>89</v>
      </c>
      <c r="G748" t="s">
        <v>12</v>
      </c>
      <c r="H748" t="s">
        <v>13</v>
      </c>
      <c r="I748" t="s">
        <v>11</v>
      </c>
      <c r="J748">
        <v>18</v>
      </c>
      <c r="K748">
        <f t="shared" si="11"/>
        <v>0</v>
      </c>
    </row>
    <row r="749" spans="1:11" x14ac:dyDescent="0.25">
      <c r="A749">
        <v>5294</v>
      </c>
      <c r="B749">
        <v>32000</v>
      </c>
      <c r="C749">
        <v>44</v>
      </c>
      <c r="D749">
        <v>14.61538462</v>
      </c>
      <c r="E749">
        <v>12</v>
      </c>
      <c r="F749">
        <v>20</v>
      </c>
      <c r="G749" t="s">
        <v>12</v>
      </c>
      <c r="H749" t="s">
        <v>11</v>
      </c>
      <c r="I749" t="s">
        <v>11</v>
      </c>
      <c r="J749">
        <v>24</v>
      </c>
      <c r="K749">
        <f t="shared" si="11"/>
        <v>1</v>
      </c>
    </row>
    <row r="750" spans="1:11" x14ac:dyDescent="0.25">
      <c r="A750">
        <v>5314</v>
      </c>
      <c r="B750">
        <v>0</v>
      </c>
      <c r="C750">
        <v>0</v>
      </c>
      <c r="D750">
        <v>9.038461538</v>
      </c>
      <c r="E750">
        <v>14</v>
      </c>
      <c r="F750">
        <v>60</v>
      </c>
      <c r="G750" t="s">
        <v>12</v>
      </c>
      <c r="H750" t="s">
        <v>11</v>
      </c>
      <c r="I750" t="s">
        <v>11</v>
      </c>
      <c r="J750">
        <v>25</v>
      </c>
      <c r="K750">
        <f t="shared" si="11"/>
        <v>1</v>
      </c>
    </row>
    <row r="751" spans="1:11" x14ac:dyDescent="0.25">
      <c r="A751">
        <v>5321</v>
      </c>
      <c r="B751">
        <v>10001</v>
      </c>
      <c r="C751">
        <v>19</v>
      </c>
      <c r="D751">
        <v>14.36538462</v>
      </c>
      <c r="E751">
        <v>12</v>
      </c>
      <c r="F751">
        <v>75</v>
      </c>
      <c r="G751" t="s">
        <v>10</v>
      </c>
      <c r="H751" t="s">
        <v>13</v>
      </c>
      <c r="I751" t="s">
        <v>11</v>
      </c>
      <c r="J751">
        <v>27</v>
      </c>
      <c r="K751">
        <f t="shared" si="11"/>
        <v>1</v>
      </c>
    </row>
    <row r="752" spans="1:11" x14ac:dyDescent="0.25">
      <c r="A752">
        <v>5323</v>
      </c>
      <c r="B752">
        <v>26000</v>
      </c>
      <c r="C752">
        <v>18</v>
      </c>
      <c r="D752">
        <v>11.94230769</v>
      </c>
      <c r="E752">
        <v>10</v>
      </c>
      <c r="F752">
        <v>87</v>
      </c>
      <c r="G752" t="s">
        <v>10</v>
      </c>
      <c r="H752" t="s">
        <v>11</v>
      </c>
      <c r="I752" t="s">
        <v>13</v>
      </c>
      <c r="J752">
        <v>26</v>
      </c>
      <c r="K752">
        <f t="shared" si="11"/>
        <v>1</v>
      </c>
    </row>
    <row r="753" spans="1:11" x14ac:dyDescent="0.25">
      <c r="A753">
        <v>5347</v>
      </c>
      <c r="B753">
        <v>28600</v>
      </c>
      <c r="C753">
        <v>52</v>
      </c>
      <c r="D753">
        <v>20.17307692</v>
      </c>
      <c r="E753">
        <v>14</v>
      </c>
      <c r="F753">
        <v>90</v>
      </c>
      <c r="G753" t="s">
        <v>10</v>
      </c>
      <c r="H753" t="s">
        <v>13</v>
      </c>
      <c r="I753" t="s">
        <v>11</v>
      </c>
      <c r="J753">
        <v>25</v>
      </c>
      <c r="K753">
        <f t="shared" si="11"/>
        <v>1</v>
      </c>
    </row>
    <row r="754" spans="1:11" x14ac:dyDescent="0.25">
      <c r="A754">
        <v>5349</v>
      </c>
      <c r="B754">
        <v>2171</v>
      </c>
      <c r="C754">
        <v>49</v>
      </c>
      <c r="D754">
        <v>11.92307692</v>
      </c>
      <c r="E754">
        <v>13</v>
      </c>
      <c r="F754">
        <v>48</v>
      </c>
      <c r="G754" t="s">
        <v>12</v>
      </c>
      <c r="H754" t="s">
        <v>13</v>
      </c>
      <c r="I754" t="s">
        <v>11</v>
      </c>
      <c r="J754">
        <v>18</v>
      </c>
      <c r="K754">
        <f t="shared" si="11"/>
        <v>0</v>
      </c>
    </row>
    <row r="755" spans="1:11" x14ac:dyDescent="0.25">
      <c r="A755">
        <v>5350</v>
      </c>
      <c r="B755">
        <v>22000</v>
      </c>
      <c r="C755">
        <v>49</v>
      </c>
      <c r="D755">
        <v>18.63461538</v>
      </c>
      <c r="E755">
        <v>14</v>
      </c>
      <c r="F755">
        <v>34</v>
      </c>
      <c r="G755" t="s">
        <v>10</v>
      </c>
      <c r="H755" t="s">
        <v>11</v>
      </c>
      <c r="I755" t="s">
        <v>11</v>
      </c>
      <c r="J755">
        <v>19</v>
      </c>
      <c r="K755">
        <f t="shared" si="11"/>
        <v>0</v>
      </c>
    </row>
    <row r="756" spans="1:11" x14ac:dyDescent="0.25">
      <c r="A756">
        <v>5351</v>
      </c>
      <c r="B756">
        <v>27000</v>
      </c>
      <c r="C756">
        <v>41</v>
      </c>
      <c r="D756">
        <v>17.5</v>
      </c>
      <c r="E756">
        <v>16</v>
      </c>
      <c r="F756">
        <v>73</v>
      </c>
      <c r="G756" t="s">
        <v>12</v>
      </c>
      <c r="H756" t="s">
        <v>11</v>
      </c>
      <c r="I756" t="s">
        <v>11</v>
      </c>
      <c r="J756">
        <v>22</v>
      </c>
      <c r="K756">
        <f t="shared" si="11"/>
        <v>0</v>
      </c>
    </row>
    <row r="757" spans="1:11" x14ac:dyDescent="0.25">
      <c r="A757">
        <v>5366</v>
      </c>
      <c r="B757">
        <v>30000</v>
      </c>
      <c r="C757">
        <v>52</v>
      </c>
      <c r="D757">
        <v>19.28846154</v>
      </c>
      <c r="E757">
        <v>12</v>
      </c>
      <c r="F757">
        <v>94</v>
      </c>
      <c r="G757" t="s">
        <v>10</v>
      </c>
      <c r="H757" t="s">
        <v>13</v>
      </c>
      <c r="I757" t="s">
        <v>11</v>
      </c>
      <c r="J757">
        <v>25</v>
      </c>
      <c r="K757">
        <f t="shared" si="11"/>
        <v>1</v>
      </c>
    </row>
    <row r="758" spans="1:11" x14ac:dyDescent="0.25">
      <c r="A758">
        <v>5410</v>
      </c>
      <c r="B758">
        <v>30000</v>
      </c>
      <c r="C758">
        <v>52</v>
      </c>
      <c r="D758">
        <v>14.26923077</v>
      </c>
      <c r="E758">
        <v>16</v>
      </c>
      <c r="F758">
        <v>61</v>
      </c>
      <c r="G758" t="s">
        <v>10</v>
      </c>
      <c r="H758" t="s">
        <v>13</v>
      </c>
      <c r="I758" t="s">
        <v>11</v>
      </c>
      <c r="J758">
        <v>19</v>
      </c>
      <c r="K758">
        <f t="shared" si="11"/>
        <v>0</v>
      </c>
    </row>
    <row r="759" spans="1:11" x14ac:dyDescent="0.25">
      <c r="A759">
        <v>5420</v>
      </c>
      <c r="B759">
        <v>63000</v>
      </c>
      <c r="C759">
        <v>52</v>
      </c>
      <c r="D759">
        <v>20.32692308</v>
      </c>
      <c r="E759">
        <v>16</v>
      </c>
      <c r="F759">
        <v>89</v>
      </c>
      <c r="G759" t="s">
        <v>10</v>
      </c>
      <c r="H759" t="s">
        <v>13</v>
      </c>
      <c r="I759" t="s">
        <v>13</v>
      </c>
      <c r="J759">
        <v>27</v>
      </c>
      <c r="K759">
        <f t="shared" si="11"/>
        <v>1</v>
      </c>
    </row>
    <row r="760" spans="1:11" x14ac:dyDescent="0.25">
      <c r="A760">
        <v>5431</v>
      </c>
      <c r="B760">
        <v>15001</v>
      </c>
      <c r="C760">
        <v>52</v>
      </c>
      <c r="D760">
        <v>19.23076923</v>
      </c>
      <c r="E760">
        <v>12</v>
      </c>
      <c r="F760">
        <v>79</v>
      </c>
      <c r="G760" t="s">
        <v>10</v>
      </c>
      <c r="H760" t="s">
        <v>13</v>
      </c>
      <c r="I760" t="s">
        <v>11</v>
      </c>
      <c r="J760">
        <v>23</v>
      </c>
      <c r="K760">
        <f t="shared" si="11"/>
        <v>1</v>
      </c>
    </row>
    <row r="761" spans="1:11" x14ac:dyDescent="0.25">
      <c r="A761">
        <v>5442</v>
      </c>
      <c r="B761">
        <v>13000</v>
      </c>
      <c r="C761">
        <v>0</v>
      </c>
      <c r="D761">
        <v>5.384615385</v>
      </c>
      <c r="E761">
        <v>15</v>
      </c>
      <c r="F761">
        <v>47</v>
      </c>
      <c r="G761" t="s">
        <v>12</v>
      </c>
      <c r="H761" t="s">
        <v>11</v>
      </c>
      <c r="I761" t="s">
        <v>13</v>
      </c>
      <c r="J761">
        <v>25</v>
      </c>
      <c r="K761">
        <f t="shared" si="11"/>
        <v>1</v>
      </c>
    </row>
    <row r="762" spans="1:11" x14ac:dyDescent="0.25">
      <c r="A762">
        <v>5444</v>
      </c>
      <c r="B762">
        <v>15360</v>
      </c>
      <c r="C762">
        <v>52</v>
      </c>
      <c r="D762">
        <v>12.11538462</v>
      </c>
      <c r="E762">
        <v>8</v>
      </c>
      <c r="F762">
        <v>3</v>
      </c>
      <c r="G762" t="s">
        <v>10</v>
      </c>
      <c r="H762" t="s">
        <v>13</v>
      </c>
      <c r="I762" t="s">
        <v>13</v>
      </c>
      <c r="J762">
        <v>20</v>
      </c>
      <c r="K762">
        <f t="shared" si="11"/>
        <v>0</v>
      </c>
    </row>
    <row r="763" spans="1:11" x14ac:dyDescent="0.25">
      <c r="A763">
        <v>5445</v>
      </c>
      <c r="B763">
        <v>28000</v>
      </c>
      <c r="C763">
        <v>52</v>
      </c>
      <c r="D763">
        <v>11.59615385</v>
      </c>
      <c r="E763">
        <v>14</v>
      </c>
      <c r="F763">
        <v>49</v>
      </c>
      <c r="G763" t="s">
        <v>12</v>
      </c>
      <c r="H763" t="s">
        <v>13</v>
      </c>
      <c r="I763" t="s">
        <v>11</v>
      </c>
      <c r="J763">
        <v>20</v>
      </c>
      <c r="K763">
        <f t="shared" si="11"/>
        <v>0</v>
      </c>
    </row>
    <row r="764" spans="1:11" x14ac:dyDescent="0.25">
      <c r="A764">
        <v>5447</v>
      </c>
      <c r="B764">
        <v>24000</v>
      </c>
      <c r="C764">
        <v>52</v>
      </c>
      <c r="D764">
        <v>14.88461538</v>
      </c>
      <c r="E764">
        <v>8</v>
      </c>
      <c r="F764">
        <v>58</v>
      </c>
      <c r="G764" t="s">
        <v>10</v>
      </c>
      <c r="H764" t="s">
        <v>13</v>
      </c>
      <c r="I764" t="s">
        <v>11</v>
      </c>
      <c r="J764">
        <v>21</v>
      </c>
      <c r="K764">
        <f t="shared" si="11"/>
        <v>0</v>
      </c>
    </row>
    <row r="765" spans="1:11" x14ac:dyDescent="0.25">
      <c r="A765">
        <v>5453</v>
      </c>
      <c r="B765">
        <v>36000</v>
      </c>
      <c r="C765">
        <v>52</v>
      </c>
      <c r="D765">
        <v>17.84615385</v>
      </c>
      <c r="E765">
        <v>13</v>
      </c>
      <c r="F765">
        <v>48</v>
      </c>
      <c r="G765" t="s">
        <v>12</v>
      </c>
      <c r="H765" t="s">
        <v>13</v>
      </c>
      <c r="I765" t="s">
        <v>11</v>
      </c>
      <c r="J765">
        <v>29</v>
      </c>
      <c r="K765">
        <f t="shared" si="11"/>
        <v>1</v>
      </c>
    </row>
    <row r="766" spans="1:11" x14ac:dyDescent="0.25">
      <c r="A766">
        <v>5454</v>
      </c>
      <c r="B766">
        <v>16000</v>
      </c>
      <c r="C766">
        <v>21</v>
      </c>
      <c r="D766">
        <v>11.36538462</v>
      </c>
      <c r="E766">
        <v>12</v>
      </c>
      <c r="F766">
        <v>36</v>
      </c>
      <c r="G766" t="s">
        <v>12</v>
      </c>
      <c r="H766" t="s">
        <v>13</v>
      </c>
      <c r="I766" t="s">
        <v>13</v>
      </c>
      <c r="J766">
        <v>21</v>
      </c>
      <c r="K766">
        <f t="shared" si="11"/>
        <v>0</v>
      </c>
    </row>
    <row r="767" spans="1:11" x14ac:dyDescent="0.25">
      <c r="A767">
        <v>5467</v>
      </c>
      <c r="B767">
        <v>0</v>
      </c>
      <c r="C767">
        <v>0</v>
      </c>
      <c r="D767">
        <v>2.653846154</v>
      </c>
      <c r="E767">
        <v>12</v>
      </c>
      <c r="F767">
        <v>6</v>
      </c>
      <c r="G767" t="s">
        <v>12</v>
      </c>
      <c r="H767" t="s">
        <v>11</v>
      </c>
      <c r="I767" t="s">
        <v>11</v>
      </c>
      <c r="J767">
        <v>19</v>
      </c>
      <c r="K767">
        <f t="shared" si="11"/>
        <v>0</v>
      </c>
    </row>
    <row r="768" spans="1:11" x14ac:dyDescent="0.25">
      <c r="A768">
        <v>5470</v>
      </c>
      <c r="B768">
        <v>26000</v>
      </c>
      <c r="C768">
        <v>52</v>
      </c>
      <c r="D768">
        <v>15.36538462</v>
      </c>
      <c r="E768">
        <v>12</v>
      </c>
      <c r="F768">
        <v>20</v>
      </c>
      <c r="G768" t="s">
        <v>10</v>
      </c>
      <c r="H768" t="s">
        <v>11</v>
      </c>
      <c r="I768" t="s">
        <v>13</v>
      </c>
      <c r="J768">
        <v>19</v>
      </c>
      <c r="K768">
        <f t="shared" si="11"/>
        <v>0</v>
      </c>
    </row>
    <row r="769" spans="1:11" x14ac:dyDescent="0.25">
      <c r="A769">
        <v>5474</v>
      </c>
      <c r="B769">
        <v>40000</v>
      </c>
      <c r="C769">
        <v>52</v>
      </c>
      <c r="D769">
        <v>15.19230769</v>
      </c>
      <c r="E769">
        <v>16</v>
      </c>
      <c r="F769">
        <v>71</v>
      </c>
      <c r="G769" t="s">
        <v>12</v>
      </c>
      <c r="H769" t="s">
        <v>11</v>
      </c>
      <c r="I769" t="s">
        <v>11</v>
      </c>
      <c r="J769">
        <v>19</v>
      </c>
      <c r="K769">
        <f t="shared" si="11"/>
        <v>0</v>
      </c>
    </row>
    <row r="770" spans="1:11" x14ac:dyDescent="0.25">
      <c r="A770">
        <v>5477</v>
      </c>
      <c r="B770">
        <v>20000</v>
      </c>
      <c r="C770">
        <v>33</v>
      </c>
      <c r="D770">
        <v>14.78846154</v>
      </c>
      <c r="E770">
        <v>12</v>
      </c>
      <c r="F770">
        <v>43</v>
      </c>
      <c r="G770" t="s">
        <v>12</v>
      </c>
      <c r="H770" t="s">
        <v>11</v>
      </c>
      <c r="I770" t="s">
        <v>11</v>
      </c>
      <c r="J770">
        <v>25</v>
      </c>
      <c r="K770">
        <f t="shared" si="11"/>
        <v>1</v>
      </c>
    </row>
    <row r="771" spans="1:11" x14ac:dyDescent="0.25">
      <c r="A771">
        <v>5481</v>
      </c>
      <c r="B771">
        <v>40000</v>
      </c>
      <c r="C771">
        <v>52</v>
      </c>
      <c r="D771">
        <v>14.51923077</v>
      </c>
      <c r="E771">
        <v>17</v>
      </c>
      <c r="F771">
        <v>97</v>
      </c>
      <c r="G771" t="s">
        <v>12</v>
      </c>
      <c r="H771" t="s">
        <v>11</v>
      </c>
      <c r="I771" t="s">
        <v>11</v>
      </c>
      <c r="J771">
        <v>30</v>
      </c>
      <c r="K771">
        <f t="shared" ref="K771:K834" si="12">IF(J771&gt;=23,1,0)</f>
        <v>1</v>
      </c>
    </row>
    <row r="772" spans="1:11" x14ac:dyDescent="0.25">
      <c r="A772">
        <v>5495</v>
      </c>
      <c r="B772">
        <v>45000</v>
      </c>
      <c r="C772">
        <v>52</v>
      </c>
      <c r="D772">
        <v>20.32692308</v>
      </c>
      <c r="E772">
        <v>12</v>
      </c>
      <c r="F772">
        <v>40</v>
      </c>
      <c r="G772" t="s">
        <v>10</v>
      </c>
      <c r="H772" t="s">
        <v>13</v>
      </c>
      <c r="I772" t="s">
        <v>13</v>
      </c>
      <c r="J772">
        <v>30</v>
      </c>
      <c r="K772">
        <f t="shared" si="12"/>
        <v>1</v>
      </c>
    </row>
    <row r="773" spans="1:11" x14ac:dyDescent="0.25">
      <c r="A773">
        <v>5498</v>
      </c>
      <c r="B773">
        <v>14000</v>
      </c>
      <c r="C773">
        <v>40</v>
      </c>
      <c r="D773">
        <v>17.21153846</v>
      </c>
      <c r="E773">
        <v>9</v>
      </c>
      <c r="F773">
        <v>47</v>
      </c>
      <c r="G773" t="s">
        <v>12</v>
      </c>
      <c r="H773" t="s">
        <v>13</v>
      </c>
      <c r="I773" t="s">
        <v>11</v>
      </c>
      <c r="J773">
        <v>17</v>
      </c>
      <c r="K773">
        <f t="shared" si="12"/>
        <v>0</v>
      </c>
    </row>
    <row r="774" spans="1:11" x14ac:dyDescent="0.25">
      <c r="A774">
        <v>5505</v>
      </c>
      <c r="B774">
        <v>18000</v>
      </c>
      <c r="C774">
        <v>50</v>
      </c>
      <c r="D774">
        <v>19.34615385</v>
      </c>
      <c r="E774">
        <v>12</v>
      </c>
      <c r="F774">
        <v>29</v>
      </c>
      <c r="G774" t="s">
        <v>12</v>
      </c>
      <c r="H774" t="s">
        <v>13</v>
      </c>
      <c r="I774" t="s">
        <v>13</v>
      </c>
      <c r="J774">
        <v>20</v>
      </c>
      <c r="K774">
        <f t="shared" si="12"/>
        <v>0</v>
      </c>
    </row>
    <row r="775" spans="1:11" x14ac:dyDescent="0.25">
      <c r="A775">
        <v>5506</v>
      </c>
      <c r="B775">
        <v>12000</v>
      </c>
      <c r="C775">
        <v>0</v>
      </c>
      <c r="D775">
        <v>15.15384615</v>
      </c>
      <c r="E775">
        <v>12</v>
      </c>
      <c r="F775">
        <v>50</v>
      </c>
      <c r="G775" t="s">
        <v>12</v>
      </c>
      <c r="H775" t="s">
        <v>13</v>
      </c>
      <c r="I775" t="s">
        <v>13</v>
      </c>
      <c r="J775">
        <v>15</v>
      </c>
      <c r="K775">
        <f t="shared" si="12"/>
        <v>0</v>
      </c>
    </row>
    <row r="776" spans="1:11" x14ac:dyDescent="0.25">
      <c r="A776">
        <v>5509</v>
      </c>
      <c r="B776">
        <v>25000</v>
      </c>
      <c r="C776">
        <v>43</v>
      </c>
      <c r="D776">
        <v>14.28846154</v>
      </c>
      <c r="E776">
        <v>12</v>
      </c>
      <c r="F776">
        <v>7</v>
      </c>
      <c r="G776" t="s">
        <v>12</v>
      </c>
      <c r="H776" t="s">
        <v>13</v>
      </c>
      <c r="I776" t="s">
        <v>13</v>
      </c>
      <c r="J776">
        <v>19</v>
      </c>
      <c r="K776">
        <f t="shared" si="12"/>
        <v>0</v>
      </c>
    </row>
    <row r="777" spans="1:11" x14ac:dyDescent="0.25">
      <c r="A777">
        <v>5514</v>
      </c>
      <c r="B777">
        <v>16000</v>
      </c>
      <c r="C777">
        <v>4</v>
      </c>
      <c r="D777">
        <v>5.769230769</v>
      </c>
      <c r="E777">
        <v>12</v>
      </c>
      <c r="F777">
        <v>60</v>
      </c>
      <c r="G777" t="s">
        <v>10</v>
      </c>
      <c r="H777" t="s">
        <v>11</v>
      </c>
      <c r="I777" t="s">
        <v>13</v>
      </c>
      <c r="J777">
        <v>23</v>
      </c>
      <c r="K777">
        <f t="shared" si="12"/>
        <v>1</v>
      </c>
    </row>
    <row r="778" spans="1:11" x14ac:dyDescent="0.25">
      <c r="A778">
        <v>5515</v>
      </c>
      <c r="B778">
        <v>13000</v>
      </c>
      <c r="C778">
        <v>52</v>
      </c>
      <c r="D778">
        <v>16.71153846</v>
      </c>
      <c r="E778">
        <v>14</v>
      </c>
      <c r="F778">
        <v>81</v>
      </c>
      <c r="G778" t="s">
        <v>12</v>
      </c>
      <c r="H778" t="s">
        <v>13</v>
      </c>
      <c r="I778" t="s">
        <v>11</v>
      </c>
      <c r="J778">
        <v>24</v>
      </c>
      <c r="K778">
        <f t="shared" si="12"/>
        <v>1</v>
      </c>
    </row>
    <row r="779" spans="1:11" x14ac:dyDescent="0.25">
      <c r="A779">
        <v>5516</v>
      </c>
      <c r="B779">
        <v>18000</v>
      </c>
      <c r="C779">
        <v>52</v>
      </c>
      <c r="D779">
        <v>16.48076923</v>
      </c>
      <c r="E779">
        <v>12</v>
      </c>
      <c r="F779">
        <v>20</v>
      </c>
      <c r="G779" t="s">
        <v>10</v>
      </c>
      <c r="H779" t="s">
        <v>11</v>
      </c>
      <c r="I779" t="s">
        <v>11</v>
      </c>
      <c r="J779">
        <v>24</v>
      </c>
      <c r="K779">
        <f t="shared" si="12"/>
        <v>1</v>
      </c>
    </row>
    <row r="780" spans="1:11" x14ac:dyDescent="0.25">
      <c r="A780">
        <v>5518</v>
      </c>
      <c r="B780">
        <v>14168</v>
      </c>
      <c r="C780">
        <v>2</v>
      </c>
      <c r="D780">
        <v>11.86538462</v>
      </c>
      <c r="E780">
        <v>12</v>
      </c>
      <c r="F780">
        <v>14</v>
      </c>
      <c r="G780" t="s">
        <v>12</v>
      </c>
      <c r="H780" t="s">
        <v>13</v>
      </c>
      <c r="I780" t="s">
        <v>11</v>
      </c>
      <c r="J780">
        <v>18</v>
      </c>
      <c r="K780">
        <f t="shared" si="12"/>
        <v>0</v>
      </c>
    </row>
    <row r="781" spans="1:11" x14ac:dyDescent="0.25">
      <c r="A781">
        <v>5519</v>
      </c>
      <c r="B781">
        <v>13000</v>
      </c>
      <c r="C781">
        <v>0</v>
      </c>
      <c r="D781">
        <v>13.48076923</v>
      </c>
      <c r="E781">
        <v>8</v>
      </c>
      <c r="F781">
        <v>13</v>
      </c>
      <c r="G781" t="s">
        <v>10</v>
      </c>
      <c r="H781" t="s">
        <v>13</v>
      </c>
      <c r="I781" t="s">
        <v>13</v>
      </c>
      <c r="J781">
        <v>20</v>
      </c>
      <c r="K781">
        <f t="shared" si="12"/>
        <v>0</v>
      </c>
    </row>
    <row r="782" spans="1:11" x14ac:dyDescent="0.25">
      <c r="A782">
        <v>5521</v>
      </c>
      <c r="B782">
        <v>20716</v>
      </c>
      <c r="C782">
        <v>46</v>
      </c>
      <c r="D782">
        <v>19.5</v>
      </c>
      <c r="E782">
        <v>12</v>
      </c>
      <c r="F782">
        <v>60</v>
      </c>
      <c r="G782" t="s">
        <v>10</v>
      </c>
      <c r="H782" t="s">
        <v>13</v>
      </c>
      <c r="I782" t="s">
        <v>13</v>
      </c>
      <c r="J782">
        <v>24</v>
      </c>
      <c r="K782">
        <f t="shared" si="12"/>
        <v>1</v>
      </c>
    </row>
    <row r="783" spans="1:11" x14ac:dyDescent="0.25">
      <c r="A783">
        <v>5527</v>
      </c>
      <c r="B783">
        <v>13000</v>
      </c>
      <c r="C783">
        <v>18</v>
      </c>
      <c r="D783">
        <v>16.88461538</v>
      </c>
      <c r="E783">
        <v>9</v>
      </c>
      <c r="F783">
        <v>7</v>
      </c>
      <c r="G783" t="s">
        <v>10</v>
      </c>
      <c r="H783" t="s">
        <v>13</v>
      </c>
      <c r="I783" t="s">
        <v>13</v>
      </c>
      <c r="J783">
        <v>16</v>
      </c>
      <c r="K783">
        <f t="shared" si="12"/>
        <v>0</v>
      </c>
    </row>
    <row r="784" spans="1:11" x14ac:dyDescent="0.25">
      <c r="A784">
        <v>5528</v>
      </c>
      <c r="B784">
        <v>25001</v>
      </c>
      <c r="C784">
        <v>52</v>
      </c>
      <c r="D784">
        <v>17.48076923</v>
      </c>
      <c r="E784">
        <v>12</v>
      </c>
      <c r="F784">
        <v>23</v>
      </c>
      <c r="G784" t="s">
        <v>12</v>
      </c>
      <c r="H784" t="s">
        <v>11</v>
      </c>
      <c r="I784" t="s">
        <v>11</v>
      </c>
      <c r="J784">
        <v>19</v>
      </c>
      <c r="K784">
        <f t="shared" si="12"/>
        <v>0</v>
      </c>
    </row>
    <row r="785" spans="1:11" x14ac:dyDescent="0.25">
      <c r="A785">
        <v>5535</v>
      </c>
      <c r="B785">
        <v>27000</v>
      </c>
      <c r="C785">
        <v>44</v>
      </c>
      <c r="D785">
        <v>13.53846154</v>
      </c>
      <c r="E785">
        <v>8</v>
      </c>
      <c r="F785">
        <v>6</v>
      </c>
      <c r="G785" t="s">
        <v>10</v>
      </c>
      <c r="H785" t="s">
        <v>13</v>
      </c>
      <c r="I785" t="s">
        <v>13</v>
      </c>
      <c r="J785">
        <v>19</v>
      </c>
      <c r="K785">
        <f t="shared" si="12"/>
        <v>0</v>
      </c>
    </row>
    <row r="786" spans="1:11" x14ac:dyDescent="0.25">
      <c r="A786">
        <v>5537</v>
      </c>
      <c r="B786">
        <v>12900</v>
      </c>
      <c r="C786">
        <v>0</v>
      </c>
      <c r="D786">
        <v>7.480769231</v>
      </c>
      <c r="E786">
        <v>12</v>
      </c>
      <c r="F786">
        <v>9</v>
      </c>
      <c r="G786" t="s">
        <v>12</v>
      </c>
      <c r="H786" t="s">
        <v>13</v>
      </c>
      <c r="I786" t="s">
        <v>13</v>
      </c>
      <c r="J786">
        <v>18</v>
      </c>
      <c r="K786">
        <f t="shared" si="12"/>
        <v>0</v>
      </c>
    </row>
    <row r="787" spans="1:11" x14ac:dyDescent="0.25">
      <c r="A787">
        <v>5538</v>
      </c>
      <c r="B787">
        <v>19200</v>
      </c>
      <c r="C787">
        <v>43</v>
      </c>
      <c r="D787">
        <v>15.17307692</v>
      </c>
      <c r="E787">
        <v>12</v>
      </c>
      <c r="F787">
        <v>35</v>
      </c>
      <c r="G787" t="s">
        <v>10</v>
      </c>
      <c r="H787" t="s">
        <v>13</v>
      </c>
      <c r="I787" t="s">
        <v>13</v>
      </c>
      <c r="J787">
        <v>20</v>
      </c>
      <c r="K787">
        <f t="shared" si="12"/>
        <v>0</v>
      </c>
    </row>
    <row r="788" spans="1:11" x14ac:dyDescent="0.25">
      <c r="A788">
        <v>5544</v>
      </c>
      <c r="B788">
        <v>6000</v>
      </c>
      <c r="C788">
        <v>0</v>
      </c>
      <c r="D788">
        <v>15.17307692</v>
      </c>
      <c r="E788">
        <v>12</v>
      </c>
      <c r="F788">
        <v>50</v>
      </c>
      <c r="G788" t="s">
        <v>12</v>
      </c>
      <c r="H788" t="s">
        <v>11</v>
      </c>
      <c r="I788" t="s">
        <v>11</v>
      </c>
      <c r="J788">
        <v>25</v>
      </c>
      <c r="K788">
        <f t="shared" si="12"/>
        <v>1</v>
      </c>
    </row>
    <row r="789" spans="1:11" x14ac:dyDescent="0.25">
      <c r="A789">
        <v>5545</v>
      </c>
      <c r="B789">
        <v>23000</v>
      </c>
      <c r="C789">
        <v>52</v>
      </c>
      <c r="D789">
        <v>20.38461538</v>
      </c>
      <c r="E789">
        <v>12</v>
      </c>
      <c r="F789">
        <v>70</v>
      </c>
      <c r="G789" t="s">
        <v>10</v>
      </c>
      <c r="H789" t="s">
        <v>13</v>
      </c>
      <c r="I789" t="s">
        <v>11</v>
      </c>
      <c r="J789">
        <v>23</v>
      </c>
      <c r="K789">
        <f t="shared" si="12"/>
        <v>1</v>
      </c>
    </row>
    <row r="790" spans="1:11" x14ac:dyDescent="0.25">
      <c r="A790">
        <v>5548</v>
      </c>
      <c r="B790">
        <v>7500</v>
      </c>
      <c r="C790">
        <v>0</v>
      </c>
      <c r="D790">
        <v>10.26923077</v>
      </c>
      <c r="E790">
        <v>14</v>
      </c>
      <c r="F790">
        <v>47</v>
      </c>
      <c r="G790" t="s">
        <v>12</v>
      </c>
      <c r="H790" t="s">
        <v>11</v>
      </c>
      <c r="I790" t="s">
        <v>11</v>
      </c>
      <c r="J790">
        <v>24</v>
      </c>
      <c r="K790">
        <f t="shared" si="12"/>
        <v>1</v>
      </c>
    </row>
    <row r="791" spans="1:11" x14ac:dyDescent="0.25">
      <c r="A791">
        <v>5552</v>
      </c>
      <c r="B791">
        <v>25000</v>
      </c>
      <c r="C791">
        <v>47</v>
      </c>
      <c r="D791">
        <v>18.98076923</v>
      </c>
      <c r="E791">
        <v>9</v>
      </c>
      <c r="F791">
        <v>54</v>
      </c>
      <c r="G791" t="s">
        <v>10</v>
      </c>
      <c r="H791" t="s">
        <v>13</v>
      </c>
      <c r="I791" t="s">
        <v>13</v>
      </c>
      <c r="J791">
        <v>17</v>
      </c>
      <c r="K791">
        <f t="shared" si="12"/>
        <v>0</v>
      </c>
    </row>
    <row r="792" spans="1:11" x14ac:dyDescent="0.25">
      <c r="A792">
        <v>5558</v>
      </c>
      <c r="B792">
        <v>32000</v>
      </c>
      <c r="C792">
        <v>52</v>
      </c>
      <c r="D792">
        <v>16.88461538</v>
      </c>
      <c r="E792">
        <v>12</v>
      </c>
      <c r="F792">
        <v>8</v>
      </c>
      <c r="G792" t="s">
        <v>10</v>
      </c>
      <c r="H792" t="s">
        <v>11</v>
      </c>
      <c r="I792" t="s">
        <v>13</v>
      </c>
      <c r="J792">
        <v>18</v>
      </c>
      <c r="K792">
        <f t="shared" si="12"/>
        <v>0</v>
      </c>
    </row>
    <row r="793" spans="1:11" x14ac:dyDescent="0.25">
      <c r="A793">
        <v>5561</v>
      </c>
      <c r="B793">
        <v>7000</v>
      </c>
      <c r="C793">
        <v>14</v>
      </c>
      <c r="D793">
        <v>8.673076923</v>
      </c>
      <c r="E793">
        <v>12</v>
      </c>
      <c r="F793">
        <v>4</v>
      </c>
      <c r="G793" t="s">
        <v>12</v>
      </c>
      <c r="H793" t="s">
        <v>11</v>
      </c>
      <c r="I793" t="s">
        <v>13</v>
      </c>
      <c r="J793">
        <v>28</v>
      </c>
      <c r="K793">
        <f t="shared" si="12"/>
        <v>1</v>
      </c>
    </row>
    <row r="794" spans="1:11" x14ac:dyDescent="0.25">
      <c r="A794">
        <v>5568</v>
      </c>
      <c r="B794">
        <v>20000</v>
      </c>
      <c r="C794">
        <v>52</v>
      </c>
      <c r="D794">
        <v>17.53846154</v>
      </c>
      <c r="E794">
        <v>14</v>
      </c>
      <c r="F794">
        <v>60</v>
      </c>
      <c r="G794" t="s">
        <v>12</v>
      </c>
      <c r="H794" t="s">
        <v>11</v>
      </c>
      <c r="I794" t="s">
        <v>11</v>
      </c>
      <c r="J794">
        <v>25</v>
      </c>
      <c r="K794">
        <f t="shared" si="12"/>
        <v>1</v>
      </c>
    </row>
    <row r="795" spans="1:11" x14ac:dyDescent="0.25">
      <c r="A795">
        <v>5576</v>
      </c>
      <c r="B795">
        <v>24000</v>
      </c>
      <c r="C795">
        <v>52</v>
      </c>
      <c r="D795">
        <v>14.98076923</v>
      </c>
      <c r="E795">
        <v>12</v>
      </c>
      <c r="F795">
        <v>35</v>
      </c>
      <c r="G795" t="s">
        <v>12</v>
      </c>
      <c r="H795" t="s">
        <v>11</v>
      </c>
      <c r="I795" t="s">
        <v>13</v>
      </c>
      <c r="J795">
        <v>20</v>
      </c>
      <c r="K795">
        <f t="shared" si="12"/>
        <v>0</v>
      </c>
    </row>
    <row r="796" spans="1:11" x14ac:dyDescent="0.25">
      <c r="A796">
        <v>5578</v>
      </c>
      <c r="B796">
        <v>18000</v>
      </c>
      <c r="C796">
        <v>11</v>
      </c>
      <c r="D796">
        <v>14.30769231</v>
      </c>
      <c r="E796">
        <v>12</v>
      </c>
      <c r="F796">
        <v>17</v>
      </c>
      <c r="G796" t="s">
        <v>12</v>
      </c>
      <c r="H796" t="s">
        <v>11</v>
      </c>
      <c r="I796" t="s">
        <v>11</v>
      </c>
      <c r="J796">
        <v>25</v>
      </c>
      <c r="K796">
        <f t="shared" si="12"/>
        <v>1</v>
      </c>
    </row>
    <row r="797" spans="1:11" x14ac:dyDescent="0.25">
      <c r="A797">
        <v>5580</v>
      </c>
      <c r="B797">
        <v>34000</v>
      </c>
      <c r="C797">
        <v>52</v>
      </c>
      <c r="D797">
        <v>15.51923077</v>
      </c>
      <c r="E797">
        <v>12</v>
      </c>
      <c r="F797">
        <v>10</v>
      </c>
      <c r="G797" t="s">
        <v>10</v>
      </c>
      <c r="H797" t="s">
        <v>11</v>
      </c>
      <c r="I797" t="s">
        <v>13</v>
      </c>
      <c r="J797">
        <v>25</v>
      </c>
      <c r="K797">
        <f t="shared" si="12"/>
        <v>1</v>
      </c>
    </row>
    <row r="798" spans="1:11" x14ac:dyDescent="0.25">
      <c r="A798">
        <v>5583</v>
      </c>
      <c r="B798">
        <v>17000</v>
      </c>
      <c r="C798">
        <v>52</v>
      </c>
      <c r="D798">
        <v>15.90384615</v>
      </c>
      <c r="E798">
        <v>12</v>
      </c>
      <c r="F798">
        <v>11</v>
      </c>
      <c r="G798" t="s">
        <v>12</v>
      </c>
      <c r="H798" t="s">
        <v>11</v>
      </c>
      <c r="I798" t="s">
        <v>13</v>
      </c>
      <c r="J798">
        <v>23</v>
      </c>
      <c r="K798">
        <f t="shared" si="12"/>
        <v>1</v>
      </c>
    </row>
    <row r="799" spans="1:11" x14ac:dyDescent="0.25">
      <c r="A799">
        <v>5585</v>
      </c>
      <c r="B799">
        <v>30001</v>
      </c>
      <c r="C799">
        <v>52</v>
      </c>
      <c r="D799">
        <v>17.98076923</v>
      </c>
      <c r="E799">
        <v>12</v>
      </c>
      <c r="F799">
        <v>21</v>
      </c>
      <c r="G799" t="s">
        <v>10</v>
      </c>
      <c r="H799" t="s">
        <v>11</v>
      </c>
      <c r="I799" t="s">
        <v>11</v>
      </c>
      <c r="J799">
        <v>19</v>
      </c>
      <c r="K799">
        <f t="shared" si="12"/>
        <v>0</v>
      </c>
    </row>
    <row r="800" spans="1:11" x14ac:dyDescent="0.25">
      <c r="A800">
        <v>5591</v>
      </c>
      <c r="B800">
        <v>49500</v>
      </c>
      <c r="C800">
        <v>52</v>
      </c>
      <c r="D800">
        <v>15.61538462</v>
      </c>
      <c r="E800">
        <v>16</v>
      </c>
      <c r="F800">
        <v>62</v>
      </c>
      <c r="G800" t="s">
        <v>12</v>
      </c>
      <c r="H800" t="s">
        <v>11</v>
      </c>
      <c r="I800" t="s">
        <v>13</v>
      </c>
      <c r="J800">
        <v>23</v>
      </c>
      <c r="K800">
        <f t="shared" si="12"/>
        <v>1</v>
      </c>
    </row>
    <row r="801" spans="1:11" x14ac:dyDescent="0.25">
      <c r="A801">
        <v>5600</v>
      </c>
      <c r="B801">
        <v>35000</v>
      </c>
      <c r="C801">
        <v>52</v>
      </c>
      <c r="D801">
        <v>16.07692308</v>
      </c>
      <c r="E801">
        <v>12</v>
      </c>
      <c r="F801">
        <v>58</v>
      </c>
      <c r="G801" t="s">
        <v>12</v>
      </c>
      <c r="H801" t="s">
        <v>11</v>
      </c>
      <c r="I801" t="s">
        <v>11</v>
      </c>
      <c r="J801">
        <v>23</v>
      </c>
      <c r="K801">
        <f t="shared" si="12"/>
        <v>1</v>
      </c>
    </row>
    <row r="802" spans="1:11" x14ac:dyDescent="0.25">
      <c r="A802">
        <v>5637</v>
      </c>
      <c r="B802">
        <v>43000</v>
      </c>
      <c r="C802">
        <v>52</v>
      </c>
      <c r="D802">
        <v>17.53846154</v>
      </c>
      <c r="E802">
        <v>12</v>
      </c>
      <c r="F802">
        <v>14</v>
      </c>
      <c r="G802" t="s">
        <v>10</v>
      </c>
      <c r="H802" t="s">
        <v>13</v>
      </c>
      <c r="I802" t="s">
        <v>11</v>
      </c>
      <c r="J802">
        <v>25</v>
      </c>
      <c r="K802">
        <f t="shared" si="12"/>
        <v>1</v>
      </c>
    </row>
    <row r="803" spans="1:11" x14ac:dyDescent="0.25">
      <c r="A803">
        <v>5655</v>
      </c>
      <c r="B803">
        <v>53000</v>
      </c>
      <c r="C803">
        <v>51</v>
      </c>
      <c r="D803">
        <v>17.25</v>
      </c>
      <c r="E803">
        <v>17</v>
      </c>
      <c r="F803">
        <v>85</v>
      </c>
      <c r="G803" t="s">
        <v>10</v>
      </c>
      <c r="H803" t="s">
        <v>11</v>
      </c>
      <c r="I803" t="s">
        <v>11</v>
      </c>
      <c r="J803">
        <v>20</v>
      </c>
      <c r="K803">
        <f t="shared" si="12"/>
        <v>0</v>
      </c>
    </row>
    <row r="804" spans="1:11" x14ac:dyDescent="0.25">
      <c r="A804">
        <v>5656</v>
      </c>
      <c r="B804">
        <v>10000</v>
      </c>
      <c r="C804">
        <v>52</v>
      </c>
      <c r="D804">
        <v>17.07692308</v>
      </c>
      <c r="E804">
        <v>14</v>
      </c>
      <c r="F804">
        <v>49</v>
      </c>
      <c r="G804" t="s">
        <v>12</v>
      </c>
      <c r="H804" t="s">
        <v>13</v>
      </c>
      <c r="I804" t="s">
        <v>11</v>
      </c>
      <c r="J804">
        <v>20</v>
      </c>
      <c r="K804">
        <f t="shared" si="12"/>
        <v>0</v>
      </c>
    </row>
    <row r="805" spans="1:11" x14ac:dyDescent="0.25">
      <c r="A805">
        <v>5661</v>
      </c>
      <c r="B805">
        <v>0</v>
      </c>
      <c r="C805">
        <v>0</v>
      </c>
      <c r="D805">
        <v>9.961538462</v>
      </c>
      <c r="E805">
        <v>15</v>
      </c>
      <c r="F805">
        <v>53</v>
      </c>
      <c r="G805" t="s">
        <v>12</v>
      </c>
      <c r="H805" t="s">
        <v>13</v>
      </c>
      <c r="I805" t="s">
        <v>11</v>
      </c>
      <c r="J805">
        <v>22</v>
      </c>
      <c r="K805">
        <f t="shared" si="12"/>
        <v>0</v>
      </c>
    </row>
    <row r="806" spans="1:11" x14ac:dyDescent="0.25">
      <c r="A806">
        <v>5691</v>
      </c>
      <c r="B806">
        <v>18000</v>
      </c>
      <c r="C806">
        <v>18</v>
      </c>
      <c r="D806">
        <v>16.09615385</v>
      </c>
      <c r="E806">
        <v>11</v>
      </c>
      <c r="F806">
        <v>18</v>
      </c>
      <c r="G806" t="s">
        <v>10</v>
      </c>
      <c r="H806" t="s">
        <v>13</v>
      </c>
      <c r="I806" t="s">
        <v>11</v>
      </c>
      <c r="J806">
        <v>19</v>
      </c>
      <c r="K806">
        <f t="shared" si="12"/>
        <v>0</v>
      </c>
    </row>
    <row r="807" spans="1:11" x14ac:dyDescent="0.25">
      <c r="A807">
        <v>5698</v>
      </c>
      <c r="B807">
        <v>30000</v>
      </c>
      <c r="C807">
        <v>52</v>
      </c>
      <c r="D807">
        <v>19.84615385</v>
      </c>
      <c r="E807">
        <v>13</v>
      </c>
      <c r="F807">
        <v>20</v>
      </c>
      <c r="G807" t="s">
        <v>10</v>
      </c>
      <c r="H807" t="s">
        <v>11</v>
      </c>
      <c r="I807" t="s">
        <v>11</v>
      </c>
      <c r="J807">
        <v>27</v>
      </c>
      <c r="K807">
        <f t="shared" si="12"/>
        <v>1</v>
      </c>
    </row>
    <row r="808" spans="1:11" x14ac:dyDescent="0.25">
      <c r="A808">
        <v>5708</v>
      </c>
      <c r="B808">
        <v>27263</v>
      </c>
      <c r="C808">
        <v>52</v>
      </c>
      <c r="D808">
        <v>18.71153846</v>
      </c>
      <c r="E808">
        <v>14</v>
      </c>
      <c r="F808">
        <v>95</v>
      </c>
      <c r="G808" t="s">
        <v>12</v>
      </c>
      <c r="H808" t="s">
        <v>11</v>
      </c>
      <c r="I808" t="s">
        <v>11</v>
      </c>
      <c r="J808">
        <v>23</v>
      </c>
      <c r="K808">
        <f t="shared" si="12"/>
        <v>1</v>
      </c>
    </row>
    <row r="809" spans="1:11" x14ac:dyDescent="0.25">
      <c r="A809">
        <v>5712</v>
      </c>
      <c r="B809">
        <v>15450</v>
      </c>
      <c r="C809">
        <v>24</v>
      </c>
      <c r="D809">
        <v>15.51923077</v>
      </c>
      <c r="E809">
        <v>12</v>
      </c>
      <c r="F809">
        <v>73</v>
      </c>
      <c r="G809" t="s">
        <v>12</v>
      </c>
      <c r="H809" t="s">
        <v>11</v>
      </c>
      <c r="I809" t="s">
        <v>13</v>
      </c>
      <c r="J809">
        <v>22</v>
      </c>
      <c r="K809">
        <f t="shared" si="12"/>
        <v>0</v>
      </c>
    </row>
    <row r="810" spans="1:11" x14ac:dyDescent="0.25">
      <c r="A810">
        <v>5726</v>
      </c>
      <c r="B810">
        <v>42000</v>
      </c>
      <c r="C810">
        <v>52</v>
      </c>
      <c r="D810">
        <v>16.57692308</v>
      </c>
      <c r="E810">
        <v>13</v>
      </c>
      <c r="F810">
        <v>22</v>
      </c>
      <c r="G810" t="s">
        <v>10</v>
      </c>
      <c r="H810" t="s">
        <v>11</v>
      </c>
      <c r="I810" t="s">
        <v>13</v>
      </c>
      <c r="J810">
        <v>22</v>
      </c>
      <c r="K810">
        <f t="shared" si="12"/>
        <v>0</v>
      </c>
    </row>
    <row r="811" spans="1:11" x14ac:dyDescent="0.25">
      <c r="A811">
        <v>5743</v>
      </c>
      <c r="B811">
        <v>13500</v>
      </c>
      <c r="C811">
        <v>39</v>
      </c>
      <c r="D811">
        <v>17.46153846</v>
      </c>
      <c r="E811">
        <v>13</v>
      </c>
      <c r="F811">
        <v>79</v>
      </c>
      <c r="G811" t="s">
        <v>12</v>
      </c>
      <c r="H811" t="s">
        <v>11</v>
      </c>
      <c r="I811" t="s">
        <v>11</v>
      </c>
      <c r="J811">
        <v>15</v>
      </c>
      <c r="K811">
        <f t="shared" si="12"/>
        <v>0</v>
      </c>
    </row>
    <row r="812" spans="1:11" x14ac:dyDescent="0.25">
      <c r="A812">
        <v>5754</v>
      </c>
      <c r="B812">
        <v>16000</v>
      </c>
      <c r="C812">
        <v>47</v>
      </c>
      <c r="D812">
        <v>19.73076923</v>
      </c>
      <c r="E812">
        <v>12</v>
      </c>
      <c r="F812">
        <v>23</v>
      </c>
      <c r="G812" t="s">
        <v>10</v>
      </c>
      <c r="H812" t="s">
        <v>11</v>
      </c>
      <c r="I812" t="s">
        <v>11</v>
      </c>
      <c r="J812">
        <v>17</v>
      </c>
      <c r="K812">
        <f t="shared" si="12"/>
        <v>0</v>
      </c>
    </row>
    <row r="813" spans="1:11" x14ac:dyDescent="0.25">
      <c r="A813">
        <v>5755</v>
      </c>
      <c r="B813">
        <v>29000</v>
      </c>
      <c r="C813">
        <v>52</v>
      </c>
      <c r="D813">
        <v>20.28846154</v>
      </c>
      <c r="E813">
        <v>12</v>
      </c>
      <c r="F813">
        <v>10</v>
      </c>
      <c r="G813" t="s">
        <v>10</v>
      </c>
      <c r="H813" t="s">
        <v>11</v>
      </c>
      <c r="I813" t="s">
        <v>11</v>
      </c>
      <c r="J813">
        <v>19</v>
      </c>
      <c r="K813">
        <f t="shared" si="12"/>
        <v>0</v>
      </c>
    </row>
    <row r="814" spans="1:11" x14ac:dyDescent="0.25">
      <c r="A814">
        <v>5758</v>
      </c>
      <c r="B814">
        <v>42000</v>
      </c>
      <c r="C814">
        <v>52</v>
      </c>
      <c r="D814">
        <v>18</v>
      </c>
      <c r="E814">
        <v>15</v>
      </c>
      <c r="F814">
        <v>72</v>
      </c>
      <c r="G814" t="s">
        <v>12</v>
      </c>
      <c r="H814" t="s">
        <v>11</v>
      </c>
      <c r="I814" t="s">
        <v>11</v>
      </c>
      <c r="J814">
        <v>22</v>
      </c>
      <c r="K814">
        <f t="shared" si="12"/>
        <v>0</v>
      </c>
    </row>
    <row r="815" spans="1:11" x14ac:dyDescent="0.25">
      <c r="A815">
        <v>5763</v>
      </c>
      <c r="B815">
        <v>22000</v>
      </c>
      <c r="C815">
        <v>52</v>
      </c>
      <c r="D815">
        <v>18.88461538</v>
      </c>
      <c r="E815">
        <v>13</v>
      </c>
      <c r="F815">
        <v>98</v>
      </c>
      <c r="G815" t="s">
        <v>12</v>
      </c>
      <c r="H815" t="s">
        <v>11</v>
      </c>
      <c r="I815" t="s">
        <v>11</v>
      </c>
      <c r="J815">
        <v>22</v>
      </c>
      <c r="K815">
        <f t="shared" si="12"/>
        <v>0</v>
      </c>
    </row>
    <row r="816" spans="1:11" x14ac:dyDescent="0.25">
      <c r="A816">
        <v>5773</v>
      </c>
      <c r="B816">
        <v>0</v>
      </c>
      <c r="C816">
        <v>0</v>
      </c>
      <c r="D816">
        <v>2.211538462</v>
      </c>
      <c r="E816">
        <v>10</v>
      </c>
      <c r="F816">
        <v>44</v>
      </c>
      <c r="G816" t="s">
        <v>12</v>
      </c>
      <c r="H816" t="s">
        <v>11</v>
      </c>
      <c r="I816" t="s">
        <v>13</v>
      </c>
      <c r="J816">
        <v>13</v>
      </c>
      <c r="K816">
        <f t="shared" si="12"/>
        <v>0</v>
      </c>
    </row>
    <row r="817" spans="1:11" x14ac:dyDescent="0.25">
      <c r="A817">
        <v>5782</v>
      </c>
      <c r="B817">
        <v>0</v>
      </c>
      <c r="C817">
        <v>0</v>
      </c>
      <c r="D817">
        <v>1.269230769</v>
      </c>
      <c r="E817">
        <v>12</v>
      </c>
      <c r="F817">
        <v>44</v>
      </c>
      <c r="G817" t="s">
        <v>12</v>
      </c>
      <c r="H817" t="s">
        <v>11</v>
      </c>
      <c r="I817" t="s">
        <v>11</v>
      </c>
      <c r="J817">
        <v>23</v>
      </c>
      <c r="K817">
        <f t="shared" si="12"/>
        <v>1</v>
      </c>
    </row>
    <row r="818" spans="1:11" x14ac:dyDescent="0.25">
      <c r="A818">
        <v>5806</v>
      </c>
      <c r="B818">
        <v>23000</v>
      </c>
      <c r="C818">
        <v>0</v>
      </c>
      <c r="D818">
        <v>14.46153846</v>
      </c>
      <c r="E818">
        <v>9</v>
      </c>
      <c r="F818">
        <v>4</v>
      </c>
      <c r="G818" t="s">
        <v>12</v>
      </c>
      <c r="H818" t="s">
        <v>11</v>
      </c>
      <c r="I818" t="s">
        <v>11</v>
      </c>
      <c r="J818">
        <v>19</v>
      </c>
      <c r="K818">
        <f t="shared" si="12"/>
        <v>0</v>
      </c>
    </row>
    <row r="819" spans="1:11" x14ac:dyDescent="0.25">
      <c r="A819">
        <v>5824</v>
      </c>
      <c r="B819">
        <v>29000</v>
      </c>
      <c r="C819">
        <v>52</v>
      </c>
      <c r="D819">
        <v>17.23076923</v>
      </c>
      <c r="E819">
        <v>12</v>
      </c>
      <c r="F819">
        <v>86</v>
      </c>
      <c r="G819" t="s">
        <v>10</v>
      </c>
      <c r="H819" t="s">
        <v>11</v>
      </c>
      <c r="I819" t="s">
        <v>11</v>
      </c>
      <c r="J819">
        <v>18</v>
      </c>
      <c r="K819">
        <f t="shared" si="12"/>
        <v>0</v>
      </c>
    </row>
    <row r="820" spans="1:11" x14ac:dyDescent="0.25">
      <c r="A820">
        <v>5827</v>
      </c>
      <c r="B820">
        <v>15000</v>
      </c>
      <c r="C820">
        <v>42</v>
      </c>
      <c r="D820">
        <v>11.92307692</v>
      </c>
      <c r="E820">
        <v>14</v>
      </c>
      <c r="F820">
        <v>3</v>
      </c>
      <c r="G820" t="s">
        <v>12</v>
      </c>
      <c r="H820" t="s">
        <v>11</v>
      </c>
      <c r="I820" t="s">
        <v>11</v>
      </c>
      <c r="J820">
        <v>22</v>
      </c>
      <c r="K820">
        <f t="shared" si="12"/>
        <v>0</v>
      </c>
    </row>
    <row r="821" spans="1:11" x14ac:dyDescent="0.25">
      <c r="A821">
        <v>5828</v>
      </c>
      <c r="B821">
        <v>22000</v>
      </c>
      <c r="C821">
        <v>52</v>
      </c>
      <c r="D821">
        <v>19.82692308</v>
      </c>
      <c r="E821">
        <v>12</v>
      </c>
      <c r="F821">
        <v>29</v>
      </c>
      <c r="G821" t="s">
        <v>12</v>
      </c>
      <c r="H821" t="s">
        <v>11</v>
      </c>
      <c r="I821" t="s">
        <v>11</v>
      </c>
      <c r="J821">
        <v>26</v>
      </c>
      <c r="K821">
        <f t="shared" si="12"/>
        <v>1</v>
      </c>
    </row>
    <row r="822" spans="1:11" x14ac:dyDescent="0.25">
      <c r="A822">
        <v>5835</v>
      </c>
      <c r="B822">
        <v>19000</v>
      </c>
      <c r="C822">
        <v>46</v>
      </c>
      <c r="D822">
        <v>18.23076923</v>
      </c>
      <c r="E822">
        <v>12</v>
      </c>
      <c r="F822">
        <v>97</v>
      </c>
      <c r="G822" t="s">
        <v>12</v>
      </c>
      <c r="H822" t="s">
        <v>11</v>
      </c>
      <c r="I822" t="s">
        <v>11</v>
      </c>
      <c r="J822">
        <v>25</v>
      </c>
      <c r="K822">
        <f t="shared" si="12"/>
        <v>1</v>
      </c>
    </row>
    <row r="823" spans="1:11" x14ac:dyDescent="0.25">
      <c r="A823">
        <v>5853</v>
      </c>
      <c r="B823">
        <v>13000</v>
      </c>
      <c r="C823">
        <v>0</v>
      </c>
      <c r="D823">
        <v>13.38461538</v>
      </c>
      <c r="E823">
        <v>14</v>
      </c>
      <c r="F823">
        <v>65</v>
      </c>
      <c r="G823" t="s">
        <v>12</v>
      </c>
      <c r="H823" t="s">
        <v>11</v>
      </c>
      <c r="I823" t="s">
        <v>11</v>
      </c>
      <c r="J823">
        <v>24</v>
      </c>
      <c r="K823">
        <f t="shared" si="12"/>
        <v>1</v>
      </c>
    </row>
    <row r="824" spans="1:11" x14ac:dyDescent="0.25">
      <c r="A824">
        <v>5856</v>
      </c>
      <c r="B824">
        <v>40000</v>
      </c>
      <c r="C824">
        <v>2</v>
      </c>
      <c r="D824">
        <v>17.73076923</v>
      </c>
      <c r="E824">
        <v>16</v>
      </c>
      <c r="F824">
        <v>68</v>
      </c>
      <c r="G824" t="s">
        <v>12</v>
      </c>
      <c r="H824" t="s">
        <v>11</v>
      </c>
      <c r="I824" t="s">
        <v>11</v>
      </c>
      <c r="J824">
        <v>19</v>
      </c>
      <c r="K824">
        <f t="shared" si="12"/>
        <v>0</v>
      </c>
    </row>
    <row r="825" spans="1:11" x14ac:dyDescent="0.25">
      <c r="A825">
        <v>5875</v>
      </c>
      <c r="B825">
        <v>22000</v>
      </c>
      <c r="C825">
        <v>52</v>
      </c>
      <c r="D825">
        <v>18.05769231</v>
      </c>
      <c r="E825">
        <v>12</v>
      </c>
      <c r="F825">
        <v>6</v>
      </c>
      <c r="G825" t="s">
        <v>10</v>
      </c>
      <c r="H825" t="s">
        <v>11</v>
      </c>
      <c r="I825" t="s">
        <v>11</v>
      </c>
      <c r="J825">
        <v>17</v>
      </c>
      <c r="K825">
        <f t="shared" si="12"/>
        <v>0</v>
      </c>
    </row>
    <row r="826" spans="1:11" x14ac:dyDescent="0.25">
      <c r="A826">
        <v>5882</v>
      </c>
      <c r="B826">
        <v>16000</v>
      </c>
      <c r="C826">
        <v>41</v>
      </c>
      <c r="D826">
        <v>17.59615385</v>
      </c>
      <c r="E826">
        <v>12</v>
      </c>
      <c r="F826">
        <v>1</v>
      </c>
      <c r="G826" t="s">
        <v>10</v>
      </c>
      <c r="H826" t="s">
        <v>11</v>
      </c>
      <c r="I826" t="s">
        <v>13</v>
      </c>
      <c r="J826">
        <v>18</v>
      </c>
      <c r="K826">
        <f t="shared" si="12"/>
        <v>0</v>
      </c>
    </row>
    <row r="827" spans="1:11" x14ac:dyDescent="0.25">
      <c r="A827">
        <v>5883</v>
      </c>
      <c r="B827">
        <v>0</v>
      </c>
      <c r="C827">
        <v>0</v>
      </c>
      <c r="D827">
        <v>0.32692307700000001</v>
      </c>
      <c r="E827">
        <v>12</v>
      </c>
      <c r="F827">
        <v>7</v>
      </c>
      <c r="G827" t="s">
        <v>12</v>
      </c>
      <c r="H827" t="s">
        <v>11</v>
      </c>
      <c r="I827" t="s">
        <v>13</v>
      </c>
      <c r="J827">
        <v>26</v>
      </c>
      <c r="K827">
        <f t="shared" si="12"/>
        <v>1</v>
      </c>
    </row>
    <row r="828" spans="1:11" x14ac:dyDescent="0.25">
      <c r="A828">
        <v>5886</v>
      </c>
      <c r="B828">
        <v>32000</v>
      </c>
      <c r="C828">
        <v>52</v>
      </c>
      <c r="D828">
        <v>19.92307692</v>
      </c>
      <c r="E828">
        <v>12</v>
      </c>
      <c r="F828">
        <v>2</v>
      </c>
      <c r="G828" t="s">
        <v>10</v>
      </c>
      <c r="H828" t="s">
        <v>11</v>
      </c>
      <c r="I828" t="s">
        <v>13</v>
      </c>
      <c r="J828">
        <v>22</v>
      </c>
      <c r="K828">
        <f t="shared" si="12"/>
        <v>0</v>
      </c>
    </row>
    <row r="829" spans="1:11" x14ac:dyDescent="0.25">
      <c r="A829">
        <v>5906</v>
      </c>
      <c r="B829">
        <v>15000</v>
      </c>
      <c r="C829">
        <v>0</v>
      </c>
      <c r="D829">
        <v>6.269230769</v>
      </c>
      <c r="E829">
        <v>10</v>
      </c>
      <c r="F829">
        <v>9</v>
      </c>
      <c r="G829" t="s">
        <v>12</v>
      </c>
      <c r="H829" t="s">
        <v>11</v>
      </c>
      <c r="I829" t="s">
        <v>11</v>
      </c>
      <c r="J829">
        <v>15</v>
      </c>
      <c r="K829">
        <f t="shared" si="12"/>
        <v>0</v>
      </c>
    </row>
    <row r="830" spans="1:11" x14ac:dyDescent="0.25">
      <c r="A830">
        <v>5915</v>
      </c>
      <c r="B830">
        <v>42000</v>
      </c>
      <c r="C830">
        <v>52</v>
      </c>
      <c r="D830">
        <v>19.13461538</v>
      </c>
      <c r="E830">
        <v>12</v>
      </c>
      <c r="F830">
        <v>20</v>
      </c>
      <c r="G830" t="s">
        <v>10</v>
      </c>
      <c r="H830" t="s">
        <v>11</v>
      </c>
      <c r="I830" t="s">
        <v>13</v>
      </c>
      <c r="J830">
        <v>25</v>
      </c>
      <c r="K830">
        <f t="shared" si="12"/>
        <v>1</v>
      </c>
    </row>
    <row r="831" spans="1:11" x14ac:dyDescent="0.25">
      <c r="A831">
        <v>5932</v>
      </c>
      <c r="B831">
        <v>13000</v>
      </c>
      <c r="C831">
        <v>0</v>
      </c>
      <c r="D831">
        <v>8.769230769</v>
      </c>
      <c r="E831">
        <v>12</v>
      </c>
      <c r="F831">
        <v>10</v>
      </c>
      <c r="G831" t="s">
        <v>12</v>
      </c>
      <c r="H831" t="s">
        <v>11</v>
      </c>
      <c r="I831" t="s">
        <v>11</v>
      </c>
      <c r="J831">
        <v>25</v>
      </c>
      <c r="K831">
        <f t="shared" si="12"/>
        <v>1</v>
      </c>
    </row>
    <row r="832" spans="1:11" x14ac:dyDescent="0.25">
      <c r="A832">
        <v>5949</v>
      </c>
      <c r="B832">
        <v>25000</v>
      </c>
      <c r="C832">
        <v>28</v>
      </c>
      <c r="D832">
        <v>17.21153846</v>
      </c>
      <c r="E832">
        <v>12</v>
      </c>
      <c r="F832">
        <v>85</v>
      </c>
      <c r="G832" t="s">
        <v>10</v>
      </c>
      <c r="H832" t="s">
        <v>11</v>
      </c>
      <c r="I832" t="s">
        <v>11</v>
      </c>
      <c r="J832">
        <v>28</v>
      </c>
      <c r="K832">
        <f t="shared" si="12"/>
        <v>1</v>
      </c>
    </row>
    <row r="833" spans="1:11" x14ac:dyDescent="0.25">
      <c r="A833">
        <v>6022</v>
      </c>
      <c r="B833">
        <v>28732</v>
      </c>
      <c r="C833">
        <v>52</v>
      </c>
      <c r="D833">
        <v>12.84615385</v>
      </c>
      <c r="E833">
        <v>12</v>
      </c>
      <c r="F833">
        <v>38</v>
      </c>
      <c r="G833" t="s">
        <v>12</v>
      </c>
      <c r="H833" t="s">
        <v>11</v>
      </c>
      <c r="I833" t="s">
        <v>11</v>
      </c>
      <c r="J833">
        <v>28</v>
      </c>
      <c r="K833">
        <f t="shared" si="12"/>
        <v>1</v>
      </c>
    </row>
    <row r="834" spans="1:11" x14ac:dyDescent="0.25">
      <c r="A834">
        <v>6023</v>
      </c>
      <c r="B834">
        <v>23000</v>
      </c>
      <c r="C834">
        <v>52</v>
      </c>
      <c r="D834">
        <v>14.5</v>
      </c>
      <c r="E834">
        <v>13</v>
      </c>
      <c r="F834">
        <v>79</v>
      </c>
      <c r="G834" t="s">
        <v>12</v>
      </c>
      <c r="H834" t="s">
        <v>11</v>
      </c>
      <c r="I834" t="s">
        <v>13</v>
      </c>
      <c r="J834">
        <v>29</v>
      </c>
      <c r="K834">
        <f t="shared" si="12"/>
        <v>1</v>
      </c>
    </row>
    <row r="835" spans="1:11" x14ac:dyDescent="0.25">
      <c r="A835">
        <v>6028</v>
      </c>
      <c r="B835">
        <v>18000</v>
      </c>
      <c r="C835">
        <v>25</v>
      </c>
      <c r="D835">
        <v>12.32692308</v>
      </c>
      <c r="E835">
        <v>15</v>
      </c>
      <c r="F835">
        <v>84</v>
      </c>
      <c r="G835" t="s">
        <v>12</v>
      </c>
      <c r="H835" t="s">
        <v>11</v>
      </c>
      <c r="I835" t="s">
        <v>11</v>
      </c>
      <c r="J835">
        <v>19</v>
      </c>
      <c r="K835">
        <f t="shared" ref="K835:K898" si="13">IF(J835&gt;=23,1,0)</f>
        <v>0</v>
      </c>
    </row>
    <row r="836" spans="1:11" x14ac:dyDescent="0.25">
      <c r="A836">
        <v>6029</v>
      </c>
      <c r="B836">
        <v>15000</v>
      </c>
      <c r="C836">
        <v>40</v>
      </c>
      <c r="D836">
        <v>17.34615385</v>
      </c>
      <c r="E836">
        <v>12</v>
      </c>
      <c r="F836">
        <v>50</v>
      </c>
      <c r="G836" t="s">
        <v>10</v>
      </c>
      <c r="H836" t="s">
        <v>11</v>
      </c>
      <c r="I836" t="s">
        <v>13</v>
      </c>
      <c r="J836">
        <v>22</v>
      </c>
      <c r="K836">
        <f t="shared" si="13"/>
        <v>0</v>
      </c>
    </row>
    <row r="837" spans="1:11" x14ac:dyDescent="0.25">
      <c r="A837">
        <v>6035</v>
      </c>
      <c r="B837">
        <v>144</v>
      </c>
      <c r="C837">
        <v>0</v>
      </c>
      <c r="D837">
        <v>7.807692308</v>
      </c>
      <c r="E837">
        <v>8</v>
      </c>
      <c r="F837">
        <v>5</v>
      </c>
      <c r="G837" t="s">
        <v>10</v>
      </c>
      <c r="H837" t="s">
        <v>11</v>
      </c>
      <c r="I837" t="s">
        <v>13</v>
      </c>
      <c r="J837">
        <v>17</v>
      </c>
      <c r="K837">
        <f t="shared" si="13"/>
        <v>0</v>
      </c>
    </row>
    <row r="838" spans="1:11" x14ac:dyDescent="0.25">
      <c r="A838">
        <v>6036</v>
      </c>
      <c r="B838">
        <v>29000</v>
      </c>
      <c r="C838">
        <v>44</v>
      </c>
      <c r="D838">
        <v>11.92307692</v>
      </c>
      <c r="E838">
        <v>16</v>
      </c>
      <c r="F838">
        <v>12</v>
      </c>
      <c r="G838" t="s">
        <v>12</v>
      </c>
      <c r="H838" t="s">
        <v>11</v>
      </c>
      <c r="I838" t="s">
        <v>13</v>
      </c>
      <c r="J838">
        <v>24</v>
      </c>
      <c r="K838">
        <f t="shared" si="13"/>
        <v>1</v>
      </c>
    </row>
    <row r="839" spans="1:11" x14ac:dyDescent="0.25">
      <c r="A839">
        <v>6063</v>
      </c>
      <c r="B839">
        <v>22000</v>
      </c>
      <c r="C839">
        <v>39</v>
      </c>
      <c r="D839">
        <v>18.15384615</v>
      </c>
      <c r="E839">
        <v>13</v>
      </c>
      <c r="F839">
        <v>60</v>
      </c>
      <c r="G839" t="s">
        <v>12</v>
      </c>
      <c r="H839" t="s">
        <v>11</v>
      </c>
      <c r="I839" t="s">
        <v>11</v>
      </c>
      <c r="J839">
        <v>25</v>
      </c>
      <c r="K839">
        <f t="shared" si="13"/>
        <v>1</v>
      </c>
    </row>
    <row r="840" spans="1:11" x14ac:dyDescent="0.25">
      <c r="A840">
        <v>6066</v>
      </c>
      <c r="B840">
        <v>6000</v>
      </c>
      <c r="C840">
        <v>29</v>
      </c>
      <c r="D840">
        <v>10.40384615</v>
      </c>
      <c r="E840">
        <v>12</v>
      </c>
      <c r="F840">
        <v>17</v>
      </c>
      <c r="G840" t="s">
        <v>12</v>
      </c>
      <c r="H840" t="s">
        <v>11</v>
      </c>
      <c r="I840" t="s">
        <v>11</v>
      </c>
      <c r="J840">
        <v>26</v>
      </c>
      <c r="K840">
        <f t="shared" si="13"/>
        <v>1</v>
      </c>
    </row>
    <row r="841" spans="1:11" x14ac:dyDescent="0.25">
      <c r="A841">
        <v>6140</v>
      </c>
      <c r="B841">
        <v>31000</v>
      </c>
      <c r="C841">
        <v>24</v>
      </c>
      <c r="D841">
        <v>15.38461538</v>
      </c>
      <c r="E841">
        <v>12</v>
      </c>
      <c r="F841">
        <v>36</v>
      </c>
      <c r="G841" t="s">
        <v>10</v>
      </c>
      <c r="H841" t="s">
        <v>11</v>
      </c>
      <c r="I841" t="s">
        <v>11</v>
      </c>
      <c r="J841">
        <v>21</v>
      </c>
      <c r="K841">
        <f t="shared" si="13"/>
        <v>0</v>
      </c>
    </row>
    <row r="842" spans="1:11" x14ac:dyDescent="0.25">
      <c r="A842">
        <v>6170</v>
      </c>
      <c r="B842">
        <v>36000</v>
      </c>
      <c r="C842">
        <v>41</v>
      </c>
      <c r="D842">
        <v>16.65384615</v>
      </c>
      <c r="E842">
        <v>12</v>
      </c>
      <c r="F842">
        <v>11</v>
      </c>
      <c r="G842" t="s">
        <v>10</v>
      </c>
      <c r="H842" t="s">
        <v>11</v>
      </c>
      <c r="I842" t="s">
        <v>11</v>
      </c>
      <c r="J842">
        <v>21</v>
      </c>
      <c r="K842">
        <f t="shared" si="13"/>
        <v>0</v>
      </c>
    </row>
    <row r="843" spans="1:11" x14ac:dyDescent="0.25">
      <c r="A843">
        <v>6171</v>
      </c>
      <c r="B843">
        <v>39000</v>
      </c>
      <c r="C843">
        <v>13</v>
      </c>
      <c r="D843">
        <v>15.92307692</v>
      </c>
      <c r="E843">
        <v>16</v>
      </c>
      <c r="F843">
        <v>4</v>
      </c>
      <c r="G843" t="s">
        <v>12</v>
      </c>
      <c r="H843" t="s">
        <v>11</v>
      </c>
      <c r="I843" t="s">
        <v>13</v>
      </c>
      <c r="J843">
        <v>29</v>
      </c>
      <c r="K843">
        <f t="shared" si="13"/>
        <v>1</v>
      </c>
    </row>
    <row r="844" spans="1:11" x14ac:dyDescent="0.25">
      <c r="A844">
        <v>6172</v>
      </c>
      <c r="B844">
        <v>30000</v>
      </c>
      <c r="C844">
        <v>52</v>
      </c>
      <c r="D844">
        <v>13.03846154</v>
      </c>
      <c r="E844">
        <v>19</v>
      </c>
      <c r="F844">
        <v>13</v>
      </c>
      <c r="G844" t="s">
        <v>12</v>
      </c>
      <c r="H844" t="s">
        <v>11</v>
      </c>
      <c r="I844" t="s">
        <v>11</v>
      </c>
      <c r="J844">
        <v>29</v>
      </c>
      <c r="K844">
        <f t="shared" si="13"/>
        <v>1</v>
      </c>
    </row>
    <row r="845" spans="1:11" x14ac:dyDescent="0.25">
      <c r="A845">
        <v>6179</v>
      </c>
      <c r="B845">
        <v>15000</v>
      </c>
      <c r="C845">
        <v>0</v>
      </c>
      <c r="D845">
        <v>14.55769231</v>
      </c>
      <c r="E845">
        <v>12</v>
      </c>
      <c r="F845">
        <v>2</v>
      </c>
      <c r="G845" t="s">
        <v>12</v>
      </c>
      <c r="H845" t="s">
        <v>11</v>
      </c>
      <c r="I845" t="s">
        <v>11</v>
      </c>
      <c r="J845">
        <v>25</v>
      </c>
      <c r="K845">
        <f t="shared" si="13"/>
        <v>1</v>
      </c>
    </row>
    <row r="846" spans="1:11" x14ac:dyDescent="0.25">
      <c r="A846">
        <v>6181</v>
      </c>
      <c r="B846">
        <v>9482</v>
      </c>
      <c r="C846">
        <v>12</v>
      </c>
      <c r="D846">
        <v>8.019230769</v>
      </c>
      <c r="E846">
        <v>11</v>
      </c>
      <c r="F846">
        <v>7</v>
      </c>
      <c r="G846" t="s">
        <v>12</v>
      </c>
      <c r="H846" t="s">
        <v>11</v>
      </c>
      <c r="I846" t="s">
        <v>11</v>
      </c>
      <c r="J846">
        <v>23</v>
      </c>
      <c r="K846">
        <f t="shared" si="13"/>
        <v>1</v>
      </c>
    </row>
    <row r="847" spans="1:11" x14ac:dyDescent="0.25">
      <c r="A847">
        <v>6182</v>
      </c>
      <c r="B847">
        <v>64000</v>
      </c>
      <c r="C847">
        <v>52</v>
      </c>
      <c r="D847">
        <v>17.13461538</v>
      </c>
      <c r="E847">
        <v>17</v>
      </c>
      <c r="F847">
        <v>54</v>
      </c>
      <c r="G847" t="s">
        <v>10</v>
      </c>
      <c r="H847" t="s">
        <v>11</v>
      </c>
      <c r="I847" t="s">
        <v>13</v>
      </c>
      <c r="J847">
        <v>19</v>
      </c>
      <c r="K847">
        <f t="shared" si="13"/>
        <v>0</v>
      </c>
    </row>
    <row r="848" spans="1:11" x14ac:dyDescent="0.25">
      <c r="A848">
        <v>6185</v>
      </c>
      <c r="B848">
        <v>49000</v>
      </c>
      <c r="C848">
        <v>52</v>
      </c>
      <c r="D848">
        <v>20.21153846</v>
      </c>
      <c r="E848">
        <v>15</v>
      </c>
      <c r="F848">
        <v>54</v>
      </c>
      <c r="G848" t="s">
        <v>12</v>
      </c>
      <c r="H848" t="s">
        <v>11</v>
      </c>
      <c r="I848" t="s">
        <v>11</v>
      </c>
      <c r="J848">
        <v>23</v>
      </c>
      <c r="K848">
        <f t="shared" si="13"/>
        <v>1</v>
      </c>
    </row>
    <row r="849" spans="1:11" x14ac:dyDescent="0.25">
      <c r="A849">
        <v>6193</v>
      </c>
      <c r="B849">
        <v>50000</v>
      </c>
      <c r="C849">
        <v>52</v>
      </c>
      <c r="D849">
        <v>19.19230769</v>
      </c>
      <c r="E849">
        <v>12</v>
      </c>
      <c r="F849">
        <v>26</v>
      </c>
      <c r="G849" t="s">
        <v>10</v>
      </c>
      <c r="H849" t="s">
        <v>11</v>
      </c>
      <c r="I849" t="s">
        <v>11</v>
      </c>
      <c r="J849">
        <v>27</v>
      </c>
      <c r="K849">
        <f t="shared" si="13"/>
        <v>1</v>
      </c>
    </row>
    <row r="850" spans="1:11" x14ac:dyDescent="0.25">
      <c r="A850">
        <v>6197</v>
      </c>
      <c r="B850">
        <v>2400</v>
      </c>
      <c r="C850">
        <v>0</v>
      </c>
      <c r="D850">
        <v>11.61538462</v>
      </c>
      <c r="E850">
        <v>12</v>
      </c>
      <c r="F850">
        <v>5</v>
      </c>
      <c r="G850" t="s">
        <v>12</v>
      </c>
      <c r="H850" t="s">
        <v>11</v>
      </c>
      <c r="I850" t="s">
        <v>13</v>
      </c>
      <c r="J850">
        <v>17</v>
      </c>
      <c r="K850">
        <f t="shared" si="13"/>
        <v>0</v>
      </c>
    </row>
    <row r="851" spans="1:11" x14ac:dyDescent="0.25">
      <c r="A851">
        <v>6198</v>
      </c>
      <c r="B851">
        <v>9000</v>
      </c>
      <c r="C851">
        <v>0</v>
      </c>
      <c r="D851">
        <v>2.788461538</v>
      </c>
      <c r="E851">
        <v>14</v>
      </c>
      <c r="F851">
        <v>29</v>
      </c>
      <c r="G851" t="s">
        <v>10</v>
      </c>
      <c r="H851" t="s">
        <v>11</v>
      </c>
      <c r="I851" t="s">
        <v>11</v>
      </c>
      <c r="J851">
        <v>16</v>
      </c>
      <c r="K851">
        <f t="shared" si="13"/>
        <v>0</v>
      </c>
    </row>
    <row r="852" spans="1:11" x14ac:dyDescent="0.25">
      <c r="A852">
        <v>6202</v>
      </c>
      <c r="B852">
        <v>17000</v>
      </c>
      <c r="C852">
        <v>47</v>
      </c>
      <c r="D852">
        <v>19.28846154</v>
      </c>
      <c r="E852">
        <v>14</v>
      </c>
      <c r="F852">
        <v>4</v>
      </c>
      <c r="G852" t="s">
        <v>12</v>
      </c>
      <c r="H852" t="s">
        <v>11</v>
      </c>
      <c r="I852" t="s">
        <v>11</v>
      </c>
      <c r="J852">
        <v>25</v>
      </c>
      <c r="K852">
        <f t="shared" si="13"/>
        <v>1</v>
      </c>
    </row>
    <row r="853" spans="1:11" x14ac:dyDescent="0.25">
      <c r="A853">
        <v>6218</v>
      </c>
      <c r="B853">
        <v>19000</v>
      </c>
      <c r="C853">
        <v>15</v>
      </c>
      <c r="D853">
        <v>14.28846154</v>
      </c>
      <c r="E853">
        <v>14</v>
      </c>
      <c r="F853">
        <v>26</v>
      </c>
      <c r="G853" t="s">
        <v>10</v>
      </c>
      <c r="H853" t="s">
        <v>11</v>
      </c>
      <c r="I853" t="s">
        <v>11</v>
      </c>
      <c r="J853">
        <v>20</v>
      </c>
      <c r="K853">
        <f t="shared" si="13"/>
        <v>0</v>
      </c>
    </row>
    <row r="854" spans="1:11" x14ac:dyDescent="0.25">
      <c r="A854">
        <v>6221</v>
      </c>
      <c r="B854">
        <v>7000</v>
      </c>
      <c r="C854">
        <v>20</v>
      </c>
      <c r="D854">
        <v>3.884615385</v>
      </c>
      <c r="E854">
        <v>12</v>
      </c>
      <c r="F854">
        <v>3</v>
      </c>
      <c r="G854" t="s">
        <v>12</v>
      </c>
      <c r="H854" t="s">
        <v>11</v>
      </c>
      <c r="I854" t="s">
        <v>13</v>
      </c>
      <c r="J854">
        <v>26</v>
      </c>
      <c r="K854">
        <f t="shared" si="13"/>
        <v>1</v>
      </c>
    </row>
    <row r="855" spans="1:11" x14ac:dyDescent="0.25">
      <c r="A855">
        <v>6237</v>
      </c>
      <c r="B855">
        <v>33000</v>
      </c>
      <c r="C855">
        <v>50</v>
      </c>
      <c r="D855">
        <v>10.71153846</v>
      </c>
      <c r="E855">
        <v>16</v>
      </c>
      <c r="F855">
        <v>30</v>
      </c>
      <c r="G855" t="s">
        <v>12</v>
      </c>
      <c r="H855" t="s">
        <v>11</v>
      </c>
      <c r="I855" t="s">
        <v>11</v>
      </c>
      <c r="J855">
        <v>22</v>
      </c>
      <c r="K855">
        <f t="shared" si="13"/>
        <v>0</v>
      </c>
    </row>
    <row r="856" spans="1:11" x14ac:dyDescent="0.25">
      <c r="A856">
        <v>6254</v>
      </c>
      <c r="B856">
        <v>24000</v>
      </c>
      <c r="C856">
        <v>52</v>
      </c>
      <c r="D856">
        <v>12.94230769</v>
      </c>
      <c r="E856">
        <v>12</v>
      </c>
      <c r="F856">
        <v>43</v>
      </c>
      <c r="G856" t="s">
        <v>10</v>
      </c>
      <c r="H856" t="s">
        <v>11</v>
      </c>
      <c r="I856" t="s">
        <v>11</v>
      </c>
      <c r="J856">
        <v>20</v>
      </c>
      <c r="K856">
        <f t="shared" si="13"/>
        <v>0</v>
      </c>
    </row>
    <row r="857" spans="1:11" x14ac:dyDescent="0.25">
      <c r="A857">
        <v>6255</v>
      </c>
      <c r="B857">
        <v>26000</v>
      </c>
      <c r="C857">
        <v>0</v>
      </c>
      <c r="D857">
        <v>12.51923077</v>
      </c>
      <c r="E857">
        <v>19</v>
      </c>
      <c r="F857">
        <v>67</v>
      </c>
      <c r="G857" t="s">
        <v>12</v>
      </c>
      <c r="H857" t="s">
        <v>11</v>
      </c>
      <c r="I857" t="s">
        <v>11</v>
      </c>
      <c r="J857">
        <v>28</v>
      </c>
      <c r="K857">
        <f t="shared" si="13"/>
        <v>1</v>
      </c>
    </row>
    <row r="858" spans="1:11" x14ac:dyDescent="0.25">
      <c r="A858">
        <v>6334</v>
      </c>
      <c r="B858">
        <v>37000</v>
      </c>
      <c r="C858">
        <v>52</v>
      </c>
      <c r="D858">
        <v>17.51923077</v>
      </c>
      <c r="E858">
        <v>16</v>
      </c>
      <c r="F858">
        <v>20</v>
      </c>
      <c r="G858" t="s">
        <v>12</v>
      </c>
      <c r="H858" t="s">
        <v>11</v>
      </c>
      <c r="I858" t="s">
        <v>13</v>
      </c>
      <c r="J858">
        <v>20</v>
      </c>
      <c r="K858">
        <f t="shared" si="13"/>
        <v>0</v>
      </c>
    </row>
    <row r="859" spans="1:11" x14ac:dyDescent="0.25">
      <c r="A859">
        <v>6335</v>
      </c>
      <c r="B859">
        <v>16000</v>
      </c>
      <c r="C859">
        <v>52</v>
      </c>
      <c r="D859">
        <v>12.05769231</v>
      </c>
      <c r="E859">
        <v>16</v>
      </c>
      <c r="F859">
        <v>95</v>
      </c>
      <c r="G859" t="s">
        <v>12</v>
      </c>
      <c r="H859" t="s">
        <v>11</v>
      </c>
      <c r="I859" t="s">
        <v>13</v>
      </c>
      <c r="J859">
        <v>21</v>
      </c>
      <c r="K859">
        <f t="shared" si="13"/>
        <v>0</v>
      </c>
    </row>
    <row r="860" spans="1:11" x14ac:dyDescent="0.25">
      <c r="A860">
        <v>6339</v>
      </c>
      <c r="B860">
        <v>35000</v>
      </c>
      <c r="C860">
        <v>35</v>
      </c>
      <c r="D860">
        <v>17.57692308</v>
      </c>
      <c r="E860">
        <v>12</v>
      </c>
      <c r="F860">
        <v>31</v>
      </c>
      <c r="G860" t="s">
        <v>12</v>
      </c>
      <c r="H860" t="s">
        <v>11</v>
      </c>
      <c r="I860" t="s">
        <v>11</v>
      </c>
      <c r="J860">
        <v>30</v>
      </c>
      <c r="K860">
        <f t="shared" si="13"/>
        <v>1</v>
      </c>
    </row>
    <row r="861" spans="1:11" x14ac:dyDescent="0.25">
      <c r="A861">
        <v>6343</v>
      </c>
      <c r="B861">
        <v>5000</v>
      </c>
      <c r="C861">
        <v>5</v>
      </c>
      <c r="D861">
        <v>7.538461538</v>
      </c>
      <c r="E861">
        <v>12</v>
      </c>
      <c r="F861">
        <v>58</v>
      </c>
      <c r="G861" t="s">
        <v>12</v>
      </c>
      <c r="H861" t="s">
        <v>11</v>
      </c>
      <c r="I861" t="s">
        <v>13</v>
      </c>
      <c r="J861">
        <v>23</v>
      </c>
      <c r="K861">
        <f t="shared" si="13"/>
        <v>1</v>
      </c>
    </row>
    <row r="862" spans="1:11" x14ac:dyDescent="0.25">
      <c r="A862">
        <v>6344</v>
      </c>
      <c r="B862">
        <v>3000</v>
      </c>
      <c r="C862">
        <v>0</v>
      </c>
      <c r="D862">
        <v>5.384615385</v>
      </c>
      <c r="E862">
        <v>12</v>
      </c>
      <c r="F862">
        <v>10</v>
      </c>
      <c r="G862" t="s">
        <v>12</v>
      </c>
      <c r="H862" t="s">
        <v>11</v>
      </c>
      <c r="I862" t="s">
        <v>13</v>
      </c>
      <c r="J862">
        <v>19</v>
      </c>
      <c r="K862">
        <f t="shared" si="13"/>
        <v>0</v>
      </c>
    </row>
    <row r="863" spans="1:11" x14ac:dyDescent="0.25">
      <c r="A863">
        <v>6345</v>
      </c>
      <c r="B863">
        <v>0</v>
      </c>
      <c r="C863">
        <v>0</v>
      </c>
      <c r="D863">
        <v>3.153846154</v>
      </c>
      <c r="E863">
        <v>12</v>
      </c>
      <c r="F863">
        <v>11</v>
      </c>
      <c r="G863" t="s">
        <v>12</v>
      </c>
      <c r="H863" t="s">
        <v>11</v>
      </c>
      <c r="I863" t="s">
        <v>13</v>
      </c>
      <c r="J863">
        <v>20</v>
      </c>
      <c r="K863">
        <f t="shared" si="13"/>
        <v>0</v>
      </c>
    </row>
    <row r="864" spans="1:11" x14ac:dyDescent="0.25">
      <c r="A864">
        <v>6361</v>
      </c>
      <c r="B864">
        <v>20001</v>
      </c>
      <c r="C864">
        <v>52</v>
      </c>
      <c r="D864">
        <v>18.51923077</v>
      </c>
      <c r="E864">
        <v>12</v>
      </c>
      <c r="F864">
        <v>2</v>
      </c>
      <c r="G864" t="s">
        <v>10</v>
      </c>
      <c r="H864" t="s">
        <v>11</v>
      </c>
      <c r="I864" t="s">
        <v>13</v>
      </c>
      <c r="J864">
        <v>19</v>
      </c>
      <c r="K864">
        <f t="shared" si="13"/>
        <v>0</v>
      </c>
    </row>
    <row r="865" spans="1:11" x14ac:dyDescent="0.25">
      <c r="A865">
        <v>6362</v>
      </c>
      <c r="B865">
        <v>3000</v>
      </c>
      <c r="C865">
        <v>0</v>
      </c>
      <c r="D865">
        <v>5.019230769</v>
      </c>
      <c r="E865">
        <v>12</v>
      </c>
      <c r="F865">
        <v>3</v>
      </c>
      <c r="G865" t="s">
        <v>12</v>
      </c>
      <c r="H865" t="s">
        <v>11</v>
      </c>
      <c r="I865" t="s">
        <v>13</v>
      </c>
      <c r="J865">
        <v>18</v>
      </c>
      <c r="K865">
        <f t="shared" si="13"/>
        <v>0</v>
      </c>
    </row>
    <row r="866" spans="1:11" x14ac:dyDescent="0.25">
      <c r="A866">
        <v>6363</v>
      </c>
      <c r="B866">
        <v>19000</v>
      </c>
      <c r="C866">
        <v>52</v>
      </c>
      <c r="D866">
        <v>10.11538462</v>
      </c>
      <c r="E866">
        <v>12</v>
      </c>
      <c r="F866">
        <v>64</v>
      </c>
      <c r="G866" t="s">
        <v>12</v>
      </c>
      <c r="H866" t="s">
        <v>11</v>
      </c>
      <c r="I866" t="s">
        <v>13</v>
      </c>
      <c r="J866">
        <v>22</v>
      </c>
      <c r="K866">
        <f t="shared" si="13"/>
        <v>0</v>
      </c>
    </row>
    <row r="867" spans="1:11" x14ac:dyDescent="0.25">
      <c r="A867">
        <v>6364</v>
      </c>
      <c r="B867">
        <v>2500</v>
      </c>
      <c r="C867">
        <v>0</v>
      </c>
      <c r="D867">
        <v>1.519230769</v>
      </c>
      <c r="E867">
        <v>12</v>
      </c>
      <c r="F867">
        <v>2</v>
      </c>
      <c r="G867" t="s">
        <v>12</v>
      </c>
      <c r="H867" t="s">
        <v>11</v>
      </c>
      <c r="I867" t="s">
        <v>13</v>
      </c>
      <c r="J867">
        <v>20</v>
      </c>
      <c r="K867">
        <f t="shared" si="13"/>
        <v>0</v>
      </c>
    </row>
    <row r="868" spans="1:11" x14ac:dyDescent="0.25">
      <c r="A868">
        <v>6367</v>
      </c>
      <c r="B868">
        <v>51000</v>
      </c>
      <c r="C868">
        <v>52</v>
      </c>
      <c r="D868">
        <v>17.38461538</v>
      </c>
      <c r="E868">
        <v>16</v>
      </c>
      <c r="F868">
        <v>38</v>
      </c>
      <c r="G868" t="s">
        <v>12</v>
      </c>
      <c r="H868" t="s">
        <v>11</v>
      </c>
      <c r="I868" t="s">
        <v>11</v>
      </c>
      <c r="J868">
        <v>30</v>
      </c>
      <c r="K868">
        <f t="shared" si="13"/>
        <v>1</v>
      </c>
    </row>
    <row r="869" spans="1:11" x14ac:dyDescent="0.25">
      <c r="A869">
        <v>6373</v>
      </c>
      <c r="B869">
        <v>15000</v>
      </c>
      <c r="C869">
        <v>52</v>
      </c>
      <c r="D869">
        <v>12.88461538</v>
      </c>
      <c r="E869">
        <v>13</v>
      </c>
      <c r="F869">
        <v>8</v>
      </c>
      <c r="G869" t="s">
        <v>12</v>
      </c>
      <c r="H869" t="s">
        <v>13</v>
      </c>
      <c r="I869" t="s">
        <v>11</v>
      </c>
      <c r="J869">
        <v>20</v>
      </c>
      <c r="K869">
        <f t="shared" si="13"/>
        <v>0</v>
      </c>
    </row>
    <row r="870" spans="1:11" x14ac:dyDescent="0.25">
      <c r="A870">
        <v>6376</v>
      </c>
      <c r="B870">
        <v>0</v>
      </c>
      <c r="C870">
        <v>0</v>
      </c>
      <c r="D870">
        <v>0.30769230800000003</v>
      </c>
      <c r="E870">
        <v>12</v>
      </c>
      <c r="F870">
        <v>1</v>
      </c>
      <c r="G870" t="s">
        <v>12</v>
      </c>
      <c r="H870" t="s">
        <v>13</v>
      </c>
      <c r="I870" t="s">
        <v>13</v>
      </c>
      <c r="J870">
        <v>24</v>
      </c>
      <c r="K870">
        <f t="shared" si="13"/>
        <v>1</v>
      </c>
    </row>
    <row r="871" spans="1:11" x14ac:dyDescent="0.25">
      <c r="A871">
        <v>6379</v>
      </c>
      <c r="B871">
        <v>18000</v>
      </c>
      <c r="C871">
        <v>39</v>
      </c>
      <c r="D871">
        <v>12.88461538</v>
      </c>
      <c r="E871">
        <v>16</v>
      </c>
      <c r="F871">
        <v>22</v>
      </c>
      <c r="G871" t="s">
        <v>12</v>
      </c>
      <c r="H871" t="s">
        <v>11</v>
      </c>
      <c r="I871" t="s">
        <v>13</v>
      </c>
      <c r="J871">
        <v>21</v>
      </c>
      <c r="K871">
        <f t="shared" si="13"/>
        <v>0</v>
      </c>
    </row>
    <row r="872" spans="1:11" x14ac:dyDescent="0.25">
      <c r="A872">
        <v>6380</v>
      </c>
      <c r="B872">
        <v>25000</v>
      </c>
      <c r="C872">
        <v>52</v>
      </c>
      <c r="D872">
        <v>19.69230769</v>
      </c>
      <c r="E872">
        <v>12</v>
      </c>
      <c r="F872">
        <v>37</v>
      </c>
      <c r="G872" t="s">
        <v>12</v>
      </c>
      <c r="H872" t="s">
        <v>13</v>
      </c>
      <c r="I872" t="s">
        <v>11</v>
      </c>
      <c r="J872">
        <v>21</v>
      </c>
      <c r="K872">
        <f t="shared" si="13"/>
        <v>0</v>
      </c>
    </row>
    <row r="873" spans="1:11" x14ac:dyDescent="0.25">
      <c r="A873">
        <v>6385</v>
      </c>
      <c r="B873">
        <v>18000</v>
      </c>
      <c r="C873">
        <v>52</v>
      </c>
      <c r="D873">
        <v>12.42307692</v>
      </c>
      <c r="E873">
        <v>12</v>
      </c>
      <c r="F873">
        <v>13</v>
      </c>
      <c r="G873" t="s">
        <v>12</v>
      </c>
      <c r="H873" t="s">
        <v>13</v>
      </c>
      <c r="I873" t="s">
        <v>11</v>
      </c>
      <c r="J873">
        <v>26</v>
      </c>
      <c r="K873">
        <f t="shared" si="13"/>
        <v>1</v>
      </c>
    </row>
    <row r="874" spans="1:11" x14ac:dyDescent="0.25">
      <c r="A874">
        <v>6393</v>
      </c>
      <c r="B874">
        <v>8000</v>
      </c>
      <c r="C874">
        <v>34</v>
      </c>
      <c r="D874">
        <v>9.211538462</v>
      </c>
      <c r="E874">
        <v>12</v>
      </c>
      <c r="F874">
        <v>32</v>
      </c>
      <c r="G874" t="s">
        <v>12</v>
      </c>
      <c r="H874" t="s">
        <v>13</v>
      </c>
      <c r="I874" t="s">
        <v>13</v>
      </c>
      <c r="J874">
        <v>20</v>
      </c>
      <c r="K874">
        <f t="shared" si="13"/>
        <v>0</v>
      </c>
    </row>
    <row r="875" spans="1:11" x14ac:dyDescent="0.25">
      <c r="A875">
        <v>6401</v>
      </c>
      <c r="B875">
        <v>19900</v>
      </c>
      <c r="C875">
        <v>36</v>
      </c>
      <c r="D875">
        <v>11.53846154</v>
      </c>
      <c r="E875">
        <v>12</v>
      </c>
      <c r="F875">
        <v>32</v>
      </c>
      <c r="G875" t="s">
        <v>10</v>
      </c>
      <c r="H875" t="s">
        <v>11</v>
      </c>
      <c r="I875" t="s">
        <v>13</v>
      </c>
      <c r="J875">
        <v>29</v>
      </c>
      <c r="K875">
        <f t="shared" si="13"/>
        <v>1</v>
      </c>
    </row>
    <row r="876" spans="1:11" x14ac:dyDescent="0.25">
      <c r="A876">
        <v>6405</v>
      </c>
      <c r="B876">
        <v>11950</v>
      </c>
      <c r="C876">
        <v>49</v>
      </c>
      <c r="D876">
        <v>13.07692308</v>
      </c>
      <c r="E876">
        <v>12</v>
      </c>
      <c r="F876">
        <v>22</v>
      </c>
      <c r="G876" t="s">
        <v>12</v>
      </c>
      <c r="H876" t="s">
        <v>13</v>
      </c>
      <c r="I876" t="s">
        <v>13</v>
      </c>
      <c r="J876">
        <v>18</v>
      </c>
      <c r="K876">
        <f t="shared" si="13"/>
        <v>0</v>
      </c>
    </row>
    <row r="877" spans="1:11" x14ac:dyDescent="0.25">
      <c r="A877">
        <v>6406</v>
      </c>
      <c r="B877">
        <v>25000</v>
      </c>
      <c r="C877">
        <v>30</v>
      </c>
      <c r="D877">
        <v>16.11538462</v>
      </c>
      <c r="E877">
        <v>13</v>
      </c>
      <c r="F877">
        <v>2</v>
      </c>
      <c r="G877" t="s">
        <v>10</v>
      </c>
      <c r="H877" t="s">
        <v>13</v>
      </c>
      <c r="I877" t="s">
        <v>13</v>
      </c>
      <c r="J877">
        <v>24</v>
      </c>
      <c r="K877">
        <f t="shared" si="13"/>
        <v>1</v>
      </c>
    </row>
    <row r="878" spans="1:11" x14ac:dyDescent="0.25">
      <c r="A878">
        <v>6408</v>
      </c>
      <c r="B878">
        <v>8000</v>
      </c>
      <c r="C878">
        <v>0</v>
      </c>
      <c r="D878">
        <v>6.846153846</v>
      </c>
      <c r="E878">
        <v>12</v>
      </c>
      <c r="F878">
        <v>2</v>
      </c>
      <c r="G878" t="s">
        <v>12</v>
      </c>
      <c r="H878" t="s">
        <v>13</v>
      </c>
      <c r="I878" t="s">
        <v>13</v>
      </c>
      <c r="J878">
        <v>23</v>
      </c>
      <c r="K878">
        <f t="shared" si="13"/>
        <v>1</v>
      </c>
    </row>
    <row r="879" spans="1:11" x14ac:dyDescent="0.25">
      <c r="A879">
        <v>6412</v>
      </c>
      <c r="B879">
        <v>12000</v>
      </c>
      <c r="C879">
        <v>52</v>
      </c>
      <c r="D879">
        <v>15.11538462</v>
      </c>
      <c r="E879">
        <v>12</v>
      </c>
      <c r="F879">
        <v>3</v>
      </c>
      <c r="G879" t="s">
        <v>12</v>
      </c>
      <c r="H879" t="s">
        <v>13</v>
      </c>
      <c r="I879" t="s">
        <v>13</v>
      </c>
      <c r="J879">
        <v>23</v>
      </c>
      <c r="K879">
        <f t="shared" si="13"/>
        <v>1</v>
      </c>
    </row>
    <row r="880" spans="1:11" x14ac:dyDescent="0.25">
      <c r="A880">
        <v>6415</v>
      </c>
      <c r="B880">
        <v>20000</v>
      </c>
      <c r="C880">
        <v>0</v>
      </c>
      <c r="D880">
        <v>8.25</v>
      </c>
      <c r="E880">
        <v>12</v>
      </c>
      <c r="F880">
        <v>17</v>
      </c>
      <c r="G880" t="s">
        <v>10</v>
      </c>
      <c r="H880" t="s">
        <v>13</v>
      </c>
      <c r="I880" t="s">
        <v>13</v>
      </c>
      <c r="J880">
        <v>17</v>
      </c>
      <c r="K880">
        <f t="shared" si="13"/>
        <v>0</v>
      </c>
    </row>
    <row r="881" spans="1:11" x14ac:dyDescent="0.25">
      <c r="A881">
        <v>6417</v>
      </c>
      <c r="B881">
        <v>23000</v>
      </c>
      <c r="C881">
        <v>51</v>
      </c>
      <c r="D881">
        <v>13.23076923</v>
      </c>
      <c r="E881">
        <v>12</v>
      </c>
      <c r="F881">
        <v>6</v>
      </c>
      <c r="G881" t="s">
        <v>12</v>
      </c>
      <c r="H881" t="s">
        <v>11</v>
      </c>
      <c r="I881" t="s">
        <v>13</v>
      </c>
      <c r="J881">
        <v>19</v>
      </c>
      <c r="K881">
        <f t="shared" si="13"/>
        <v>0</v>
      </c>
    </row>
    <row r="882" spans="1:11" x14ac:dyDescent="0.25">
      <c r="A882">
        <v>6419</v>
      </c>
      <c r="B882">
        <v>20000</v>
      </c>
      <c r="C882">
        <v>12</v>
      </c>
      <c r="D882">
        <v>10.73076923</v>
      </c>
      <c r="E882">
        <v>12</v>
      </c>
      <c r="F882">
        <v>6</v>
      </c>
      <c r="G882" t="s">
        <v>10</v>
      </c>
      <c r="H882" t="s">
        <v>13</v>
      </c>
      <c r="I882" t="s">
        <v>13</v>
      </c>
      <c r="J882">
        <v>16</v>
      </c>
      <c r="K882">
        <f t="shared" si="13"/>
        <v>0</v>
      </c>
    </row>
    <row r="883" spans="1:11" x14ac:dyDescent="0.25">
      <c r="A883">
        <v>6421</v>
      </c>
      <c r="B883">
        <v>25000</v>
      </c>
      <c r="C883">
        <v>49</v>
      </c>
      <c r="D883">
        <v>16.01923077</v>
      </c>
      <c r="E883">
        <v>12</v>
      </c>
      <c r="F883">
        <v>3</v>
      </c>
      <c r="G883" t="s">
        <v>10</v>
      </c>
      <c r="H883" t="s">
        <v>11</v>
      </c>
      <c r="I883" t="s">
        <v>13</v>
      </c>
      <c r="J883">
        <v>19</v>
      </c>
      <c r="K883">
        <f t="shared" si="13"/>
        <v>0</v>
      </c>
    </row>
    <row r="884" spans="1:11" x14ac:dyDescent="0.25">
      <c r="A884">
        <v>6428</v>
      </c>
      <c r="B884">
        <v>2317</v>
      </c>
      <c r="C884">
        <v>0</v>
      </c>
      <c r="D884">
        <v>1.403846154</v>
      </c>
      <c r="E884">
        <v>12</v>
      </c>
      <c r="F884">
        <v>4</v>
      </c>
      <c r="G884" t="s">
        <v>12</v>
      </c>
      <c r="H884" t="s">
        <v>13</v>
      </c>
      <c r="I884" t="s">
        <v>13</v>
      </c>
      <c r="J884">
        <v>22</v>
      </c>
      <c r="K884">
        <f t="shared" si="13"/>
        <v>0</v>
      </c>
    </row>
    <row r="885" spans="1:11" x14ac:dyDescent="0.25">
      <c r="A885">
        <v>6429</v>
      </c>
      <c r="B885">
        <v>2500</v>
      </c>
      <c r="C885">
        <v>0</v>
      </c>
      <c r="D885">
        <v>4.423076923</v>
      </c>
      <c r="E885">
        <v>12</v>
      </c>
      <c r="F885">
        <v>6</v>
      </c>
      <c r="G885" t="s">
        <v>12</v>
      </c>
      <c r="H885" t="s">
        <v>13</v>
      </c>
      <c r="I885" t="s">
        <v>13</v>
      </c>
      <c r="J885">
        <v>22</v>
      </c>
      <c r="K885">
        <f t="shared" si="13"/>
        <v>0</v>
      </c>
    </row>
    <row r="886" spans="1:11" x14ac:dyDescent="0.25">
      <c r="A886">
        <v>6453</v>
      </c>
      <c r="B886">
        <v>15000</v>
      </c>
      <c r="C886">
        <v>28</v>
      </c>
      <c r="D886">
        <v>9</v>
      </c>
      <c r="E886">
        <v>12</v>
      </c>
      <c r="F886">
        <v>32</v>
      </c>
      <c r="G886" t="s">
        <v>10</v>
      </c>
      <c r="H886" t="s">
        <v>11</v>
      </c>
      <c r="I886" t="s">
        <v>13</v>
      </c>
      <c r="J886">
        <v>19</v>
      </c>
      <c r="K886">
        <f t="shared" si="13"/>
        <v>0</v>
      </c>
    </row>
    <row r="887" spans="1:11" x14ac:dyDescent="0.25">
      <c r="A887">
        <v>6454</v>
      </c>
      <c r="B887">
        <v>38000</v>
      </c>
      <c r="C887">
        <v>52</v>
      </c>
      <c r="D887">
        <v>18.26923077</v>
      </c>
      <c r="E887">
        <v>12</v>
      </c>
      <c r="F887">
        <v>26</v>
      </c>
      <c r="G887" t="s">
        <v>10</v>
      </c>
      <c r="H887" t="s">
        <v>13</v>
      </c>
      <c r="I887" t="s">
        <v>13</v>
      </c>
      <c r="J887">
        <v>20</v>
      </c>
      <c r="K887">
        <f t="shared" si="13"/>
        <v>0</v>
      </c>
    </row>
    <row r="888" spans="1:11" x14ac:dyDescent="0.25">
      <c r="A888">
        <v>6457</v>
      </c>
      <c r="B888">
        <v>0</v>
      </c>
      <c r="C888">
        <v>0</v>
      </c>
      <c r="D888">
        <v>4.923076923</v>
      </c>
      <c r="E888">
        <v>13</v>
      </c>
      <c r="F888">
        <v>18</v>
      </c>
      <c r="G888" t="s">
        <v>12</v>
      </c>
      <c r="H888" t="s">
        <v>13</v>
      </c>
      <c r="I888" t="s">
        <v>11</v>
      </c>
      <c r="J888">
        <v>26</v>
      </c>
      <c r="K888">
        <f t="shared" si="13"/>
        <v>1</v>
      </c>
    </row>
    <row r="889" spans="1:11" x14ac:dyDescent="0.25">
      <c r="A889">
        <v>6459</v>
      </c>
      <c r="B889">
        <v>26000</v>
      </c>
      <c r="C889">
        <v>39</v>
      </c>
      <c r="D889">
        <v>15.17307692</v>
      </c>
      <c r="E889">
        <v>16</v>
      </c>
      <c r="F889">
        <v>76</v>
      </c>
      <c r="G889" t="s">
        <v>12</v>
      </c>
      <c r="H889" t="s">
        <v>11</v>
      </c>
      <c r="I889" t="s">
        <v>11</v>
      </c>
      <c r="J889">
        <v>21</v>
      </c>
      <c r="K889">
        <f t="shared" si="13"/>
        <v>0</v>
      </c>
    </row>
    <row r="890" spans="1:11" x14ac:dyDescent="0.25">
      <c r="A890">
        <v>6467</v>
      </c>
      <c r="B890">
        <v>28000</v>
      </c>
      <c r="C890">
        <v>18</v>
      </c>
      <c r="D890">
        <v>15.73076923</v>
      </c>
      <c r="E890">
        <v>12</v>
      </c>
      <c r="F890">
        <v>9</v>
      </c>
      <c r="G890" t="s">
        <v>10</v>
      </c>
      <c r="H890" t="s">
        <v>11</v>
      </c>
      <c r="I890" t="s">
        <v>13</v>
      </c>
      <c r="J890">
        <v>23</v>
      </c>
      <c r="K890">
        <f t="shared" si="13"/>
        <v>1</v>
      </c>
    </row>
    <row r="891" spans="1:11" x14ac:dyDescent="0.25">
      <c r="A891">
        <v>6469</v>
      </c>
      <c r="B891">
        <v>58000</v>
      </c>
      <c r="C891">
        <v>52</v>
      </c>
      <c r="D891">
        <v>20.57692308</v>
      </c>
      <c r="E891">
        <v>16</v>
      </c>
      <c r="F891">
        <v>26</v>
      </c>
      <c r="G891" t="s">
        <v>10</v>
      </c>
      <c r="H891" t="s">
        <v>11</v>
      </c>
      <c r="I891" t="s">
        <v>11</v>
      </c>
      <c r="J891">
        <v>30</v>
      </c>
      <c r="K891">
        <f t="shared" si="13"/>
        <v>1</v>
      </c>
    </row>
    <row r="892" spans="1:11" x14ac:dyDescent="0.25">
      <c r="A892">
        <v>6486</v>
      </c>
      <c r="B892">
        <v>25000</v>
      </c>
      <c r="C892">
        <v>52</v>
      </c>
      <c r="D892">
        <v>14.26923077</v>
      </c>
      <c r="E892">
        <v>11</v>
      </c>
      <c r="F892">
        <v>14</v>
      </c>
      <c r="G892" t="s">
        <v>12</v>
      </c>
      <c r="H892" t="s">
        <v>11</v>
      </c>
      <c r="I892" t="s">
        <v>11</v>
      </c>
      <c r="J892">
        <v>21</v>
      </c>
      <c r="K892">
        <f t="shared" si="13"/>
        <v>0</v>
      </c>
    </row>
    <row r="893" spans="1:11" x14ac:dyDescent="0.25">
      <c r="A893">
        <v>6594</v>
      </c>
      <c r="B893">
        <v>20000</v>
      </c>
      <c r="C893">
        <v>25</v>
      </c>
      <c r="D893">
        <v>10.61538462</v>
      </c>
      <c r="E893">
        <v>12</v>
      </c>
      <c r="F893">
        <v>2</v>
      </c>
      <c r="G893" t="s">
        <v>10</v>
      </c>
      <c r="H893" t="s">
        <v>13</v>
      </c>
      <c r="I893" t="s">
        <v>13</v>
      </c>
      <c r="J893">
        <v>16</v>
      </c>
      <c r="K893">
        <f t="shared" si="13"/>
        <v>0</v>
      </c>
    </row>
    <row r="894" spans="1:11" x14ac:dyDescent="0.25">
      <c r="A894">
        <v>6760</v>
      </c>
      <c r="B894">
        <v>16000</v>
      </c>
      <c r="C894">
        <v>31</v>
      </c>
      <c r="D894">
        <v>12.36538462</v>
      </c>
      <c r="E894">
        <v>12</v>
      </c>
      <c r="F894">
        <v>17</v>
      </c>
      <c r="G894" t="s">
        <v>10</v>
      </c>
      <c r="H894" t="s">
        <v>11</v>
      </c>
      <c r="I894" t="s">
        <v>13</v>
      </c>
      <c r="J894">
        <v>17</v>
      </c>
      <c r="K894">
        <f t="shared" si="13"/>
        <v>0</v>
      </c>
    </row>
    <row r="895" spans="1:11" x14ac:dyDescent="0.25">
      <c r="A895">
        <v>6848</v>
      </c>
      <c r="B895">
        <v>28000</v>
      </c>
      <c r="C895">
        <v>0</v>
      </c>
      <c r="D895">
        <v>10.05769231</v>
      </c>
      <c r="E895">
        <v>20</v>
      </c>
      <c r="F895">
        <v>75</v>
      </c>
      <c r="G895" t="s">
        <v>12</v>
      </c>
      <c r="H895" t="s">
        <v>11</v>
      </c>
      <c r="I895" t="s">
        <v>11</v>
      </c>
      <c r="J895">
        <v>24</v>
      </c>
      <c r="K895">
        <f t="shared" si="13"/>
        <v>1</v>
      </c>
    </row>
    <row r="896" spans="1:11" x14ac:dyDescent="0.25">
      <c r="A896">
        <v>6885</v>
      </c>
      <c r="B896">
        <v>7500</v>
      </c>
      <c r="C896">
        <v>0</v>
      </c>
      <c r="D896">
        <v>7.461538462</v>
      </c>
      <c r="E896">
        <v>12</v>
      </c>
      <c r="F896">
        <v>80</v>
      </c>
      <c r="G896" t="s">
        <v>12</v>
      </c>
      <c r="H896" t="s">
        <v>11</v>
      </c>
      <c r="I896" t="s">
        <v>11</v>
      </c>
      <c r="J896">
        <v>18</v>
      </c>
      <c r="K896">
        <f t="shared" si="13"/>
        <v>0</v>
      </c>
    </row>
    <row r="897" spans="1:11" x14ac:dyDescent="0.25">
      <c r="A897">
        <v>6887</v>
      </c>
      <c r="B897">
        <v>39000</v>
      </c>
      <c r="C897">
        <v>52</v>
      </c>
      <c r="D897">
        <v>19.88461538</v>
      </c>
      <c r="E897">
        <v>13</v>
      </c>
      <c r="F897">
        <v>14</v>
      </c>
      <c r="G897" t="s">
        <v>12</v>
      </c>
      <c r="H897" t="s">
        <v>11</v>
      </c>
      <c r="I897" t="s">
        <v>11</v>
      </c>
      <c r="J897">
        <v>24</v>
      </c>
      <c r="K897">
        <f t="shared" si="13"/>
        <v>1</v>
      </c>
    </row>
    <row r="898" spans="1:11" x14ac:dyDescent="0.25">
      <c r="A898">
        <v>6893</v>
      </c>
      <c r="B898">
        <v>28000</v>
      </c>
      <c r="C898">
        <v>50</v>
      </c>
      <c r="D898">
        <v>18.90384615</v>
      </c>
      <c r="E898">
        <v>12</v>
      </c>
      <c r="F898">
        <v>82</v>
      </c>
      <c r="G898" t="s">
        <v>12</v>
      </c>
      <c r="H898" t="s">
        <v>11</v>
      </c>
      <c r="I898" t="s">
        <v>11</v>
      </c>
      <c r="J898">
        <v>19</v>
      </c>
      <c r="K898">
        <f t="shared" si="13"/>
        <v>0</v>
      </c>
    </row>
    <row r="899" spans="1:11" x14ac:dyDescent="0.25">
      <c r="A899">
        <v>6895</v>
      </c>
      <c r="B899">
        <v>37500</v>
      </c>
      <c r="C899">
        <v>52</v>
      </c>
      <c r="D899">
        <v>17.09615385</v>
      </c>
      <c r="E899">
        <v>14</v>
      </c>
      <c r="F899">
        <v>98</v>
      </c>
      <c r="G899" t="s">
        <v>12</v>
      </c>
      <c r="H899" t="s">
        <v>11</v>
      </c>
      <c r="I899" t="s">
        <v>11</v>
      </c>
      <c r="J899">
        <v>16</v>
      </c>
      <c r="K899">
        <f t="shared" ref="K899:K962" si="14">IF(J899&gt;=23,1,0)</f>
        <v>0</v>
      </c>
    </row>
    <row r="900" spans="1:11" x14ac:dyDescent="0.25">
      <c r="A900">
        <v>6972</v>
      </c>
      <c r="B900">
        <v>19000</v>
      </c>
      <c r="C900">
        <v>18</v>
      </c>
      <c r="D900">
        <v>10.92307692</v>
      </c>
      <c r="E900">
        <v>12</v>
      </c>
      <c r="F900">
        <v>16</v>
      </c>
      <c r="G900" t="s">
        <v>10</v>
      </c>
      <c r="H900" t="s">
        <v>11</v>
      </c>
      <c r="I900" t="s">
        <v>11</v>
      </c>
      <c r="J900">
        <v>22</v>
      </c>
      <c r="K900">
        <f t="shared" si="14"/>
        <v>0</v>
      </c>
    </row>
    <row r="901" spans="1:11" x14ac:dyDescent="0.25">
      <c r="A901">
        <v>6988</v>
      </c>
      <c r="B901">
        <v>22000</v>
      </c>
      <c r="C901">
        <v>52</v>
      </c>
      <c r="D901">
        <v>16.34615385</v>
      </c>
      <c r="E901">
        <v>15</v>
      </c>
      <c r="F901">
        <v>24</v>
      </c>
      <c r="G901" t="s">
        <v>10</v>
      </c>
      <c r="H901" t="s">
        <v>11</v>
      </c>
      <c r="I901" t="s">
        <v>13</v>
      </c>
      <c r="J901">
        <v>23</v>
      </c>
      <c r="K901">
        <f t="shared" si="14"/>
        <v>1</v>
      </c>
    </row>
    <row r="902" spans="1:11" x14ac:dyDescent="0.25">
      <c r="A902">
        <v>6991</v>
      </c>
      <c r="B902">
        <v>24500</v>
      </c>
      <c r="C902">
        <v>52</v>
      </c>
      <c r="D902">
        <v>18.88461538</v>
      </c>
      <c r="E902">
        <v>12</v>
      </c>
      <c r="F902">
        <v>8</v>
      </c>
      <c r="G902" t="s">
        <v>10</v>
      </c>
      <c r="H902" t="s">
        <v>11</v>
      </c>
      <c r="I902" t="s">
        <v>13</v>
      </c>
      <c r="J902">
        <v>25</v>
      </c>
      <c r="K902">
        <f t="shared" si="14"/>
        <v>1</v>
      </c>
    </row>
    <row r="903" spans="1:11" x14ac:dyDescent="0.25">
      <c r="A903">
        <v>7005</v>
      </c>
      <c r="B903">
        <v>23000</v>
      </c>
      <c r="C903">
        <v>52</v>
      </c>
      <c r="D903">
        <v>19.75</v>
      </c>
      <c r="E903">
        <v>12</v>
      </c>
      <c r="F903">
        <v>2</v>
      </c>
      <c r="G903" t="s">
        <v>12</v>
      </c>
      <c r="H903" t="s">
        <v>11</v>
      </c>
      <c r="I903" t="s">
        <v>11</v>
      </c>
      <c r="J903">
        <v>18</v>
      </c>
      <c r="K903">
        <f t="shared" si="14"/>
        <v>0</v>
      </c>
    </row>
    <row r="904" spans="1:11" x14ac:dyDescent="0.25">
      <c r="A904">
        <v>7067</v>
      </c>
      <c r="B904">
        <v>17000</v>
      </c>
      <c r="C904">
        <v>52</v>
      </c>
      <c r="D904">
        <v>12.25</v>
      </c>
      <c r="E904">
        <v>12</v>
      </c>
      <c r="F904">
        <v>99</v>
      </c>
      <c r="G904" t="s">
        <v>12</v>
      </c>
      <c r="H904" t="s">
        <v>11</v>
      </c>
      <c r="I904" t="s">
        <v>11</v>
      </c>
      <c r="J904">
        <v>26</v>
      </c>
      <c r="K904">
        <f t="shared" si="14"/>
        <v>1</v>
      </c>
    </row>
    <row r="905" spans="1:11" x14ac:dyDescent="0.25">
      <c r="A905">
        <v>7092</v>
      </c>
      <c r="B905">
        <v>30000</v>
      </c>
      <c r="C905">
        <v>38</v>
      </c>
      <c r="D905">
        <v>14.40384615</v>
      </c>
      <c r="E905">
        <v>17</v>
      </c>
      <c r="F905">
        <v>69</v>
      </c>
      <c r="G905" t="s">
        <v>12</v>
      </c>
      <c r="H905" t="s">
        <v>11</v>
      </c>
      <c r="I905" t="s">
        <v>11</v>
      </c>
      <c r="J905">
        <v>27</v>
      </c>
      <c r="K905">
        <f t="shared" si="14"/>
        <v>1</v>
      </c>
    </row>
    <row r="906" spans="1:11" x14ac:dyDescent="0.25">
      <c r="A906">
        <v>7145</v>
      </c>
      <c r="B906">
        <v>34000</v>
      </c>
      <c r="C906">
        <v>48</v>
      </c>
      <c r="D906">
        <v>15.67307692</v>
      </c>
      <c r="E906">
        <v>12</v>
      </c>
      <c r="F906">
        <v>53</v>
      </c>
      <c r="G906" t="s">
        <v>10</v>
      </c>
      <c r="H906" t="s">
        <v>11</v>
      </c>
      <c r="I906" t="s">
        <v>11</v>
      </c>
      <c r="J906">
        <v>20</v>
      </c>
      <c r="K906">
        <f t="shared" si="14"/>
        <v>0</v>
      </c>
    </row>
    <row r="907" spans="1:11" x14ac:dyDescent="0.25">
      <c r="A907">
        <v>7151</v>
      </c>
      <c r="B907">
        <v>32000</v>
      </c>
      <c r="C907">
        <v>52</v>
      </c>
      <c r="D907">
        <v>19.86538462</v>
      </c>
      <c r="E907">
        <v>12</v>
      </c>
      <c r="F907">
        <v>84</v>
      </c>
      <c r="G907" t="s">
        <v>10</v>
      </c>
      <c r="H907" t="s">
        <v>11</v>
      </c>
      <c r="I907" t="s">
        <v>11</v>
      </c>
      <c r="J907">
        <v>28</v>
      </c>
      <c r="K907">
        <f t="shared" si="14"/>
        <v>1</v>
      </c>
    </row>
    <row r="908" spans="1:11" x14ac:dyDescent="0.25">
      <c r="A908">
        <v>7161</v>
      </c>
      <c r="B908">
        <v>22000</v>
      </c>
      <c r="C908">
        <v>49</v>
      </c>
      <c r="D908">
        <v>11.46153846</v>
      </c>
      <c r="E908">
        <v>12</v>
      </c>
      <c r="F908">
        <v>32</v>
      </c>
      <c r="G908" t="s">
        <v>10</v>
      </c>
      <c r="H908" t="s">
        <v>11</v>
      </c>
      <c r="I908" t="s">
        <v>11</v>
      </c>
      <c r="J908">
        <v>17</v>
      </c>
      <c r="K908">
        <f t="shared" si="14"/>
        <v>0</v>
      </c>
    </row>
    <row r="909" spans="1:11" x14ac:dyDescent="0.25">
      <c r="A909">
        <v>7162</v>
      </c>
      <c r="B909">
        <v>30000</v>
      </c>
      <c r="C909">
        <v>52</v>
      </c>
      <c r="D909">
        <v>19.11538462</v>
      </c>
      <c r="E909">
        <v>12</v>
      </c>
      <c r="F909">
        <v>77</v>
      </c>
      <c r="G909" t="s">
        <v>10</v>
      </c>
      <c r="H909" t="s">
        <v>11</v>
      </c>
      <c r="I909" t="s">
        <v>11</v>
      </c>
      <c r="J909">
        <v>18</v>
      </c>
      <c r="K909">
        <f t="shared" si="14"/>
        <v>0</v>
      </c>
    </row>
    <row r="910" spans="1:11" x14ac:dyDescent="0.25">
      <c r="A910">
        <v>7163</v>
      </c>
      <c r="B910">
        <v>17000</v>
      </c>
      <c r="C910">
        <v>0</v>
      </c>
      <c r="D910">
        <v>6.461538462</v>
      </c>
      <c r="E910">
        <v>13</v>
      </c>
      <c r="F910">
        <v>99</v>
      </c>
      <c r="G910" t="s">
        <v>12</v>
      </c>
      <c r="H910" t="s">
        <v>11</v>
      </c>
      <c r="I910" t="s">
        <v>11</v>
      </c>
      <c r="J910">
        <v>28</v>
      </c>
      <c r="K910">
        <f t="shared" si="14"/>
        <v>1</v>
      </c>
    </row>
    <row r="911" spans="1:11" x14ac:dyDescent="0.25">
      <c r="A911">
        <v>7166</v>
      </c>
      <c r="B911">
        <v>43000</v>
      </c>
      <c r="C911">
        <v>52</v>
      </c>
      <c r="D911">
        <v>12.53846154</v>
      </c>
      <c r="E911">
        <v>20</v>
      </c>
      <c r="F911">
        <v>57</v>
      </c>
      <c r="G911" t="s">
        <v>12</v>
      </c>
      <c r="H911" t="s">
        <v>11</v>
      </c>
      <c r="I911" t="s">
        <v>11</v>
      </c>
      <c r="J911">
        <v>23</v>
      </c>
      <c r="K911">
        <f t="shared" si="14"/>
        <v>1</v>
      </c>
    </row>
    <row r="912" spans="1:11" x14ac:dyDescent="0.25">
      <c r="A912">
        <v>7171</v>
      </c>
      <c r="B912">
        <v>0</v>
      </c>
      <c r="C912">
        <v>0</v>
      </c>
      <c r="D912">
        <v>3.211538462</v>
      </c>
      <c r="E912">
        <v>10</v>
      </c>
      <c r="F912">
        <v>26</v>
      </c>
      <c r="G912" t="s">
        <v>12</v>
      </c>
      <c r="H912" t="s">
        <v>11</v>
      </c>
      <c r="I912" t="s">
        <v>11</v>
      </c>
      <c r="J912">
        <v>18</v>
      </c>
      <c r="K912">
        <f t="shared" si="14"/>
        <v>0</v>
      </c>
    </row>
    <row r="913" spans="1:11" x14ac:dyDescent="0.25">
      <c r="A913">
        <v>7181</v>
      </c>
      <c r="B913">
        <v>16238</v>
      </c>
      <c r="C913">
        <v>52</v>
      </c>
      <c r="D913">
        <v>10.61538462</v>
      </c>
      <c r="E913">
        <v>12</v>
      </c>
      <c r="F913">
        <v>41</v>
      </c>
      <c r="G913" t="s">
        <v>12</v>
      </c>
      <c r="H913" t="s">
        <v>11</v>
      </c>
      <c r="I913" t="s">
        <v>11</v>
      </c>
      <c r="J913">
        <v>19</v>
      </c>
      <c r="K913">
        <f t="shared" si="14"/>
        <v>0</v>
      </c>
    </row>
    <row r="914" spans="1:11" x14ac:dyDescent="0.25">
      <c r="A914">
        <v>7184</v>
      </c>
      <c r="B914">
        <v>11982</v>
      </c>
      <c r="C914">
        <v>0</v>
      </c>
      <c r="D914">
        <v>8.461538462</v>
      </c>
      <c r="E914">
        <v>12</v>
      </c>
      <c r="F914">
        <v>99</v>
      </c>
      <c r="G914" t="s">
        <v>12</v>
      </c>
      <c r="H914" t="s">
        <v>11</v>
      </c>
      <c r="I914" t="s">
        <v>11</v>
      </c>
      <c r="J914">
        <v>26</v>
      </c>
      <c r="K914">
        <f t="shared" si="14"/>
        <v>1</v>
      </c>
    </row>
    <row r="915" spans="1:11" x14ac:dyDescent="0.25">
      <c r="A915">
        <v>7190</v>
      </c>
      <c r="B915">
        <v>22000</v>
      </c>
      <c r="C915">
        <v>0</v>
      </c>
      <c r="D915">
        <v>12.19230769</v>
      </c>
      <c r="E915">
        <v>16</v>
      </c>
      <c r="F915">
        <v>99</v>
      </c>
      <c r="G915" t="s">
        <v>10</v>
      </c>
      <c r="H915" t="s">
        <v>11</v>
      </c>
      <c r="I915" t="s">
        <v>11</v>
      </c>
      <c r="J915">
        <v>28</v>
      </c>
      <c r="K915">
        <f t="shared" si="14"/>
        <v>1</v>
      </c>
    </row>
    <row r="916" spans="1:11" x14ac:dyDescent="0.25">
      <c r="A916">
        <v>7191</v>
      </c>
      <c r="B916">
        <v>0</v>
      </c>
      <c r="C916">
        <v>0</v>
      </c>
      <c r="D916">
        <v>3.057692308</v>
      </c>
      <c r="E916">
        <v>12</v>
      </c>
      <c r="F916">
        <v>99</v>
      </c>
      <c r="G916" t="s">
        <v>10</v>
      </c>
      <c r="H916" t="s">
        <v>11</v>
      </c>
      <c r="I916" t="s">
        <v>11</v>
      </c>
      <c r="J916">
        <v>27</v>
      </c>
      <c r="K916">
        <f t="shared" si="14"/>
        <v>1</v>
      </c>
    </row>
    <row r="917" spans="1:11" x14ac:dyDescent="0.25">
      <c r="A917">
        <v>7192</v>
      </c>
      <c r="B917">
        <v>16000</v>
      </c>
      <c r="C917">
        <v>34</v>
      </c>
      <c r="D917">
        <v>11.88461538</v>
      </c>
      <c r="E917">
        <v>13</v>
      </c>
      <c r="F917">
        <v>31</v>
      </c>
      <c r="G917" t="s">
        <v>12</v>
      </c>
      <c r="H917" t="s">
        <v>11</v>
      </c>
      <c r="I917" t="s">
        <v>11</v>
      </c>
      <c r="J917">
        <v>27</v>
      </c>
      <c r="K917">
        <f t="shared" si="14"/>
        <v>1</v>
      </c>
    </row>
    <row r="918" spans="1:11" x14ac:dyDescent="0.25">
      <c r="A918">
        <v>7217</v>
      </c>
      <c r="B918">
        <v>0</v>
      </c>
      <c r="C918">
        <v>0</v>
      </c>
      <c r="D918">
        <v>0.86538461499999997</v>
      </c>
      <c r="E918">
        <v>10</v>
      </c>
      <c r="F918">
        <v>7</v>
      </c>
      <c r="G918" t="s">
        <v>12</v>
      </c>
      <c r="H918" t="s">
        <v>11</v>
      </c>
      <c r="I918" t="s">
        <v>11</v>
      </c>
      <c r="J918">
        <v>20</v>
      </c>
      <c r="K918">
        <f t="shared" si="14"/>
        <v>0</v>
      </c>
    </row>
    <row r="919" spans="1:11" x14ac:dyDescent="0.25">
      <c r="A919">
        <v>7271</v>
      </c>
      <c r="B919">
        <v>58500</v>
      </c>
      <c r="C919">
        <v>52</v>
      </c>
      <c r="D919">
        <v>20.26923077</v>
      </c>
      <c r="E919">
        <v>20</v>
      </c>
      <c r="F919">
        <v>42</v>
      </c>
      <c r="G919" t="s">
        <v>12</v>
      </c>
      <c r="H919" t="s">
        <v>11</v>
      </c>
      <c r="I919" t="s">
        <v>11</v>
      </c>
      <c r="J919">
        <v>27</v>
      </c>
      <c r="K919">
        <f t="shared" si="14"/>
        <v>1</v>
      </c>
    </row>
    <row r="920" spans="1:11" x14ac:dyDescent="0.25">
      <c r="A920">
        <v>7273</v>
      </c>
      <c r="B920">
        <v>25000</v>
      </c>
      <c r="C920">
        <v>40</v>
      </c>
      <c r="D920">
        <v>16.13461538</v>
      </c>
      <c r="E920">
        <v>15</v>
      </c>
      <c r="F920">
        <v>59</v>
      </c>
      <c r="G920" t="s">
        <v>10</v>
      </c>
      <c r="H920" t="s">
        <v>11</v>
      </c>
      <c r="I920" t="s">
        <v>11</v>
      </c>
      <c r="J920">
        <v>27</v>
      </c>
      <c r="K920">
        <f t="shared" si="14"/>
        <v>1</v>
      </c>
    </row>
    <row r="921" spans="1:11" x14ac:dyDescent="0.25">
      <c r="A921">
        <v>7275</v>
      </c>
      <c r="B921">
        <v>17000</v>
      </c>
      <c r="C921">
        <v>0</v>
      </c>
      <c r="D921">
        <v>6.730769231</v>
      </c>
      <c r="E921">
        <v>12</v>
      </c>
      <c r="F921">
        <v>14</v>
      </c>
      <c r="G921" t="s">
        <v>12</v>
      </c>
      <c r="H921" t="s">
        <v>11</v>
      </c>
      <c r="I921" t="s">
        <v>11</v>
      </c>
      <c r="J921">
        <v>20</v>
      </c>
      <c r="K921">
        <f t="shared" si="14"/>
        <v>0</v>
      </c>
    </row>
    <row r="922" spans="1:11" x14ac:dyDescent="0.25">
      <c r="A922">
        <v>7276</v>
      </c>
      <c r="B922">
        <v>23000</v>
      </c>
      <c r="C922">
        <v>0</v>
      </c>
      <c r="D922">
        <v>11.32692308</v>
      </c>
      <c r="E922">
        <v>14</v>
      </c>
      <c r="F922">
        <v>11</v>
      </c>
      <c r="G922" t="s">
        <v>12</v>
      </c>
      <c r="H922" t="s">
        <v>11</v>
      </c>
      <c r="I922" t="s">
        <v>11</v>
      </c>
      <c r="J922">
        <v>28</v>
      </c>
      <c r="K922">
        <f t="shared" si="14"/>
        <v>1</v>
      </c>
    </row>
    <row r="923" spans="1:11" x14ac:dyDescent="0.25">
      <c r="A923">
        <v>7277</v>
      </c>
      <c r="B923">
        <v>22000</v>
      </c>
      <c r="C923">
        <v>0</v>
      </c>
      <c r="D923">
        <v>10.07692308</v>
      </c>
      <c r="E923">
        <v>12</v>
      </c>
      <c r="F923">
        <v>27</v>
      </c>
      <c r="G923" t="s">
        <v>10</v>
      </c>
      <c r="H923" t="s">
        <v>11</v>
      </c>
      <c r="I923" t="s">
        <v>11</v>
      </c>
      <c r="J923">
        <v>21</v>
      </c>
      <c r="K923">
        <f t="shared" si="14"/>
        <v>0</v>
      </c>
    </row>
    <row r="924" spans="1:11" x14ac:dyDescent="0.25">
      <c r="A924">
        <v>7278</v>
      </c>
      <c r="B924">
        <v>0</v>
      </c>
      <c r="C924">
        <v>0</v>
      </c>
      <c r="D924">
        <v>8.615384615</v>
      </c>
      <c r="E924">
        <v>12</v>
      </c>
      <c r="F924">
        <v>25</v>
      </c>
      <c r="G924" t="s">
        <v>12</v>
      </c>
      <c r="H924" t="s">
        <v>11</v>
      </c>
      <c r="I924" t="s">
        <v>11</v>
      </c>
      <c r="J924">
        <v>23</v>
      </c>
      <c r="K924">
        <f t="shared" si="14"/>
        <v>1</v>
      </c>
    </row>
    <row r="925" spans="1:11" x14ac:dyDescent="0.25">
      <c r="A925">
        <v>7279</v>
      </c>
      <c r="B925">
        <v>16500</v>
      </c>
      <c r="C925">
        <v>48</v>
      </c>
      <c r="D925">
        <v>19.36538462</v>
      </c>
      <c r="E925">
        <v>12</v>
      </c>
      <c r="F925">
        <v>20</v>
      </c>
      <c r="G925" t="s">
        <v>10</v>
      </c>
      <c r="H925" t="s">
        <v>11</v>
      </c>
      <c r="I925" t="s">
        <v>11</v>
      </c>
      <c r="J925">
        <v>27</v>
      </c>
      <c r="K925">
        <f t="shared" si="14"/>
        <v>1</v>
      </c>
    </row>
    <row r="926" spans="1:11" x14ac:dyDescent="0.25">
      <c r="A926">
        <v>7280</v>
      </c>
      <c r="B926">
        <v>26000</v>
      </c>
      <c r="C926">
        <v>52</v>
      </c>
      <c r="D926">
        <v>14.5</v>
      </c>
      <c r="E926">
        <v>12</v>
      </c>
      <c r="F926">
        <v>22</v>
      </c>
      <c r="G926" t="s">
        <v>10</v>
      </c>
      <c r="H926" t="s">
        <v>11</v>
      </c>
      <c r="I926" t="s">
        <v>11</v>
      </c>
      <c r="J926">
        <v>25</v>
      </c>
      <c r="K926">
        <f t="shared" si="14"/>
        <v>1</v>
      </c>
    </row>
    <row r="927" spans="1:11" x14ac:dyDescent="0.25">
      <c r="A927">
        <v>7281</v>
      </c>
      <c r="B927">
        <v>15500</v>
      </c>
      <c r="C927">
        <v>26</v>
      </c>
      <c r="D927">
        <v>15.86538462</v>
      </c>
      <c r="E927">
        <v>12</v>
      </c>
      <c r="F927">
        <v>11</v>
      </c>
      <c r="G927" t="s">
        <v>10</v>
      </c>
      <c r="H927" t="s">
        <v>11</v>
      </c>
      <c r="I927" t="s">
        <v>11</v>
      </c>
      <c r="J927">
        <v>17</v>
      </c>
      <c r="K927">
        <f t="shared" si="14"/>
        <v>0</v>
      </c>
    </row>
    <row r="928" spans="1:11" x14ac:dyDescent="0.25">
      <c r="A928">
        <v>7282</v>
      </c>
      <c r="B928">
        <v>0</v>
      </c>
      <c r="C928">
        <v>0</v>
      </c>
      <c r="D928">
        <v>0.25</v>
      </c>
      <c r="E928">
        <v>12</v>
      </c>
      <c r="F928">
        <v>11</v>
      </c>
      <c r="G928" t="s">
        <v>12</v>
      </c>
      <c r="H928" t="s">
        <v>11</v>
      </c>
      <c r="I928" t="s">
        <v>11</v>
      </c>
      <c r="J928">
        <v>21</v>
      </c>
      <c r="K928">
        <f t="shared" si="14"/>
        <v>0</v>
      </c>
    </row>
    <row r="929" spans="1:11" x14ac:dyDescent="0.25">
      <c r="A929">
        <v>7283</v>
      </c>
      <c r="B929">
        <v>0</v>
      </c>
      <c r="C929">
        <v>0</v>
      </c>
      <c r="D929">
        <v>0</v>
      </c>
      <c r="E929">
        <v>12</v>
      </c>
      <c r="F929">
        <v>13</v>
      </c>
      <c r="G929" t="s">
        <v>12</v>
      </c>
      <c r="H929" t="s">
        <v>11</v>
      </c>
      <c r="I929" t="s">
        <v>11</v>
      </c>
      <c r="J929">
        <v>19</v>
      </c>
      <c r="K929">
        <f t="shared" si="14"/>
        <v>0</v>
      </c>
    </row>
    <row r="930" spans="1:11" x14ac:dyDescent="0.25">
      <c r="A930">
        <v>7294</v>
      </c>
      <c r="B930">
        <v>14000</v>
      </c>
      <c r="C930">
        <v>1</v>
      </c>
      <c r="D930">
        <v>8.711538462</v>
      </c>
      <c r="E930">
        <v>12</v>
      </c>
      <c r="F930">
        <v>35</v>
      </c>
      <c r="G930" t="s">
        <v>10</v>
      </c>
      <c r="H930" t="s">
        <v>11</v>
      </c>
      <c r="I930" t="s">
        <v>11</v>
      </c>
      <c r="J930">
        <v>26</v>
      </c>
      <c r="K930">
        <f t="shared" si="14"/>
        <v>1</v>
      </c>
    </row>
    <row r="931" spans="1:11" x14ac:dyDescent="0.25">
      <c r="A931">
        <v>7297</v>
      </c>
      <c r="B931">
        <v>42000</v>
      </c>
      <c r="C931">
        <v>52</v>
      </c>
      <c r="D931">
        <v>17.98076923</v>
      </c>
      <c r="E931">
        <v>15</v>
      </c>
      <c r="F931">
        <v>4</v>
      </c>
      <c r="G931" t="s">
        <v>10</v>
      </c>
      <c r="H931" t="s">
        <v>11</v>
      </c>
      <c r="I931" t="s">
        <v>13</v>
      </c>
      <c r="J931">
        <v>20</v>
      </c>
      <c r="K931">
        <f t="shared" si="14"/>
        <v>0</v>
      </c>
    </row>
    <row r="932" spans="1:11" x14ac:dyDescent="0.25">
      <c r="A932">
        <v>7300</v>
      </c>
      <c r="B932">
        <v>14000</v>
      </c>
      <c r="C932">
        <v>46</v>
      </c>
      <c r="D932">
        <v>14.98076923</v>
      </c>
      <c r="E932">
        <v>12</v>
      </c>
      <c r="F932">
        <v>6</v>
      </c>
      <c r="G932" t="s">
        <v>12</v>
      </c>
      <c r="H932" t="s">
        <v>11</v>
      </c>
      <c r="I932" t="s">
        <v>11</v>
      </c>
      <c r="J932">
        <v>27</v>
      </c>
      <c r="K932">
        <f t="shared" si="14"/>
        <v>1</v>
      </c>
    </row>
    <row r="933" spans="1:11" x14ac:dyDescent="0.25">
      <c r="A933">
        <v>7301</v>
      </c>
      <c r="B933">
        <v>30000</v>
      </c>
      <c r="C933">
        <v>52</v>
      </c>
      <c r="D933">
        <v>16.30769231</v>
      </c>
      <c r="E933">
        <v>12</v>
      </c>
      <c r="F933">
        <v>4</v>
      </c>
      <c r="G933" t="s">
        <v>10</v>
      </c>
      <c r="H933" t="s">
        <v>11</v>
      </c>
      <c r="I933" t="s">
        <v>11</v>
      </c>
      <c r="J933">
        <v>25</v>
      </c>
      <c r="K933">
        <f t="shared" si="14"/>
        <v>1</v>
      </c>
    </row>
    <row r="934" spans="1:11" x14ac:dyDescent="0.25">
      <c r="A934">
        <v>7304</v>
      </c>
      <c r="B934">
        <v>17500</v>
      </c>
      <c r="C934">
        <v>31</v>
      </c>
      <c r="D934">
        <v>17.26923077</v>
      </c>
      <c r="E934">
        <v>13</v>
      </c>
      <c r="F934">
        <v>10</v>
      </c>
      <c r="G934" t="s">
        <v>12</v>
      </c>
      <c r="H934" t="s">
        <v>11</v>
      </c>
      <c r="I934" t="s">
        <v>11</v>
      </c>
      <c r="J934">
        <v>24</v>
      </c>
      <c r="K934">
        <f t="shared" si="14"/>
        <v>1</v>
      </c>
    </row>
    <row r="935" spans="1:11" x14ac:dyDescent="0.25">
      <c r="A935">
        <v>7319</v>
      </c>
      <c r="B935">
        <v>20001</v>
      </c>
      <c r="C935">
        <v>52</v>
      </c>
      <c r="D935">
        <v>12.30769231</v>
      </c>
      <c r="E935">
        <v>12</v>
      </c>
      <c r="F935">
        <v>14</v>
      </c>
      <c r="G935" t="s">
        <v>10</v>
      </c>
      <c r="H935" t="s">
        <v>11</v>
      </c>
      <c r="I935" t="s">
        <v>13</v>
      </c>
      <c r="J935">
        <v>25</v>
      </c>
      <c r="K935">
        <f t="shared" si="14"/>
        <v>1</v>
      </c>
    </row>
    <row r="936" spans="1:11" x14ac:dyDescent="0.25">
      <c r="A936">
        <v>7320</v>
      </c>
      <c r="B936">
        <v>32000</v>
      </c>
      <c r="C936">
        <v>52</v>
      </c>
      <c r="D936">
        <v>15.07692308</v>
      </c>
      <c r="E936">
        <v>12</v>
      </c>
      <c r="F936">
        <v>1</v>
      </c>
      <c r="G936" t="s">
        <v>10</v>
      </c>
      <c r="H936" t="s">
        <v>11</v>
      </c>
      <c r="I936" t="s">
        <v>11</v>
      </c>
      <c r="J936">
        <v>20</v>
      </c>
      <c r="K936">
        <f t="shared" si="14"/>
        <v>0</v>
      </c>
    </row>
    <row r="937" spans="1:11" x14ac:dyDescent="0.25">
      <c r="A937">
        <v>7369</v>
      </c>
      <c r="B937">
        <v>53500</v>
      </c>
      <c r="C937">
        <v>52</v>
      </c>
      <c r="D937">
        <v>18.05769231</v>
      </c>
      <c r="E937">
        <v>17</v>
      </c>
      <c r="F937">
        <v>86</v>
      </c>
      <c r="G937" t="s">
        <v>10</v>
      </c>
      <c r="H937" t="s">
        <v>11</v>
      </c>
      <c r="I937" t="s">
        <v>11</v>
      </c>
      <c r="J937">
        <v>20</v>
      </c>
      <c r="K937">
        <f t="shared" si="14"/>
        <v>0</v>
      </c>
    </row>
    <row r="938" spans="1:11" x14ac:dyDescent="0.25">
      <c r="A938">
        <v>7386</v>
      </c>
      <c r="B938">
        <v>15000</v>
      </c>
      <c r="C938">
        <v>4</v>
      </c>
      <c r="D938">
        <v>13.76923077</v>
      </c>
      <c r="E938">
        <v>15</v>
      </c>
      <c r="F938">
        <v>68</v>
      </c>
      <c r="G938" t="s">
        <v>10</v>
      </c>
      <c r="H938" t="s">
        <v>11</v>
      </c>
      <c r="I938" t="s">
        <v>11</v>
      </c>
      <c r="J938">
        <v>26</v>
      </c>
      <c r="K938">
        <f t="shared" si="14"/>
        <v>1</v>
      </c>
    </row>
    <row r="939" spans="1:11" x14ac:dyDescent="0.25">
      <c r="A939">
        <v>7401</v>
      </c>
      <c r="B939">
        <v>35000</v>
      </c>
      <c r="C939">
        <v>49</v>
      </c>
      <c r="D939">
        <v>17.55769231</v>
      </c>
      <c r="E939">
        <v>12</v>
      </c>
      <c r="F939">
        <v>58</v>
      </c>
      <c r="G939" t="s">
        <v>10</v>
      </c>
      <c r="H939" t="s">
        <v>11</v>
      </c>
      <c r="I939" t="s">
        <v>11</v>
      </c>
      <c r="J939">
        <v>15</v>
      </c>
      <c r="K939">
        <f t="shared" si="14"/>
        <v>0</v>
      </c>
    </row>
    <row r="940" spans="1:11" x14ac:dyDescent="0.25">
      <c r="A940">
        <v>7404</v>
      </c>
      <c r="B940">
        <v>15000</v>
      </c>
      <c r="C940">
        <v>0</v>
      </c>
      <c r="D940">
        <v>13.94230769</v>
      </c>
      <c r="E940">
        <v>12</v>
      </c>
      <c r="F940">
        <v>1</v>
      </c>
      <c r="G940" t="s">
        <v>10</v>
      </c>
      <c r="H940" t="s">
        <v>11</v>
      </c>
      <c r="I940" t="s">
        <v>11</v>
      </c>
      <c r="J940">
        <v>29</v>
      </c>
      <c r="K940">
        <f t="shared" si="14"/>
        <v>1</v>
      </c>
    </row>
    <row r="941" spans="1:11" x14ac:dyDescent="0.25">
      <c r="A941">
        <v>7410</v>
      </c>
      <c r="B941">
        <v>49448</v>
      </c>
      <c r="C941">
        <v>52</v>
      </c>
      <c r="D941">
        <v>20.32692308</v>
      </c>
      <c r="E941">
        <v>13</v>
      </c>
      <c r="F941">
        <v>39</v>
      </c>
      <c r="G941" t="s">
        <v>12</v>
      </c>
      <c r="H941" t="s">
        <v>11</v>
      </c>
      <c r="I941" t="s">
        <v>11</v>
      </c>
      <c r="J941">
        <v>30</v>
      </c>
      <c r="K941">
        <f t="shared" si="14"/>
        <v>1</v>
      </c>
    </row>
    <row r="942" spans="1:11" x14ac:dyDescent="0.25">
      <c r="A942">
        <v>7411</v>
      </c>
      <c r="B942">
        <v>25000</v>
      </c>
      <c r="C942">
        <v>52</v>
      </c>
      <c r="D942">
        <v>19.09615385</v>
      </c>
      <c r="E942">
        <v>12</v>
      </c>
      <c r="F942">
        <v>89</v>
      </c>
      <c r="G942" t="s">
        <v>10</v>
      </c>
      <c r="H942" t="s">
        <v>11</v>
      </c>
      <c r="I942" t="s">
        <v>11</v>
      </c>
      <c r="J942">
        <v>20</v>
      </c>
      <c r="K942">
        <f t="shared" si="14"/>
        <v>0</v>
      </c>
    </row>
    <row r="943" spans="1:11" x14ac:dyDescent="0.25">
      <c r="A943">
        <v>7412</v>
      </c>
      <c r="B943">
        <v>20000</v>
      </c>
      <c r="C943">
        <v>43</v>
      </c>
      <c r="D943">
        <v>15.82692308</v>
      </c>
      <c r="E943">
        <v>14</v>
      </c>
      <c r="F943">
        <v>69</v>
      </c>
      <c r="G943" t="s">
        <v>10</v>
      </c>
      <c r="H943" t="s">
        <v>11</v>
      </c>
      <c r="I943" t="s">
        <v>13</v>
      </c>
      <c r="J943">
        <v>23</v>
      </c>
      <c r="K943">
        <f t="shared" si="14"/>
        <v>1</v>
      </c>
    </row>
    <row r="944" spans="1:11" x14ac:dyDescent="0.25">
      <c r="A944">
        <v>7432</v>
      </c>
      <c r="B944">
        <v>41000</v>
      </c>
      <c r="C944">
        <v>41</v>
      </c>
      <c r="D944">
        <v>15.61538462</v>
      </c>
      <c r="E944">
        <v>12</v>
      </c>
      <c r="F944">
        <v>31</v>
      </c>
      <c r="G944" t="s">
        <v>12</v>
      </c>
      <c r="H944" t="s">
        <v>11</v>
      </c>
      <c r="I944" t="s">
        <v>11</v>
      </c>
      <c r="J944">
        <v>22</v>
      </c>
      <c r="K944">
        <f t="shared" si="14"/>
        <v>0</v>
      </c>
    </row>
    <row r="945" spans="1:11" x14ac:dyDescent="0.25">
      <c r="A945">
        <v>7433</v>
      </c>
      <c r="B945">
        <v>0</v>
      </c>
      <c r="C945">
        <v>0</v>
      </c>
      <c r="D945">
        <v>1.653846154</v>
      </c>
      <c r="E945">
        <v>13</v>
      </c>
      <c r="F945">
        <v>19</v>
      </c>
      <c r="G945" t="s">
        <v>12</v>
      </c>
      <c r="H945" t="s">
        <v>11</v>
      </c>
      <c r="I945" t="s">
        <v>13</v>
      </c>
      <c r="J945">
        <v>30</v>
      </c>
      <c r="K945">
        <f t="shared" si="14"/>
        <v>1</v>
      </c>
    </row>
    <row r="946" spans="1:11" x14ac:dyDescent="0.25">
      <c r="A946">
        <v>7437</v>
      </c>
      <c r="B946">
        <v>35200</v>
      </c>
      <c r="C946">
        <v>52</v>
      </c>
      <c r="D946">
        <v>16.44230769</v>
      </c>
      <c r="E946">
        <v>15</v>
      </c>
      <c r="F946">
        <v>71</v>
      </c>
      <c r="G946" t="s">
        <v>12</v>
      </c>
      <c r="H946" t="s">
        <v>11</v>
      </c>
      <c r="I946" t="s">
        <v>11</v>
      </c>
      <c r="J946">
        <v>30</v>
      </c>
      <c r="K946">
        <f t="shared" si="14"/>
        <v>1</v>
      </c>
    </row>
    <row r="947" spans="1:11" x14ac:dyDescent="0.25">
      <c r="A947">
        <v>7438</v>
      </c>
      <c r="B947">
        <v>18000</v>
      </c>
      <c r="C947">
        <v>27</v>
      </c>
      <c r="D947">
        <v>15.26923077</v>
      </c>
      <c r="E947">
        <v>12</v>
      </c>
      <c r="F947">
        <v>34</v>
      </c>
      <c r="G947" t="s">
        <v>12</v>
      </c>
      <c r="H947" t="s">
        <v>11</v>
      </c>
      <c r="I947" t="s">
        <v>11</v>
      </c>
      <c r="J947">
        <v>24</v>
      </c>
      <c r="K947">
        <f t="shared" si="14"/>
        <v>1</v>
      </c>
    </row>
    <row r="948" spans="1:11" x14ac:dyDescent="0.25">
      <c r="A948">
        <v>7439</v>
      </c>
      <c r="B948">
        <v>46000</v>
      </c>
      <c r="C948">
        <v>51</v>
      </c>
      <c r="D948">
        <v>18.25</v>
      </c>
      <c r="E948">
        <v>12</v>
      </c>
      <c r="F948">
        <v>46</v>
      </c>
      <c r="G948" t="s">
        <v>12</v>
      </c>
      <c r="H948" t="s">
        <v>11</v>
      </c>
      <c r="I948" t="s">
        <v>13</v>
      </c>
      <c r="J948">
        <v>26</v>
      </c>
      <c r="K948">
        <f t="shared" si="14"/>
        <v>1</v>
      </c>
    </row>
    <row r="949" spans="1:11" x14ac:dyDescent="0.25">
      <c r="A949">
        <v>7459</v>
      </c>
      <c r="B949">
        <v>0</v>
      </c>
      <c r="C949">
        <v>0</v>
      </c>
      <c r="D949">
        <v>2.230769231</v>
      </c>
      <c r="E949">
        <v>9</v>
      </c>
      <c r="F949">
        <v>39</v>
      </c>
      <c r="G949" t="s">
        <v>12</v>
      </c>
      <c r="H949" t="s">
        <v>11</v>
      </c>
      <c r="I949" t="s">
        <v>13</v>
      </c>
      <c r="J949">
        <v>21</v>
      </c>
      <c r="K949">
        <f t="shared" si="14"/>
        <v>0</v>
      </c>
    </row>
    <row r="950" spans="1:11" x14ac:dyDescent="0.25">
      <c r="A950">
        <v>7463</v>
      </c>
      <c r="B950">
        <v>10000</v>
      </c>
      <c r="C950">
        <v>52</v>
      </c>
      <c r="D950">
        <v>10.63461538</v>
      </c>
      <c r="E950">
        <v>12</v>
      </c>
      <c r="F950">
        <v>67</v>
      </c>
      <c r="G950" t="s">
        <v>10</v>
      </c>
      <c r="H950" t="s">
        <v>11</v>
      </c>
      <c r="I950" t="s">
        <v>11</v>
      </c>
      <c r="J950">
        <v>19</v>
      </c>
      <c r="K950">
        <f t="shared" si="14"/>
        <v>0</v>
      </c>
    </row>
    <row r="951" spans="1:11" x14ac:dyDescent="0.25">
      <c r="A951">
        <v>7469</v>
      </c>
      <c r="B951">
        <v>36000</v>
      </c>
      <c r="C951">
        <v>52</v>
      </c>
      <c r="D951">
        <v>16.28846154</v>
      </c>
      <c r="E951">
        <v>12</v>
      </c>
      <c r="F951">
        <v>89</v>
      </c>
      <c r="G951" t="s">
        <v>10</v>
      </c>
      <c r="H951" t="s">
        <v>11</v>
      </c>
      <c r="I951" t="s">
        <v>11</v>
      </c>
      <c r="J951">
        <v>18</v>
      </c>
      <c r="K951">
        <f t="shared" si="14"/>
        <v>0</v>
      </c>
    </row>
    <row r="952" spans="1:11" x14ac:dyDescent="0.25">
      <c r="A952">
        <v>7472</v>
      </c>
      <c r="B952">
        <v>46000</v>
      </c>
      <c r="C952">
        <v>52</v>
      </c>
      <c r="D952">
        <v>20.59615385</v>
      </c>
      <c r="E952">
        <v>13</v>
      </c>
      <c r="F952">
        <v>55</v>
      </c>
      <c r="G952" t="s">
        <v>10</v>
      </c>
      <c r="H952" t="s">
        <v>11</v>
      </c>
      <c r="I952" t="s">
        <v>11</v>
      </c>
      <c r="J952">
        <v>20</v>
      </c>
      <c r="K952">
        <f t="shared" si="14"/>
        <v>0</v>
      </c>
    </row>
    <row r="953" spans="1:11" x14ac:dyDescent="0.25">
      <c r="A953">
        <v>7486</v>
      </c>
      <c r="B953">
        <v>24000</v>
      </c>
      <c r="C953">
        <v>52</v>
      </c>
      <c r="D953">
        <v>11.07692308</v>
      </c>
      <c r="E953">
        <v>12</v>
      </c>
      <c r="F953">
        <v>24</v>
      </c>
      <c r="G953" t="s">
        <v>10</v>
      </c>
      <c r="H953" t="s">
        <v>11</v>
      </c>
      <c r="I953" t="s">
        <v>11</v>
      </c>
      <c r="J953">
        <v>27</v>
      </c>
      <c r="K953">
        <f t="shared" si="14"/>
        <v>1</v>
      </c>
    </row>
    <row r="954" spans="1:11" x14ac:dyDescent="0.25">
      <c r="A954">
        <v>7498</v>
      </c>
      <c r="B954">
        <v>35000</v>
      </c>
      <c r="C954">
        <v>0</v>
      </c>
      <c r="D954">
        <v>15.05769231</v>
      </c>
      <c r="E954">
        <v>16</v>
      </c>
      <c r="F954">
        <v>99</v>
      </c>
      <c r="G954" t="s">
        <v>12</v>
      </c>
      <c r="H954" t="s">
        <v>11</v>
      </c>
      <c r="I954" t="s">
        <v>11</v>
      </c>
      <c r="J954">
        <v>24</v>
      </c>
      <c r="K954">
        <f t="shared" si="14"/>
        <v>1</v>
      </c>
    </row>
    <row r="955" spans="1:11" x14ac:dyDescent="0.25">
      <c r="A955">
        <v>7499</v>
      </c>
      <c r="B955">
        <v>500</v>
      </c>
      <c r="C955">
        <v>0</v>
      </c>
      <c r="D955">
        <v>0.67307692299999999</v>
      </c>
      <c r="E955">
        <v>10</v>
      </c>
      <c r="F955">
        <v>93</v>
      </c>
      <c r="G955" t="s">
        <v>10</v>
      </c>
      <c r="H955" t="s">
        <v>11</v>
      </c>
      <c r="I955" t="s">
        <v>11</v>
      </c>
      <c r="J955">
        <v>17</v>
      </c>
      <c r="K955">
        <f t="shared" si="14"/>
        <v>0</v>
      </c>
    </row>
    <row r="956" spans="1:11" x14ac:dyDescent="0.25">
      <c r="A956">
        <v>7500</v>
      </c>
      <c r="B956">
        <v>12500</v>
      </c>
      <c r="C956">
        <v>0</v>
      </c>
      <c r="D956">
        <v>8.384615385</v>
      </c>
      <c r="E956">
        <v>12</v>
      </c>
      <c r="F956">
        <v>96</v>
      </c>
      <c r="G956" t="s">
        <v>12</v>
      </c>
      <c r="H956" t="s">
        <v>11</v>
      </c>
      <c r="I956" t="s">
        <v>11</v>
      </c>
      <c r="J956">
        <v>20</v>
      </c>
      <c r="K956">
        <f t="shared" si="14"/>
        <v>0</v>
      </c>
    </row>
    <row r="957" spans="1:11" x14ac:dyDescent="0.25">
      <c r="A957">
        <v>7501</v>
      </c>
      <c r="B957">
        <v>14000</v>
      </c>
      <c r="C957">
        <v>0</v>
      </c>
      <c r="D957">
        <v>4.076923077</v>
      </c>
      <c r="E957">
        <v>12</v>
      </c>
      <c r="F957">
        <v>41</v>
      </c>
      <c r="G957" t="s">
        <v>12</v>
      </c>
      <c r="H957" t="s">
        <v>11</v>
      </c>
      <c r="I957" t="s">
        <v>11</v>
      </c>
      <c r="J957">
        <v>17</v>
      </c>
      <c r="K957">
        <f t="shared" si="14"/>
        <v>0</v>
      </c>
    </row>
    <row r="958" spans="1:11" x14ac:dyDescent="0.25">
      <c r="A958">
        <v>7502</v>
      </c>
      <c r="B958">
        <v>20000</v>
      </c>
      <c r="C958">
        <v>0</v>
      </c>
      <c r="D958">
        <v>10.23076923</v>
      </c>
      <c r="E958">
        <v>12</v>
      </c>
      <c r="F958">
        <v>27</v>
      </c>
      <c r="G958" t="s">
        <v>10</v>
      </c>
      <c r="H958" t="s">
        <v>11</v>
      </c>
      <c r="I958" t="s">
        <v>11</v>
      </c>
      <c r="J958">
        <v>18</v>
      </c>
      <c r="K958">
        <f t="shared" si="14"/>
        <v>0</v>
      </c>
    </row>
    <row r="959" spans="1:11" x14ac:dyDescent="0.25">
      <c r="A959">
        <v>7503</v>
      </c>
      <c r="B959">
        <v>0</v>
      </c>
      <c r="C959">
        <v>0</v>
      </c>
      <c r="D959">
        <v>6.365384615</v>
      </c>
      <c r="E959">
        <v>12</v>
      </c>
      <c r="F959">
        <v>92</v>
      </c>
      <c r="G959" t="s">
        <v>12</v>
      </c>
      <c r="H959" t="s">
        <v>11</v>
      </c>
      <c r="I959" t="s">
        <v>11</v>
      </c>
      <c r="J959">
        <v>26</v>
      </c>
      <c r="K959">
        <f t="shared" si="14"/>
        <v>1</v>
      </c>
    </row>
    <row r="960" spans="1:11" x14ac:dyDescent="0.25">
      <c r="A960">
        <v>7504</v>
      </c>
      <c r="B960">
        <v>7000</v>
      </c>
      <c r="C960">
        <v>52</v>
      </c>
      <c r="D960">
        <v>7.519230769</v>
      </c>
      <c r="E960">
        <v>12</v>
      </c>
      <c r="F960">
        <v>89</v>
      </c>
      <c r="G960" t="s">
        <v>12</v>
      </c>
      <c r="H960" t="s">
        <v>11</v>
      </c>
      <c r="I960" t="s">
        <v>11</v>
      </c>
      <c r="J960">
        <v>21</v>
      </c>
      <c r="K960">
        <f t="shared" si="14"/>
        <v>0</v>
      </c>
    </row>
    <row r="961" spans="1:11" x14ac:dyDescent="0.25">
      <c r="A961">
        <v>7505</v>
      </c>
      <c r="B961">
        <v>8500</v>
      </c>
      <c r="C961">
        <v>0</v>
      </c>
      <c r="D961">
        <v>8.134615385</v>
      </c>
      <c r="E961">
        <v>12</v>
      </c>
      <c r="F961">
        <v>97</v>
      </c>
      <c r="G961" t="s">
        <v>10</v>
      </c>
      <c r="H961" t="s">
        <v>11</v>
      </c>
      <c r="I961" t="s">
        <v>13</v>
      </c>
      <c r="J961">
        <v>25</v>
      </c>
      <c r="K961">
        <f t="shared" si="14"/>
        <v>1</v>
      </c>
    </row>
    <row r="962" spans="1:11" x14ac:dyDescent="0.25">
      <c r="A962">
        <v>7509</v>
      </c>
      <c r="B962">
        <v>27000</v>
      </c>
      <c r="C962">
        <v>52</v>
      </c>
      <c r="D962">
        <v>20.15384615</v>
      </c>
      <c r="E962">
        <v>11</v>
      </c>
      <c r="F962">
        <v>10</v>
      </c>
      <c r="G962" t="s">
        <v>10</v>
      </c>
      <c r="H962" t="s">
        <v>11</v>
      </c>
      <c r="I962" t="s">
        <v>13</v>
      </c>
      <c r="J962">
        <v>20</v>
      </c>
      <c r="K962">
        <f t="shared" si="14"/>
        <v>0</v>
      </c>
    </row>
    <row r="963" spans="1:11" x14ac:dyDescent="0.25">
      <c r="A963">
        <v>7514</v>
      </c>
      <c r="B963">
        <v>24600</v>
      </c>
      <c r="C963">
        <v>51</v>
      </c>
      <c r="D963">
        <v>15.01923077</v>
      </c>
      <c r="E963">
        <v>14</v>
      </c>
      <c r="F963">
        <v>69</v>
      </c>
      <c r="G963" t="s">
        <v>12</v>
      </c>
      <c r="H963" t="s">
        <v>11</v>
      </c>
      <c r="I963" t="s">
        <v>13</v>
      </c>
      <c r="J963">
        <v>29</v>
      </c>
      <c r="K963">
        <f t="shared" ref="K963:K1026" si="15">IF(J963&gt;=23,1,0)</f>
        <v>1</v>
      </c>
    </row>
    <row r="964" spans="1:11" x14ac:dyDescent="0.25">
      <c r="A964">
        <v>7515</v>
      </c>
      <c r="B964">
        <v>27400</v>
      </c>
      <c r="C964">
        <v>52</v>
      </c>
      <c r="D964">
        <v>16.69230769</v>
      </c>
      <c r="E964">
        <v>14</v>
      </c>
      <c r="F964">
        <v>52</v>
      </c>
      <c r="G964" t="s">
        <v>12</v>
      </c>
      <c r="H964" t="s">
        <v>11</v>
      </c>
      <c r="I964" t="s">
        <v>13</v>
      </c>
      <c r="J964">
        <v>29</v>
      </c>
      <c r="K964">
        <f t="shared" si="15"/>
        <v>1</v>
      </c>
    </row>
    <row r="965" spans="1:11" x14ac:dyDescent="0.25">
      <c r="A965">
        <v>7516</v>
      </c>
      <c r="B965">
        <v>21000</v>
      </c>
      <c r="C965">
        <v>52</v>
      </c>
      <c r="D965">
        <v>16.84615385</v>
      </c>
      <c r="E965">
        <v>15</v>
      </c>
      <c r="F965">
        <v>20</v>
      </c>
      <c r="G965" t="s">
        <v>10</v>
      </c>
      <c r="H965" t="s">
        <v>11</v>
      </c>
      <c r="I965" t="s">
        <v>13</v>
      </c>
      <c r="J965">
        <v>22</v>
      </c>
      <c r="K965">
        <f t="shared" si="15"/>
        <v>0</v>
      </c>
    </row>
    <row r="966" spans="1:11" x14ac:dyDescent="0.25">
      <c r="A966">
        <v>7518</v>
      </c>
      <c r="B966">
        <v>1069</v>
      </c>
      <c r="C966">
        <v>0</v>
      </c>
      <c r="D966">
        <v>0.46153846199999998</v>
      </c>
      <c r="E966">
        <v>11</v>
      </c>
      <c r="F966">
        <v>2</v>
      </c>
      <c r="G966" t="s">
        <v>12</v>
      </c>
      <c r="H966" t="s">
        <v>11</v>
      </c>
      <c r="I966" t="s">
        <v>13</v>
      </c>
      <c r="J966">
        <v>23</v>
      </c>
      <c r="K966">
        <f t="shared" si="15"/>
        <v>1</v>
      </c>
    </row>
    <row r="967" spans="1:11" x14ac:dyDescent="0.25">
      <c r="A967">
        <v>7521</v>
      </c>
      <c r="B967">
        <v>30000</v>
      </c>
      <c r="C967">
        <v>52</v>
      </c>
      <c r="D967">
        <v>18.59615385</v>
      </c>
      <c r="E967">
        <v>12</v>
      </c>
      <c r="F967">
        <v>93</v>
      </c>
      <c r="G967" t="s">
        <v>10</v>
      </c>
      <c r="H967" t="s">
        <v>11</v>
      </c>
      <c r="I967" t="s">
        <v>11</v>
      </c>
      <c r="J967">
        <v>25</v>
      </c>
      <c r="K967">
        <f t="shared" si="15"/>
        <v>1</v>
      </c>
    </row>
    <row r="968" spans="1:11" x14ac:dyDescent="0.25">
      <c r="A968">
        <v>7522</v>
      </c>
      <c r="B968">
        <v>26000</v>
      </c>
      <c r="C968">
        <v>8</v>
      </c>
      <c r="D968">
        <v>9.423076923</v>
      </c>
      <c r="E968">
        <v>12</v>
      </c>
      <c r="F968">
        <v>35</v>
      </c>
      <c r="G968" t="s">
        <v>10</v>
      </c>
      <c r="H968" t="s">
        <v>11</v>
      </c>
      <c r="I968" t="s">
        <v>11</v>
      </c>
      <c r="J968">
        <v>24</v>
      </c>
      <c r="K968">
        <f t="shared" si="15"/>
        <v>1</v>
      </c>
    </row>
    <row r="969" spans="1:11" x14ac:dyDescent="0.25">
      <c r="A969">
        <v>7525</v>
      </c>
      <c r="B969">
        <v>19000</v>
      </c>
      <c r="C969">
        <v>52</v>
      </c>
      <c r="D969">
        <v>15.98076923</v>
      </c>
      <c r="E969">
        <v>12</v>
      </c>
      <c r="F969">
        <v>99</v>
      </c>
      <c r="G969" t="s">
        <v>12</v>
      </c>
      <c r="H969" t="s">
        <v>11</v>
      </c>
      <c r="I969" t="s">
        <v>11</v>
      </c>
      <c r="J969">
        <v>21</v>
      </c>
      <c r="K969">
        <f t="shared" si="15"/>
        <v>0</v>
      </c>
    </row>
    <row r="970" spans="1:11" x14ac:dyDescent="0.25">
      <c r="A970">
        <v>7527</v>
      </c>
      <c r="B970">
        <v>43000</v>
      </c>
      <c r="C970">
        <v>52</v>
      </c>
      <c r="D970">
        <v>13.36538462</v>
      </c>
      <c r="E970">
        <v>20</v>
      </c>
      <c r="F970">
        <v>99</v>
      </c>
      <c r="G970" t="s">
        <v>12</v>
      </c>
      <c r="H970" t="s">
        <v>11</v>
      </c>
      <c r="I970" t="s">
        <v>11</v>
      </c>
      <c r="J970">
        <v>28</v>
      </c>
      <c r="K970">
        <f t="shared" si="15"/>
        <v>1</v>
      </c>
    </row>
    <row r="971" spans="1:11" x14ac:dyDescent="0.25">
      <c r="A971">
        <v>7575</v>
      </c>
      <c r="B971">
        <v>31000</v>
      </c>
      <c r="C971">
        <v>38</v>
      </c>
      <c r="D971">
        <v>18.07692308</v>
      </c>
      <c r="E971">
        <v>14</v>
      </c>
      <c r="F971">
        <v>66</v>
      </c>
      <c r="G971" t="s">
        <v>12</v>
      </c>
      <c r="H971" t="s">
        <v>11</v>
      </c>
      <c r="I971" t="s">
        <v>11</v>
      </c>
      <c r="J971">
        <v>30</v>
      </c>
      <c r="K971">
        <f t="shared" si="15"/>
        <v>1</v>
      </c>
    </row>
    <row r="972" spans="1:11" x14ac:dyDescent="0.25">
      <c r="A972">
        <v>7598</v>
      </c>
      <c r="B972">
        <v>45700</v>
      </c>
      <c r="C972">
        <v>52</v>
      </c>
      <c r="D972">
        <v>17.42307692</v>
      </c>
      <c r="E972">
        <v>15</v>
      </c>
      <c r="F972">
        <v>62</v>
      </c>
      <c r="G972" t="s">
        <v>12</v>
      </c>
      <c r="H972" t="s">
        <v>11</v>
      </c>
      <c r="I972" t="s">
        <v>11</v>
      </c>
      <c r="J972">
        <v>24</v>
      </c>
      <c r="K972">
        <f t="shared" si="15"/>
        <v>1</v>
      </c>
    </row>
    <row r="973" spans="1:11" x14ac:dyDescent="0.25">
      <c r="A973">
        <v>7599</v>
      </c>
      <c r="B973">
        <v>44000</v>
      </c>
      <c r="C973">
        <v>49</v>
      </c>
      <c r="D973">
        <v>15.78846154</v>
      </c>
      <c r="E973">
        <v>12</v>
      </c>
      <c r="F973">
        <v>16</v>
      </c>
      <c r="G973" t="s">
        <v>10</v>
      </c>
      <c r="H973" t="s">
        <v>11</v>
      </c>
      <c r="I973" t="s">
        <v>11</v>
      </c>
      <c r="J973">
        <v>20</v>
      </c>
      <c r="K973">
        <f t="shared" si="15"/>
        <v>0</v>
      </c>
    </row>
    <row r="974" spans="1:11" x14ac:dyDescent="0.25">
      <c r="A974">
        <v>7634</v>
      </c>
      <c r="B974">
        <v>0</v>
      </c>
      <c r="C974">
        <v>0</v>
      </c>
      <c r="D974">
        <v>6.153846154</v>
      </c>
      <c r="E974">
        <v>12</v>
      </c>
      <c r="F974">
        <v>14</v>
      </c>
      <c r="G974" t="s">
        <v>10</v>
      </c>
      <c r="H974" t="s">
        <v>11</v>
      </c>
      <c r="I974" t="s">
        <v>13</v>
      </c>
      <c r="J974">
        <v>20</v>
      </c>
      <c r="K974">
        <f t="shared" si="15"/>
        <v>0</v>
      </c>
    </row>
    <row r="975" spans="1:11" x14ac:dyDescent="0.25">
      <c r="A975">
        <v>7636</v>
      </c>
      <c r="B975">
        <v>9000</v>
      </c>
      <c r="C975">
        <v>0</v>
      </c>
      <c r="D975">
        <v>9.153846154</v>
      </c>
      <c r="E975">
        <v>12</v>
      </c>
      <c r="F975">
        <v>23</v>
      </c>
      <c r="G975" t="s">
        <v>12</v>
      </c>
      <c r="H975" t="s">
        <v>11</v>
      </c>
      <c r="I975" t="s">
        <v>13</v>
      </c>
      <c r="J975">
        <v>16</v>
      </c>
      <c r="K975">
        <f t="shared" si="15"/>
        <v>0</v>
      </c>
    </row>
    <row r="976" spans="1:11" x14ac:dyDescent="0.25">
      <c r="A976">
        <v>7643</v>
      </c>
      <c r="B976">
        <v>0</v>
      </c>
      <c r="C976">
        <v>0</v>
      </c>
      <c r="D976">
        <v>0</v>
      </c>
      <c r="E976">
        <v>12</v>
      </c>
      <c r="F976">
        <v>69</v>
      </c>
      <c r="G976" t="s">
        <v>10</v>
      </c>
      <c r="H976" t="s">
        <v>11</v>
      </c>
      <c r="I976" t="s">
        <v>13</v>
      </c>
      <c r="J976">
        <v>23</v>
      </c>
      <c r="K976">
        <f t="shared" si="15"/>
        <v>1</v>
      </c>
    </row>
    <row r="977" spans="1:11" x14ac:dyDescent="0.25">
      <c r="A977">
        <v>7646</v>
      </c>
      <c r="B977">
        <v>0</v>
      </c>
      <c r="C977">
        <v>0</v>
      </c>
      <c r="D977">
        <v>4.192307692</v>
      </c>
      <c r="E977">
        <v>9</v>
      </c>
      <c r="F977">
        <v>7</v>
      </c>
      <c r="G977" t="s">
        <v>12</v>
      </c>
      <c r="H977" t="s">
        <v>11</v>
      </c>
      <c r="I977" t="s">
        <v>13</v>
      </c>
      <c r="J977">
        <v>19</v>
      </c>
      <c r="K977">
        <f t="shared" si="15"/>
        <v>0</v>
      </c>
    </row>
    <row r="978" spans="1:11" x14ac:dyDescent="0.25">
      <c r="A978">
        <v>7652</v>
      </c>
      <c r="B978">
        <v>26000</v>
      </c>
      <c r="C978">
        <v>52</v>
      </c>
      <c r="D978">
        <v>11.40384615</v>
      </c>
      <c r="E978">
        <v>14</v>
      </c>
      <c r="F978">
        <v>43</v>
      </c>
      <c r="G978" t="s">
        <v>12</v>
      </c>
      <c r="H978" t="s">
        <v>11</v>
      </c>
      <c r="I978" t="s">
        <v>11</v>
      </c>
      <c r="J978">
        <v>24</v>
      </c>
      <c r="K978">
        <f t="shared" si="15"/>
        <v>1</v>
      </c>
    </row>
    <row r="979" spans="1:11" x14ac:dyDescent="0.25">
      <c r="A979">
        <v>7668</v>
      </c>
      <c r="B979">
        <v>27200</v>
      </c>
      <c r="C979">
        <v>45</v>
      </c>
      <c r="D979">
        <v>8.211538462</v>
      </c>
      <c r="E979">
        <v>18</v>
      </c>
      <c r="F979">
        <v>14</v>
      </c>
      <c r="G979" t="s">
        <v>10</v>
      </c>
      <c r="H979" t="s">
        <v>11</v>
      </c>
      <c r="I979" t="s">
        <v>11</v>
      </c>
      <c r="J979">
        <v>17</v>
      </c>
      <c r="K979">
        <f t="shared" si="15"/>
        <v>0</v>
      </c>
    </row>
    <row r="980" spans="1:11" x14ac:dyDescent="0.25">
      <c r="A980">
        <v>7753</v>
      </c>
      <c r="B980">
        <v>50001</v>
      </c>
      <c r="C980">
        <v>52</v>
      </c>
      <c r="D980">
        <v>16.94230769</v>
      </c>
      <c r="E980">
        <v>16</v>
      </c>
      <c r="F980">
        <v>90</v>
      </c>
      <c r="G980" t="s">
        <v>10</v>
      </c>
      <c r="H980" t="s">
        <v>11</v>
      </c>
      <c r="I980" t="s">
        <v>13</v>
      </c>
      <c r="J980">
        <v>29</v>
      </c>
      <c r="K980">
        <f t="shared" si="15"/>
        <v>1</v>
      </c>
    </row>
    <row r="981" spans="1:11" x14ac:dyDescent="0.25">
      <c r="A981">
        <v>7760</v>
      </c>
      <c r="B981">
        <v>42000</v>
      </c>
      <c r="C981">
        <v>52</v>
      </c>
      <c r="D981">
        <v>17.88461538</v>
      </c>
      <c r="E981">
        <v>18</v>
      </c>
      <c r="F981">
        <v>80</v>
      </c>
      <c r="G981" t="s">
        <v>12</v>
      </c>
      <c r="H981" t="s">
        <v>11</v>
      </c>
      <c r="I981" t="s">
        <v>11</v>
      </c>
      <c r="J981">
        <v>25</v>
      </c>
      <c r="K981">
        <f t="shared" si="15"/>
        <v>1</v>
      </c>
    </row>
    <row r="982" spans="1:11" x14ac:dyDescent="0.25">
      <c r="A982">
        <v>7774</v>
      </c>
      <c r="B982">
        <v>43000</v>
      </c>
      <c r="C982">
        <v>24</v>
      </c>
      <c r="D982">
        <v>18.76923077</v>
      </c>
      <c r="E982">
        <v>15</v>
      </c>
      <c r="F982">
        <v>16</v>
      </c>
      <c r="G982" t="s">
        <v>12</v>
      </c>
      <c r="H982" t="s">
        <v>11</v>
      </c>
      <c r="I982" t="s">
        <v>11</v>
      </c>
      <c r="J982">
        <v>26</v>
      </c>
      <c r="K982">
        <f t="shared" si="15"/>
        <v>1</v>
      </c>
    </row>
    <row r="983" spans="1:11" x14ac:dyDescent="0.25">
      <c r="A983">
        <v>7794</v>
      </c>
      <c r="B983">
        <v>17500</v>
      </c>
      <c r="C983">
        <v>9</v>
      </c>
      <c r="D983">
        <v>17.17307692</v>
      </c>
      <c r="E983">
        <v>14</v>
      </c>
      <c r="F983">
        <v>14</v>
      </c>
      <c r="G983" t="s">
        <v>12</v>
      </c>
      <c r="H983" t="s">
        <v>11</v>
      </c>
      <c r="I983" t="s">
        <v>11</v>
      </c>
      <c r="J983">
        <v>18</v>
      </c>
      <c r="K983">
        <f t="shared" si="15"/>
        <v>0</v>
      </c>
    </row>
    <row r="984" spans="1:11" x14ac:dyDescent="0.25">
      <c r="A984">
        <v>7796</v>
      </c>
      <c r="B984">
        <v>19000</v>
      </c>
      <c r="C984">
        <v>52</v>
      </c>
      <c r="D984">
        <v>16.69230769</v>
      </c>
      <c r="E984">
        <v>12</v>
      </c>
      <c r="F984">
        <v>12</v>
      </c>
      <c r="G984" t="s">
        <v>12</v>
      </c>
      <c r="H984" t="s">
        <v>11</v>
      </c>
      <c r="I984" t="s">
        <v>11</v>
      </c>
      <c r="J984">
        <v>19</v>
      </c>
      <c r="K984">
        <f t="shared" si="15"/>
        <v>0</v>
      </c>
    </row>
    <row r="985" spans="1:11" x14ac:dyDescent="0.25">
      <c r="A985">
        <v>7798</v>
      </c>
      <c r="B985">
        <v>0</v>
      </c>
      <c r="C985">
        <v>0</v>
      </c>
      <c r="D985">
        <v>7.346153846</v>
      </c>
      <c r="E985">
        <v>12</v>
      </c>
      <c r="F985">
        <v>34</v>
      </c>
      <c r="G985" t="s">
        <v>12</v>
      </c>
      <c r="H985" t="s">
        <v>11</v>
      </c>
      <c r="I985" t="s">
        <v>13</v>
      </c>
      <c r="J985">
        <v>23</v>
      </c>
      <c r="K985">
        <f t="shared" si="15"/>
        <v>1</v>
      </c>
    </row>
    <row r="986" spans="1:11" x14ac:dyDescent="0.25">
      <c r="A986">
        <v>7804</v>
      </c>
      <c r="B986">
        <v>5600</v>
      </c>
      <c r="C986">
        <v>0</v>
      </c>
      <c r="D986">
        <v>12.07692308</v>
      </c>
      <c r="E986">
        <v>12</v>
      </c>
      <c r="F986">
        <v>38</v>
      </c>
      <c r="G986" t="s">
        <v>12</v>
      </c>
      <c r="H986" t="s">
        <v>11</v>
      </c>
      <c r="I986" t="s">
        <v>11</v>
      </c>
      <c r="J986">
        <v>20</v>
      </c>
      <c r="K986">
        <f t="shared" si="15"/>
        <v>0</v>
      </c>
    </row>
    <row r="987" spans="1:11" x14ac:dyDescent="0.25">
      <c r="A987">
        <v>7809</v>
      </c>
      <c r="B987">
        <v>26000</v>
      </c>
      <c r="C987">
        <v>52</v>
      </c>
      <c r="D987">
        <v>20.09615385</v>
      </c>
      <c r="E987">
        <v>12</v>
      </c>
      <c r="F987">
        <v>4</v>
      </c>
      <c r="G987" t="s">
        <v>12</v>
      </c>
      <c r="H987" t="s">
        <v>11</v>
      </c>
      <c r="I987" t="s">
        <v>13</v>
      </c>
      <c r="J987">
        <v>20</v>
      </c>
      <c r="K987">
        <f t="shared" si="15"/>
        <v>0</v>
      </c>
    </row>
    <row r="988" spans="1:11" x14ac:dyDescent="0.25">
      <c r="A988">
        <v>7814</v>
      </c>
      <c r="B988">
        <v>52001</v>
      </c>
      <c r="C988">
        <v>52</v>
      </c>
      <c r="D988">
        <v>19.42307692</v>
      </c>
      <c r="E988">
        <v>13</v>
      </c>
      <c r="F988">
        <v>54</v>
      </c>
      <c r="G988" t="s">
        <v>12</v>
      </c>
      <c r="H988" t="s">
        <v>11</v>
      </c>
      <c r="I988" t="s">
        <v>11</v>
      </c>
      <c r="J988">
        <v>25</v>
      </c>
      <c r="K988">
        <f t="shared" si="15"/>
        <v>1</v>
      </c>
    </row>
    <row r="989" spans="1:11" x14ac:dyDescent="0.25">
      <c r="A989">
        <v>7817</v>
      </c>
      <c r="B989">
        <v>0</v>
      </c>
      <c r="C989">
        <v>0</v>
      </c>
      <c r="D989">
        <v>11.30769231</v>
      </c>
      <c r="E989">
        <v>12</v>
      </c>
      <c r="F989">
        <v>31</v>
      </c>
      <c r="G989" t="s">
        <v>10</v>
      </c>
      <c r="H989" t="s">
        <v>11</v>
      </c>
      <c r="I989" t="s">
        <v>11</v>
      </c>
      <c r="J989">
        <v>20</v>
      </c>
      <c r="K989">
        <f t="shared" si="15"/>
        <v>0</v>
      </c>
    </row>
    <row r="990" spans="1:11" x14ac:dyDescent="0.25">
      <c r="A990">
        <v>7833</v>
      </c>
      <c r="B990">
        <v>40000</v>
      </c>
      <c r="C990">
        <v>52</v>
      </c>
      <c r="D990">
        <v>14.40384615</v>
      </c>
      <c r="E990">
        <v>14</v>
      </c>
      <c r="F990">
        <v>55</v>
      </c>
      <c r="G990" t="s">
        <v>12</v>
      </c>
      <c r="H990" t="s">
        <v>11</v>
      </c>
      <c r="I990" t="s">
        <v>11</v>
      </c>
      <c r="J990">
        <v>21</v>
      </c>
      <c r="K990">
        <f t="shared" si="15"/>
        <v>0</v>
      </c>
    </row>
    <row r="991" spans="1:11" x14ac:dyDescent="0.25">
      <c r="A991">
        <v>7856</v>
      </c>
      <c r="B991">
        <v>5000</v>
      </c>
      <c r="C991">
        <v>0</v>
      </c>
      <c r="D991">
        <v>15</v>
      </c>
      <c r="E991">
        <v>12</v>
      </c>
      <c r="F991">
        <v>1</v>
      </c>
      <c r="G991" t="s">
        <v>12</v>
      </c>
      <c r="H991" t="s">
        <v>11</v>
      </c>
      <c r="I991" t="s">
        <v>13</v>
      </c>
      <c r="J991">
        <v>18</v>
      </c>
      <c r="K991">
        <f t="shared" si="15"/>
        <v>0</v>
      </c>
    </row>
    <row r="992" spans="1:11" x14ac:dyDescent="0.25">
      <c r="A992">
        <v>7872</v>
      </c>
      <c r="B992">
        <v>33000</v>
      </c>
      <c r="C992">
        <v>49</v>
      </c>
      <c r="D992">
        <v>18.92307692</v>
      </c>
      <c r="E992">
        <v>12</v>
      </c>
      <c r="F992">
        <v>17</v>
      </c>
      <c r="G992" t="s">
        <v>10</v>
      </c>
      <c r="H992" t="s">
        <v>11</v>
      </c>
      <c r="I992" t="s">
        <v>13</v>
      </c>
      <c r="J992">
        <v>23</v>
      </c>
      <c r="K992">
        <f t="shared" si="15"/>
        <v>1</v>
      </c>
    </row>
    <row r="993" spans="1:11" x14ac:dyDescent="0.25">
      <c r="A993">
        <v>8005</v>
      </c>
      <c r="B993">
        <v>20000</v>
      </c>
      <c r="C993">
        <v>35</v>
      </c>
      <c r="D993">
        <v>16.51923077</v>
      </c>
      <c r="E993">
        <v>12</v>
      </c>
      <c r="F993">
        <v>8</v>
      </c>
      <c r="G993" t="s">
        <v>10</v>
      </c>
      <c r="H993" t="s">
        <v>11</v>
      </c>
      <c r="I993" t="s">
        <v>11</v>
      </c>
      <c r="J993">
        <v>19</v>
      </c>
      <c r="K993">
        <f t="shared" si="15"/>
        <v>0</v>
      </c>
    </row>
    <row r="994" spans="1:11" x14ac:dyDescent="0.25">
      <c r="A994">
        <v>8006</v>
      </c>
      <c r="B994">
        <v>20000</v>
      </c>
      <c r="C994">
        <v>0</v>
      </c>
      <c r="D994">
        <v>15.76923077</v>
      </c>
      <c r="E994">
        <v>12</v>
      </c>
      <c r="F994">
        <v>35</v>
      </c>
      <c r="G994" t="s">
        <v>12</v>
      </c>
      <c r="H994" t="s">
        <v>11</v>
      </c>
      <c r="I994" t="s">
        <v>11</v>
      </c>
      <c r="J994">
        <v>18</v>
      </c>
      <c r="K994">
        <f t="shared" si="15"/>
        <v>0</v>
      </c>
    </row>
    <row r="995" spans="1:11" x14ac:dyDescent="0.25">
      <c r="A995">
        <v>8043</v>
      </c>
      <c r="B995">
        <v>40000</v>
      </c>
      <c r="C995">
        <v>52</v>
      </c>
      <c r="D995">
        <v>17.88461538</v>
      </c>
      <c r="E995">
        <v>12</v>
      </c>
      <c r="F995">
        <v>59</v>
      </c>
      <c r="G995" t="s">
        <v>10</v>
      </c>
      <c r="H995" t="s">
        <v>11</v>
      </c>
      <c r="I995" t="s">
        <v>11</v>
      </c>
      <c r="J995">
        <v>24</v>
      </c>
      <c r="K995">
        <f t="shared" si="15"/>
        <v>1</v>
      </c>
    </row>
    <row r="996" spans="1:11" x14ac:dyDescent="0.25">
      <c r="A996">
        <v>8044</v>
      </c>
      <c r="B996">
        <v>9600</v>
      </c>
      <c r="C996">
        <v>16</v>
      </c>
      <c r="D996">
        <v>7.346153846</v>
      </c>
      <c r="E996">
        <v>14</v>
      </c>
      <c r="F996">
        <v>79</v>
      </c>
      <c r="G996" t="s">
        <v>12</v>
      </c>
      <c r="H996" t="s">
        <v>11</v>
      </c>
      <c r="I996" t="s">
        <v>11</v>
      </c>
      <c r="J996">
        <v>17</v>
      </c>
      <c r="K996">
        <f t="shared" si="15"/>
        <v>0</v>
      </c>
    </row>
    <row r="997" spans="1:11" x14ac:dyDescent="0.25">
      <c r="A997">
        <v>8098</v>
      </c>
      <c r="B997">
        <v>0</v>
      </c>
      <c r="C997">
        <v>0</v>
      </c>
      <c r="D997">
        <v>9.557692308</v>
      </c>
      <c r="E997">
        <v>15</v>
      </c>
      <c r="F997">
        <v>16</v>
      </c>
      <c r="G997" t="s">
        <v>10</v>
      </c>
      <c r="H997" t="s">
        <v>11</v>
      </c>
      <c r="I997" t="s">
        <v>11</v>
      </c>
      <c r="J997">
        <v>19</v>
      </c>
      <c r="K997">
        <f t="shared" si="15"/>
        <v>0</v>
      </c>
    </row>
    <row r="998" spans="1:11" x14ac:dyDescent="0.25">
      <c r="A998">
        <v>8104</v>
      </c>
      <c r="B998">
        <v>30000</v>
      </c>
      <c r="C998">
        <v>0</v>
      </c>
      <c r="D998">
        <v>15.26923077</v>
      </c>
      <c r="E998">
        <v>14</v>
      </c>
      <c r="F998">
        <v>70</v>
      </c>
      <c r="G998" t="s">
        <v>10</v>
      </c>
      <c r="H998" t="s">
        <v>11</v>
      </c>
      <c r="I998" t="s">
        <v>11</v>
      </c>
      <c r="J998">
        <v>27</v>
      </c>
      <c r="K998">
        <f t="shared" si="15"/>
        <v>1</v>
      </c>
    </row>
    <row r="999" spans="1:11" x14ac:dyDescent="0.25">
      <c r="A999">
        <v>8110</v>
      </c>
      <c r="B999">
        <v>31000</v>
      </c>
      <c r="C999">
        <v>52</v>
      </c>
      <c r="D999">
        <v>19.92307692</v>
      </c>
      <c r="E999">
        <v>14</v>
      </c>
      <c r="F999">
        <v>10</v>
      </c>
      <c r="G999" t="s">
        <v>12</v>
      </c>
      <c r="H999" t="s">
        <v>13</v>
      </c>
      <c r="I999" t="s">
        <v>11</v>
      </c>
      <c r="J999">
        <v>23</v>
      </c>
      <c r="K999">
        <f t="shared" si="15"/>
        <v>1</v>
      </c>
    </row>
    <row r="1000" spans="1:11" x14ac:dyDescent="0.25">
      <c r="A1000">
        <v>8142</v>
      </c>
      <c r="B1000">
        <v>36000</v>
      </c>
      <c r="C1000">
        <v>52</v>
      </c>
      <c r="D1000">
        <v>20.30769231</v>
      </c>
      <c r="E1000">
        <v>14</v>
      </c>
      <c r="F1000">
        <v>35</v>
      </c>
      <c r="G1000" t="s">
        <v>10</v>
      </c>
      <c r="H1000" t="s">
        <v>11</v>
      </c>
      <c r="I1000" t="s">
        <v>13</v>
      </c>
      <c r="J1000">
        <v>20</v>
      </c>
      <c r="K1000">
        <f t="shared" si="15"/>
        <v>0</v>
      </c>
    </row>
    <row r="1001" spans="1:11" x14ac:dyDescent="0.25">
      <c r="A1001">
        <v>8149</v>
      </c>
      <c r="B1001">
        <v>23500</v>
      </c>
      <c r="C1001">
        <v>47</v>
      </c>
      <c r="D1001">
        <v>18.90384615</v>
      </c>
      <c r="E1001">
        <v>14</v>
      </c>
      <c r="F1001">
        <v>98</v>
      </c>
      <c r="G1001" t="s">
        <v>12</v>
      </c>
      <c r="H1001" t="s">
        <v>11</v>
      </c>
      <c r="I1001" t="s">
        <v>11</v>
      </c>
      <c r="J1001">
        <v>26</v>
      </c>
      <c r="K1001">
        <f t="shared" si="15"/>
        <v>1</v>
      </c>
    </row>
    <row r="1002" spans="1:11" x14ac:dyDescent="0.25">
      <c r="A1002">
        <v>8150</v>
      </c>
      <c r="B1002">
        <v>28000</v>
      </c>
      <c r="C1002">
        <v>26</v>
      </c>
      <c r="D1002">
        <v>12.63461538</v>
      </c>
      <c r="E1002">
        <v>20</v>
      </c>
      <c r="F1002">
        <v>87</v>
      </c>
      <c r="G1002" t="s">
        <v>12</v>
      </c>
      <c r="H1002" t="s">
        <v>11</v>
      </c>
      <c r="I1002" t="s">
        <v>11</v>
      </c>
      <c r="J1002">
        <v>23</v>
      </c>
      <c r="K1002">
        <f t="shared" si="15"/>
        <v>1</v>
      </c>
    </row>
    <row r="1003" spans="1:11" x14ac:dyDescent="0.25">
      <c r="A1003">
        <v>8159</v>
      </c>
      <c r="B1003">
        <v>33000</v>
      </c>
      <c r="C1003">
        <v>50</v>
      </c>
      <c r="D1003">
        <v>18.90384615</v>
      </c>
      <c r="E1003">
        <v>12</v>
      </c>
      <c r="F1003">
        <v>82</v>
      </c>
      <c r="G1003" t="s">
        <v>10</v>
      </c>
      <c r="H1003" t="s">
        <v>11</v>
      </c>
      <c r="I1003" t="s">
        <v>11</v>
      </c>
      <c r="J1003">
        <v>21</v>
      </c>
      <c r="K1003">
        <f t="shared" si="15"/>
        <v>0</v>
      </c>
    </row>
    <row r="1004" spans="1:11" x14ac:dyDescent="0.25">
      <c r="A1004">
        <v>8160</v>
      </c>
      <c r="B1004">
        <v>35119</v>
      </c>
      <c r="C1004">
        <v>50</v>
      </c>
      <c r="D1004">
        <v>16.73076923</v>
      </c>
      <c r="E1004">
        <v>12</v>
      </c>
      <c r="F1004">
        <v>99</v>
      </c>
      <c r="G1004" t="s">
        <v>12</v>
      </c>
      <c r="H1004" t="s">
        <v>11</v>
      </c>
      <c r="I1004" t="s">
        <v>11</v>
      </c>
      <c r="J1004">
        <v>17</v>
      </c>
      <c r="K1004">
        <f t="shared" si="15"/>
        <v>0</v>
      </c>
    </row>
    <row r="1005" spans="1:11" x14ac:dyDescent="0.25">
      <c r="A1005">
        <v>8238</v>
      </c>
      <c r="B1005">
        <v>43000</v>
      </c>
      <c r="C1005">
        <v>50</v>
      </c>
      <c r="D1005">
        <v>17.63461538</v>
      </c>
      <c r="E1005">
        <v>14</v>
      </c>
      <c r="F1005">
        <v>36</v>
      </c>
      <c r="G1005" t="s">
        <v>10</v>
      </c>
      <c r="H1005" t="s">
        <v>11</v>
      </c>
      <c r="I1005" t="s">
        <v>11</v>
      </c>
      <c r="J1005">
        <v>23</v>
      </c>
      <c r="K1005">
        <f t="shared" si="15"/>
        <v>1</v>
      </c>
    </row>
    <row r="1006" spans="1:11" x14ac:dyDescent="0.25">
      <c r="A1006">
        <v>8239</v>
      </c>
      <c r="B1006">
        <v>36000</v>
      </c>
      <c r="C1006">
        <v>52</v>
      </c>
      <c r="D1006">
        <v>13.67307692</v>
      </c>
      <c r="E1006">
        <v>13</v>
      </c>
      <c r="F1006">
        <v>46</v>
      </c>
      <c r="G1006" t="s">
        <v>10</v>
      </c>
      <c r="H1006" t="s">
        <v>11</v>
      </c>
      <c r="I1006" t="s">
        <v>11</v>
      </c>
      <c r="J1006">
        <v>25</v>
      </c>
      <c r="K1006">
        <f t="shared" si="15"/>
        <v>1</v>
      </c>
    </row>
    <row r="1007" spans="1:11" x14ac:dyDescent="0.25">
      <c r="A1007">
        <v>8314</v>
      </c>
      <c r="B1007">
        <v>26000</v>
      </c>
      <c r="C1007">
        <v>52</v>
      </c>
      <c r="D1007">
        <v>16.32692308</v>
      </c>
      <c r="E1007">
        <v>12</v>
      </c>
      <c r="F1007">
        <v>9</v>
      </c>
      <c r="G1007" t="s">
        <v>10</v>
      </c>
      <c r="H1007" t="s">
        <v>11</v>
      </c>
      <c r="I1007" t="s">
        <v>13</v>
      </c>
      <c r="J1007">
        <v>23</v>
      </c>
      <c r="K1007">
        <f t="shared" si="15"/>
        <v>1</v>
      </c>
    </row>
    <row r="1008" spans="1:11" x14ac:dyDescent="0.25">
      <c r="A1008">
        <v>8315</v>
      </c>
      <c r="B1008">
        <v>24000</v>
      </c>
      <c r="C1008">
        <v>52</v>
      </c>
      <c r="D1008">
        <v>19.01923077</v>
      </c>
      <c r="E1008">
        <v>12</v>
      </c>
      <c r="F1008">
        <v>1</v>
      </c>
      <c r="G1008" t="s">
        <v>12</v>
      </c>
      <c r="H1008" t="s">
        <v>11</v>
      </c>
      <c r="I1008" t="s">
        <v>13</v>
      </c>
      <c r="J1008">
        <v>23</v>
      </c>
      <c r="K1008">
        <f t="shared" si="15"/>
        <v>1</v>
      </c>
    </row>
    <row r="1009" spans="1:11" x14ac:dyDescent="0.25">
      <c r="A1009">
        <v>8318</v>
      </c>
      <c r="B1009">
        <v>47000</v>
      </c>
      <c r="C1009">
        <v>52</v>
      </c>
      <c r="D1009">
        <v>17.67307692</v>
      </c>
      <c r="E1009">
        <v>14</v>
      </c>
      <c r="F1009">
        <v>26</v>
      </c>
      <c r="G1009" t="s">
        <v>10</v>
      </c>
      <c r="H1009" t="s">
        <v>11</v>
      </c>
      <c r="I1009" t="s">
        <v>11</v>
      </c>
      <c r="J1009">
        <v>20</v>
      </c>
      <c r="K1009">
        <f t="shared" si="15"/>
        <v>0</v>
      </c>
    </row>
    <row r="1010" spans="1:11" x14ac:dyDescent="0.25">
      <c r="A1010">
        <v>8356</v>
      </c>
      <c r="B1010">
        <v>8000</v>
      </c>
      <c r="C1010">
        <v>36</v>
      </c>
      <c r="D1010">
        <v>14.88461538</v>
      </c>
      <c r="E1010">
        <v>12</v>
      </c>
      <c r="F1010">
        <v>37</v>
      </c>
      <c r="G1010" t="s">
        <v>10</v>
      </c>
      <c r="H1010" t="s">
        <v>11</v>
      </c>
      <c r="I1010" t="s">
        <v>11</v>
      </c>
      <c r="J1010">
        <v>17</v>
      </c>
      <c r="K1010">
        <f t="shared" si="15"/>
        <v>0</v>
      </c>
    </row>
    <row r="1011" spans="1:11" x14ac:dyDescent="0.25">
      <c r="A1011">
        <v>8368</v>
      </c>
      <c r="B1011">
        <v>23000</v>
      </c>
      <c r="C1011">
        <v>52</v>
      </c>
      <c r="D1011">
        <v>19.61538462</v>
      </c>
      <c r="E1011">
        <v>13</v>
      </c>
      <c r="F1011">
        <v>68</v>
      </c>
      <c r="G1011" t="s">
        <v>10</v>
      </c>
      <c r="H1011" t="s">
        <v>13</v>
      </c>
      <c r="I1011" t="s">
        <v>11</v>
      </c>
      <c r="J1011">
        <v>19</v>
      </c>
      <c r="K1011">
        <f t="shared" si="15"/>
        <v>0</v>
      </c>
    </row>
    <row r="1012" spans="1:11" x14ac:dyDescent="0.25">
      <c r="A1012">
        <v>8374</v>
      </c>
      <c r="B1012">
        <v>12000</v>
      </c>
      <c r="C1012">
        <v>49</v>
      </c>
      <c r="D1012">
        <v>9.288461538</v>
      </c>
      <c r="E1012">
        <v>13</v>
      </c>
      <c r="F1012">
        <v>61</v>
      </c>
      <c r="G1012" t="s">
        <v>12</v>
      </c>
      <c r="H1012" t="s">
        <v>13</v>
      </c>
      <c r="I1012" t="s">
        <v>11</v>
      </c>
      <c r="J1012">
        <v>21</v>
      </c>
      <c r="K1012">
        <f t="shared" si="15"/>
        <v>0</v>
      </c>
    </row>
    <row r="1013" spans="1:11" x14ac:dyDescent="0.25">
      <c r="A1013">
        <v>8381</v>
      </c>
      <c r="B1013">
        <v>35000</v>
      </c>
      <c r="C1013">
        <v>45</v>
      </c>
      <c r="D1013">
        <v>19.07692308</v>
      </c>
      <c r="E1013">
        <v>12</v>
      </c>
      <c r="F1013">
        <v>55</v>
      </c>
      <c r="G1013" t="s">
        <v>10</v>
      </c>
      <c r="H1013" t="s">
        <v>11</v>
      </c>
      <c r="I1013" t="s">
        <v>11</v>
      </c>
      <c r="J1013">
        <v>22</v>
      </c>
      <c r="K1013">
        <f t="shared" si="15"/>
        <v>0</v>
      </c>
    </row>
    <row r="1014" spans="1:11" x14ac:dyDescent="0.25">
      <c r="A1014">
        <v>8385</v>
      </c>
      <c r="B1014">
        <v>12001</v>
      </c>
      <c r="C1014">
        <v>0</v>
      </c>
      <c r="D1014">
        <v>10.15384615</v>
      </c>
      <c r="E1014">
        <v>10</v>
      </c>
      <c r="F1014">
        <v>25</v>
      </c>
      <c r="G1014" t="s">
        <v>12</v>
      </c>
      <c r="H1014" t="s">
        <v>11</v>
      </c>
      <c r="I1014" t="s">
        <v>11</v>
      </c>
      <c r="J1014">
        <v>25</v>
      </c>
      <c r="K1014">
        <f t="shared" si="15"/>
        <v>1</v>
      </c>
    </row>
    <row r="1015" spans="1:11" x14ac:dyDescent="0.25">
      <c r="A1015">
        <v>8391</v>
      </c>
      <c r="B1015">
        <v>40236</v>
      </c>
      <c r="C1015">
        <v>51</v>
      </c>
      <c r="D1015">
        <v>19.48076923</v>
      </c>
      <c r="E1015">
        <v>12</v>
      </c>
      <c r="F1015">
        <v>1</v>
      </c>
      <c r="G1015" t="s">
        <v>12</v>
      </c>
      <c r="H1015" t="s">
        <v>11</v>
      </c>
      <c r="I1015" t="s">
        <v>13</v>
      </c>
      <c r="J1015">
        <v>18</v>
      </c>
      <c r="K1015">
        <f t="shared" si="15"/>
        <v>0</v>
      </c>
    </row>
    <row r="1016" spans="1:11" x14ac:dyDescent="0.25">
      <c r="A1016">
        <v>8392</v>
      </c>
      <c r="B1016">
        <v>31000</v>
      </c>
      <c r="C1016">
        <v>51</v>
      </c>
      <c r="D1016">
        <v>17.13461538</v>
      </c>
      <c r="E1016">
        <v>15</v>
      </c>
      <c r="F1016">
        <v>54</v>
      </c>
      <c r="G1016" t="s">
        <v>10</v>
      </c>
      <c r="H1016" t="s">
        <v>11</v>
      </c>
      <c r="I1016" t="s">
        <v>11</v>
      </c>
      <c r="J1016">
        <v>28</v>
      </c>
      <c r="K1016">
        <f t="shared" si="15"/>
        <v>1</v>
      </c>
    </row>
    <row r="1017" spans="1:11" x14ac:dyDescent="0.25">
      <c r="A1017">
        <v>8393</v>
      </c>
      <c r="B1017">
        <v>16500</v>
      </c>
      <c r="C1017">
        <v>41</v>
      </c>
      <c r="D1017">
        <v>9.230769231</v>
      </c>
      <c r="E1017">
        <v>12</v>
      </c>
      <c r="F1017">
        <v>28</v>
      </c>
      <c r="G1017" t="s">
        <v>12</v>
      </c>
      <c r="H1017" t="s">
        <v>11</v>
      </c>
      <c r="I1017" t="s">
        <v>11</v>
      </c>
      <c r="J1017">
        <v>20</v>
      </c>
      <c r="K1017">
        <f t="shared" si="15"/>
        <v>0</v>
      </c>
    </row>
    <row r="1018" spans="1:11" x14ac:dyDescent="0.25">
      <c r="A1018">
        <v>8395</v>
      </c>
      <c r="B1018">
        <v>0</v>
      </c>
      <c r="C1018">
        <v>0</v>
      </c>
      <c r="D1018">
        <v>1.25</v>
      </c>
      <c r="E1018">
        <v>16</v>
      </c>
      <c r="F1018">
        <v>26</v>
      </c>
      <c r="G1018" t="s">
        <v>12</v>
      </c>
      <c r="H1018" t="s">
        <v>11</v>
      </c>
      <c r="I1018" t="s">
        <v>11</v>
      </c>
      <c r="J1018">
        <v>20</v>
      </c>
      <c r="K1018">
        <f t="shared" si="15"/>
        <v>0</v>
      </c>
    </row>
    <row r="1019" spans="1:11" x14ac:dyDescent="0.25">
      <c r="A1019">
        <v>8399</v>
      </c>
      <c r="B1019">
        <v>21000</v>
      </c>
      <c r="C1019">
        <v>52</v>
      </c>
      <c r="D1019">
        <v>16.42307692</v>
      </c>
      <c r="E1019">
        <v>16</v>
      </c>
      <c r="F1019">
        <v>5</v>
      </c>
      <c r="G1019" t="s">
        <v>12</v>
      </c>
      <c r="H1019" t="s">
        <v>11</v>
      </c>
      <c r="I1019" t="s">
        <v>13</v>
      </c>
      <c r="J1019">
        <v>25</v>
      </c>
      <c r="K1019">
        <f t="shared" si="15"/>
        <v>1</v>
      </c>
    </row>
    <row r="1020" spans="1:11" x14ac:dyDescent="0.25">
      <c r="A1020">
        <v>8428</v>
      </c>
      <c r="B1020">
        <v>23900</v>
      </c>
      <c r="C1020">
        <v>0</v>
      </c>
      <c r="D1020">
        <v>13.61538462</v>
      </c>
      <c r="E1020">
        <v>15</v>
      </c>
      <c r="F1020">
        <v>37</v>
      </c>
      <c r="G1020" t="s">
        <v>12</v>
      </c>
      <c r="H1020" t="s">
        <v>13</v>
      </c>
      <c r="I1020" t="s">
        <v>13</v>
      </c>
      <c r="J1020">
        <v>17</v>
      </c>
      <c r="K1020">
        <f t="shared" si="15"/>
        <v>0</v>
      </c>
    </row>
    <row r="1021" spans="1:11" x14ac:dyDescent="0.25">
      <c r="A1021">
        <v>8431</v>
      </c>
      <c r="B1021">
        <v>40000</v>
      </c>
      <c r="C1021">
        <v>52</v>
      </c>
      <c r="D1021">
        <v>17.15384615</v>
      </c>
      <c r="E1021">
        <v>15</v>
      </c>
      <c r="F1021">
        <v>50</v>
      </c>
      <c r="G1021" t="s">
        <v>12</v>
      </c>
      <c r="H1021" t="s">
        <v>11</v>
      </c>
      <c r="I1021" t="s">
        <v>11</v>
      </c>
      <c r="J1021">
        <v>29</v>
      </c>
      <c r="K1021">
        <f t="shared" si="15"/>
        <v>1</v>
      </c>
    </row>
    <row r="1022" spans="1:11" x14ac:dyDescent="0.25">
      <c r="A1022">
        <v>8432</v>
      </c>
      <c r="B1022">
        <v>19000</v>
      </c>
      <c r="C1022">
        <v>50</v>
      </c>
      <c r="D1022">
        <v>12.34615385</v>
      </c>
      <c r="E1022">
        <v>13</v>
      </c>
      <c r="F1022">
        <v>3</v>
      </c>
      <c r="G1022" t="s">
        <v>12</v>
      </c>
      <c r="H1022" t="s">
        <v>11</v>
      </c>
      <c r="I1022" t="s">
        <v>11</v>
      </c>
      <c r="J1022">
        <v>20</v>
      </c>
      <c r="K1022">
        <f t="shared" si="15"/>
        <v>0</v>
      </c>
    </row>
    <row r="1023" spans="1:11" x14ac:dyDescent="0.25">
      <c r="A1023">
        <v>8433</v>
      </c>
      <c r="B1023">
        <v>25000</v>
      </c>
      <c r="C1023">
        <v>43</v>
      </c>
      <c r="D1023">
        <v>16.61538462</v>
      </c>
      <c r="E1023">
        <v>12</v>
      </c>
      <c r="F1023">
        <v>18</v>
      </c>
      <c r="G1023" t="s">
        <v>10</v>
      </c>
      <c r="H1023" t="s">
        <v>13</v>
      </c>
      <c r="I1023" t="s">
        <v>13</v>
      </c>
      <c r="J1023">
        <v>19</v>
      </c>
      <c r="K1023">
        <f t="shared" si="15"/>
        <v>0</v>
      </c>
    </row>
    <row r="1024" spans="1:11" x14ac:dyDescent="0.25">
      <c r="A1024">
        <v>8463</v>
      </c>
      <c r="B1024">
        <v>46500</v>
      </c>
      <c r="C1024">
        <v>48</v>
      </c>
      <c r="D1024">
        <v>13.78846154</v>
      </c>
      <c r="E1024">
        <v>16</v>
      </c>
      <c r="F1024">
        <v>45</v>
      </c>
      <c r="G1024" t="s">
        <v>12</v>
      </c>
      <c r="H1024" t="s">
        <v>11</v>
      </c>
      <c r="I1024" t="s">
        <v>11</v>
      </c>
      <c r="J1024">
        <v>26</v>
      </c>
      <c r="K1024">
        <f t="shared" si="15"/>
        <v>1</v>
      </c>
    </row>
    <row r="1025" spans="1:11" x14ac:dyDescent="0.25">
      <c r="A1025">
        <v>8468</v>
      </c>
      <c r="B1025">
        <v>50000</v>
      </c>
      <c r="C1025">
        <v>52</v>
      </c>
      <c r="D1025">
        <v>19.38461538</v>
      </c>
      <c r="E1025">
        <v>12</v>
      </c>
      <c r="F1025">
        <v>65</v>
      </c>
      <c r="G1025" t="s">
        <v>10</v>
      </c>
      <c r="H1025" t="s">
        <v>11</v>
      </c>
      <c r="I1025" t="s">
        <v>11</v>
      </c>
      <c r="J1025">
        <v>21</v>
      </c>
      <c r="K1025">
        <f t="shared" si="15"/>
        <v>0</v>
      </c>
    </row>
    <row r="1026" spans="1:11" x14ac:dyDescent="0.25">
      <c r="A1026">
        <v>8479</v>
      </c>
      <c r="B1026">
        <v>0</v>
      </c>
      <c r="C1026">
        <v>0</v>
      </c>
      <c r="D1026">
        <v>11.32692308</v>
      </c>
      <c r="E1026">
        <v>12</v>
      </c>
      <c r="F1026">
        <v>17</v>
      </c>
      <c r="G1026" t="s">
        <v>12</v>
      </c>
      <c r="H1026" t="s">
        <v>11</v>
      </c>
      <c r="I1026" t="s">
        <v>13</v>
      </c>
      <c r="J1026">
        <v>20</v>
      </c>
      <c r="K1026">
        <f t="shared" si="15"/>
        <v>0</v>
      </c>
    </row>
    <row r="1027" spans="1:11" x14ac:dyDescent="0.25">
      <c r="A1027">
        <v>8492</v>
      </c>
      <c r="B1027">
        <v>15000</v>
      </c>
      <c r="C1027">
        <v>52</v>
      </c>
      <c r="D1027">
        <v>15.61538462</v>
      </c>
      <c r="E1027">
        <v>14</v>
      </c>
      <c r="F1027">
        <v>37</v>
      </c>
      <c r="G1027" t="s">
        <v>12</v>
      </c>
      <c r="H1027" t="s">
        <v>11</v>
      </c>
      <c r="I1027" t="s">
        <v>13</v>
      </c>
      <c r="J1027">
        <v>23</v>
      </c>
      <c r="K1027">
        <f t="shared" ref="K1027:K1090" si="16">IF(J1027&gt;=23,1,0)</f>
        <v>1</v>
      </c>
    </row>
    <row r="1028" spans="1:11" x14ac:dyDescent="0.25">
      <c r="A1028">
        <v>8493</v>
      </c>
      <c r="B1028">
        <v>28000</v>
      </c>
      <c r="C1028">
        <v>52</v>
      </c>
      <c r="D1028">
        <v>17.53846154</v>
      </c>
      <c r="E1028">
        <v>12</v>
      </c>
      <c r="F1028">
        <v>8</v>
      </c>
      <c r="G1028" t="s">
        <v>12</v>
      </c>
      <c r="H1028" t="s">
        <v>11</v>
      </c>
      <c r="I1028" t="s">
        <v>13</v>
      </c>
      <c r="J1028">
        <v>22</v>
      </c>
      <c r="K1028">
        <f t="shared" si="16"/>
        <v>0</v>
      </c>
    </row>
    <row r="1029" spans="1:11" x14ac:dyDescent="0.25">
      <c r="A1029">
        <v>8503</v>
      </c>
      <c r="B1029">
        <v>10000</v>
      </c>
      <c r="C1029">
        <v>16</v>
      </c>
      <c r="D1029">
        <v>3.788461538</v>
      </c>
      <c r="E1029">
        <v>12</v>
      </c>
      <c r="F1029">
        <v>3</v>
      </c>
      <c r="G1029" t="s">
        <v>12</v>
      </c>
      <c r="H1029" t="s">
        <v>11</v>
      </c>
      <c r="I1029" t="s">
        <v>13</v>
      </c>
      <c r="J1029">
        <v>18</v>
      </c>
      <c r="K1029">
        <f t="shared" si="16"/>
        <v>0</v>
      </c>
    </row>
    <row r="1030" spans="1:11" x14ac:dyDescent="0.25">
      <c r="A1030">
        <v>8532</v>
      </c>
      <c r="B1030">
        <v>17000</v>
      </c>
      <c r="C1030">
        <v>50</v>
      </c>
      <c r="D1030">
        <v>16.38461538</v>
      </c>
      <c r="E1030">
        <v>12</v>
      </c>
      <c r="F1030">
        <v>2</v>
      </c>
      <c r="G1030" t="s">
        <v>12</v>
      </c>
      <c r="H1030" t="s">
        <v>11</v>
      </c>
      <c r="I1030" t="s">
        <v>11</v>
      </c>
      <c r="J1030">
        <v>19</v>
      </c>
      <c r="K1030">
        <f t="shared" si="16"/>
        <v>0</v>
      </c>
    </row>
    <row r="1031" spans="1:11" x14ac:dyDescent="0.25">
      <c r="A1031">
        <v>8536</v>
      </c>
      <c r="B1031">
        <v>10000</v>
      </c>
      <c r="C1031">
        <v>31</v>
      </c>
      <c r="D1031">
        <v>12.65384615</v>
      </c>
      <c r="E1031">
        <v>12</v>
      </c>
      <c r="F1031">
        <v>4</v>
      </c>
      <c r="G1031" t="s">
        <v>10</v>
      </c>
      <c r="H1031" t="s">
        <v>11</v>
      </c>
      <c r="I1031" t="s">
        <v>11</v>
      </c>
      <c r="J1031">
        <v>28</v>
      </c>
      <c r="K1031">
        <f t="shared" si="16"/>
        <v>1</v>
      </c>
    </row>
    <row r="1032" spans="1:11" x14ac:dyDescent="0.25">
      <c r="A1032">
        <v>8539</v>
      </c>
      <c r="B1032">
        <v>14000</v>
      </c>
      <c r="C1032">
        <v>22</v>
      </c>
      <c r="D1032">
        <v>19.21153846</v>
      </c>
      <c r="E1032">
        <v>12</v>
      </c>
      <c r="F1032">
        <v>1</v>
      </c>
      <c r="G1032" t="s">
        <v>12</v>
      </c>
      <c r="H1032" t="s">
        <v>11</v>
      </c>
      <c r="I1032" t="s">
        <v>11</v>
      </c>
      <c r="J1032">
        <v>23</v>
      </c>
      <c r="K1032">
        <f t="shared" si="16"/>
        <v>1</v>
      </c>
    </row>
    <row r="1033" spans="1:11" x14ac:dyDescent="0.25">
      <c r="A1033">
        <v>8540</v>
      </c>
      <c r="B1033">
        <v>42000</v>
      </c>
      <c r="C1033">
        <v>52</v>
      </c>
      <c r="D1033">
        <v>16.65384615</v>
      </c>
      <c r="E1033">
        <v>12</v>
      </c>
      <c r="F1033">
        <v>15</v>
      </c>
      <c r="G1033" t="s">
        <v>12</v>
      </c>
      <c r="H1033" t="s">
        <v>11</v>
      </c>
      <c r="I1033" t="s">
        <v>11</v>
      </c>
      <c r="J1033">
        <v>27</v>
      </c>
      <c r="K1033">
        <f t="shared" si="16"/>
        <v>1</v>
      </c>
    </row>
    <row r="1034" spans="1:11" x14ac:dyDescent="0.25">
      <c r="A1034">
        <v>8553</v>
      </c>
      <c r="B1034">
        <v>40000</v>
      </c>
      <c r="C1034">
        <v>46</v>
      </c>
      <c r="D1034">
        <v>19.17307692</v>
      </c>
      <c r="E1034">
        <v>14</v>
      </c>
      <c r="F1034">
        <v>7</v>
      </c>
      <c r="G1034" t="s">
        <v>12</v>
      </c>
      <c r="H1034" t="s">
        <v>11</v>
      </c>
      <c r="I1034" t="s">
        <v>11</v>
      </c>
      <c r="J1034">
        <v>25</v>
      </c>
      <c r="K1034">
        <f t="shared" si="16"/>
        <v>1</v>
      </c>
    </row>
    <row r="1035" spans="1:11" x14ac:dyDescent="0.25">
      <c r="A1035">
        <v>8570</v>
      </c>
      <c r="B1035">
        <v>1500</v>
      </c>
      <c r="C1035">
        <v>0</v>
      </c>
      <c r="D1035">
        <v>3.423076923</v>
      </c>
      <c r="E1035">
        <v>12</v>
      </c>
      <c r="F1035">
        <v>1</v>
      </c>
      <c r="G1035" t="s">
        <v>12</v>
      </c>
      <c r="H1035" t="s">
        <v>11</v>
      </c>
      <c r="I1035" t="s">
        <v>13</v>
      </c>
      <c r="J1035">
        <v>19</v>
      </c>
      <c r="K1035">
        <f t="shared" si="16"/>
        <v>0</v>
      </c>
    </row>
    <row r="1036" spans="1:11" x14ac:dyDescent="0.25">
      <c r="A1036">
        <v>8582</v>
      </c>
      <c r="B1036">
        <v>26000</v>
      </c>
      <c r="C1036">
        <v>52</v>
      </c>
      <c r="D1036">
        <v>15.34615385</v>
      </c>
      <c r="E1036">
        <v>12</v>
      </c>
      <c r="F1036">
        <v>11</v>
      </c>
      <c r="G1036" t="s">
        <v>10</v>
      </c>
      <c r="H1036" t="s">
        <v>11</v>
      </c>
      <c r="I1036" t="s">
        <v>13</v>
      </c>
      <c r="J1036">
        <v>15</v>
      </c>
      <c r="K1036">
        <f t="shared" si="16"/>
        <v>0</v>
      </c>
    </row>
    <row r="1037" spans="1:11" x14ac:dyDescent="0.25">
      <c r="A1037">
        <v>8588</v>
      </c>
      <c r="B1037">
        <v>42500</v>
      </c>
      <c r="C1037">
        <v>52</v>
      </c>
      <c r="D1037">
        <v>15.76923077</v>
      </c>
      <c r="E1037">
        <v>13</v>
      </c>
      <c r="F1037">
        <v>25</v>
      </c>
      <c r="G1037" t="s">
        <v>10</v>
      </c>
      <c r="H1037" t="s">
        <v>11</v>
      </c>
      <c r="I1037" t="s">
        <v>11</v>
      </c>
      <c r="J1037">
        <v>29</v>
      </c>
      <c r="K1037">
        <f t="shared" si="16"/>
        <v>1</v>
      </c>
    </row>
    <row r="1038" spans="1:11" x14ac:dyDescent="0.25">
      <c r="A1038">
        <v>8602</v>
      </c>
      <c r="B1038">
        <v>33000</v>
      </c>
      <c r="C1038">
        <v>52</v>
      </c>
      <c r="D1038">
        <v>15.46153846</v>
      </c>
      <c r="E1038">
        <v>12</v>
      </c>
      <c r="F1038">
        <v>85</v>
      </c>
      <c r="G1038" t="s">
        <v>10</v>
      </c>
      <c r="H1038" t="s">
        <v>11</v>
      </c>
      <c r="I1038" t="s">
        <v>13</v>
      </c>
      <c r="J1038">
        <v>20</v>
      </c>
      <c r="K1038">
        <f t="shared" si="16"/>
        <v>0</v>
      </c>
    </row>
    <row r="1039" spans="1:11" x14ac:dyDescent="0.25">
      <c r="A1039">
        <v>8603</v>
      </c>
      <c r="B1039">
        <v>24000</v>
      </c>
      <c r="C1039">
        <v>52</v>
      </c>
      <c r="D1039">
        <v>14.34615385</v>
      </c>
      <c r="E1039">
        <v>12</v>
      </c>
      <c r="F1039">
        <v>99</v>
      </c>
      <c r="G1039" t="s">
        <v>12</v>
      </c>
      <c r="H1039" t="s">
        <v>11</v>
      </c>
      <c r="I1039" t="s">
        <v>13</v>
      </c>
      <c r="J1039">
        <v>18</v>
      </c>
      <c r="K1039">
        <f t="shared" si="16"/>
        <v>0</v>
      </c>
    </row>
    <row r="1040" spans="1:11" x14ac:dyDescent="0.25">
      <c r="A1040">
        <v>8604</v>
      </c>
      <c r="B1040">
        <v>34000</v>
      </c>
      <c r="C1040">
        <v>52</v>
      </c>
      <c r="D1040">
        <v>15.38461538</v>
      </c>
      <c r="E1040">
        <v>12</v>
      </c>
      <c r="F1040">
        <v>80</v>
      </c>
      <c r="G1040" t="s">
        <v>10</v>
      </c>
      <c r="H1040" t="s">
        <v>11</v>
      </c>
      <c r="I1040" t="s">
        <v>13</v>
      </c>
      <c r="J1040">
        <v>23</v>
      </c>
      <c r="K1040">
        <f t="shared" si="16"/>
        <v>1</v>
      </c>
    </row>
    <row r="1041" spans="1:11" x14ac:dyDescent="0.25">
      <c r="A1041">
        <v>8608</v>
      </c>
      <c r="B1041">
        <v>2000</v>
      </c>
      <c r="C1041">
        <v>0</v>
      </c>
      <c r="D1041">
        <v>3.423076923</v>
      </c>
      <c r="E1041">
        <v>12</v>
      </c>
      <c r="F1041">
        <v>96</v>
      </c>
      <c r="G1041" t="s">
        <v>12</v>
      </c>
      <c r="H1041" t="s">
        <v>13</v>
      </c>
      <c r="I1041" t="s">
        <v>13</v>
      </c>
      <c r="J1041">
        <v>28</v>
      </c>
      <c r="K1041">
        <f t="shared" si="16"/>
        <v>1</v>
      </c>
    </row>
    <row r="1042" spans="1:11" x14ac:dyDescent="0.25">
      <c r="A1042">
        <v>8628</v>
      </c>
      <c r="B1042">
        <v>13000</v>
      </c>
      <c r="C1042">
        <v>52</v>
      </c>
      <c r="D1042">
        <v>14.88461538</v>
      </c>
      <c r="E1042">
        <v>12</v>
      </c>
      <c r="F1042">
        <v>2</v>
      </c>
      <c r="G1042" t="s">
        <v>10</v>
      </c>
      <c r="H1042" t="s">
        <v>13</v>
      </c>
      <c r="I1042" t="s">
        <v>11</v>
      </c>
      <c r="J1042">
        <v>23</v>
      </c>
      <c r="K1042">
        <f t="shared" si="16"/>
        <v>1</v>
      </c>
    </row>
    <row r="1043" spans="1:11" x14ac:dyDescent="0.25">
      <c r="A1043">
        <v>8678</v>
      </c>
      <c r="B1043">
        <v>18000</v>
      </c>
      <c r="C1043">
        <v>26</v>
      </c>
      <c r="D1043">
        <v>15.69230769</v>
      </c>
      <c r="E1043">
        <v>12</v>
      </c>
      <c r="F1043">
        <v>2</v>
      </c>
      <c r="G1043" t="s">
        <v>10</v>
      </c>
      <c r="H1043" t="s">
        <v>13</v>
      </c>
      <c r="I1043" t="s">
        <v>11</v>
      </c>
      <c r="J1043">
        <v>21</v>
      </c>
      <c r="K1043">
        <f t="shared" si="16"/>
        <v>0</v>
      </c>
    </row>
    <row r="1044" spans="1:11" x14ac:dyDescent="0.25">
      <c r="A1044">
        <v>8726</v>
      </c>
      <c r="B1044">
        <v>23000</v>
      </c>
      <c r="C1044">
        <v>52</v>
      </c>
      <c r="D1044">
        <v>11.53846154</v>
      </c>
      <c r="E1044">
        <v>12</v>
      </c>
      <c r="F1044">
        <v>20</v>
      </c>
      <c r="G1044" t="s">
        <v>10</v>
      </c>
      <c r="H1044" t="s">
        <v>13</v>
      </c>
      <c r="I1044" t="s">
        <v>13</v>
      </c>
      <c r="J1044">
        <v>19</v>
      </c>
      <c r="K1044">
        <f t="shared" si="16"/>
        <v>0</v>
      </c>
    </row>
    <row r="1045" spans="1:11" x14ac:dyDescent="0.25">
      <c r="A1045">
        <v>8727</v>
      </c>
      <c r="B1045">
        <v>33000</v>
      </c>
      <c r="C1045">
        <v>52</v>
      </c>
      <c r="D1045">
        <v>14.38461538</v>
      </c>
      <c r="E1045">
        <v>12</v>
      </c>
      <c r="F1045">
        <v>10</v>
      </c>
      <c r="G1045" t="s">
        <v>10</v>
      </c>
      <c r="H1045" t="s">
        <v>11</v>
      </c>
      <c r="I1045" t="s">
        <v>13</v>
      </c>
      <c r="J1045">
        <v>19</v>
      </c>
      <c r="K1045">
        <f t="shared" si="16"/>
        <v>0</v>
      </c>
    </row>
    <row r="1046" spans="1:11" x14ac:dyDescent="0.25">
      <c r="A1046">
        <v>8740</v>
      </c>
      <c r="B1046">
        <v>17280</v>
      </c>
      <c r="C1046">
        <v>52</v>
      </c>
      <c r="D1046">
        <v>18.05769231</v>
      </c>
      <c r="E1046">
        <v>13</v>
      </c>
      <c r="F1046">
        <v>45</v>
      </c>
      <c r="G1046" t="s">
        <v>10</v>
      </c>
      <c r="H1046" t="s">
        <v>13</v>
      </c>
      <c r="I1046" t="s">
        <v>11</v>
      </c>
      <c r="J1046">
        <v>19</v>
      </c>
      <c r="K1046">
        <f t="shared" si="16"/>
        <v>0</v>
      </c>
    </row>
    <row r="1047" spans="1:11" x14ac:dyDescent="0.25">
      <c r="A1047">
        <v>8790</v>
      </c>
      <c r="B1047">
        <v>30000</v>
      </c>
      <c r="C1047">
        <v>48</v>
      </c>
      <c r="D1047">
        <v>13.82692308</v>
      </c>
      <c r="E1047">
        <v>12</v>
      </c>
      <c r="F1047">
        <v>13</v>
      </c>
      <c r="G1047" t="s">
        <v>10</v>
      </c>
      <c r="H1047" t="s">
        <v>11</v>
      </c>
      <c r="I1047" t="s">
        <v>11</v>
      </c>
      <c r="J1047">
        <v>29</v>
      </c>
      <c r="K1047">
        <f t="shared" si="16"/>
        <v>1</v>
      </c>
    </row>
    <row r="1048" spans="1:11" x14ac:dyDescent="0.25">
      <c r="A1048">
        <v>8792</v>
      </c>
      <c r="B1048">
        <v>22000</v>
      </c>
      <c r="C1048">
        <v>52</v>
      </c>
      <c r="D1048">
        <v>17.17307692</v>
      </c>
      <c r="E1048">
        <v>13</v>
      </c>
      <c r="F1048">
        <v>74</v>
      </c>
      <c r="G1048" t="s">
        <v>10</v>
      </c>
      <c r="H1048" t="s">
        <v>11</v>
      </c>
      <c r="I1048" t="s">
        <v>11</v>
      </c>
      <c r="J1048">
        <v>17</v>
      </c>
      <c r="K1048">
        <f t="shared" si="16"/>
        <v>0</v>
      </c>
    </row>
    <row r="1049" spans="1:11" x14ac:dyDescent="0.25">
      <c r="A1049">
        <v>8793</v>
      </c>
      <c r="B1049">
        <v>32000</v>
      </c>
      <c r="C1049">
        <v>36</v>
      </c>
      <c r="D1049">
        <v>13.67307692</v>
      </c>
      <c r="E1049">
        <v>13</v>
      </c>
      <c r="F1049">
        <v>26</v>
      </c>
      <c r="G1049" t="s">
        <v>10</v>
      </c>
      <c r="H1049" t="s">
        <v>11</v>
      </c>
      <c r="I1049" t="s">
        <v>11</v>
      </c>
      <c r="J1049">
        <v>18</v>
      </c>
      <c r="K1049">
        <f t="shared" si="16"/>
        <v>0</v>
      </c>
    </row>
    <row r="1050" spans="1:11" x14ac:dyDescent="0.25">
      <c r="A1050">
        <v>8861</v>
      </c>
      <c r="B1050">
        <v>35000</v>
      </c>
      <c r="C1050">
        <v>45</v>
      </c>
      <c r="D1050">
        <v>11.75</v>
      </c>
      <c r="E1050">
        <v>17</v>
      </c>
      <c r="F1050">
        <v>41</v>
      </c>
      <c r="G1050" t="s">
        <v>12</v>
      </c>
      <c r="H1050" t="s">
        <v>11</v>
      </c>
      <c r="I1050" t="s">
        <v>11</v>
      </c>
      <c r="J1050">
        <v>29</v>
      </c>
      <c r="K1050">
        <f t="shared" si="16"/>
        <v>1</v>
      </c>
    </row>
    <row r="1051" spans="1:11" x14ac:dyDescent="0.25">
      <c r="A1051">
        <v>8872</v>
      </c>
      <c r="B1051">
        <v>23000</v>
      </c>
      <c r="C1051">
        <v>48</v>
      </c>
      <c r="D1051">
        <v>14.78846154</v>
      </c>
      <c r="E1051">
        <v>12</v>
      </c>
      <c r="F1051">
        <v>76</v>
      </c>
      <c r="G1051" t="s">
        <v>10</v>
      </c>
      <c r="H1051" t="s">
        <v>11</v>
      </c>
      <c r="I1051" t="s">
        <v>13</v>
      </c>
      <c r="J1051">
        <v>18</v>
      </c>
      <c r="K1051">
        <f t="shared" si="16"/>
        <v>0</v>
      </c>
    </row>
    <row r="1052" spans="1:11" x14ac:dyDescent="0.25">
      <c r="A1052">
        <v>8878</v>
      </c>
      <c r="B1052">
        <v>20000</v>
      </c>
      <c r="C1052">
        <v>43</v>
      </c>
      <c r="D1052">
        <v>14.90384615</v>
      </c>
      <c r="E1052">
        <v>15</v>
      </c>
      <c r="F1052">
        <v>86</v>
      </c>
      <c r="G1052" t="s">
        <v>12</v>
      </c>
      <c r="H1052" t="s">
        <v>11</v>
      </c>
      <c r="I1052" t="s">
        <v>13</v>
      </c>
      <c r="J1052">
        <v>25</v>
      </c>
      <c r="K1052">
        <f t="shared" si="16"/>
        <v>1</v>
      </c>
    </row>
    <row r="1053" spans="1:11" x14ac:dyDescent="0.25">
      <c r="A1053">
        <v>8882</v>
      </c>
      <c r="B1053">
        <v>8000</v>
      </c>
      <c r="C1053">
        <v>0</v>
      </c>
      <c r="D1053">
        <v>8.711538462</v>
      </c>
      <c r="E1053">
        <v>12</v>
      </c>
      <c r="F1053">
        <v>57</v>
      </c>
      <c r="G1053" t="s">
        <v>10</v>
      </c>
      <c r="H1053" t="s">
        <v>11</v>
      </c>
      <c r="I1053" t="s">
        <v>11</v>
      </c>
      <c r="J1053">
        <v>22</v>
      </c>
      <c r="K1053">
        <f t="shared" si="16"/>
        <v>0</v>
      </c>
    </row>
    <row r="1054" spans="1:11" x14ac:dyDescent="0.25">
      <c r="A1054">
        <v>8932</v>
      </c>
      <c r="B1054">
        <v>28000</v>
      </c>
      <c r="C1054">
        <v>52</v>
      </c>
      <c r="D1054">
        <v>15.36538462</v>
      </c>
      <c r="E1054">
        <v>12</v>
      </c>
      <c r="F1054">
        <v>12</v>
      </c>
      <c r="G1054" t="s">
        <v>12</v>
      </c>
      <c r="H1054" t="s">
        <v>11</v>
      </c>
      <c r="I1054" t="s">
        <v>13</v>
      </c>
      <c r="J1054">
        <v>23</v>
      </c>
      <c r="K1054">
        <f t="shared" si="16"/>
        <v>1</v>
      </c>
    </row>
    <row r="1055" spans="1:11" x14ac:dyDescent="0.25">
      <c r="A1055">
        <v>8934</v>
      </c>
      <c r="B1055">
        <v>20000</v>
      </c>
      <c r="C1055">
        <v>52</v>
      </c>
      <c r="D1055">
        <v>17.92307692</v>
      </c>
      <c r="E1055">
        <v>12</v>
      </c>
      <c r="F1055">
        <v>10</v>
      </c>
      <c r="G1055" t="s">
        <v>12</v>
      </c>
      <c r="H1055" t="s">
        <v>11</v>
      </c>
      <c r="I1055" t="s">
        <v>11</v>
      </c>
      <c r="J1055">
        <v>26</v>
      </c>
      <c r="K1055">
        <f t="shared" si="16"/>
        <v>1</v>
      </c>
    </row>
    <row r="1056" spans="1:11" x14ac:dyDescent="0.25">
      <c r="A1056">
        <v>8936</v>
      </c>
      <c r="B1056">
        <v>14000</v>
      </c>
      <c r="C1056">
        <v>36</v>
      </c>
      <c r="D1056">
        <v>14.59615385</v>
      </c>
      <c r="E1056">
        <v>12</v>
      </c>
      <c r="F1056">
        <v>22</v>
      </c>
      <c r="G1056" t="s">
        <v>10</v>
      </c>
      <c r="H1056" t="s">
        <v>11</v>
      </c>
      <c r="I1056" t="s">
        <v>13</v>
      </c>
      <c r="J1056">
        <v>23</v>
      </c>
      <c r="K1056">
        <f t="shared" si="16"/>
        <v>1</v>
      </c>
    </row>
    <row r="1057" spans="1:11" x14ac:dyDescent="0.25">
      <c r="A1057">
        <v>8937</v>
      </c>
      <c r="B1057">
        <v>6000</v>
      </c>
      <c r="C1057">
        <v>0</v>
      </c>
      <c r="D1057">
        <v>5.442307692</v>
      </c>
      <c r="E1057">
        <v>14</v>
      </c>
      <c r="F1057">
        <v>50</v>
      </c>
      <c r="G1057" t="s">
        <v>10</v>
      </c>
      <c r="H1057" t="s">
        <v>11</v>
      </c>
      <c r="I1057" t="s">
        <v>11</v>
      </c>
      <c r="J1057">
        <v>19</v>
      </c>
      <c r="K1057">
        <f t="shared" si="16"/>
        <v>0</v>
      </c>
    </row>
    <row r="1058" spans="1:11" x14ac:dyDescent="0.25">
      <c r="A1058">
        <v>8938</v>
      </c>
      <c r="B1058">
        <v>36000</v>
      </c>
      <c r="C1058">
        <v>52</v>
      </c>
      <c r="D1058">
        <v>15.98076923</v>
      </c>
      <c r="E1058">
        <v>14</v>
      </c>
      <c r="F1058">
        <v>2</v>
      </c>
      <c r="G1058" t="s">
        <v>12</v>
      </c>
      <c r="H1058" t="s">
        <v>11</v>
      </c>
      <c r="I1058" t="s">
        <v>11</v>
      </c>
      <c r="J1058">
        <v>22</v>
      </c>
      <c r="K1058">
        <f t="shared" si="16"/>
        <v>0</v>
      </c>
    </row>
    <row r="1059" spans="1:11" x14ac:dyDescent="0.25">
      <c r="A1059">
        <v>8939</v>
      </c>
      <c r="B1059">
        <v>20000</v>
      </c>
      <c r="C1059">
        <v>52</v>
      </c>
      <c r="D1059">
        <v>15.5</v>
      </c>
      <c r="E1059">
        <v>15</v>
      </c>
      <c r="F1059">
        <v>20</v>
      </c>
      <c r="G1059" t="s">
        <v>12</v>
      </c>
      <c r="H1059" t="s">
        <v>11</v>
      </c>
      <c r="I1059" t="s">
        <v>13</v>
      </c>
      <c r="J1059">
        <v>23</v>
      </c>
      <c r="K1059">
        <f t="shared" si="16"/>
        <v>1</v>
      </c>
    </row>
    <row r="1060" spans="1:11" x14ac:dyDescent="0.25">
      <c r="A1060">
        <v>8940</v>
      </c>
      <c r="B1060">
        <v>11000</v>
      </c>
      <c r="C1060">
        <v>38</v>
      </c>
      <c r="D1060">
        <v>13.42307692</v>
      </c>
      <c r="E1060">
        <v>14</v>
      </c>
      <c r="F1060">
        <v>12</v>
      </c>
      <c r="G1060" t="s">
        <v>12</v>
      </c>
      <c r="H1060" t="s">
        <v>11</v>
      </c>
      <c r="I1060" t="s">
        <v>11</v>
      </c>
      <c r="J1060">
        <v>20</v>
      </c>
      <c r="K1060">
        <f t="shared" si="16"/>
        <v>0</v>
      </c>
    </row>
    <row r="1061" spans="1:11" x14ac:dyDescent="0.25">
      <c r="A1061">
        <v>8952</v>
      </c>
      <c r="B1061">
        <v>34900</v>
      </c>
      <c r="C1061">
        <v>52</v>
      </c>
      <c r="D1061">
        <v>19.38461538</v>
      </c>
      <c r="E1061">
        <v>13</v>
      </c>
      <c r="F1061">
        <v>41</v>
      </c>
      <c r="G1061" t="s">
        <v>10</v>
      </c>
      <c r="H1061" t="s">
        <v>11</v>
      </c>
      <c r="I1061" t="s">
        <v>13</v>
      </c>
      <c r="J1061">
        <v>26</v>
      </c>
      <c r="K1061">
        <f t="shared" si="16"/>
        <v>1</v>
      </c>
    </row>
    <row r="1062" spans="1:11" x14ac:dyDescent="0.25">
      <c r="A1062">
        <v>8963</v>
      </c>
      <c r="B1062">
        <v>25000</v>
      </c>
      <c r="C1062">
        <v>42</v>
      </c>
      <c r="D1062">
        <v>16.36538462</v>
      </c>
      <c r="E1062">
        <v>12</v>
      </c>
      <c r="F1062">
        <v>82</v>
      </c>
      <c r="G1062" t="s">
        <v>10</v>
      </c>
      <c r="H1062" t="s">
        <v>11</v>
      </c>
      <c r="I1062" t="s">
        <v>13</v>
      </c>
      <c r="J1062">
        <v>30</v>
      </c>
      <c r="K1062">
        <f t="shared" si="16"/>
        <v>1</v>
      </c>
    </row>
    <row r="1063" spans="1:11" x14ac:dyDescent="0.25">
      <c r="A1063">
        <v>8981</v>
      </c>
      <c r="B1063">
        <v>32000</v>
      </c>
      <c r="C1063">
        <v>52</v>
      </c>
      <c r="D1063">
        <v>14.80769231</v>
      </c>
      <c r="E1063">
        <v>16</v>
      </c>
      <c r="F1063">
        <v>73</v>
      </c>
      <c r="G1063" t="s">
        <v>12</v>
      </c>
      <c r="H1063" t="s">
        <v>11</v>
      </c>
      <c r="I1063" t="s">
        <v>11</v>
      </c>
      <c r="J1063">
        <v>25</v>
      </c>
      <c r="K1063">
        <f t="shared" si="16"/>
        <v>1</v>
      </c>
    </row>
    <row r="1064" spans="1:11" x14ac:dyDescent="0.25">
      <c r="A1064">
        <v>8987</v>
      </c>
      <c r="B1064">
        <v>0</v>
      </c>
      <c r="C1064">
        <v>0</v>
      </c>
      <c r="D1064">
        <v>5.5</v>
      </c>
      <c r="E1064">
        <v>12</v>
      </c>
      <c r="F1064">
        <v>85</v>
      </c>
      <c r="G1064" t="s">
        <v>10</v>
      </c>
      <c r="H1064" t="s">
        <v>11</v>
      </c>
      <c r="I1064" t="s">
        <v>11</v>
      </c>
      <c r="J1064">
        <v>22</v>
      </c>
      <c r="K1064">
        <f t="shared" si="16"/>
        <v>0</v>
      </c>
    </row>
    <row r="1065" spans="1:11" x14ac:dyDescent="0.25">
      <c r="A1065">
        <v>8994</v>
      </c>
      <c r="B1065">
        <v>27000</v>
      </c>
      <c r="C1065">
        <v>50</v>
      </c>
      <c r="D1065">
        <v>14.03846154</v>
      </c>
      <c r="E1065">
        <v>14</v>
      </c>
      <c r="F1065">
        <v>40</v>
      </c>
      <c r="G1065" t="s">
        <v>10</v>
      </c>
      <c r="H1065" t="s">
        <v>11</v>
      </c>
      <c r="I1065" t="s">
        <v>11</v>
      </c>
      <c r="J1065">
        <v>24</v>
      </c>
      <c r="K1065">
        <f t="shared" si="16"/>
        <v>1</v>
      </c>
    </row>
    <row r="1066" spans="1:11" x14ac:dyDescent="0.25">
      <c r="A1066">
        <v>9031</v>
      </c>
      <c r="B1066">
        <v>33000</v>
      </c>
      <c r="C1066">
        <v>50</v>
      </c>
      <c r="D1066">
        <v>19.19230769</v>
      </c>
      <c r="E1066">
        <v>12</v>
      </c>
      <c r="F1066">
        <v>1</v>
      </c>
      <c r="G1066" t="s">
        <v>10</v>
      </c>
      <c r="H1066" t="s">
        <v>11</v>
      </c>
      <c r="I1066" t="s">
        <v>11</v>
      </c>
      <c r="J1066">
        <v>20</v>
      </c>
      <c r="K1066">
        <f t="shared" si="16"/>
        <v>0</v>
      </c>
    </row>
    <row r="1067" spans="1:11" x14ac:dyDescent="0.25">
      <c r="A1067">
        <v>9038</v>
      </c>
      <c r="B1067">
        <v>4000</v>
      </c>
      <c r="C1067">
        <v>20</v>
      </c>
      <c r="D1067">
        <v>4.826923077</v>
      </c>
      <c r="E1067">
        <v>12</v>
      </c>
      <c r="F1067">
        <v>2</v>
      </c>
      <c r="G1067" t="s">
        <v>12</v>
      </c>
      <c r="H1067" t="s">
        <v>11</v>
      </c>
      <c r="I1067" t="s">
        <v>11</v>
      </c>
      <c r="J1067">
        <v>20</v>
      </c>
      <c r="K1067">
        <f t="shared" si="16"/>
        <v>0</v>
      </c>
    </row>
    <row r="1068" spans="1:11" x14ac:dyDescent="0.25">
      <c r="A1068">
        <v>9066</v>
      </c>
      <c r="B1068">
        <v>42000</v>
      </c>
      <c r="C1068">
        <v>42</v>
      </c>
      <c r="D1068">
        <v>18.26923077</v>
      </c>
      <c r="E1068">
        <v>12</v>
      </c>
      <c r="F1068">
        <v>1</v>
      </c>
      <c r="G1068" t="s">
        <v>10</v>
      </c>
      <c r="H1068" t="s">
        <v>11</v>
      </c>
      <c r="I1068" t="s">
        <v>13</v>
      </c>
      <c r="J1068">
        <v>29</v>
      </c>
      <c r="K1068">
        <f t="shared" si="16"/>
        <v>1</v>
      </c>
    </row>
    <row r="1069" spans="1:11" x14ac:dyDescent="0.25">
      <c r="A1069">
        <v>9070</v>
      </c>
      <c r="B1069">
        <v>18000</v>
      </c>
      <c r="C1069">
        <v>52</v>
      </c>
      <c r="D1069">
        <v>12.98076923</v>
      </c>
      <c r="E1069">
        <v>12</v>
      </c>
      <c r="F1069">
        <v>22</v>
      </c>
      <c r="G1069" t="s">
        <v>12</v>
      </c>
      <c r="H1069" t="s">
        <v>13</v>
      </c>
      <c r="I1069" t="s">
        <v>11</v>
      </c>
      <c r="J1069">
        <v>17</v>
      </c>
      <c r="K1069">
        <f t="shared" si="16"/>
        <v>0</v>
      </c>
    </row>
    <row r="1070" spans="1:11" x14ac:dyDescent="0.25">
      <c r="A1070">
        <v>9072</v>
      </c>
      <c r="B1070">
        <v>18000</v>
      </c>
      <c r="C1070">
        <v>47</v>
      </c>
      <c r="D1070">
        <v>15.84615385</v>
      </c>
      <c r="E1070">
        <v>12</v>
      </c>
      <c r="F1070">
        <v>8</v>
      </c>
      <c r="G1070" t="s">
        <v>10</v>
      </c>
      <c r="H1070" t="s">
        <v>13</v>
      </c>
      <c r="I1070" t="s">
        <v>13</v>
      </c>
      <c r="J1070">
        <v>21</v>
      </c>
      <c r="K1070">
        <f t="shared" si="16"/>
        <v>0</v>
      </c>
    </row>
    <row r="1071" spans="1:11" x14ac:dyDescent="0.25">
      <c r="A1071">
        <v>9077</v>
      </c>
      <c r="B1071">
        <v>0</v>
      </c>
      <c r="C1071">
        <v>0</v>
      </c>
      <c r="D1071">
        <v>6.980769231</v>
      </c>
      <c r="E1071">
        <v>12</v>
      </c>
      <c r="F1071">
        <v>12</v>
      </c>
      <c r="G1071" t="s">
        <v>10</v>
      </c>
      <c r="H1071" t="s">
        <v>13</v>
      </c>
      <c r="I1071" t="s">
        <v>13</v>
      </c>
      <c r="J1071">
        <v>19</v>
      </c>
      <c r="K1071">
        <f t="shared" si="16"/>
        <v>0</v>
      </c>
    </row>
    <row r="1072" spans="1:11" x14ac:dyDescent="0.25">
      <c r="A1072">
        <v>9079</v>
      </c>
      <c r="B1072">
        <v>12480</v>
      </c>
      <c r="C1072">
        <v>0</v>
      </c>
      <c r="D1072">
        <v>13.03846154</v>
      </c>
      <c r="E1072">
        <v>12</v>
      </c>
      <c r="F1072">
        <v>1</v>
      </c>
      <c r="G1072" t="s">
        <v>10</v>
      </c>
      <c r="H1072" t="s">
        <v>13</v>
      </c>
      <c r="I1072" t="s">
        <v>13</v>
      </c>
      <c r="J1072">
        <v>20</v>
      </c>
      <c r="K1072">
        <f t="shared" si="16"/>
        <v>0</v>
      </c>
    </row>
    <row r="1073" spans="1:11" x14ac:dyDescent="0.25">
      <c r="A1073">
        <v>9081</v>
      </c>
      <c r="B1073">
        <v>12000</v>
      </c>
      <c r="C1073">
        <v>27</v>
      </c>
      <c r="D1073">
        <v>10.15384615</v>
      </c>
      <c r="E1073">
        <v>12</v>
      </c>
      <c r="F1073">
        <v>1</v>
      </c>
      <c r="G1073" t="s">
        <v>12</v>
      </c>
      <c r="H1073" t="s">
        <v>13</v>
      </c>
      <c r="I1073" t="s">
        <v>13</v>
      </c>
      <c r="J1073">
        <v>13</v>
      </c>
      <c r="K1073">
        <f t="shared" si="16"/>
        <v>0</v>
      </c>
    </row>
    <row r="1074" spans="1:11" x14ac:dyDescent="0.25">
      <c r="A1074">
        <v>9092</v>
      </c>
      <c r="B1074">
        <v>15050</v>
      </c>
      <c r="C1074">
        <v>52</v>
      </c>
      <c r="D1074">
        <v>13.01923077</v>
      </c>
      <c r="E1074">
        <v>14</v>
      </c>
      <c r="F1074">
        <v>47</v>
      </c>
      <c r="G1074" t="s">
        <v>12</v>
      </c>
      <c r="H1074" t="s">
        <v>13</v>
      </c>
      <c r="I1074" t="s">
        <v>11</v>
      </c>
      <c r="J1074">
        <v>17</v>
      </c>
      <c r="K1074">
        <f t="shared" si="16"/>
        <v>0</v>
      </c>
    </row>
    <row r="1075" spans="1:11" x14ac:dyDescent="0.25">
      <c r="A1075">
        <v>9097</v>
      </c>
      <c r="B1075">
        <v>38000</v>
      </c>
      <c r="C1075">
        <v>41</v>
      </c>
      <c r="D1075">
        <v>14.80769231</v>
      </c>
      <c r="E1075">
        <v>15</v>
      </c>
      <c r="F1075">
        <v>16</v>
      </c>
      <c r="G1075" t="s">
        <v>10</v>
      </c>
      <c r="H1075" t="s">
        <v>11</v>
      </c>
      <c r="I1075" t="s">
        <v>13</v>
      </c>
      <c r="J1075">
        <v>17</v>
      </c>
      <c r="K1075">
        <f t="shared" si="16"/>
        <v>0</v>
      </c>
    </row>
    <row r="1076" spans="1:11" x14ac:dyDescent="0.25">
      <c r="A1076">
        <v>9099</v>
      </c>
      <c r="B1076">
        <v>50000</v>
      </c>
      <c r="C1076">
        <v>49</v>
      </c>
      <c r="D1076">
        <v>16.38461538</v>
      </c>
      <c r="E1076">
        <v>17</v>
      </c>
      <c r="F1076">
        <v>41</v>
      </c>
      <c r="G1076" t="s">
        <v>10</v>
      </c>
      <c r="H1076" t="s">
        <v>11</v>
      </c>
      <c r="I1076" t="s">
        <v>11</v>
      </c>
      <c r="J1076">
        <v>23</v>
      </c>
      <c r="K1076">
        <f t="shared" si="16"/>
        <v>1</v>
      </c>
    </row>
    <row r="1077" spans="1:11" x14ac:dyDescent="0.25">
      <c r="A1077">
        <v>9166</v>
      </c>
      <c r="B1077">
        <v>39000</v>
      </c>
      <c r="C1077">
        <v>52</v>
      </c>
      <c r="D1077">
        <v>15.34615385</v>
      </c>
      <c r="E1077">
        <v>12</v>
      </c>
      <c r="F1077">
        <v>14</v>
      </c>
      <c r="G1077" t="s">
        <v>10</v>
      </c>
      <c r="H1077" t="s">
        <v>11</v>
      </c>
      <c r="I1077" t="s">
        <v>13</v>
      </c>
      <c r="J1077">
        <v>22</v>
      </c>
      <c r="K1077">
        <f t="shared" si="16"/>
        <v>0</v>
      </c>
    </row>
    <row r="1078" spans="1:11" x14ac:dyDescent="0.25">
      <c r="A1078">
        <v>9188</v>
      </c>
      <c r="B1078">
        <v>16000</v>
      </c>
      <c r="C1078">
        <v>52</v>
      </c>
      <c r="D1078">
        <v>18.42307692</v>
      </c>
      <c r="E1078">
        <v>12</v>
      </c>
      <c r="F1078">
        <v>2</v>
      </c>
      <c r="G1078" t="s">
        <v>12</v>
      </c>
      <c r="H1078" t="s">
        <v>11</v>
      </c>
      <c r="I1078" t="s">
        <v>11</v>
      </c>
      <c r="J1078">
        <v>19</v>
      </c>
      <c r="K1078">
        <f t="shared" si="16"/>
        <v>0</v>
      </c>
    </row>
    <row r="1079" spans="1:11" x14ac:dyDescent="0.25">
      <c r="A1079">
        <v>9189</v>
      </c>
      <c r="B1079">
        <v>19600</v>
      </c>
      <c r="C1079">
        <v>52</v>
      </c>
      <c r="D1079">
        <v>17.73076923</v>
      </c>
      <c r="E1079">
        <v>12</v>
      </c>
      <c r="F1079">
        <v>58</v>
      </c>
      <c r="G1079" t="s">
        <v>10</v>
      </c>
      <c r="H1079" t="s">
        <v>13</v>
      </c>
      <c r="I1079" t="s">
        <v>13</v>
      </c>
      <c r="J1079">
        <v>18</v>
      </c>
      <c r="K1079">
        <f t="shared" si="16"/>
        <v>0</v>
      </c>
    </row>
    <row r="1080" spans="1:11" x14ac:dyDescent="0.25">
      <c r="A1080">
        <v>9191</v>
      </c>
      <c r="B1080">
        <v>34000</v>
      </c>
      <c r="C1080">
        <v>43</v>
      </c>
      <c r="D1080">
        <v>15.65384615</v>
      </c>
      <c r="E1080">
        <v>12</v>
      </c>
      <c r="F1080">
        <v>21</v>
      </c>
      <c r="G1080" t="s">
        <v>10</v>
      </c>
      <c r="H1080" t="s">
        <v>13</v>
      </c>
      <c r="I1080" t="s">
        <v>13</v>
      </c>
      <c r="J1080">
        <v>26</v>
      </c>
      <c r="K1080">
        <f t="shared" si="16"/>
        <v>1</v>
      </c>
    </row>
    <row r="1081" spans="1:11" x14ac:dyDescent="0.25">
      <c r="A1081">
        <v>9201</v>
      </c>
      <c r="B1081">
        <v>0</v>
      </c>
      <c r="C1081">
        <v>0</v>
      </c>
      <c r="D1081">
        <v>5.7692307999999998E-2</v>
      </c>
      <c r="E1081">
        <v>12</v>
      </c>
      <c r="F1081">
        <v>35</v>
      </c>
      <c r="G1081" t="s">
        <v>12</v>
      </c>
      <c r="H1081" t="s">
        <v>13</v>
      </c>
      <c r="I1081" t="s">
        <v>11</v>
      </c>
      <c r="J1081">
        <v>18</v>
      </c>
      <c r="K1081">
        <f t="shared" si="16"/>
        <v>0</v>
      </c>
    </row>
    <row r="1082" spans="1:11" x14ac:dyDescent="0.25">
      <c r="A1082">
        <v>9204</v>
      </c>
      <c r="B1082">
        <v>37000</v>
      </c>
      <c r="C1082">
        <v>36</v>
      </c>
      <c r="D1082">
        <v>16.26923077</v>
      </c>
      <c r="E1082">
        <v>13</v>
      </c>
      <c r="F1082">
        <v>55</v>
      </c>
      <c r="G1082" t="s">
        <v>10</v>
      </c>
      <c r="H1082" t="s">
        <v>11</v>
      </c>
      <c r="I1082" t="s">
        <v>13</v>
      </c>
      <c r="J1082">
        <v>26</v>
      </c>
      <c r="K1082">
        <f t="shared" si="16"/>
        <v>1</v>
      </c>
    </row>
    <row r="1083" spans="1:11" x14ac:dyDescent="0.25">
      <c r="A1083">
        <v>9282</v>
      </c>
      <c r="B1083">
        <v>12000</v>
      </c>
      <c r="C1083">
        <v>0</v>
      </c>
      <c r="D1083">
        <v>16.75</v>
      </c>
      <c r="E1083">
        <v>11</v>
      </c>
      <c r="F1083">
        <v>10</v>
      </c>
      <c r="G1083" t="s">
        <v>10</v>
      </c>
      <c r="H1083" t="s">
        <v>11</v>
      </c>
      <c r="I1083" t="s">
        <v>13</v>
      </c>
      <c r="J1083">
        <v>20</v>
      </c>
      <c r="K1083">
        <f t="shared" si="16"/>
        <v>0</v>
      </c>
    </row>
    <row r="1084" spans="1:11" x14ac:dyDescent="0.25">
      <c r="A1084">
        <v>9419</v>
      </c>
      <c r="B1084">
        <v>48000</v>
      </c>
      <c r="C1084">
        <v>52</v>
      </c>
      <c r="D1084">
        <v>18.28846154</v>
      </c>
      <c r="E1084">
        <v>16</v>
      </c>
      <c r="F1084">
        <v>90</v>
      </c>
      <c r="G1084" t="s">
        <v>10</v>
      </c>
      <c r="H1084" t="s">
        <v>11</v>
      </c>
      <c r="I1084" t="s">
        <v>11</v>
      </c>
      <c r="J1084">
        <v>26</v>
      </c>
      <c r="K1084">
        <f t="shared" si="16"/>
        <v>1</v>
      </c>
    </row>
    <row r="1085" spans="1:11" x14ac:dyDescent="0.25">
      <c r="A1085">
        <v>9521</v>
      </c>
      <c r="B1085">
        <v>20010</v>
      </c>
      <c r="C1085">
        <v>0</v>
      </c>
      <c r="D1085">
        <v>3.192307692</v>
      </c>
      <c r="E1085">
        <v>12</v>
      </c>
      <c r="F1085">
        <v>43</v>
      </c>
      <c r="G1085" t="s">
        <v>12</v>
      </c>
      <c r="H1085" t="s">
        <v>11</v>
      </c>
      <c r="I1085" t="s">
        <v>11</v>
      </c>
      <c r="J1085">
        <v>30</v>
      </c>
      <c r="K1085">
        <f t="shared" si="16"/>
        <v>1</v>
      </c>
    </row>
    <row r="1086" spans="1:11" x14ac:dyDescent="0.25">
      <c r="A1086">
        <v>9523</v>
      </c>
      <c r="B1086">
        <v>7800</v>
      </c>
      <c r="C1086">
        <v>0</v>
      </c>
      <c r="D1086">
        <v>8.173076923</v>
      </c>
      <c r="E1086">
        <v>15</v>
      </c>
      <c r="F1086">
        <v>84</v>
      </c>
      <c r="G1086" t="s">
        <v>12</v>
      </c>
      <c r="H1086" t="s">
        <v>11</v>
      </c>
      <c r="I1086" t="s">
        <v>11</v>
      </c>
      <c r="J1086">
        <v>28</v>
      </c>
      <c r="K1086">
        <f t="shared" si="16"/>
        <v>1</v>
      </c>
    </row>
    <row r="1087" spans="1:11" x14ac:dyDescent="0.25">
      <c r="A1087">
        <v>9570</v>
      </c>
      <c r="B1087">
        <v>45000</v>
      </c>
      <c r="C1087">
        <v>52</v>
      </c>
      <c r="D1087">
        <v>18.90384615</v>
      </c>
      <c r="E1087">
        <v>12</v>
      </c>
      <c r="F1087">
        <v>10</v>
      </c>
      <c r="G1087" t="s">
        <v>10</v>
      </c>
      <c r="H1087" t="s">
        <v>11</v>
      </c>
      <c r="I1087" t="s">
        <v>11</v>
      </c>
      <c r="J1087">
        <v>17</v>
      </c>
      <c r="K1087">
        <f t="shared" si="16"/>
        <v>0</v>
      </c>
    </row>
    <row r="1088" spans="1:11" x14ac:dyDescent="0.25">
      <c r="A1088">
        <v>9578</v>
      </c>
      <c r="B1088">
        <v>19000</v>
      </c>
      <c r="C1088">
        <v>0</v>
      </c>
      <c r="D1088">
        <v>7.461538462</v>
      </c>
      <c r="E1088">
        <v>13</v>
      </c>
      <c r="F1088">
        <v>43</v>
      </c>
      <c r="G1088" t="s">
        <v>12</v>
      </c>
      <c r="H1088" t="s">
        <v>11</v>
      </c>
      <c r="I1088" t="s">
        <v>11</v>
      </c>
      <c r="J1088">
        <v>25</v>
      </c>
      <c r="K1088">
        <f t="shared" si="16"/>
        <v>1</v>
      </c>
    </row>
    <row r="1089" spans="1:11" x14ac:dyDescent="0.25">
      <c r="A1089">
        <v>9579</v>
      </c>
      <c r="B1089">
        <v>24000</v>
      </c>
      <c r="C1089">
        <v>52</v>
      </c>
      <c r="D1089">
        <v>20.15384615</v>
      </c>
      <c r="E1089">
        <v>12</v>
      </c>
      <c r="F1089">
        <v>40</v>
      </c>
      <c r="G1089" t="s">
        <v>12</v>
      </c>
      <c r="H1089" t="s">
        <v>11</v>
      </c>
      <c r="I1089" t="s">
        <v>13</v>
      </c>
      <c r="J1089">
        <v>25</v>
      </c>
      <c r="K1089">
        <f t="shared" si="16"/>
        <v>1</v>
      </c>
    </row>
    <row r="1090" spans="1:11" x14ac:dyDescent="0.25">
      <c r="A1090">
        <v>9628</v>
      </c>
      <c r="B1090">
        <v>17000</v>
      </c>
      <c r="C1090">
        <v>30</v>
      </c>
      <c r="D1090">
        <v>18.17307692</v>
      </c>
      <c r="E1090">
        <v>11</v>
      </c>
      <c r="F1090">
        <v>2</v>
      </c>
      <c r="G1090" t="s">
        <v>10</v>
      </c>
      <c r="H1090" t="s">
        <v>11</v>
      </c>
      <c r="I1090" t="s">
        <v>11</v>
      </c>
      <c r="J1090">
        <v>20</v>
      </c>
      <c r="K1090">
        <f t="shared" si="16"/>
        <v>0</v>
      </c>
    </row>
    <row r="1091" spans="1:11" x14ac:dyDescent="0.25">
      <c r="A1091">
        <v>9659</v>
      </c>
      <c r="B1091">
        <v>28000</v>
      </c>
      <c r="C1091">
        <v>52</v>
      </c>
      <c r="D1091">
        <v>18.80769231</v>
      </c>
      <c r="E1091">
        <v>14</v>
      </c>
      <c r="F1091">
        <v>20</v>
      </c>
      <c r="G1091" t="s">
        <v>12</v>
      </c>
      <c r="H1091" t="s">
        <v>11</v>
      </c>
      <c r="I1091" t="s">
        <v>13</v>
      </c>
      <c r="J1091">
        <v>21</v>
      </c>
      <c r="K1091">
        <f t="shared" ref="K1091:K1154" si="17">IF(J1091&gt;=23,1,0)</f>
        <v>0</v>
      </c>
    </row>
    <row r="1092" spans="1:11" x14ac:dyDescent="0.25">
      <c r="A1092">
        <v>9662</v>
      </c>
      <c r="B1092">
        <v>44000</v>
      </c>
      <c r="C1092">
        <v>52</v>
      </c>
      <c r="D1092">
        <v>15.90384615</v>
      </c>
      <c r="E1092">
        <v>15</v>
      </c>
      <c r="F1092">
        <v>30</v>
      </c>
      <c r="G1092" t="s">
        <v>12</v>
      </c>
      <c r="H1092" t="s">
        <v>11</v>
      </c>
      <c r="I1092" t="s">
        <v>11</v>
      </c>
      <c r="J1092">
        <v>30</v>
      </c>
      <c r="K1092">
        <f t="shared" si="17"/>
        <v>1</v>
      </c>
    </row>
    <row r="1093" spans="1:11" x14ac:dyDescent="0.25">
      <c r="A1093">
        <v>9675</v>
      </c>
      <c r="B1093">
        <v>18000</v>
      </c>
      <c r="C1093">
        <v>49</v>
      </c>
      <c r="D1093">
        <v>13.26923077</v>
      </c>
      <c r="E1093">
        <v>13</v>
      </c>
      <c r="F1093">
        <v>50</v>
      </c>
      <c r="G1093" t="s">
        <v>12</v>
      </c>
      <c r="H1093" t="s">
        <v>11</v>
      </c>
      <c r="I1093" t="s">
        <v>13</v>
      </c>
      <c r="J1093">
        <v>20</v>
      </c>
      <c r="K1093">
        <f t="shared" si="17"/>
        <v>0</v>
      </c>
    </row>
    <row r="1094" spans="1:11" x14ac:dyDescent="0.25">
      <c r="A1094">
        <v>9771</v>
      </c>
      <c r="B1094">
        <v>29400</v>
      </c>
      <c r="C1094">
        <v>52</v>
      </c>
      <c r="D1094">
        <v>19.05769231</v>
      </c>
      <c r="E1094">
        <v>12</v>
      </c>
      <c r="F1094">
        <v>45</v>
      </c>
      <c r="G1094" t="s">
        <v>10</v>
      </c>
      <c r="H1094" t="s">
        <v>11</v>
      </c>
      <c r="I1094" t="s">
        <v>11</v>
      </c>
      <c r="J1094">
        <v>20</v>
      </c>
      <c r="K1094">
        <f t="shared" si="17"/>
        <v>0</v>
      </c>
    </row>
    <row r="1095" spans="1:11" x14ac:dyDescent="0.25">
      <c r="A1095">
        <v>9777</v>
      </c>
      <c r="B1095">
        <v>28000</v>
      </c>
      <c r="C1095">
        <v>52</v>
      </c>
      <c r="D1095">
        <v>16.69230769</v>
      </c>
      <c r="E1095">
        <v>14</v>
      </c>
      <c r="F1095">
        <v>54</v>
      </c>
      <c r="G1095" t="s">
        <v>10</v>
      </c>
      <c r="H1095" t="s">
        <v>11</v>
      </c>
      <c r="I1095" t="s">
        <v>11</v>
      </c>
      <c r="J1095">
        <v>20</v>
      </c>
      <c r="K1095">
        <f t="shared" si="17"/>
        <v>0</v>
      </c>
    </row>
    <row r="1096" spans="1:11" x14ac:dyDescent="0.25">
      <c r="A1096">
        <v>9839</v>
      </c>
      <c r="B1096">
        <v>15000</v>
      </c>
      <c r="C1096">
        <v>28</v>
      </c>
      <c r="D1096">
        <v>13.28846154</v>
      </c>
      <c r="E1096">
        <v>13</v>
      </c>
      <c r="F1096">
        <v>28</v>
      </c>
      <c r="G1096" t="s">
        <v>12</v>
      </c>
      <c r="H1096" t="s">
        <v>11</v>
      </c>
      <c r="I1096" t="s">
        <v>11</v>
      </c>
      <c r="J1096">
        <v>19</v>
      </c>
      <c r="K1096">
        <f t="shared" si="17"/>
        <v>0</v>
      </c>
    </row>
    <row r="1097" spans="1:11" x14ac:dyDescent="0.25">
      <c r="A1097">
        <v>9840</v>
      </c>
      <c r="B1097">
        <v>19000</v>
      </c>
      <c r="C1097">
        <v>9</v>
      </c>
      <c r="D1097">
        <v>7.615384615</v>
      </c>
      <c r="E1097">
        <v>15</v>
      </c>
      <c r="F1097">
        <v>49</v>
      </c>
      <c r="G1097" t="s">
        <v>12</v>
      </c>
      <c r="H1097" t="s">
        <v>11</v>
      </c>
      <c r="I1097" t="s">
        <v>11</v>
      </c>
      <c r="J1097">
        <v>24</v>
      </c>
      <c r="K1097">
        <f t="shared" si="17"/>
        <v>1</v>
      </c>
    </row>
    <row r="1098" spans="1:11" x14ac:dyDescent="0.25">
      <c r="A1098">
        <v>9855</v>
      </c>
      <c r="B1098">
        <v>39000</v>
      </c>
      <c r="C1098">
        <v>21</v>
      </c>
      <c r="D1098">
        <v>15.80769231</v>
      </c>
      <c r="E1098">
        <v>14</v>
      </c>
      <c r="F1098">
        <v>50</v>
      </c>
      <c r="G1098" t="s">
        <v>12</v>
      </c>
      <c r="H1098" t="s">
        <v>11</v>
      </c>
      <c r="I1098" t="s">
        <v>11</v>
      </c>
      <c r="J1098">
        <v>20</v>
      </c>
      <c r="K1098">
        <f t="shared" si="17"/>
        <v>0</v>
      </c>
    </row>
    <row r="1099" spans="1:11" x14ac:dyDescent="0.25">
      <c r="A1099">
        <v>9896</v>
      </c>
      <c r="B1099">
        <v>55000</v>
      </c>
      <c r="C1099">
        <v>48</v>
      </c>
      <c r="D1099">
        <v>19.69230769</v>
      </c>
      <c r="E1099">
        <v>17</v>
      </c>
      <c r="F1099">
        <v>88</v>
      </c>
      <c r="G1099" t="s">
        <v>12</v>
      </c>
      <c r="H1099" t="s">
        <v>11</v>
      </c>
      <c r="I1099" t="s">
        <v>11</v>
      </c>
      <c r="J1099">
        <v>27</v>
      </c>
      <c r="K1099">
        <f t="shared" si="17"/>
        <v>1</v>
      </c>
    </row>
    <row r="1100" spans="1:11" x14ac:dyDescent="0.25">
      <c r="A1100">
        <v>9897</v>
      </c>
      <c r="B1100">
        <v>50000</v>
      </c>
      <c r="C1100">
        <v>37</v>
      </c>
      <c r="D1100">
        <v>17.94230769</v>
      </c>
      <c r="E1100">
        <v>16</v>
      </c>
      <c r="F1100">
        <v>89</v>
      </c>
      <c r="G1100" t="s">
        <v>12</v>
      </c>
      <c r="H1100" t="s">
        <v>11</v>
      </c>
      <c r="I1100" t="s">
        <v>11</v>
      </c>
      <c r="J1100">
        <v>25</v>
      </c>
      <c r="K1100">
        <f t="shared" si="17"/>
        <v>1</v>
      </c>
    </row>
    <row r="1101" spans="1:11" x14ac:dyDescent="0.25">
      <c r="A1101">
        <v>9922</v>
      </c>
      <c r="B1101">
        <v>8000</v>
      </c>
      <c r="C1101">
        <v>0</v>
      </c>
      <c r="D1101">
        <v>7.538461538</v>
      </c>
      <c r="E1101">
        <v>12</v>
      </c>
      <c r="F1101">
        <v>88</v>
      </c>
      <c r="G1101" t="s">
        <v>12</v>
      </c>
      <c r="H1101" t="s">
        <v>11</v>
      </c>
      <c r="I1101" t="s">
        <v>11</v>
      </c>
      <c r="J1101">
        <v>22</v>
      </c>
      <c r="K1101">
        <f t="shared" si="17"/>
        <v>0</v>
      </c>
    </row>
    <row r="1102" spans="1:11" x14ac:dyDescent="0.25">
      <c r="A1102">
        <v>10057</v>
      </c>
      <c r="B1102">
        <v>14001</v>
      </c>
      <c r="C1102">
        <v>0</v>
      </c>
      <c r="D1102">
        <v>14.26923077</v>
      </c>
      <c r="E1102">
        <v>12</v>
      </c>
      <c r="F1102">
        <v>97</v>
      </c>
      <c r="G1102" t="s">
        <v>10</v>
      </c>
      <c r="H1102" t="s">
        <v>13</v>
      </c>
      <c r="I1102" t="s">
        <v>11</v>
      </c>
      <c r="J1102">
        <v>20</v>
      </c>
      <c r="K1102">
        <f t="shared" si="17"/>
        <v>0</v>
      </c>
    </row>
    <row r="1103" spans="1:11" x14ac:dyDescent="0.25">
      <c r="A1103">
        <v>10061</v>
      </c>
      <c r="B1103">
        <v>10000</v>
      </c>
      <c r="C1103">
        <v>0</v>
      </c>
      <c r="D1103">
        <v>14.15384615</v>
      </c>
      <c r="E1103">
        <v>12</v>
      </c>
      <c r="F1103">
        <v>16</v>
      </c>
      <c r="G1103" t="s">
        <v>10</v>
      </c>
      <c r="H1103" t="s">
        <v>13</v>
      </c>
      <c r="I1103" t="s">
        <v>11</v>
      </c>
      <c r="J1103">
        <v>18</v>
      </c>
      <c r="K1103">
        <f t="shared" si="17"/>
        <v>0</v>
      </c>
    </row>
    <row r="1104" spans="1:11" x14ac:dyDescent="0.25">
      <c r="A1104">
        <v>10075</v>
      </c>
      <c r="B1104">
        <v>15000</v>
      </c>
      <c r="C1104">
        <v>45</v>
      </c>
      <c r="D1104">
        <v>13.21153846</v>
      </c>
      <c r="E1104">
        <v>12</v>
      </c>
      <c r="F1104">
        <v>13</v>
      </c>
      <c r="G1104" t="s">
        <v>10</v>
      </c>
      <c r="H1104" t="s">
        <v>11</v>
      </c>
      <c r="I1104" t="s">
        <v>13</v>
      </c>
      <c r="J1104">
        <v>16</v>
      </c>
      <c r="K1104">
        <f t="shared" si="17"/>
        <v>0</v>
      </c>
    </row>
    <row r="1105" spans="1:11" x14ac:dyDescent="0.25">
      <c r="A1105">
        <v>10077</v>
      </c>
      <c r="B1105">
        <v>24000</v>
      </c>
      <c r="C1105">
        <v>36</v>
      </c>
      <c r="D1105">
        <v>15.38461538</v>
      </c>
      <c r="E1105">
        <v>12</v>
      </c>
      <c r="F1105">
        <v>12</v>
      </c>
      <c r="G1105" t="s">
        <v>12</v>
      </c>
      <c r="H1105" t="s">
        <v>11</v>
      </c>
      <c r="I1105" t="s">
        <v>13</v>
      </c>
      <c r="J1105">
        <v>24</v>
      </c>
      <c r="K1105">
        <f t="shared" si="17"/>
        <v>1</v>
      </c>
    </row>
    <row r="1106" spans="1:11" x14ac:dyDescent="0.25">
      <c r="A1106">
        <v>10113</v>
      </c>
      <c r="B1106">
        <v>6000</v>
      </c>
      <c r="C1106">
        <v>0</v>
      </c>
      <c r="D1106">
        <v>4.75</v>
      </c>
      <c r="E1106">
        <v>9</v>
      </c>
      <c r="F1106">
        <v>36</v>
      </c>
      <c r="G1106" t="s">
        <v>12</v>
      </c>
      <c r="H1106" t="s">
        <v>11</v>
      </c>
      <c r="I1106" t="s">
        <v>13</v>
      </c>
      <c r="J1106">
        <v>17</v>
      </c>
      <c r="K1106">
        <f t="shared" si="17"/>
        <v>0</v>
      </c>
    </row>
    <row r="1107" spans="1:11" x14ac:dyDescent="0.25">
      <c r="A1107">
        <v>10123</v>
      </c>
      <c r="B1107">
        <v>55000</v>
      </c>
      <c r="C1107">
        <v>52</v>
      </c>
      <c r="D1107">
        <v>19.25</v>
      </c>
      <c r="E1107">
        <v>18</v>
      </c>
      <c r="F1107">
        <v>97</v>
      </c>
      <c r="G1107" t="s">
        <v>10</v>
      </c>
      <c r="H1107" t="s">
        <v>11</v>
      </c>
      <c r="I1107" t="s">
        <v>11</v>
      </c>
      <c r="J1107">
        <v>23</v>
      </c>
      <c r="K1107">
        <f t="shared" si="17"/>
        <v>1</v>
      </c>
    </row>
    <row r="1108" spans="1:11" x14ac:dyDescent="0.25">
      <c r="A1108">
        <v>10126</v>
      </c>
      <c r="B1108">
        <v>49000</v>
      </c>
      <c r="C1108">
        <v>52</v>
      </c>
      <c r="D1108">
        <v>16.32692308</v>
      </c>
      <c r="E1108">
        <v>16</v>
      </c>
      <c r="F1108">
        <v>5</v>
      </c>
      <c r="G1108" t="s">
        <v>10</v>
      </c>
      <c r="H1108" t="s">
        <v>11</v>
      </c>
      <c r="I1108" t="s">
        <v>11</v>
      </c>
      <c r="J1108">
        <v>25</v>
      </c>
      <c r="K1108">
        <f t="shared" si="17"/>
        <v>1</v>
      </c>
    </row>
    <row r="1109" spans="1:11" x14ac:dyDescent="0.25">
      <c r="A1109">
        <v>10133</v>
      </c>
      <c r="B1109">
        <v>16800</v>
      </c>
      <c r="C1109">
        <v>47</v>
      </c>
      <c r="D1109">
        <v>13.71153846</v>
      </c>
      <c r="E1109">
        <v>12</v>
      </c>
      <c r="F1109">
        <v>20</v>
      </c>
      <c r="G1109" t="s">
        <v>10</v>
      </c>
      <c r="H1109" t="s">
        <v>11</v>
      </c>
      <c r="I1109" t="s">
        <v>11</v>
      </c>
      <c r="J1109">
        <v>23</v>
      </c>
      <c r="K1109">
        <f t="shared" si="17"/>
        <v>1</v>
      </c>
    </row>
    <row r="1110" spans="1:11" x14ac:dyDescent="0.25">
      <c r="A1110">
        <v>10135</v>
      </c>
      <c r="B1110">
        <v>12000</v>
      </c>
      <c r="C1110">
        <v>39</v>
      </c>
      <c r="D1110">
        <v>9.173076923</v>
      </c>
      <c r="E1110">
        <v>12</v>
      </c>
      <c r="F1110">
        <v>5</v>
      </c>
      <c r="G1110" t="s">
        <v>12</v>
      </c>
      <c r="H1110" t="s">
        <v>11</v>
      </c>
      <c r="I1110" t="s">
        <v>13</v>
      </c>
      <c r="J1110">
        <v>28</v>
      </c>
      <c r="K1110">
        <f t="shared" si="17"/>
        <v>1</v>
      </c>
    </row>
    <row r="1111" spans="1:11" x14ac:dyDescent="0.25">
      <c r="A1111">
        <v>10137</v>
      </c>
      <c r="B1111">
        <v>23000</v>
      </c>
      <c r="C1111">
        <v>52</v>
      </c>
      <c r="D1111">
        <v>12.57692308</v>
      </c>
      <c r="E1111">
        <v>16</v>
      </c>
      <c r="F1111">
        <v>10</v>
      </c>
      <c r="G1111" t="s">
        <v>10</v>
      </c>
      <c r="H1111" t="s">
        <v>11</v>
      </c>
      <c r="I1111" t="s">
        <v>11</v>
      </c>
      <c r="J1111">
        <v>22</v>
      </c>
      <c r="K1111">
        <f t="shared" si="17"/>
        <v>0</v>
      </c>
    </row>
    <row r="1112" spans="1:11" x14ac:dyDescent="0.25">
      <c r="A1112">
        <v>10138</v>
      </c>
      <c r="B1112">
        <v>17000</v>
      </c>
      <c r="C1112">
        <v>51</v>
      </c>
      <c r="D1112">
        <v>19.69230769</v>
      </c>
      <c r="E1112">
        <v>14</v>
      </c>
      <c r="F1112">
        <v>3</v>
      </c>
      <c r="G1112" t="s">
        <v>12</v>
      </c>
      <c r="H1112" t="s">
        <v>11</v>
      </c>
      <c r="I1112" t="s">
        <v>11</v>
      </c>
      <c r="J1112">
        <v>20</v>
      </c>
      <c r="K1112">
        <f t="shared" si="17"/>
        <v>0</v>
      </c>
    </row>
    <row r="1113" spans="1:11" x14ac:dyDescent="0.25">
      <c r="A1113">
        <v>10151</v>
      </c>
      <c r="B1113">
        <v>15000</v>
      </c>
      <c r="C1113">
        <v>52</v>
      </c>
      <c r="D1113">
        <v>10.90384615</v>
      </c>
      <c r="E1113">
        <v>10</v>
      </c>
      <c r="F1113">
        <v>16</v>
      </c>
      <c r="G1113" t="s">
        <v>12</v>
      </c>
      <c r="H1113" t="s">
        <v>11</v>
      </c>
      <c r="I1113" t="s">
        <v>13</v>
      </c>
      <c r="J1113">
        <v>18</v>
      </c>
      <c r="K1113">
        <f t="shared" si="17"/>
        <v>0</v>
      </c>
    </row>
    <row r="1114" spans="1:11" x14ac:dyDescent="0.25">
      <c r="A1114">
        <v>10153</v>
      </c>
      <c r="B1114">
        <v>12000</v>
      </c>
      <c r="C1114">
        <v>0</v>
      </c>
      <c r="D1114">
        <v>3.653846154</v>
      </c>
      <c r="E1114">
        <v>16</v>
      </c>
      <c r="F1114">
        <v>82</v>
      </c>
      <c r="G1114" t="s">
        <v>12</v>
      </c>
      <c r="H1114" t="s">
        <v>11</v>
      </c>
      <c r="I1114" t="s">
        <v>11</v>
      </c>
      <c r="J1114">
        <v>22</v>
      </c>
      <c r="K1114">
        <f t="shared" si="17"/>
        <v>0</v>
      </c>
    </row>
    <row r="1115" spans="1:11" x14ac:dyDescent="0.25">
      <c r="A1115">
        <v>10158</v>
      </c>
      <c r="B1115">
        <v>40000</v>
      </c>
      <c r="C1115">
        <v>52</v>
      </c>
      <c r="D1115">
        <v>14.46153846</v>
      </c>
      <c r="E1115">
        <v>15</v>
      </c>
      <c r="F1115">
        <v>7</v>
      </c>
      <c r="G1115" t="s">
        <v>10</v>
      </c>
      <c r="H1115" t="s">
        <v>11</v>
      </c>
      <c r="I1115" t="s">
        <v>13</v>
      </c>
      <c r="J1115">
        <v>23</v>
      </c>
      <c r="K1115">
        <f t="shared" si="17"/>
        <v>1</v>
      </c>
    </row>
    <row r="1116" spans="1:11" x14ac:dyDescent="0.25">
      <c r="A1116">
        <v>10167</v>
      </c>
      <c r="B1116">
        <v>33000</v>
      </c>
      <c r="C1116">
        <v>52</v>
      </c>
      <c r="D1116">
        <v>20.30769231</v>
      </c>
      <c r="E1116">
        <v>12</v>
      </c>
      <c r="F1116">
        <v>10</v>
      </c>
      <c r="G1116" t="s">
        <v>10</v>
      </c>
      <c r="H1116" t="s">
        <v>11</v>
      </c>
      <c r="I1116" t="s">
        <v>13</v>
      </c>
      <c r="J1116">
        <v>18</v>
      </c>
      <c r="K1116">
        <f t="shared" si="17"/>
        <v>0</v>
      </c>
    </row>
    <row r="1117" spans="1:11" x14ac:dyDescent="0.25">
      <c r="A1117">
        <v>10169</v>
      </c>
      <c r="B1117">
        <v>29000</v>
      </c>
      <c r="C1117">
        <v>38</v>
      </c>
      <c r="D1117">
        <v>11.82692308</v>
      </c>
      <c r="E1117">
        <v>12</v>
      </c>
      <c r="F1117">
        <v>21</v>
      </c>
      <c r="G1117" t="s">
        <v>10</v>
      </c>
      <c r="H1117" t="s">
        <v>11</v>
      </c>
      <c r="I1117" t="s">
        <v>13</v>
      </c>
      <c r="J1117">
        <v>19</v>
      </c>
      <c r="K1117">
        <f t="shared" si="17"/>
        <v>0</v>
      </c>
    </row>
    <row r="1118" spans="1:11" x14ac:dyDescent="0.25">
      <c r="A1118">
        <v>10172</v>
      </c>
      <c r="B1118">
        <v>34000</v>
      </c>
      <c r="C1118">
        <v>50</v>
      </c>
      <c r="D1118">
        <v>15.92307692</v>
      </c>
      <c r="E1118">
        <v>12</v>
      </c>
      <c r="F1118">
        <v>12</v>
      </c>
      <c r="G1118" t="s">
        <v>10</v>
      </c>
      <c r="H1118" t="s">
        <v>11</v>
      </c>
      <c r="I1118" t="s">
        <v>13</v>
      </c>
      <c r="J1118">
        <v>20</v>
      </c>
      <c r="K1118">
        <f t="shared" si="17"/>
        <v>0</v>
      </c>
    </row>
    <row r="1119" spans="1:11" x14ac:dyDescent="0.25">
      <c r="A1119">
        <v>10229</v>
      </c>
      <c r="B1119">
        <v>18000</v>
      </c>
      <c r="C1119">
        <v>24</v>
      </c>
      <c r="D1119">
        <v>17.25</v>
      </c>
      <c r="E1119">
        <v>14</v>
      </c>
      <c r="F1119">
        <v>56</v>
      </c>
      <c r="G1119" t="s">
        <v>12</v>
      </c>
      <c r="H1119" t="s">
        <v>13</v>
      </c>
      <c r="I1119" t="s">
        <v>11</v>
      </c>
      <c r="J1119">
        <v>23</v>
      </c>
      <c r="K1119">
        <f t="shared" si="17"/>
        <v>1</v>
      </c>
    </row>
    <row r="1120" spans="1:11" x14ac:dyDescent="0.25">
      <c r="A1120">
        <v>10234</v>
      </c>
      <c r="B1120">
        <v>15000</v>
      </c>
      <c r="C1120">
        <v>17</v>
      </c>
      <c r="D1120">
        <v>12.80769231</v>
      </c>
      <c r="E1120">
        <v>12</v>
      </c>
      <c r="F1120">
        <v>18</v>
      </c>
      <c r="G1120" t="s">
        <v>12</v>
      </c>
      <c r="H1120" t="s">
        <v>11</v>
      </c>
      <c r="I1120" t="s">
        <v>11</v>
      </c>
      <c r="J1120">
        <v>14</v>
      </c>
      <c r="K1120">
        <f t="shared" si="17"/>
        <v>0</v>
      </c>
    </row>
    <row r="1121" spans="1:11" x14ac:dyDescent="0.25">
      <c r="A1121">
        <v>10235</v>
      </c>
      <c r="B1121">
        <v>41000</v>
      </c>
      <c r="C1121">
        <v>8</v>
      </c>
      <c r="D1121">
        <v>13.69230769</v>
      </c>
      <c r="E1121">
        <v>12</v>
      </c>
      <c r="F1121">
        <v>62</v>
      </c>
      <c r="G1121" t="s">
        <v>10</v>
      </c>
      <c r="H1121" t="s">
        <v>11</v>
      </c>
      <c r="I1121" t="s">
        <v>11</v>
      </c>
      <c r="J1121">
        <v>23</v>
      </c>
      <c r="K1121">
        <f t="shared" si="17"/>
        <v>1</v>
      </c>
    </row>
    <row r="1122" spans="1:11" x14ac:dyDescent="0.25">
      <c r="A1122">
        <v>10239</v>
      </c>
      <c r="B1122">
        <v>19000</v>
      </c>
      <c r="C1122">
        <v>0</v>
      </c>
      <c r="D1122">
        <v>9.576923077</v>
      </c>
      <c r="E1122">
        <v>12</v>
      </c>
      <c r="F1122">
        <v>11</v>
      </c>
      <c r="G1122" t="s">
        <v>10</v>
      </c>
      <c r="H1122" t="s">
        <v>11</v>
      </c>
      <c r="I1122" t="s">
        <v>11</v>
      </c>
      <c r="J1122">
        <v>26</v>
      </c>
      <c r="K1122">
        <f t="shared" si="17"/>
        <v>1</v>
      </c>
    </row>
    <row r="1123" spans="1:11" x14ac:dyDescent="0.25">
      <c r="A1123">
        <v>10308</v>
      </c>
      <c r="B1123">
        <v>30000</v>
      </c>
      <c r="C1123">
        <v>52</v>
      </c>
      <c r="D1123">
        <v>13.38461538</v>
      </c>
      <c r="E1123">
        <v>18</v>
      </c>
      <c r="F1123">
        <v>16</v>
      </c>
      <c r="G1123" t="s">
        <v>12</v>
      </c>
      <c r="H1123" t="s">
        <v>11</v>
      </c>
      <c r="I1123" t="s">
        <v>13</v>
      </c>
      <c r="J1123">
        <v>18</v>
      </c>
      <c r="K1123">
        <f t="shared" si="17"/>
        <v>0</v>
      </c>
    </row>
    <row r="1124" spans="1:11" x14ac:dyDescent="0.25">
      <c r="A1124">
        <v>10310</v>
      </c>
      <c r="B1124">
        <v>25000</v>
      </c>
      <c r="C1124">
        <v>33</v>
      </c>
      <c r="D1124">
        <v>14.86538462</v>
      </c>
      <c r="E1124">
        <v>15</v>
      </c>
      <c r="F1124">
        <v>39</v>
      </c>
      <c r="G1124" t="s">
        <v>12</v>
      </c>
      <c r="H1124" t="s">
        <v>11</v>
      </c>
      <c r="I1124" t="s">
        <v>11</v>
      </c>
      <c r="J1124">
        <v>20</v>
      </c>
      <c r="K1124">
        <f t="shared" si="17"/>
        <v>0</v>
      </c>
    </row>
    <row r="1125" spans="1:11" x14ac:dyDescent="0.25">
      <c r="A1125">
        <v>10312</v>
      </c>
      <c r="B1125">
        <v>8000</v>
      </c>
      <c r="C1125">
        <v>0</v>
      </c>
      <c r="D1125">
        <v>9.596153846</v>
      </c>
      <c r="E1125">
        <v>15</v>
      </c>
      <c r="F1125">
        <v>38</v>
      </c>
      <c r="G1125" t="s">
        <v>12</v>
      </c>
      <c r="H1125" t="s">
        <v>11</v>
      </c>
      <c r="I1125" t="s">
        <v>11</v>
      </c>
      <c r="J1125">
        <v>27</v>
      </c>
      <c r="K1125">
        <f t="shared" si="17"/>
        <v>1</v>
      </c>
    </row>
    <row r="1126" spans="1:11" x14ac:dyDescent="0.25">
      <c r="A1126">
        <v>10335</v>
      </c>
      <c r="B1126">
        <v>17000</v>
      </c>
      <c r="C1126">
        <v>52</v>
      </c>
      <c r="D1126">
        <v>15.17307692</v>
      </c>
      <c r="E1126">
        <v>15</v>
      </c>
      <c r="F1126">
        <v>46</v>
      </c>
      <c r="G1126" t="s">
        <v>12</v>
      </c>
      <c r="H1126" t="s">
        <v>11</v>
      </c>
      <c r="I1126" t="s">
        <v>13</v>
      </c>
      <c r="J1126">
        <v>20</v>
      </c>
      <c r="K1126">
        <f t="shared" si="17"/>
        <v>0</v>
      </c>
    </row>
    <row r="1127" spans="1:11" x14ac:dyDescent="0.25">
      <c r="A1127">
        <v>10336</v>
      </c>
      <c r="B1127">
        <v>15000</v>
      </c>
      <c r="C1127">
        <v>41</v>
      </c>
      <c r="D1127">
        <v>16.5</v>
      </c>
      <c r="E1127">
        <v>12</v>
      </c>
      <c r="F1127">
        <v>20</v>
      </c>
      <c r="G1127" t="s">
        <v>12</v>
      </c>
      <c r="H1127" t="s">
        <v>11</v>
      </c>
      <c r="I1127" t="s">
        <v>13</v>
      </c>
      <c r="J1127">
        <v>19</v>
      </c>
      <c r="K1127">
        <f t="shared" si="17"/>
        <v>0</v>
      </c>
    </row>
    <row r="1128" spans="1:11" x14ac:dyDescent="0.25">
      <c r="A1128">
        <v>10338</v>
      </c>
      <c r="B1128">
        <v>22000</v>
      </c>
      <c r="C1128">
        <v>52</v>
      </c>
      <c r="D1128">
        <v>17.73076923</v>
      </c>
      <c r="E1128">
        <v>12</v>
      </c>
      <c r="F1128">
        <v>12</v>
      </c>
      <c r="G1128" t="s">
        <v>10</v>
      </c>
      <c r="H1128" t="s">
        <v>13</v>
      </c>
      <c r="I1128" t="s">
        <v>13</v>
      </c>
      <c r="J1128">
        <v>17</v>
      </c>
      <c r="K1128">
        <f t="shared" si="17"/>
        <v>0</v>
      </c>
    </row>
    <row r="1129" spans="1:11" x14ac:dyDescent="0.25">
      <c r="A1129">
        <v>10339</v>
      </c>
      <c r="B1129">
        <v>37000</v>
      </c>
      <c r="C1129">
        <v>52</v>
      </c>
      <c r="D1129">
        <v>14.76923077</v>
      </c>
      <c r="E1129">
        <v>12</v>
      </c>
      <c r="F1129">
        <v>56</v>
      </c>
      <c r="G1129" t="s">
        <v>10</v>
      </c>
      <c r="H1129" t="s">
        <v>13</v>
      </c>
      <c r="I1129" t="s">
        <v>13</v>
      </c>
      <c r="J1129">
        <v>23</v>
      </c>
      <c r="K1129">
        <f t="shared" si="17"/>
        <v>1</v>
      </c>
    </row>
    <row r="1130" spans="1:11" x14ac:dyDescent="0.25">
      <c r="A1130">
        <v>10340</v>
      </c>
      <c r="B1130">
        <v>22000</v>
      </c>
      <c r="C1130">
        <v>52</v>
      </c>
      <c r="D1130">
        <v>15.88461538</v>
      </c>
      <c r="E1130">
        <v>12</v>
      </c>
      <c r="F1130">
        <v>4</v>
      </c>
      <c r="G1130" t="s">
        <v>12</v>
      </c>
      <c r="H1130" t="s">
        <v>13</v>
      </c>
      <c r="I1130" t="s">
        <v>11</v>
      </c>
      <c r="J1130">
        <v>20</v>
      </c>
      <c r="K1130">
        <f t="shared" si="17"/>
        <v>0</v>
      </c>
    </row>
    <row r="1131" spans="1:11" x14ac:dyDescent="0.25">
      <c r="A1131">
        <v>10438</v>
      </c>
      <c r="B1131">
        <v>28000</v>
      </c>
      <c r="C1131">
        <v>52</v>
      </c>
      <c r="D1131">
        <v>15.71153846</v>
      </c>
      <c r="E1131">
        <v>13</v>
      </c>
      <c r="F1131">
        <v>61</v>
      </c>
      <c r="G1131" t="s">
        <v>10</v>
      </c>
      <c r="H1131" t="s">
        <v>11</v>
      </c>
      <c r="I1131" t="s">
        <v>11</v>
      </c>
      <c r="J1131">
        <v>25</v>
      </c>
      <c r="K1131">
        <f t="shared" si="17"/>
        <v>1</v>
      </c>
    </row>
    <row r="1132" spans="1:11" x14ac:dyDescent="0.25">
      <c r="A1132">
        <v>10439</v>
      </c>
      <c r="B1132">
        <v>10000</v>
      </c>
      <c r="C1132">
        <v>0</v>
      </c>
      <c r="D1132">
        <v>2.615384615</v>
      </c>
      <c r="E1132">
        <v>12</v>
      </c>
      <c r="F1132">
        <v>31</v>
      </c>
      <c r="G1132" t="s">
        <v>10</v>
      </c>
      <c r="H1132" t="s">
        <v>11</v>
      </c>
      <c r="I1132" t="s">
        <v>11</v>
      </c>
      <c r="J1132">
        <v>14</v>
      </c>
      <c r="K1132">
        <f t="shared" si="17"/>
        <v>0</v>
      </c>
    </row>
    <row r="1133" spans="1:11" x14ac:dyDescent="0.25">
      <c r="A1133">
        <v>10443</v>
      </c>
      <c r="B1133">
        <v>20000</v>
      </c>
      <c r="C1133">
        <v>51</v>
      </c>
      <c r="D1133">
        <v>16.42307692</v>
      </c>
      <c r="E1133">
        <v>11</v>
      </c>
      <c r="F1133">
        <v>32</v>
      </c>
      <c r="G1133" t="s">
        <v>12</v>
      </c>
      <c r="H1133" t="s">
        <v>11</v>
      </c>
      <c r="I1133" t="s">
        <v>13</v>
      </c>
      <c r="J1133">
        <v>20</v>
      </c>
      <c r="K1133">
        <f t="shared" si="17"/>
        <v>0</v>
      </c>
    </row>
    <row r="1134" spans="1:11" x14ac:dyDescent="0.25">
      <c r="A1134">
        <v>10468</v>
      </c>
      <c r="B1134">
        <v>36000</v>
      </c>
      <c r="C1134">
        <v>52</v>
      </c>
      <c r="D1134">
        <v>16.40384615</v>
      </c>
      <c r="E1134">
        <v>15</v>
      </c>
      <c r="F1134">
        <v>40</v>
      </c>
      <c r="G1134" t="s">
        <v>12</v>
      </c>
      <c r="H1134" t="s">
        <v>11</v>
      </c>
      <c r="I1134" t="s">
        <v>11</v>
      </c>
      <c r="J1134">
        <v>21</v>
      </c>
      <c r="K1134">
        <f t="shared" si="17"/>
        <v>0</v>
      </c>
    </row>
    <row r="1135" spans="1:11" x14ac:dyDescent="0.25">
      <c r="A1135">
        <v>10549</v>
      </c>
      <c r="B1135">
        <v>18500</v>
      </c>
      <c r="C1135">
        <v>0</v>
      </c>
      <c r="D1135">
        <v>11.15384615</v>
      </c>
      <c r="E1135">
        <v>16</v>
      </c>
      <c r="F1135">
        <v>43</v>
      </c>
      <c r="G1135" t="s">
        <v>12</v>
      </c>
      <c r="H1135" t="s">
        <v>11</v>
      </c>
      <c r="I1135" t="s">
        <v>11</v>
      </c>
      <c r="J1135">
        <v>25</v>
      </c>
      <c r="K1135">
        <f t="shared" si="17"/>
        <v>1</v>
      </c>
    </row>
    <row r="1136" spans="1:11" x14ac:dyDescent="0.25">
      <c r="A1136">
        <v>10551</v>
      </c>
      <c r="B1136">
        <v>15000</v>
      </c>
      <c r="C1136">
        <v>48</v>
      </c>
      <c r="D1136">
        <v>15.34615385</v>
      </c>
      <c r="E1136">
        <v>15</v>
      </c>
      <c r="F1136">
        <v>26</v>
      </c>
      <c r="G1136" t="s">
        <v>12</v>
      </c>
      <c r="H1136" t="s">
        <v>11</v>
      </c>
      <c r="I1136" t="s">
        <v>11</v>
      </c>
      <c r="J1136">
        <v>19</v>
      </c>
      <c r="K1136">
        <f t="shared" si="17"/>
        <v>0</v>
      </c>
    </row>
    <row r="1137" spans="1:11" x14ac:dyDescent="0.25">
      <c r="A1137">
        <v>10552</v>
      </c>
      <c r="B1137">
        <v>34000</v>
      </c>
      <c r="C1137">
        <v>10</v>
      </c>
      <c r="D1137">
        <v>16.59615385</v>
      </c>
      <c r="E1137">
        <v>12</v>
      </c>
      <c r="F1137">
        <v>33</v>
      </c>
      <c r="G1137" t="s">
        <v>10</v>
      </c>
      <c r="H1137" t="s">
        <v>11</v>
      </c>
      <c r="I1137" t="s">
        <v>11</v>
      </c>
      <c r="J1137">
        <v>19</v>
      </c>
      <c r="K1137">
        <f t="shared" si="17"/>
        <v>0</v>
      </c>
    </row>
    <row r="1138" spans="1:11" x14ac:dyDescent="0.25">
      <c r="A1138">
        <v>10561</v>
      </c>
      <c r="B1138">
        <v>50001</v>
      </c>
      <c r="C1138">
        <v>43</v>
      </c>
      <c r="D1138">
        <v>14.88461538</v>
      </c>
      <c r="E1138">
        <v>17</v>
      </c>
      <c r="F1138">
        <v>70</v>
      </c>
      <c r="G1138" t="s">
        <v>10</v>
      </c>
      <c r="H1138" t="s">
        <v>11</v>
      </c>
      <c r="I1138" t="s">
        <v>11</v>
      </c>
      <c r="J1138">
        <v>20</v>
      </c>
      <c r="K1138">
        <f t="shared" si="17"/>
        <v>0</v>
      </c>
    </row>
    <row r="1139" spans="1:11" x14ac:dyDescent="0.25">
      <c r="A1139">
        <v>10566</v>
      </c>
      <c r="B1139">
        <v>31001</v>
      </c>
      <c r="C1139">
        <v>48</v>
      </c>
      <c r="D1139">
        <v>17.80769231</v>
      </c>
      <c r="E1139">
        <v>9</v>
      </c>
      <c r="F1139">
        <v>5</v>
      </c>
      <c r="G1139" t="s">
        <v>10</v>
      </c>
      <c r="H1139" t="s">
        <v>11</v>
      </c>
      <c r="I1139" t="s">
        <v>13</v>
      </c>
      <c r="J1139">
        <v>17</v>
      </c>
      <c r="K1139">
        <f t="shared" si="17"/>
        <v>0</v>
      </c>
    </row>
    <row r="1140" spans="1:11" x14ac:dyDescent="0.25">
      <c r="A1140">
        <v>10580</v>
      </c>
      <c r="B1140">
        <v>24000</v>
      </c>
      <c r="C1140">
        <v>0</v>
      </c>
      <c r="D1140">
        <v>14.21153846</v>
      </c>
      <c r="E1140">
        <v>12</v>
      </c>
      <c r="F1140">
        <v>37</v>
      </c>
      <c r="G1140" t="s">
        <v>10</v>
      </c>
      <c r="H1140" t="s">
        <v>11</v>
      </c>
      <c r="I1140" t="s">
        <v>13</v>
      </c>
      <c r="J1140">
        <v>18</v>
      </c>
      <c r="K1140">
        <f t="shared" si="17"/>
        <v>0</v>
      </c>
    </row>
    <row r="1141" spans="1:11" x14ac:dyDescent="0.25">
      <c r="A1141">
        <v>10581</v>
      </c>
      <c r="B1141">
        <v>31000</v>
      </c>
      <c r="C1141">
        <v>47</v>
      </c>
      <c r="D1141">
        <v>14.55769231</v>
      </c>
      <c r="E1141">
        <v>13</v>
      </c>
      <c r="F1141">
        <v>50</v>
      </c>
      <c r="G1141" t="s">
        <v>12</v>
      </c>
      <c r="H1141" t="s">
        <v>11</v>
      </c>
      <c r="I1141" t="s">
        <v>11</v>
      </c>
      <c r="J1141">
        <v>18</v>
      </c>
      <c r="K1141">
        <f t="shared" si="17"/>
        <v>0</v>
      </c>
    </row>
    <row r="1142" spans="1:11" x14ac:dyDescent="0.25">
      <c r="A1142">
        <v>10584</v>
      </c>
      <c r="B1142">
        <v>41000</v>
      </c>
      <c r="C1142">
        <v>52</v>
      </c>
      <c r="D1142">
        <v>16.55769231</v>
      </c>
      <c r="E1142">
        <v>12</v>
      </c>
      <c r="F1142">
        <v>26</v>
      </c>
      <c r="G1142" t="s">
        <v>10</v>
      </c>
      <c r="H1142" t="s">
        <v>11</v>
      </c>
      <c r="I1142" t="s">
        <v>11</v>
      </c>
      <c r="J1142">
        <v>24</v>
      </c>
      <c r="K1142">
        <f t="shared" si="17"/>
        <v>1</v>
      </c>
    </row>
    <row r="1143" spans="1:11" x14ac:dyDescent="0.25">
      <c r="A1143">
        <v>10585</v>
      </c>
      <c r="B1143">
        <v>22000</v>
      </c>
      <c r="C1143">
        <v>46</v>
      </c>
      <c r="D1143">
        <v>14.46153846</v>
      </c>
      <c r="E1143">
        <v>14</v>
      </c>
      <c r="F1143">
        <v>33</v>
      </c>
      <c r="G1143" t="s">
        <v>10</v>
      </c>
      <c r="H1143" t="s">
        <v>11</v>
      </c>
      <c r="I1143" t="s">
        <v>11</v>
      </c>
      <c r="J1143">
        <v>20</v>
      </c>
      <c r="K1143">
        <f t="shared" si="17"/>
        <v>0</v>
      </c>
    </row>
    <row r="1144" spans="1:11" x14ac:dyDescent="0.25">
      <c r="A1144">
        <v>11781</v>
      </c>
      <c r="B1144">
        <v>40000</v>
      </c>
      <c r="C1144">
        <v>52</v>
      </c>
      <c r="D1144">
        <v>12.94230769</v>
      </c>
      <c r="E1144">
        <v>16</v>
      </c>
      <c r="F1144">
        <v>40</v>
      </c>
      <c r="G1144" t="s">
        <v>12</v>
      </c>
      <c r="H1144" t="s">
        <v>11</v>
      </c>
      <c r="I1144" t="s">
        <v>11</v>
      </c>
      <c r="J1144">
        <v>16</v>
      </c>
      <c r="K1144">
        <f t="shared" si="17"/>
        <v>0</v>
      </c>
    </row>
    <row r="1145" spans="1:11" x14ac:dyDescent="0.25">
      <c r="A1145">
        <v>11786</v>
      </c>
      <c r="B1145">
        <v>45000</v>
      </c>
      <c r="C1145">
        <v>44</v>
      </c>
      <c r="D1145">
        <v>16.80769231</v>
      </c>
      <c r="E1145">
        <v>12</v>
      </c>
      <c r="F1145">
        <v>15</v>
      </c>
      <c r="G1145" t="s">
        <v>12</v>
      </c>
      <c r="H1145" t="s">
        <v>11</v>
      </c>
      <c r="I1145" t="s">
        <v>11</v>
      </c>
      <c r="J1145">
        <v>28</v>
      </c>
      <c r="K1145">
        <f t="shared" si="17"/>
        <v>1</v>
      </c>
    </row>
    <row r="1146" spans="1:11" x14ac:dyDescent="0.25">
      <c r="A1146">
        <v>11789</v>
      </c>
      <c r="B1146">
        <v>17000</v>
      </c>
      <c r="C1146">
        <v>52</v>
      </c>
      <c r="D1146">
        <v>16.32692308</v>
      </c>
      <c r="E1146">
        <v>12</v>
      </c>
      <c r="F1146">
        <v>93</v>
      </c>
      <c r="G1146" t="s">
        <v>12</v>
      </c>
      <c r="H1146" t="s">
        <v>11</v>
      </c>
      <c r="I1146" t="s">
        <v>13</v>
      </c>
      <c r="J1146">
        <v>18</v>
      </c>
      <c r="K1146">
        <f t="shared" si="17"/>
        <v>0</v>
      </c>
    </row>
    <row r="1147" spans="1:11" x14ac:dyDescent="0.25">
      <c r="A1147">
        <v>11792</v>
      </c>
      <c r="B1147">
        <v>15300</v>
      </c>
      <c r="C1147">
        <v>34</v>
      </c>
      <c r="D1147">
        <v>12.84615385</v>
      </c>
      <c r="E1147">
        <v>12</v>
      </c>
      <c r="F1147">
        <v>55</v>
      </c>
      <c r="G1147" t="s">
        <v>12</v>
      </c>
      <c r="H1147" t="s">
        <v>11</v>
      </c>
      <c r="I1147" t="s">
        <v>11</v>
      </c>
      <c r="J1147">
        <v>16</v>
      </c>
      <c r="K1147">
        <f t="shared" si="17"/>
        <v>0</v>
      </c>
    </row>
    <row r="1148" spans="1:11" x14ac:dyDescent="0.25">
      <c r="A1148">
        <v>11798</v>
      </c>
      <c r="B1148">
        <v>1600</v>
      </c>
      <c r="C1148">
        <v>0</v>
      </c>
      <c r="D1148">
        <v>3.192307692</v>
      </c>
      <c r="E1148">
        <v>15</v>
      </c>
      <c r="F1148">
        <v>58</v>
      </c>
      <c r="G1148" t="s">
        <v>12</v>
      </c>
      <c r="H1148" t="s">
        <v>11</v>
      </c>
      <c r="I1148" t="s">
        <v>11</v>
      </c>
      <c r="J1148">
        <v>28</v>
      </c>
      <c r="K1148">
        <f t="shared" si="17"/>
        <v>1</v>
      </c>
    </row>
    <row r="1149" spans="1:11" x14ac:dyDescent="0.25">
      <c r="A1149">
        <v>11807</v>
      </c>
      <c r="B1149">
        <v>41000</v>
      </c>
      <c r="C1149">
        <v>43</v>
      </c>
      <c r="D1149">
        <v>16.32692308</v>
      </c>
      <c r="E1149">
        <v>12</v>
      </c>
      <c r="F1149">
        <v>48</v>
      </c>
      <c r="G1149" t="s">
        <v>12</v>
      </c>
      <c r="H1149" t="s">
        <v>11</v>
      </c>
      <c r="I1149" t="s">
        <v>11</v>
      </c>
      <c r="J1149">
        <v>19</v>
      </c>
      <c r="K1149">
        <f t="shared" si="17"/>
        <v>0</v>
      </c>
    </row>
    <row r="1150" spans="1:11" x14ac:dyDescent="0.25">
      <c r="A1150">
        <v>11808</v>
      </c>
      <c r="B1150">
        <v>23600</v>
      </c>
      <c r="C1150">
        <v>0</v>
      </c>
      <c r="D1150">
        <v>15.82692308</v>
      </c>
      <c r="E1150">
        <v>12</v>
      </c>
      <c r="F1150">
        <v>40</v>
      </c>
      <c r="G1150" t="s">
        <v>12</v>
      </c>
      <c r="H1150" t="s">
        <v>11</v>
      </c>
      <c r="I1150" t="s">
        <v>11</v>
      </c>
      <c r="J1150">
        <v>26</v>
      </c>
      <c r="K1150">
        <f t="shared" si="17"/>
        <v>1</v>
      </c>
    </row>
    <row r="1151" spans="1:11" x14ac:dyDescent="0.25">
      <c r="A1151">
        <v>11809</v>
      </c>
      <c r="B1151">
        <v>40000</v>
      </c>
      <c r="C1151">
        <v>50</v>
      </c>
      <c r="D1151">
        <v>18.63461538</v>
      </c>
      <c r="E1151">
        <v>16</v>
      </c>
      <c r="F1151">
        <v>45</v>
      </c>
      <c r="G1151" t="s">
        <v>10</v>
      </c>
      <c r="H1151" t="s">
        <v>11</v>
      </c>
      <c r="I1151" t="s">
        <v>11</v>
      </c>
      <c r="J1151">
        <v>21</v>
      </c>
      <c r="K1151">
        <f t="shared" si="17"/>
        <v>0</v>
      </c>
    </row>
    <row r="1152" spans="1:11" x14ac:dyDescent="0.25">
      <c r="A1152">
        <v>11822</v>
      </c>
      <c r="B1152">
        <v>45000</v>
      </c>
      <c r="C1152">
        <v>52</v>
      </c>
      <c r="D1152">
        <v>17.05769231</v>
      </c>
      <c r="E1152">
        <v>12</v>
      </c>
      <c r="F1152">
        <v>60</v>
      </c>
      <c r="G1152" t="s">
        <v>10</v>
      </c>
      <c r="H1152" t="s">
        <v>11</v>
      </c>
      <c r="I1152" t="s">
        <v>11</v>
      </c>
      <c r="J1152">
        <v>22</v>
      </c>
      <c r="K1152">
        <f t="shared" si="17"/>
        <v>0</v>
      </c>
    </row>
    <row r="1153" spans="1:11" x14ac:dyDescent="0.25">
      <c r="A1153">
        <v>11825</v>
      </c>
      <c r="B1153">
        <v>37000</v>
      </c>
      <c r="C1153">
        <v>0</v>
      </c>
      <c r="D1153">
        <v>13.05769231</v>
      </c>
      <c r="E1153">
        <v>12</v>
      </c>
      <c r="F1153">
        <v>35</v>
      </c>
      <c r="G1153" t="s">
        <v>10</v>
      </c>
      <c r="H1153" t="s">
        <v>11</v>
      </c>
      <c r="I1153" t="s">
        <v>11</v>
      </c>
      <c r="J1153">
        <v>20</v>
      </c>
      <c r="K1153">
        <f t="shared" si="17"/>
        <v>0</v>
      </c>
    </row>
    <row r="1154" spans="1:11" x14ac:dyDescent="0.25">
      <c r="A1154">
        <v>11835</v>
      </c>
      <c r="B1154">
        <v>35000</v>
      </c>
      <c r="C1154">
        <v>52</v>
      </c>
      <c r="D1154">
        <v>18.38461538</v>
      </c>
      <c r="E1154">
        <v>16</v>
      </c>
      <c r="F1154">
        <v>51</v>
      </c>
      <c r="G1154" t="s">
        <v>12</v>
      </c>
      <c r="H1154" t="s">
        <v>11</v>
      </c>
      <c r="I1154" t="s">
        <v>11</v>
      </c>
      <c r="J1154">
        <v>20</v>
      </c>
      <c r="K1154">
        <f t="shared" si="17"/>
        <v>0</v>
      </c>
    </row>
    <row r="1155" spans="1:11" x14ac:dyDescent="0.25">
      <c r="A1155">
        <v>11864</v>
      </c>
      <c r="B1155">
        <v>24000</v>
      </c>
      <c r="C1155">
        <v>46</v>
      </c>
      <c r="D1155">
        <v>15.80769231</v>
      </c>
      <c r="E1155">
        <v>12</v>
      </c>
      <c r="F1155">
        <v>14</v>
      </c>
      <c r="G1155" t="s">
        <v>10</v>
      </c>
      <c r="H1155" t="s">
        <v>11</v>
      </c>
      <c r="I1155" t="s">
        <v>13</v>
      </c>
      <c r="J1155">
        <v>17</v>
      </c>
      <c r="K1155">
        <f t="shared" ref="K1155:K1194" si="18">IF(J1155&gt;=23,1,0)</f>
        <v>0</v>
      </c>
    </row>
    <row r="1156" spans="1:11" x14ac:dyDescent="0.25">
      <c r="A1156">
        <v>11872</v>
      </c>
      <c r="B1156">
        <v>24000</v>
      </c>
      <c r="C1156">
        <v>52</v>
      </c>
      <c r="D1156">
        <v>7.269230769</v>
      </c>
      <c r="E1156">
        <v>14</v>
      </c>
      <c r="F1156">
        <v>95</v>
      </c>
      <c r="G1156" t="s">
        <v>10</v>
      </c>
      <c r="H1156" t="s">
        <v>13</v>
      </c>
      <c r="I1156" t="s">
        <v>11</v>
      </c>
      <c r="J1156">
        <v>27</v>
      </c>
      <c r="K1156">
        <f t="shared" si="18"/>
        <v>1</v>
      </c>
    </row>
    <row r="1157" spans="1:11" x14ac:dyDescent="0.25">
      <c r="A1157">
        <v>11881</v>
      </c>
      <c r="B1157">
        <v>30000</v>
      </c>
      <c r="C1157">
        <v>24</v>
      </c>
      <c r="D1157">
        <v>11.65384615</v>
      </c>
      <c r="E1157">
        <v>15</v>
      </c>
      <c r="F1157">
        <v>94</v>
      </c>
      <c r="G1157" t="s">
        <v>12</v>
      </c>
      <c r="H1157" t="s">
        <v>11</v>
      </c>
      <c r="I1157" t="s">
        <v>11</v>
      </c>
      <c r="J1157">
        <v>24</v>
      </c>
      <c r="K1157">
        <f t="shared" si="18"/>
        <v>1</v>
      </c>
    </row>
    <row r="1158" spans="1:11" x14ac:dyDescent="0.25">
      <c r="A1158">
        <v>11889</v>
      </c>
      <c r="B1158">
        <v>36000</v>
      </c>
      <c r="C1158">
        <v>52</v>
      </c>
      <c r="D1158">
        <v>15.94230769</v>
      </c>
      <c r="E1158">
        <v>17</v>
      </c>
      <c r="F1158">
        <v>82</v>
      </c>
      <c r="G1158" t="s">
        <v>10</v>
      </c>
      <c r="H1158" t="s">
        <v>13</v>
      </c>
      <c r="I1158" t="s">
        <v>11</v>
      </c>
      <c r="J1158">
        <v>20</v>
      </c>
      <c r="K1158">
        <f t="shared" si="18"/>
        <v>0</v>
      </c>
    </row>
    <row r="1159" spans="1:11" x14ac:dyDescent="0.25">
      <c r="A1159">
        <v>11898</v>
      </c>
      <c r="B1159">
        <v>32000</v>
      </c>
      <c r="C1159">
        <v>0</v>
      </c>
      <c r="D1159">
        <v>14.23076923</v>
      </c>
      <c r="E1159">
        <v>16</v>
      </c>
      <c r="F1159">
        <v>83</v>
      </c>
      <c r="G1159" t="s">
        <v>12</v>
      </c>
      <c r="H1159" t="s">
        <v>11</v>
      </c>
      <c r="I1159" t="s">
        <v>11</v>
      </c>
      <c r="J1159">
        <v>26</v>
      </c>
      <c r="K1159">
        <f t="shared" si="18"/>
        <v>1</v>
      </c>
    </row>
    <row r="1160" spans="1:11" x14ac:dyDescent="0.25">
      <c r="A1160">
        <v>11909</v>
      </c>
      <c r="B1160">
        <v>6061</v>
      </c>
      <c r="C1160">
        <v>0</v>
      </c>
      <c r="D1160">
        <v>8.961538462</v>
      </c>
      <c r="E1160">
        <v>12</v>
      </c>
      <c r="F1160">
        <v>87</v>
      </c>
      <c r="G1160" t="s">
        <v>12</v>
      </c>
      <c r="H1160" t="s">
        <v>13</v>
      </c>
      <c r="I1160" t="s">
        <v>11</v>
      </c>
      <c r="J1160">
        <v>23</v>
      </c>
      <c r="K1160">
        <f t="shared" si="18"/>
        <v>1</v>
      </c>
    </row>
    <row r="1161" spans="1:11" x14ac:dyDescent="0.25">
      <c r="A1161">
        <v>11914</v>
      </c>
      <c r="B1161">
        <v>30000</v>
      </c>
      <c r="C1161">
        <v>52</v>
      </c>
      <c r="D1161">
        <v>17.25</v>
      </c>
      <c r="E1161">
        <v>10</v>
      </c>
      <c r="F1161">
        <v>56</v>
      </c>
      <c r="G1161" t="s">
        <v>10</v>
      </c>
      <c r="H1161" t="s">
        <v>11</v>
      </c>
      <c r="I1161" t="s">
        <v>13</v>
      </c>
      <c r="J1161">
        <v>12</v>
      </c>
      <c r="K1161">
        <f t="shared" si="18"/>
        <v>0</v>
      </c>
    </row>
    <row r="1162" spans="1:11" x14ac:dyDescent="0.25">
      <c r="A1162">
        <v>11915</v>
      </c>
      <c r="B1162">
        <v>0</v>
      </c>
      <c r="C1162">
        <v>0</v>
      </c>
      <c r="D1162">
        <v>10.80769231</v>
      </c>
      <c r="E1162">
        <v>14</v>
      </c>
      <c r="F1162">
        <v>35</v>
      </c>
      <c r="G1162" t="s">
        <v>12</v>
      </c>
      <c r="H1162" t="s">
        <v>11</v>
      </c>
      <c r="I1162" t="s">
        <v>11</v>
      </c>
      <c r="J1162">
        <v>27</v>
      </c>
      <c r="K1162">
        <f t="shared" si="18"/>
        <v>1</v>
      </c>
    </row>
    <row r="1163" spans="1:11" x14ac:dyDescent="0.25">
      <c r="A1163">
        <v>11922</v>
      </c>
      <c r="B1163">
        <v>60000</v>
      </c>
      <c r="C1163">
        <v>52</v>
      </c>
      <c r="D1163">
        <v>18.88461538</v>
      </c>
      <c r="E1163">
        <v>16</v>
      </c>
      <c r="F1163">
        <v>68</v>
      </c>
      <c r="G1163" t="s">
        <v>12</v>
      </c>
      <c r="H1163" t="s">
        <v>11</v>
      </c>
      <c r="I1163" t="s">
        <v>13</v>
      </c>
      <c r="J1163">
        <v>30</v>
      </c>
      <c r="K1163">
        <f t="shared" si="18"/>
        <v>1</v>
      </c>
    </row>
    <row r="1164" spans="1:11" x14ac:dyDescent="0.25">
      <c r="A1164">
        <v>11930</v>
      </c>
      <c r="B1164">
        <v>1500</v>
      </c>
      <c r="C1164">
        <v>13</v>
      </c>
      <c r="D1164">
        <v>5.942307692</v>
      </c>
      <c r="E1164">
        <v>12</v>
      </c>
      <c r="F1164">
        <v>20</v>
      </c>
      <c r="G1164" t="s">
        <v>12</v>
      </c>
      <c r="H1164" t="s">
        <v>11</v>
      </c>
      <c r="I1164" t="s">
        <v>11</v>
      </c>
      <c r="J1164">
        <v>18</v>
      </c>
      <c r="K1164">
        <f t="shared" si="18"/>
        <v>0</v>
      </c>
    </row>
    <row r="1165" spans="1:11" x14ac:dyDescent="0.25">
      <c r="A1165">
        <v>11932</v>
      </c>
      <c r="B1165">
        <v>6000</v>
      </c>
      <c r="C1165">
        <v>0</v>
      </c>
      <c r="D1165">
        <v>6.788461538</v>
      </c>
      <c r="E1165">
        <v>14</v>
      </c>
      <c r="F1165">
        <v>10</v>
      </c>
      <c r="G1165" t="s">
        <v>12</v>
      </c>
      <c r="H1165" t="s">
        <v>11</v>
      </c>
      <c r="I1165" t="s">
        <v>11</v>
      </c>
      <c r="J1165">
        <v>22</v>
      </c>
      <c r="K1165">
        <f t="shared" si="18"/>
        <v>0</v>
      </c>
    </row>
    <row r="1166" spans="1:11" x14ac:dyDescent="0.25">
      <c r="A1166">
        <v>11933</v>
      </c>
      <c r="B1166">
        <v>10400</v>
      </c>
      <c r="C1166">
        <v>0</v>
      </c>
      <c r="D1166">
        <v>8.653846154</v>
      </c>
      <c r="E1166">
        <v>12</v>
      </c>
      <c r="F1166">
        <v>2</v>
      </c>
      <c r="G1166" t="s">
        <v>12</v>
      </c>
      <c r="H1166" t="s">
        <v>11</v>
      </c>
      <c r="I1166" t="s">
        <v>11</v>
      </c>
      <c r="J1166">
        <v>21</v>
      </c>
      <c r="K1166">
        <f t="shared" si="18"/>
        <v>0</v>
      </c>
    </row>
    <row r="1167" spans="1:11" x14ac:dyDescent="0.25">
      <c r="A1167">
        <v>11937</v>
      </c>
      <c r="B1167">
        <v>40000</v>
      </c>
      <c r="C1167">
        <v>52</v>
      </c>
      <c r="D1167">
        <v>16.01923077</v>
      </c>
      <c r="E1167">
        <v>20</v>
      </c>
      <c r="F1167">
        <v>26</v>
      </c>
      <c r="G1167" t="s">
        <v>10</v>
      </c>
      <c r="H1167" t="s">
        <v>11</v>
      </c>
      <c r="I1167" t="s">
        <v>11</v>
      </c>
      <c r="J1167">
        <v>24</v>
      </c>
      <c r="K1167">
        <f t="shared" si="18"/>
        <v>1</v>
      </c>
    </row>
    <row r="1168" spans="1:11" x14ac:dyDescent="0.25">
      <c r="A1168">
        <v>11941</v>
      </c>
      <c r="B1168">
        <v>30000</v>
      </c>
      <c r="C1168">
        <v>30</v>
      </c>
      <c r="D1168">
        <v>10.01923077</v>
      </c>
      <c r="E1168">
        <v>13</v>
      </c>
      <c r="F1168">
        <v>98</v>
      </c>
      <c r="G1168" t="s">
        <v>10</v>
      </c>
      <c r="H1168" t="s">
        <v>11</v>
      </c>
      <c r="I1168" t="s">
        <v>11</v>
      </c>
      <c r="J1168">
        <v>21</v>
      </c>
      <c r="K1168">
        <f t="shared" si="18"/>
        <v>0</v>
      </c>
    </row>
    <row r="1169" spans="1:11" x14ac:dyDescent="0.25">
      <c r="A1169">
        <v>11942</v>
      </c>
      <c r="B1169">
        <v>33000</v>
      </c>
      <c r="C1169">
        <v>49</v>
      </c>
      <c r="D1169">
        <v>10.01923077</v>
      </c>
      <c r="E1169">
        <v>12</v>
      </c>
      <c r="F1169">
        <v>52</v>
      </c>
      <c r="G1169" t="s">
        <v>10</v>
      </c>
      <c r="H1169" t="s">
        <v>11</v>
      </c>
      <c r="I1169" t="s">
        <v>13</v>
      </c>
      <c r="J1169">
        <v>21</v>
      </c>
      <c r="K1169">
        <f t="shared" si="18"/>
        <v>0</v>
      </c>
    </row>
    <row r="1170" spans="1:11" x14ac:dyDescent="0.25">
      <c r="A1170">
        <v>11949</v>
      </c>
      <c r="B1170">
        <v>20000</v>
      </c>
      <c r="C1170">
        <v>52</v>
      </c>
      <c r="D1170">
        <v>15.59615385</v>
      </c>
      <c r="E1170">
        <v>12</v>
      </c>
      <c r="F1170">
        <v>28</v>
      </c>
      <c r="G1170" t="s">
        <v>12</v>
      </c>
      <c r="H1170" t="s">
        <v>11</v>
      </c>
      <c r="I1170" t="s">
        <v>13</v>
      </c>
      <c r="J1170">
        <v>20</v>
      </c>
      <c r="K1170">
        <f t="shared" si="18"/>
        <v>0</v>
      </c>
    </row>
    <row r="1171" spans="1:11" x14ac:dyDescent="0.25">
      <c r="A1171">
        <v>11955</v>
      </c>
      <c r="B1171">
        <v>5000</v>
      </c>
      <c r="C1171">
        <v>0</v>
      </c>
      <c r="D1171">
        <v>9.884615385</v>
      </c>
      <c r="E1171">
        <v>14</v>
      </c>
      <c r="F1171">
        <v>70</v>
      </c>
      <c r="G1171" t="s">
        <v>12</v>
      </c>
      <c r="H1171" t="s">
        <v>11</v>
      </c>
      <c r="I1171" t="s">
        <v>11</v>
      </c>
      <c r="J1171">
        <v>25</v>
      </c>
      <c r="K1171">
        <f t="shared" si="18"/>
        <v>1</v>
      </c>
    </row>
    <row r="1172" spans="1:11" x14ac:dyDescent="0.25">
      <c r="A1172">
        <v>11970</v>
      </c>
      <c r="B1172">
        <v>0</v>
      </c>
      <c r="C1172">
        <v>0</v>
      </c>
      <c r="D1172">
        <v>2.788461538</v>
      </c>
      <c r="E1172">
        <v>12</v>
      </c>
      <c r="F1172">
        <v>56</v>
      </c>
      <c r="G1172" t="s">
        <v>12</v>
      </c>
      <c r="H1172" t="s">
        <v>11</v>
      </c>
      <c r="I1172" t="s">
        <v>11</v>
      </c>
      <c r="J1172">
        <v>20</v>
      </c>
      <c r="K1172">
        <f t="shared" si="18"/>
        <v>0</v>
      </c>
    </row>
    <row r="1173" spans="1:11" x14ac:dyDescent="0.25">
      <c r="A1173">
        <v>12000</v>
      </c>
      <c r="B1173">
        <v>27300</v>
      </c>
      <c r="C1173">
        <v>52</v>
      </c>
      <c r="D1173">
        <v>20.51923077</v>
      </c>
      <c r="E1173">
        <v>12</v>
      </c>
      <c r="F1173">
        <v>69</v>
      </c>
      <c r="G1173" t="s">
        <v>12</v>
      </c>
      <c r="H1173" t="s">
        <v>11</v>
      </c>
      <c r="I1173" t="s">
        <v>11</v>
      </c>
      <c r="J1173">
        <v>29</v>
      </c>
      <c r="K1173">
        <f t="shared" si="18"/>
        <v>1</v>
      </c>
    </row>
    <row r="1174" spans="1:11" x14ac:dyDescent="0.25">
      <c r="A1174">
        <v>12003</v>
      </c>
      <c r="B1174">
        <v>10500</v>
      </c>
      <c r="C1174">
        <v>0</v>
      </c>
      <c r="D1174">
        <v>9.75</v>
      </c>
      <c r="E1174">
        <v>14</v>
      </c>
      <c r="F1174">
        <v>71</v>
      </c>
      <c r="G1174" t="s">
        <v>12</v>
      </c>
      <c r="H1174" t="s">
        <v>11</v>
      </c>
      <c r="I1174" t="s">
        <v>11</v>
      </c>
      <c r="J1174">
        <v>22</v>
      </c>
      <c r="K1174">
        <f t="shared" si="18"/>
        <v>0</v>
      </c>
    </row>
    <row r="1175" spans="1:11" x14ac:dyDescent="0.25">
      <c r="A1175">
        <v>12004</v>
      </c>
      <c r="B1175">
        <v>8000</v>
      </c>
      <c r="C1175">
        <v>11</v>
      </c>
      <c r="D1175">
        <v>12.84615385</v>
      </c>
      <c r="E1175">
        <v>14</v>
      </c>
      <c r="F1175">
        <v>40</v>
      </c>
      <c r="G1175" t="s">
        <v>12</v>
      </c>
      <c r="H1175" t="s">
        <v>11</v>
      </c>
      <c r="I1175" t="s">
        <v>13</v>
      </c>
      <c r="J1175">
        <v>18</v>
      </c>
      <c r="K1175">
        <f t="shared" si="18"/>
        <v>0</v>
      </c>
    </row>
    <row r="1176" spans="1:11" x14ac:dyDescent="0.25">
      <c r="A1176">
        <v>12017</v>
      </c>
      <c r="B1176">
        <v>0</v>
      </c>
      <c r="C1176">
        <v>0</v>
      </c>
      <c r="D1176">
        <v>1.826923077</v>
      </c>
      <c r="E1176">
        <v>12</v>
      </c>
      <c r="F1176">
        <v>66</v>
      </c>
      <c r="G1176" t="s">
        <v>12</v>
      </c>
      <c r="H1176" t="s">
        <v>11</v>
      </c>
      <c r="I1176" t="s">
        <v>11</v>
      </c>
      <c r="J1176">
        <v>14</v>
      </c>
      <c r="K1176">
        <f t="shared" si="18"/>
        <v>0</v>
      </c>
    </row>
    <row r="1177" spans="1:11" x14ac:dyDescent="0.25">
      <c r="A1177">
        <v>12021</v>
      </c>
      <c r="B1177">
        <v>42001</v>
      </c>
      <c r="C1177">
        <v>52</v>
      </c>
      <c r="D1177">
        <v>17.34615385</v>
      </c>
      <c r="E1177">
        <v>14</v>
      </c>
      <c r="F1177">
        <v>92</v>
      </c>
      <c r="G1177" t="s">
        <v>12</v>
      </c>
      <c r="H1177" t="s">
        <v>11</v>
      </c>
      <c r="I1177" t="s">
        <v>11</v>
      </c>
      <c r="J1177">
        <v>21</v>
      </c>
      <c r="K1177">
        <f t="shared" si="18"/>
        <v>0</v>
      </c>
    </row>
    <row r="1178" spans="1:11" x14ac:dyDescent="0.25">
      <c r="A1178">
        <v>12027</v>
      </c>
      <c r="B1178">
        <v>17000</v>
      </c>
      <c r="C1178">
        <v>52</v>
      </c>
      <c r="D1178">
        <v>19.25</v>
      </c>
      <c r="E1178">
        <v>12</v>
      </c>
      <c r="F1178">
        <v>98</v>
      </c>
      <c r="G1178" t="s">
        <v>12</v>
      </c>
      <c r="H1178" t="s">
        <v>11</v>
      </c>
      <c r="I1178" t="s">
        <v>11</v>
      </c>
      <c r="J1178">
        <v>12</v>
      </c>
      <c r="K1178">
        <f t="shared" si="18"/>
        <v>0</v>
      </c>
    </row>
    <row r="1179" spans="1:11" x14ac:dyDescent="0.25">
      <c r="A1179">
        <v>12028</v>
      </c>
      <c r="B1179">
        <v>14001</v>
      </c>
      <c r="C1179">
        <v>39</v>
      </c>
      <c r="D1179">
        <v>18.61538462</v>
      </c>
      <c r="E1179">
        <v>14</v>
      </c>
      <c r="F1179">
        <v>69</v>
      </c>
      <c r="G1179" t="s">
        <v>12</v>
      </c>
      <c r="H1179" t="s">
        <v>11</v>
      </c>
      <c r="I1179" t="s">
        <v>11</v>
      </c>
      <c r="J1179">
        <v>17</v>
      </c>
      <c r="K1179">
        <f t="shared" si="18"/>
        <v>0</v>
      </c>
    </row>
    <row r="1180" spans="1:11" x14ac:dyDescent="0.25">
      <c r="A1180">
        <v>12042</v>
      </c>
      <c r="B1180">
        <v>19550</v>
      </c>
      <c r="C1180">
        <v>35</v>
      </c>
      <c r="D1180">
        <v>18.36538462</v>
      </c>
      <c r="E1180">
        <v>12</v>
      </c>
      <c r="F1180">
        <v>47</v>
      </c>
      <c r="G1180" t="s">
        <v>12</v>
      </c>
      <c r="H1180" t="s">
        <v>11</v>
      </c>
      <c r="I1180" t="s">
        <v>11</v>
      </c>
      <c r="J1180">
        <v>26</v>
      </c>
      <c r="K1180">
        <f t="shared" si="18"/>
        <v>1</v>
      </c>
    </row>
    <row r="1181" spans="1:11" x14ac:dyDescent="0.25">
      <c r="A1181">
        <v>12055</v>
      </c>
      <c r="B1181">
        <v>33000</v>
      </c>
      <c r="C1181">
        <v>48</v>
      </c>
      <c r="D1181">
        <v>19.98076923</v>
      </c>
      <c r="E1181">
        <v>12</v>
      </c>
      <c r="F1181">
        <v>62</v>
      </c>
      <c r="G1181" t="s">
        <v>10</v>
      </c>
      <c r="H1181" t="s">
        <v>11</v>
      </c>
      <c r="I1181" t="s">
        <v>11</v>
      </c>
      <c r="J1181">
        <v>27</v>
      </c>
      <c r="K1181">
        <f t="shared" si="18"/>
        <v>1</v>
      </c>
    </row>
    <row r="1182" spans="1:11" x14ac:dyDescent="0.25">
      <c r="A1182">
        <v>12091</v>
      </c>
      <c r="B1182">
        <v>12500</v>
      </c>
      <c r="C1182">
        <v>50</v>
      </c>
      <c r="D1182">
        <v>16.30769231</v>
      </c>
      <c r="E1182">
        <v>9</v>
      </c>
      <c r="F1182">
        <v>2</v>
      </c>
      <c r="G1182" t="s">
        <v>10</v>
      </c>
      <c r="H1182" t="s">
        <v>11</v>
      </c>
      <c r="I1182" t="s">
        <v>11</v>
      </c>
      <c r="J1182">
        <v>27</v>
      </c>
      <c r="K1182">
        <f t="shared" si="18"/>
        <v>1</v>
      </c>
    </row>
    <row r="1183" spans="1:11" x14ac:dyDescent="0.25">
      <c r="A1183">
        <v>12094</v>
      </c>
      <c r="B1183">
        <v>2800</v>
      </c>
      <c r="C1183">
        <v>0</v>
      </c>
      <c r="D1183">
        <v>7.846153846</v>
      </c>
      <c r="E1183">
        <v>12</v>
      </c>
      <c r="F1183">
        <v>25</v>
      </c>
      <c r="G1183" t="s">
        <v>12</v>
      </c>
      <c r="H1183" t="s">
        <v>11</v>
      </c>
      <c r="I1183" t="s">
        <v>11</v>
      </c>
      <c r="J1183">
        <v>22</v>
      </c>
      <c r="K1183">
        <f t="shared" si="18"/>
        <v>0</v>
      </c>
    </row>
    <row r="1184" spans="1:11" x14ac:dyDescent="0.25">
      <c r="A1184">
        <v>12097</v>
      </c>
      <c r="B1184">
        <v>40000</v>
      </c>
      <c r="C1184">
        <v>52</v>
      </c>
      <c r="D1184">
        <v>18.82692308</v>
      </c>
      <c r="E1184">
        <v>12</v>
      </c>
      <c r="F1184">
        <v>49</v>
      </c>
      <c r="G1184" t="s">
        <v>12</v>
      </c>
      <c r="H1184" t="s">
        <v>11</v>
      </c>
      <c r="I1184" t="s">
        <v>13</v>
      </c>
      <c r="J1184">
        <v>18</v>
      </c>
      <c r="K1184">
        <f t="shared" si="18"/>
        <v>0</v>
      </c>
    </row>
    <row r="1185" spans="1:11" x14ac:dyDescent="0.25">
      <c r="A1185">
        <v>12100</v>
      </c>
      <c r="B1185">
        <v>45000</v>
      </c>
      <c r="C1185">
        <v>52</v>
      </c>
      <c r="D1185">
        <v>17.82692308</v>
      </c>
      <c r="E1185">
        <v>12</v>
      </c>
      <c r="F1185">
        <v>64</v>
      </c>
      <c r="G1185" t="s">
        <v>10</v>
      </c>
      <c r="H1185" t="s">
        <v>11</v>
      </c>
      <c r="I1185" t="s">
        <v>11</v>
      </c>
      <c r="J1185">
        <v>21</v>
      </c>
      <c r="K1185">
        <f t="shared" si="18"/>
        <v>0</v>
      </c>
    </row>
    <row r="1186" spans="1:11" x14ac:dyDescent="0.25">
      <c r="A1186">
        <v>12107</v>
      </c>
      <c r="B1186">
        <v>25000</v>
      </c>
      <c r="C1186">
        <v>52</v>
      </c>
      <c r="D1186">
        <v>19.73076923</v>
      </c>
      <c r="E1186">
        <v>12</v>
      </c>
      <c r="F1186">
        <v>34</v>
      </c>
      <c r="G1186" t="s">
        <v>10</v>
      </c>
      <c r="H1186" t="s">
        <v>13</v>
      </c>
      <c r="I1186" t="s">
        <v>11</v>
      </c>
      <c r="J1186">
        <v>23</v>
      </c>
      <c r="K1186">
        <f t="shared" si="18"/>
        <v>1</v>
      </c>
    </row>
    <row r="1187" spans="1:11" x14ac:dyDescent="0.25">
      <c r="A1187">
        <v>12108</v>
      </c>
      <c r="B1187">
        <v>15747</v>
      </c>
      <c r="C1187">
        <v>51</v>
      </c>
      <c r="D1187">
        <v>16.26923077</v>
      </c>
      <c r="E1187">
        <v>14</v>
      </c>
      <c r="F1187">
        <v>10</v>
      </c>
      <c r="G1187" t="s">
        <v>12</v>
      </c>
      <c r="H1187" t="s">
        <v>13</v>
      </c>
      <c r="I1187" t="s">
        <v>11</v>
      </c>
      <c r="J1187">
        <v>26</v>
      </c>
      <c r="K1187">
        <f t="shared" si="18"/>
        <v>1</v>
      </c>
    </row>
    <row r="1188" spans="1:11" x14ac:dyDescent="0.25">
      <c r="A1188">
        <v>12158</v>
      </c>
      <c r="B1188">
        <v>32000</v>
      </c>
      <c r="C1188">
        <v>40</v>
      </c>
      <c r="D1188">
        <v>17.78846154</v>
      </c>
      <c r="E1188">
        <v>12</v>
      </c>
      <c r="F1188">
        <v>20</v>
      </c>
      <c r="G1188" t="s">
        <v>10</v>
      </c>
      <c r="H1188" t="s">
        <v>11</v>
      </c>
      <c r="I1188" t="s">
        <v>13</v>
      </c>
      <c r="J1188">
        <v>18</v>
      </c>
      <c r="K1188">
        <f t="shared" si="18"/>
        <v>0</v>
      </c>
    </row>
    <row r="1189" spans="1:11" x14ac:dyDescent="0.25">
      <c r="A1189">
        <v>12196</v>
      </c>
      <c r="B1189">
        <v>25000</v>
      </c>
      <c r="C1189">
        <v>52</v>
      </c>
      <c r="D1189">
        <v>14.90384615</v>
      </c>
      <c r="E1189">
        <v>12</v>
      </c>
      <c r="F1189">
        <v>5</v>
      </c>
      <c r="G1189" t="s">
        <v>10</v>
      </c>
      <c r="H1189" t="s">
        <v>11</v>
      </c>
      <c r="I1189" t="s">
        <v>11</v>
      </c>
      <c r="J1189">
        <v>17</v>
      </c>
      <c r="K1189">
        <f t="shared" si="18"/>
        <v>0</v>
      </c>
    </row>
    <row r="1190" spans="1:11" x14ac:dyDescent="0.25">
      <c r="A1190">
        <v>12220</v>
      </c>
      <c r="B1190">
        <v>32000</v>
      </c>
      <c r="C1190">
        <v>41</v>
      </c>
      <c r="D1190">
        <v>19.67307692</v>
      </c>
      <c r="E1190">
        <v>12</v>
      </c>
      <c r="F1190">
        <v>43</v>
      </c>
      <c r="G1190" t="s">
        <v>10</v>
      </c>
      <c r="H1190" t="s">
        <v>13</v>
      </c>
      <c r="I1190" t="s">
        <v>13</v>
      </c>
      <c r="J1190">
        <v>19</v>
      </c>
      <c r="K1190">
        <f t="shared" si="18"/>
        <v>0</v>
      </c>
    </row>
    <row r="1191" spans="1:11" x14ac:dyDescent="0.25">
      <c r="A1191">
        <v>12241</v>
      </c>
      <c r="B1191">
        <v>16000</v>
      </c>
      <c r="C1191">
        <v>52</v>
      </c>
      <c r="D1191">
        <v>20.01923077</v>
      </c>
      <c r="E1191">
        <v>12</v>
      </c>
      <c r="F1191">
        <v>3</v>
      </c>
      <c r="G1191" t="s">
        <v>12</v>
      </c>
      <c r="H1191" t="s">
        <v>11</v>
      </c>
      <c r="I1191" t="s">
        <v>13</v>
      </c>
      <c r="J1191">
        <v>19</v>
      </c>
      <c r="K1191">
        <f t="shared" si="18"/>
        <v>0</v>
      </c>
    </row>
    <row r="1192" spans="1:11" x14ac:dyDescent="0.25">
      <c r="A1192">
        <v>12269</v>
      </c>
      <c r="B1192">
        <v>39900</v>
      </c>
      <c r="C1192">
        <v>52</v>
      </c>
      <c r="D1192">
        <v>17.71153846</v>
      </c>
      <c r="E1192">
        <v>13</v>
      </c>
      <c r="F1192">
        <v>28</v>
      </c>
      <c r="G1192" t="s">
        <v>12</v>
      </c>
      <c r="H1192" t="s">
        <v>11</v>
      </c>
      <c r="I1192" t="s">
        <v>11</v>
      </c>
      <c r="J1192">
        <v>25</v>
      </c>
      <c r="K1192">
        <f t="shared" si="18"/>
        <v>1</v>
      </c>
    </row>
    <row r="1193" spans="1:11" x14ac:dyDescent="0.25">
      <c r="A1193">
        <v>12300</v>
      </c>
      <c r="B1193">
        <v>35000</v>
      </c>
      <c r="C1193">
        <v>52</v>
      </c>
      <c r="D1193">
        <v>20.75</v>
      </c>
      <c r="E1193">
        <v>9</v>
      </c>
      <c r="F1193">
        <v>6</v>
      </c>
      <c r="G1193" t="s">
        <v>10</v>
      </c>
      <c r="H1193" t="s">
        <v>11</v>
      </c>
      <c r="I1193" t="s">
        <v>13</v>
      </c>
      <c r="J1193">
        <v>24</v>
      </c>
      <c r="K1193">
        <f t="shared" si="18"/>
        <v>1</v>
      </c>
    </row>
    <row r="1194" spans="1:11" x14ac:dyDescent="0.25">
      <c r="A1194">
        <v>12303</v>
      </c>
      <c r="B1194">
        <v>21000</v>
      </c>
      <c r="C1194">
        <v>52</v>
      </c>
      <c r="D1194">
        <v>16.63461538</v>
      </c>
      <c r="E1194">
        <v>12</v>
      </c>
      <c r="F1194">
        <v>99</v>
      </c>
      <c r="G1194" t="s">
        <v>12</v>
      </c>
      <c r="H1194" t="s">
        <v>13</v>
      </c>
      <c r="I1194" t="s">
        <v>13</v>
      </c>
      <c r="J1194">
        <v>23</v>
      </c>
      <c r="K1194">
        <f t="shared" si="18"/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1"/>
  <sheetViews>
    <sheetView topLeftCell="A10" zoomScale="140" zoomScaleNormal="140" workbookViewId="0">
      <selection activeCell="E21" sqref="E21"/>
    </sheetView>
  </sheetViews>
  <sheetFormatPr defaultRowHeight="15.75" x14ac:dyDescent="0.25"/>
  <cols>
    <col min="1" max="1" width="18.25" customWidth="1"/>
    <col min="2" max="2" width="15.25" customWidth="1"/>
    <col min="3" max="4" width="11.875" customWidth="1"/>
    <col min="5" max="5" width="23.125" bestFit="1" customWidth="1"/>
    <col min="6" max="6" width="22.25" bestFit="1" customWidth="1"/>
  </cols>
  <sheetData>
    <row r="3" spans="1:5" x14ac:dyDescent="0.25">
      <c r="B3" s="3" t="s">
        <v>15</v>
      </c>
    </row>
    <row r="4" spans="1:5" x14ac:dyDescent="0.25">
      <c r="A4" s="3" t="s">
        <v>19</v>
      </c>
      <c r="B4">
        <v>0</v>
      </c>
      <c r="C4">
        <v>1</v>
      </c>
      <c r="D4" t="s">
        <v>16</v>
      </c>
    </row>
    <row r="5" spans="1:5" x14ac:dyDescent="0.25">
      <c r="A5" s="5" t="s">
        <v>17</v>
      </c>
      <c r="B5" s="4">
        <v>23570.840978593271</v>
      </c>
      <c r="C5" s="4">
        <v>27466.638218923934</v>
      </c>
      <c r="D5" s="4">
        <v>25330.970662196145</v>
      </c>
    </row>
    <row r="6" spans="1:5" x14ac:dyDescent="0.25">
      <c r="A6" s="5" t="s">
        <v>18</v>
      </c>
      <c r="B6" s="4">
        <v>13999.294546077794</v>
      </c>
      <c r="C6" s="4">
        <v>14014.672430144827</v>
      </c>
      <c r="D6" s="4">
        <v>14134.089164025454</v>
      </c>
    </row>
    <row r="7" spans="1:5" x14ac:dyDescent="0.25">
      <c r="A7" s="5" t="s">
        <v>26</v>
      </c>
      <c r="B7" s="4">
        <v>654</v>
      </c>
      <c r="C7" s="4">
        <v>539</v>
      </c>
      <c r="D7" s="4">
        <v>1193</v>
      </c>
    </row>
    <row r="9" spans="1:5" x14ac:dyDescent="0.25">
      <c r="B9" s="2" t="s">
        <v>20</v>
      </c>
      <c r="C9" t="s">
        <v>21</v>
      </c>
      <c r="E9">
        <v>25000</v>
      </c>
    </row>
    <row r="11" spans="1:5" x14ac:dyDescent="0.25">
      <c r="B11" s="2" t="s">
        <v>22</v>
      </c>
      <c r="C11" t="s">
        <v>23</v>
      </c>
      <c r="E11">
        <f>ABS(GETPIVOTDATA("Average of Earnings",$A$3,"HighEsteem",1)-E9)</f>
        <v>2466.6382189239339</v>
      </c>
    </row>
    <row r="13" spans="1:5" x14ac:dyDescent="0.25">
      <c r="B13" s="2" t="s">
        <v>24</v>
      </c>
      <c r="C13" t="s">
        <v>25</v>
      </c>
      <c r="E13">
        <f>GETPIVOTDATA("StdDev of Earnings",$A$3,"HighEsteem",1)/SQRT(GETPIVOTDATA("Count of HighEsteem",$A$3,"HighEsteem",1))</f>
        <v>603.65467546141144</v>
      </c>
    </row>
    <row r="15" spans="1:5" x14ac:dyDescent="0.25">
      <c r="B15" s="2" t="s">
        <v>27</v>
      </c>
      <c r="C15" s="6" t="s">
        <v>28</v>
      </c>
      <c r="D15" s="6"/>
      <c r="E15" s="7">
        <f>(1-_xlfn.NORM.DIST(E11,0,E13,TRUE))*2</f>
        <v>4.3854438654511441E-5</v>
      </c>
    </row>
    <row r="16" spans="1:5" x14ac:dyDescent="0.25">
      <c r="C16" s="6"/>
      <c r="D16" s="6"/>
    </row>
    <row r="17" spans="2:5" x14ac:dyDescent="0.25">
      <c r="C17" s="6"/>
      <c r="D17" s="6"/>
    </row>
    <row r="19" spans="2:5" x14ac:dyDescent="0.25">
      <c r="B19" s="2" t="s">
        <v>34</v>
      </c>
      <c r="E19" s="8">
        <v>0.05</v>
      </c>
    </row>
    <row r="21" spans="2:5" x14ac:dyDescent="0.25">
      <c r="B21" s="2" t="s">
        <v>35</v>
      </c>
      <c r="E21" t="s">
        <v>36</v>
      </c>
    </row>
  </sheetData>
  <mergeCells count="1">
    <mergeCell ref="C15:D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1"/>
  <sheetViews>
    <sheetView tabSelected="1" topLeftCell="A5" zoomScale="120" zoomScaleNormal="120" workbookViewId="0">
      <selection activeCell="F21" sqref="F21"/>
    </sheetView>
  </sheetViews>
  <sheetFormatPr defaultRowHeight="15.75" x14ac:dyDescent="0.25"/>
  <cols>
    <col min="1" max="1" width="22.25" customWidth="1"/>
    <col min="2" max="2" width="15.25" customWidth="1"/>
    <col min="3" max="4" width="11.875" customWidth="1"/>
    <col min="5" max="6" width="23.5" customWidth="1"/>
    <col min="7" max="7" width="28.5" bestFit="1" customWidth="1"/>
    <col min="8" max="8" width="27.625" bestFit="1" customWidth="1"/>
    <col min="9" max="9" width="19.875" bestFit="1" customWidth="1"/>
  </cols>
  <sheetData>
    <row r="3" spans="1:5" x14ac:dyDescent="0.25">
      <c r="B3" s="3" t="s">
        <v>15</v>
      </c>
    </row>
    <row r="4" spans="1:5" x14ac:dyDescent="0.25">
      <c r="A4" s="3" t="s">
        <v>19</v>
      </c>
      <c r="B4">
        <v>0</v>
      </c>
      <c r="C4">
        <v>1</v>
      </c>
      <c r="D4" t="s">
        <v>16</v>
      </c>
    </row>
    <row r="5" spans="1:5" x14ac:dyDescent="0.25">
      <c r="A5" s="5" t="s">
        <v>29</v>
      </c>
      <c r="B5" s="4">
        <v>34.244648318042813</v>
      </c>
      <c r="C5" s="4">
        <v>37.506493506493506</v>
      </c>
      <c r="D5" s="4">
        <v>35.71835708298407</v>
      </c>
    </row>
    <row r="6" spans="1:5" x14ac:dyDescent="0.25">
      <c r="A6" s="5" t="s">
        <v>30</v>
      </c>
      <c r="B6" s="4">
        <v>21.237620708004929</v>
      </c>
      <c r="C6" s="4">
        <v>19.985809430039168</v>
      </c>
      <c r="D6" s="4">
        <v>20.736549938184698</v>
      </c>
    </row>
    <row r="7" spans="1:5" x14ac:dyDescent="0.25">
      <c r="A7" s="5" t="s">
        <v>31</v>
      </c>
      <c r="B7" s="4">
        <v>654</v>
      </c>
      <c r="C7" s="4">
        <v>539</v>
      </c>
      <c r="D7" s="4">
        <v>1193</v>
      </c>
    </row>
    <row r="9" spans="1:5" x14ac:dyDescent="0.25">
      <c r="B9" s="2" t="s">
        <v>32</v>
      </c>
      <c r="C9" t="s">
        <v>33</v>
      </c>
      <c r="E9">
        <v>30</v>
      </c>
    </row>
    <row r="11" spans="1:5" x14ac:dyDescent="0.25">
      <c r="B11" s="2" t="s">
        <v>22</v>
      </c>
      <c r="C11" t="s">
        <v>23</v>
      </c>
      <c r="E11">
        <f>ABS(GETPIVOTDATA("Average of WeeksWorked",$A$3,"HighEsteem",1)-E9)</f>
        <v>7.5064935064935057</v>
      </c>
    </row>
    <row r="13" spans="1:5" x14ac:dyDescent="0.25">
      <c r="B13" s="2" t="s">
        <v>24</v>
      </c>
      <c r="C13" t="s">
        <v>25</v>
      </c>
      <c r="E13">
        <f>GETPIVOTDATA("StdDev of WeeksWorked",$A$3,"HighEsteem",1)/SQRT(GETPIVOTDATA("Count of Library",$A$3,"HighEsteem",1))</f>
        <v>0.8608497533894367</v>
      </c>
    </row>
    <row r="15" spans="1:5" x14ac:dyDescent="0.25">
      <c r="B15" s="2" t="s">
        <v>27</v>
      </c>
      <c r="C15" s="6" t="s">
        <v>28</v>
      </c>
      <c r="D15" s="6"/>
      <c r="E15" s="9">
        <f>(1-_xlfn.NORM.DIST(E11,0,E13,TRUE))*2</f>
        <v>0</v>
      </c>
    </row>
    <row r="16" spans="1:5" x14ac:dyDescent="0.25">
      <c r="C16" s="6"/>
      <c r="D16" s="6"/>
    </row>
    <row r="17" spans="2:5" x14ac:dyDescent="0.25">
      <c r="C17" s="6"/>
      <c r="D17" s="6"/>
    </row>
    <row r="19" spans="2:5" x14ac:dyDescent="0.25">
      <c r="B19" s="2" t="s">
        <v>34</v>
      </c>
      <c r="E19" s="8">
        <v>0.05</v>
      </c>
    </row>
    <row r="21" spans="2:5" x14ac:dyDescent="0.25">
      <c r="B21" s="2" t="s">
        <v>35</v>
      </c>
      <c r="E21" t="s">
        <v>36</v>
      </c>
    </row>
  </sheetData>
  <mergeCells count="1">
    <mergeCell ref="C15:D17"/>
  </mergeCell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NLSY</vt:lpstr>
      <vt:lpstr>Esteem and Income</vt:lpstr>
      <vt:lpstr>Esteem and Weeks Worked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Craig, Nathan</dc:creator>
  <cp:lastModifiedBy>Craig, Nathan C.</cp:lastModifiedBy>
  <dcterms:created xsi:type="dcterms:W3CDTF">2020-02-19T00:15:21Z</dcterms:created>
  <dcterms:modified xsi:type="dcterms:W3CDTF">2020-02-19T16:47:23Z</dcterms:modified>
</cp:coreProperties>
</file>