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<sst xmlns="http://schemas.openxmlformats.org/spreadsheetml/2006/main" count="253" uniqueCount="112">
  <si>
    <t xml:space="preserve">Experiment Number</t>
  </si>
  <si>
    <t xml:space="preserve">Date</t>
  </si>
  <si>
    <t xml:space="preserve">Oil Type</t>
  </si>
  <si>
    <t xml:space="preserve">Amount of Oil (g)</t>
  </si>
  <si>
    <t xml:space="preserve">Dispersant Type</t>
  </si>
  <si>
    <t xml:space="preserve">Amount of Dispersant (g)</t>
  </si>
  <si>
    <t xml:space="preserve">Water Temperature (C )</t>
  </si>
  <si>
    <t xml:space="preserve">Salinity (ppt)</t>
  </si>
  <si>
    <t xml:space="preserve">Wave Condition</t>
  </si>
  <si>
    <t xml:space="preserve">Air Temperature (C )</t>
  </si>
  <si>
    <t xml:space="preserve">Wind (km/h)</t>
  </si>
  <si>
    <t xml:space="preserve">Humidity (%)</t>
  </si>
  <si>
    <t xml:space="preserve">Sampler Depth</t>
  </si>
  <si>
    <t xml:space="preserve">Instrument On Time</t>
  </si>
  <si>
    <t xml:space="preserve">Oil Release Time</t>
  </si>
  <si>
    <t xml:space="preserve">Note</t>
  </si>
  <si>
    <t xml:space="preserve">WT-2019-01</t>
  </si>
  <si>
    <t xml:space="preserve">Husky White Rose</t>
  </si>
  <si>
    <t xml:space="preserve">Corexit 9500</t>
  </si>
  <si>
    <t xml:space="preserve">Breaking</t>
  </si>
  <si>
    <t xml:space="preserve">Normal</t>
  </si>
  <si>
    <t xml:space="preserve">10% Weathered;  Bottle #21; used oil from huntsman Stock; collected TPH and BTEX at T=5,15,30; 5, 15 @D+E; 30 @A,B,C,D,E</t>
  </si>
  <si>
    <t xml:space="preserve">WT-2019-02</t>
  </si>
  <si>
    <t xml:space="preserve">None</t>
  </si>
  <si>
    <t xml:space="preserve">WT-2019-03</t>
  </si>
  <si>
    <t xml:space="preserve">Regular</t>
  </si>
  <si>
    <t xml:space="preserve">10% Weathered;  Bottle #21 and Bottle#22(100g); used oil from huntsman Stock; collected TPH and BTEX at T=5,15,30; 5, 15 @D+E; 30 @A,B,C,D,E</t>
  </si>
  <si>
    <t xml:space="preserve">WT-2019-04</t>
  </si>
  <si>
    <t xml:space="preserve">High Wind and Rain; otherwise see above; Bottle 22 used</t>
  </si>
  <si>
    <t xml:space="preserve">WT-2019-05</t>
  </si>
  <si>
    <t xml:space="preserve">Marine Diesel </t>
  </si>
  <si>
    <t xml:space="preserve">Shallow</t>
  </si>
  <si>
    <t xml:space="preserve">WT-2019-06</t>
  </si>
  <si>
    <t xml:space="preserve">WT-2019-07</t>
  </si>
  <si>
    <t xml:space="preserve">WT-2019-08</t>
  </si>
  <si>
    <t xml:space="preserve">actual start times were 1:21 and 1:29 switched for lisst software possible screw up due to daylight savings time</t>
  </si>
  <si>
    <t xml:space="preserve">WT-2019-09</t>
  </si>
  <si>
    <t xml:space="preserve">WT-2019-10</t>
  </si>
  <si>
    <t xml:space="preserve">wind blowing oil backwards cancel experiment</t>
  </si>
  <si>
    <t xml:space="preserve">WT-2019-11</t>
  </si>
  <si>
    <t xml:space="preserve">Heidrun</t>
  </si>
  <si>
    <t xml:space="preserve">2 spills</t>
  </si>
  <si>
    <t xml:space="preserve">both</t>
  </si>
  <si>
    <t xml:space="preserve">video</t>
  </si>
  <si>
    <t xml:space="preserve">WT-2019-12</t>
  </si>
  <si>
    <t xml:space="preserve">WT-2019-13</t>
  </si>
  <si>
    <t xml:space="preserve">ANS</t>
  </si>
  <si>
    <t xml:space="preserve">WT-2019-14</t>
  </si>
  <si>
    <t xml:space="preserve">WT-2019-15</t>
  </si>
  <si>
    <t xml:space="preserve">actual start times were 1:16 and 1:26 switched for lisst software possible screw up due to daylight savings time</t>
  </si>
  <si>
    <t xml:space="preserve">WT-2019-16</t>
  </si>
  <si>
    <t xml:space="preserve">WT-2019-17</t>
  </si>
  <si>
    <t xml:space="preserve">cancelled </t>
  </si>
  <si>
    <t xml:space="preserve">WT-2019-18</t>
  </si>
  <si>
    <t xml:space="preserve">WT-2019-19</t>
  </si>
  <si>
    <t xml:space="preserve">See Log Sheet</t>
  </si>
  <si>
    <t xml:space="preserve">na</t>
  </si>
  <si>
    <t xml:space="preserve">see log sheet</t>
  </si>
  <si>
    <t xml:space="preserve">Wave calibration experiment see log sheet</t>
  </si>
  <si>
    <t xml:space="preserve">WT-2019-20</t>
  </si>
  <si>
    <t xml:space="preserve">none</t>
  </si>
  <si>
    <t xml:space="preserve">test 2</t>
  </si>
  <si>
    <t xml:space="preserve">WT-2019-21</t>
  </si>
  <si>
    <t xml:space="preserve">sediment test</t>
  </si>
  <si>
    <t xml:space="preserve">See Log sheet</t>
  </si>
  <si>
    <t xml:space="preserve">WT-2019-22</t>
  </si>
  <si>
    <t xml:space="preserve">Bromide test</t>
  </si>
  <si>
    <t xml:space="preserve">no flow through</t>
  </si>
  <si>
    <t xml:space="preserve">WT-2019-23</t>
  </si>
  <si>
    <t xml:space="preserve">?? No mention of flow</t>
  </si>
  <si>
    <t xml:space="preserve">WT-2019-24</t>
  </si>
  <si>
    <t xml:space="preserve">no flow throuh</t>
  </si>
  <si>
    <t xml:space="preserve">WT-2019-25</t>
  </si>
  <si>
    <t xml:space="preserve">with flowthrough</t>
  </si>
  <si>
    <t xml:space="preserve">WT-2019-26</t>
  </si>
  <si>
    <t xml:space="preserve">WT-2019-27</t>
  </si>
  <si>
    <t xml:space="preserve">WT-2019-28</t>
  </si>
  <si>
    <t xml:space="preserve">jimin study</t>
  </si>
  <si>
    <t xml:space="preserve">WT-2019-29</t>
  </si>
  <si>
    <t xml:space="preserve">WT-2019-30</t>
  </si>
  <si>
    <t xml:space="preserve">WT-2019-31</t>
  </si>
  <si>
    <t xml:space="preserve">accidentally left LISST on until 1:57</t>
  </si>
  <si>
    <t xml:space="preserve">WT-2019-32</t>
  </si>
  <si>
    <t xml:space="preserve">daylight savings time mixup. Start times were 10:24 and 10:26</t>
  </si>
  <si>
    <t xml:space="preserve">WT-2019-33</t>
  </si>
  <si>
    <t xml:space="preserve">CLB Winter</t>
  </si>
  <si>
    <t xml:space="preserve">WT-2019-34</t>
  </si>
  <si>
    <t xml:space="preserve">wind has been reading 0 even when there is noticable wind</t>
  </si>
  <si>
    <t xml:space="preserve">WT-2019-35</t>
  </si>
  <si>
    <t xml:space="preserve">WT-2019-36</t>
  </si>
  <si>
    <t xml:space="preserve">water quality too bad to proceed</t>
  </si>
  <si>
    <t xml:space="preserve">WT-2019-37</t>
  </si>
  <si>
    <t xml:space="preserve">regular</t>
  </si>
  <si>
    <t xml:space="preserve">normal</t>
  </si>
  <si>
    <t xml:space="preserve">very windy going in the same direction as the tank</t>
  </si>
  <si>
    <t xml:space="preserve">WT-2019-38</t>
  </si>
  <si>
    <t xml:space="preserve">WT-2019-39</t>
  </si>
  <si>
    <t xml:space="preserve">WT-2019-40</t>
  </si>
  <si>
    <t xml:space="preserve">oil sub sample oct 4/19</t>
  </si>
  <si>
    <t xml:space="preserve">WT-2019-41</t>
  </si>
  <si>
    <t xml:space="preserve">LISST zeros are high</t>
  </si>
  <si>
    <t xml:space="preserve">WT-2019-42</t>
  </si>
  <si>
    <t xml:space="preserve">Battery of Weather Station dead</t>
  </si>
  <si>
    <t xml:space="preserve">WT-2019-43</t>
  </si>
  <si>
    <t xml:space="preserve">WT-2019-44</t>
  </si>
  <si>
    <t xml:space="preserve">WT-2019-45</t>
  </si>
  <si>
    <t xml:space="preserve">#6 fuel oil</t>
  </si>
  <si>
    <t xml:space="preserve">had to heat oil ahead of time; almost all oil stuck to chain of first LISST</t>
  </si>
  <si>
    <t xml:space="preserve">WT-2019-46</t>
  </si>
  <si>
    <t xml:space="preserve">taking bkg with 2056 but not putting it in @ start; 2056 was not in tank on purpose but it was accidentily the one turned on, therefore LISST data is useless</t>
  </si>
  <si>
    <t xml:space="preserve">WT-2019-47</t>
  </si>
  <si>
    <t xml:space="preserve">only LISST 2057 is in the water- downstream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</si>
</sst>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;@"/>
    <numFmt numFmtId="166" formatCode="[$-1009]h: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9"/>
  <sheetViews>
    <sheetView showFormulas="false" showGridLines="true" showRowColHeaders="true" showZeros="true" rightToLeft="false" tabSelected="true" showOutlineSymbols="true" defaultGridColor="true" view="normal" topLeftCell="J9" colorId="64" zoomScale="100" zoomScaleNormal="100" zoomScalePageLayoutView="100" workbookViewId="0">
      <selection pane="topLeft" activeCell="M15" activeCellId="0" sqref="M15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1" width="19.31"/>
    <col collapsed="false" customWidth="true" hidden="false" outlineLevel="0" max="3" min="3" style="0" width="17"/>
    <col collapsed="false" customWidth="true" hidden="false" outlineLevel="0" max="4" min="4" style="0" width="16.41"/>
    <col collapsed="false" customWidth="true" hidden="false" outlineLevel="0" max="5" min="5" style="0" width="17.4"/>
    <col collapsed="false" customWidth="true" hidden="false" outlineLevel="0" max="6" min="6" style="0" width="23.57"/>
    <col collapsed="false" customWidth="true" hidden="false" outlineLevel="0" max="7" min="7" style="0" width="24.57"/>
    <col collapsed="false" customWidth="true" hidden="false" outlineLevel="0" max="8" min="8" style="0" width="14.57"/>
    <col collapsed="false" customWidth="true" hidden="false" outlineLevel="0" max="9" min="9" style="0" width="17"/>
    <col collapsed="false" customWidth="true" hidden="false" outlineLevel="0" max="10" min="10" style="0" width="20.42"/>
    <col collapsed="false" customWidth="true" hidden="false" outlineLevel="0" max="11" min="11" style="0" width="14.43"/>
    <col collapsed="false" customWidth="true" hidden="false" outlineLevel="0" max="12" min="12" style="0" width="14.01"/>
    <col collapsed="false" customWidth="true" hidden="false" outlineLevel="0" max="13" min="13" style="0" width="14.28"/>
    <col collapsed="false" customWidth="true" hidden="false" outlineLevel="0" max="14" min="14" style="0" width="19"/>
    <col collapsed="false" customWidth="true" hidden="false" outlineLevel="0" max="15" min="15" style="0" width="16"/>
  </cols>
  <sheetData>
    <row r="1" s="2" customFormat="tru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3" customFormat="false" ht="15" hidden="false" customHeight="false" outlineLevel="0" collapsed="false">
      <c r="A3" s="0" t="s">
        <v>16</v>
      </c>
      <c r="B3" s="1" t="n">
        <v>43545</v>
      </c>
      <c r="C3" s="0" t="s">
        <v>17</v>
      </c>
      <c r="D3" s="0" t="n">
        <v>257.93</v>
      </c>
      <c r="E3" s="0" t="s">
        <v>18</v>
      </c>
      <c r="F3" s="0" t="n">
        <v>17</v>
      </c>
      <c r="G3" s="0" t="n">
        <v>1.6</v>
      </c>
      <c r="H3" s="0" t="n">
        <v>29.3</v>
      </c>
      <c r="I3" s="0" t="s">
        <v>19</v>
      </c>
      <c r="J3" s="0" t="n">
        <v>1.4</v>
      </c>
      <c r="K3" s="0" t="n">
        <v>0</v>
      </c>
      <c r="L3" s="0" t="n">
        <v>20</v>
      </c>
      <c r="M3" s="0" t="s">
        <v>20</v>
      </c>
      <c r="N3" s="4" t="n">
        <v>0.422916666666667</v>
      </c>
      <c r="O3" s="4" t="n">
        <v>0.427083333333333</v>
      </c>
      <c r="P3" s="0" t="s">
        <v>21</v>
      </c>
    </row>
    <row r="4" customFormat="false" ht="15" hidden="false" customHeight="false" outlineLevel="0" collapsed="false">
      <c r="A4" s="0" t="s">
        <v>22</v>
      </c>
      <c r="B4" s="1" t="n">
        <v>43545</v>
      </c>
      <c r="C4" s="0" t="s">
        <v>17</v>
      </c>
      <c r="D4" s="0" t="n">
        <v>258.3</v>
      </c>
      <c r="E4" s="0" t="s">
        <v>23</v>
      </c>
      <c r="F4" s="0" t="n">
        <v>0</v>
      </c>
      <c r="G4" s="0" t="n">
        <v>1.7</v>
      </c>
      <c r="H4" s="0" t="n">
        <v>30</v>
      </c>
      <c r="I4" s="0" t="s">
        <v>19</v>
      </c>
      <c r="J4" s="0" t="n">
        <v>5.1</v>
      </c>
      <c r="K4" s="0" t="n">
        <v>6.5</v>
      </c>
      <c r="L4" s="0" t="n">
        <v>44</v>
      </c>
      <c r="M4" s="0" t="s">
        <v>20</v>
      </c>
      <c r="N4" s="4" t="n">
        <v>0.0791666666666667</v>
      </c>
      <c r="O4" s="4" t="n">
        <v>0.0840277777777778</v>
      </c>
      <c r="P4" s="0" t="s">
        <v>21</v>
      </c>
    </row>
    <row r="5" customFormat="false" ht="15" hidden="false" customHeight="false" outlineLevel="0" collapsed="false">
      <c r="A5" s="0" t="s">
        <v>24</v>
      </c>
      <c r="B5" s="1" t="n">
        <v>43546</v>
      </c>
      <c r="C5" s="0" t="s">
        <v>17</v>
      </c>
      <c r="D5" s="0" t="n">
        <v>260.16</v>
      </c>
      <c r="E5" s="0" t="s">
        <v>18</v>
      </c>
      <c r="F5" s="0" t="n">
        <v>15.6</v>
      </c>
      <c r="G5" s="0" t="n">
        <v>1.4</v>
      </c>
      <c r="H5" s="0" t="n">
        <v>30.3</v>
      </c>
      <c r="I5" s="0" t="s">
        <v>25</v>
      </c>
      <c r="J5" s="0" t="n">
        <v>5.3</v>
      </c>
      <c r="K5" s="0" t="n">
        <v>0</v>
      </c>
      <c r="L5" s="0" t="n">
        <v>83</v>
      </c>
      <c r="M5" s="0" t="s">
        <v>20</v>
      </c>
      <c r="N5" s="4" t="n">
        <v>0.420138888888889</v>
      </c>
      <c r="O5" s="4" t="n">
        <v>0.424305555555556</v>
      </c>
      <c r="P5" s="0" t="s">
        <v>26</v>
      </c>
    </row>
    <row r="6" customFormat="false" ht="15" hidden="false" customHeight="false" outlineLevel="0" collapsed="false">
      <c r="A6" s="0" t="s">
        <v>27</v>
      </c>
      <c r="B6" s="1" t="n">
        <v>43546</v>
      </c>
      <c r="C6" s="0" t="s">
        <v>17</v>
      </c>
      <c r="D6" s="0" t="n">
        <v>263.45</v>
      </c>
      <c r="E6" s="0" t="s">
        <v>23</v>
      </c>
      <c r="F6" s="0" t="n">
        <v>0</v>
      </c>
      <c r="G6" s="0" t="n">
        <v>2.1</v>
      </c>
      <c r="H6" s="0" t="n">
        <v>30.1</v>
      </c>
      <c r="I6" s="0" t="s">
        <v>25</v>
      </c>
      <c r="J6" s="0" t="n">
        <v>5.4</v>
      </c>
      <c r="K6" s="0" t="n">
        <v>3.2</v>
      </c>
      <c r="L6" s="0" t="n">
        <v>79</v>
      </c>
      <c r="M6" s="0" t="s">
        <v>20</v>
      </c>
      <c r="N6" s="4" t="n">
        <v>0.0791666666666667</v>
      </c>
      <c r="O6" s="4" t="n">
        <v>0.0826388888888889</v>
      </c>
      <c r="P6" s="0" t="s">
        <v>28</v>
      </c>
    </row>
    <row r="7" customFormat="false" ht="15" hidden="false" customHeight="false" outlineLevel="0" collapsed="false">
      <c r="A7" s="0" t="s">
        <v>29</v>
      </c>
      <c r="B7" s="1" t="n">
        <v>43594</v>
      </c>
      <c r="C7" s="0" t="s">
        <v>30</v>
      </c>
      <c r="D7" s="0" t="n">
        <v>244.2</v>
      </c>
      <c r="E7" s="0" t="s">
        <v>23</v>
      </c>
      <c r="F7" s="0" t="n">
        <v>0</v>
      </c>
      <c r="G7" s="0" t="n">
        <v>8.5</v>
      </c>
      <c r="H7" s="0" t="n">
        <v>28.1</v>
      </c>
      <c r="I7" s="0" t="s">
        <v>19</v>
      </c>
      <c r="J7" s="0" t="n">
        <v>9.5</v>
      </c>
      <c r="K7" s="0" t="n">
        <v>9.4</v>
      </c>
      <c r="L7" s="0" t="n">
        <v>34</v>
      </c>
      <c r="M7" s="0" t="s">
        <v>31</v>
      </c>
      <c r="N7" s="4" t="n">
        <v>0.0736111111111111</v>
      </c>
      <c r="O7" s="4" t="n">
        <v>0.0833333333333333</v>
      </c>
    </row>
    <row r="8" customFormat="false" ht="15" hidden="false" customHeight="false" outlineLevel="0" collapsed="false">
      <c r="A8" s="0" t="s">
        <v>32</v>
      </c>
      <c r="B8" s="1" t="n">
        <v>43599</v>
      </c>
      <c r="C8" s="0" t="s">
        <v>30</v>
      </c>
      <c r="D8" s="0" t="n">
        <v>244.59</v>
      </c>
      <c r="G8" s="0" t="n">
        <v>4.6</v>
      </c>
      <c r="H8" s="0" t="n">
        <v>30.8</v>
      </c>
      <c r="I8" s="0" t="s">
        <v>19</v>
      </c>
      <c r="J8" s="0" t="n">
        <v>6.8</v>
      </c>
      <c r="K8" s="0" t="n">
        <v>9.4</v>
      </c>
      <c r="L8" s="0" t="n">
        <v>45</v>
      </c>
      <c r="M8" s="0" t="s">
        <v>31</v>
      </c>
      <c r="N8" s="4" t="n">
        <v>0.388888888888889</v>
      </c>
      <c r="O8" s="4" t="n">
        <v>0.395138888888889</v>
      </c>
    </row>
    <row r="9" customFormat="false" ht="15" hidden="false" customHeight="false" outlineLevel="0" collapsed="false">
      <c r="A9" s="0" t="s">
        <v>33</v>
      </c>
      <c r="B9" s="1" t="n">
        <v>43599</v>
      </c>
      <c r="C9" s="0" t="s">
        <v>30</v>
      </c>
      <c r="D9" s="0" t="n">
        <v>242.35</v>
      </c>
      <c r="G9" s="0" t="n">
        <v>4.1</v>
      </c>
      <c r="H9" s="0" t="n">
        <v>30.5</v>
      </c>
      <c r="I9" s="0" t="s">
        <v>19</v>
      </c>
      <c r="J9" s="0" t="n">
        <v>6.3</v>
      </c>
      <c r="K9" s="0" t="n">
        <v>1.4</v>
      </c>
      <c r="L9" s="0" t="n">
        <v>67</v>
      </c>
      <c r="M9" s="0" t="s">
        <v>31</v>
      </c>
      <c r="N9" s="4" t="n">
        <v>0.0430555555555556</v>
      </c>
      <c r="O9" s="4" t="n">
        <v>0.0451388888888889</v>
      </c>
    </row>
    <row r="10" customFormat="false" ht="13.8" hidden="false" customHeight="false" outlineLevel="0" collapsed="false">
      <c r="A10" s="0" t="s">
        <v>34</v>
      </c>
      <c r="B10" s="1" t="n">
        <v>43601</v>
      </c>
      <c r="C10" s="0" t="s">
        <v>30</v>
      </c>
      <c r="D10" s="0" t="n">
        <v>242.19</v>
      </c>
      <c r="G10" s="0" t="n">
        <v>5.7</v>
      </c>
      <c r="H10" s="0" t="n">
        <v>29.4</v>
      </c>
      <c r="I10" s="0" t="s">
        <v>25</v>
      </c>
      <c r="J10" s="0" t="n">
        <v>5.9</v>
      </c>
      <c r="K10" s="0" t="n">
        <v>3.2</v>
      </c>
      <c r="L10" s="0" t="n">
        <v>70</v>
      </c>
      <c r="M10" s="0" t="s">
        <v>31</v>
      </c>
      <c r="N10" s="4" t="n">
        <v>0.514583333333333</v>
      </c>
      <c r="O10" s="4" t="n">
        <v>0.520138888888889</v>
      </c>
      <c r="P10" s="0" t="s">
        <v>35</v>
      </c>
    </row>
    <row r="11" customFormat="false" ht="15" hidden="false" customHeight="false" outlineLevel="0" collapsed="false">
      <c r="A11" s="0" t="s">
        <v>36</v>
      </c>
      <c r="B11" s="1" t="n">
        <v>43602</v>
      </c>
      <c r="C11" s="0" t="s">
        <v>30</v>
      </c>
      <c r="D11" s="0" t="n">
        <v>242.15</v>
      </c>
      <c r="G11" s="0" t="n">
        <v>5.4</v>
      </c>
      <c r="H11" s="0" t="n">
        <v>30.3</v>
      </c>
      <c r="I11" s="0" t="s">
        <v>25</v>
      </c>
      <c r="J11" s="0" t="n">
        <v>9.7</v>
      </c>
      <c r="K11" s="0" t="n">
        <v>0</v>
      </c>
      <c r="L11" s="0" t="n">
        <v>58</v>
      </c>
      <c r="M11" s="0" t="s">
        <v>31</v>
      </c>
      <c r="N11" s="4" t="n">
        <v>0.463194444444444</v>
      </c>
      <c r="O11" s="4" t="n">
        <v>0.470138888888889</v>
      </c>
    </row>
    <row r="12" customFormat="false" ht="15" hidden="false" customHeight="false" outlineLevel="0" collapsed="false">
      <c r="A12" s="0" t="s">
        <v>37</v>
      </c>
      <c r="B12" s="1" t="n">
        <v>43607</v>
      </c>
      <c r="C12" s="0" t="s">
        <v>30</v>
      </c>
      <c r="D12" s="0" t="n">
        <v>246.16</v>
      </c>
      <c r="G12" s="0" t="n">
        <v>6</v>
      </c>
      <c r="H12" s="0" t="n">
        <v>26</v>
      </c>
      <c r="I12" s="0" t="s">
        <v>25</v>
      </c>
      <c r="J12" s="0" t="n">
        <v>8</v>
      </c>
      <c r="K12" s="0" t="n">
        <v>22</v>
      </c>
      <c r="L12" s="0" t="n">
        <v>51</v>
      </c>
      <c r="M12" s="0" t="s">
        <v>31</v>
      </c>
      <c r="N12" s="4" t="n">
        <v>0.534027777777778</v>
      </c>
      <c r="O12" s="4" t="n">
        <v>0.0416666666666667</v>
      </c>
      <c r="P12" s="0" t="s">
        <v>38</v>
      </c>
    </row>
    <row r="13" customFormat="false" ht="15" hidden="false" customHeight="false" outlineLevel="0" collapsed="false">
      <c r="A13" s="0" t="s">
        <v>39</v>
      </c>
      <c r="B13" s="1" t="n">
        <v>43608</v>
      </c>
      <c r="C13" s="0" t="s">
        <v>40</v>
      </c>
      <c r="D13" s="0" t="s">
        <v>41</v>
      </c>
      <c r="E13" s="0" t="s">
        <v>18</v>
      </c>
      <c r="I13" s="0" t="s">
        <v>42</v>
      </c>
      <c r="P13" s="0" t="s">
        <v>43</v>
      </c>
    </row>
    <row r="14" customFormat="false" ht="15" hidden="false" customHeight="false" outlineLevel="0" collapsed="false">
      <c r="A14" s="0" t="s">
        <v>44</v>
      </c>
      <c r="B14" s="1" t="n">
        <v>43609</v>
      </c>
      <c r="C14" s="0" t="s">
        <v>30</v>
      </c>
      <c r="D14" s="0" t="n">
        <v>242.05</v>
      </c>
      <c r="G14" s="0" t="n">
        <v>6.5</v>
      </c>
      <c r="H14" s="0" t="n">
        <v>31</v>
      </c>
      <c r="I14" s="0" t="s">
        <v>25</v>
      </c>
      <c r="J14" s="0" t="n">
        <v>7.5</v>
      </c>
      <c r="K14" s="0" t="n">
        <v>0</v>
      </c>
      <c r="L14" s="0" t="n">
        <v>76</v>
      </c>
      <c r="M14" s="0" t="s">
        <v>31</v>
      </c>
      <c r="N14" s="4" t="n">
        <v>0.388888888888889</v>
      </c>
      <c r="O14" s="4" t="n">
        <v>0.390972222222222</v>
      </c>
    </row>
    <row r="15" customFormat="false" ht="15" hidden="false" customHeight="false" outlineLevel="0" collapsed="false">
      <c r="A15" s="0" t="s">
        <v>45</v>
      </c>
      <c r="B15" s="1" t="n">
        <v>43612</v>
      </c>
      <c r="C15" s="0" t="s">
        <v>46</v>
      </c>
      <c r="D15" s="0" t="n">
        <v>238.93</v>
      </c>
      <c r="G15" s="0" t="n">
        <v>6</v>
      </c>
      <c r="H15" s="0" t="n">
        <v>30.1</v>
      </c>
      <c r="I15" s="0" t="s">
        <v>19</v>
      </c>
      <c r="J15" s="0" t="n">
        <v>9.2</v>
      </c>
      <c r="K15" s="0" t="n">
        <v>0</v>
      </c>
      <c r="L15" s="0" t="n">
        <v>61</v>
      </c>
      <c r="M15" s="0" t="s">
        <v>20</v>
      </c>
      <c r="N15" s="4" t="n">
        <v>0.45</v>
      </c>
      <c r="O15" s="4" t="n">
        <v>0.45625</v>
      </c>
    </row>
    <row r="16" customFormat="false" ht="15" hidden="false" customHeight="false" outlineLevel="0" collapsed="false">
      <c r="A16" s="0" t="s">
        <v>47</v>
      </c>
      <c r="B16" s="1" t="n">
        <v>43614</v>
      </c>
      <c r="C16" s="0" t="s">
        <v>46</v>
      </c>
      <c r="D16" s="0" t="n">
        <f aca="false">279.43-38.9</f>
        <v>240.53</v>
      </c>
      <c r="G16" s="0" t="n">
        <v>6.5</v>
      </c>
      <c r="H16" s="0" t="n">
        <v>26.5</v>
      </c>
      <c r="I16" s="0" t="s">
        <v>19</v>
      </c>
      <c r="J16" s="0" t="n">
        <v>8.2</v>
      </c>
      <c r="K16" s="0" t="n">
        <v>3.2</v>
      </c>
      <c r="L16" s="0" t="n">
        <v>63</v>
      </c>
      <c r="M16" s="0" t="s">
        <v>20</v>
      </c>
      <c r="N16" s="4" t="n">
        <v>0.413888888888889</v>
      </c>
      <c r="O16" s="4" t="n">
        <v>0.421527777777778</v>
      </c>
    </row>
    <row r="17" customFormat="false" ht="15" hidden="false" customHeight="false" outlineLevel="0" collapsed="false">
      <c r="A17" s="0" t="s">
        <v>48</v>
      </c>
      <c r="C17" s="0" t="s">
        <v>46</v>
      </c>
      <c r="D17" s="0" t="n">
        <f aca="false">288.39-38.24</f>
        <v>250.15</v>
      </c>
      <c r="G17" s="0" t="n">
        <v>6.6</v>
      </c>
      <c r="H17" s="0" t="n">
        <v>26.8</v>
      </c>
      <c r="I17" s="0" t="s">
        <v>19</v>
      </c>
      <c r="J17" s="0" t="n">
        <v>9.3</v>
      </c>
      <c r="K17" s="0" t="n">
        <v>6.5</v>
      </c>
      <c r="L17" s="0" t="n">
        <v>50</v>
      </c>
      <c r="M17" s="0" t="s">
        <v>20</v>
      </c>
      <c r="N17" s="4" t="n">
        <v>0.511111111111111</v>
      </c>
      <c r="O17" s="4" t="n">
        <v>0.518055555555556</v>
      </c>
      <c r="P17" s="0" t="s">
        <v>49</v>
      </c>
    </row>
    <row r="18" customFormat="false" ht="15" hidden="false" customHeight="false" outlineLevel="0" collapsed="false">
      <c r="A18" s="0" t="s">
        <v>50</v>
      </c>
      <c r="C18" s="0" t="s">
        <v>46</v>
      </c>
      <c r="D18" s="0" t="n">
        <v>237.39</v>
      </c>
      <c r="G18" s="0" t="n">
        <v>7.9</v>
      </c>
      <c r="H18" s="0" t="n">
        <v>29.4</v>
      </c>
      <c r="I18" s="0" t="s">
        <v>25</v>
      </c>
      <c r="J18" s="0" t="n">
        <v>13.5</v>
      </c>
      <c r="K18" s="0" t="n">
        <v>0</v>
      </c>
      <c r="L18" s="0" t="n">
        <v>52</v>
      </c>
      <c r="M18" s="0" t="s">
        <v>20</v>
      </c>
      <c r="N18" s="4" t="n">
        <v>0.539583333333333</v>
      </c>
      <c r="O18" s="4" t="n">
        <v>0.0451388888888889</v>
      </c>
    </row>
    <row r="19" customFormat="false" ht="15" hidden="false" customHeight="false" outlineLevel="0" collapsed="false">
      <c r="A19" s="0" t="s">
        <v>51</v>
      </c>
      <c r="C19" s="0" t="s">
        <v>46</v>
      </c>
      <c r="D19" s="0" t="n">
        <v>238.93</v>
      </c>
      <c r="G19" s="0" t="n">
        <v>8.4</v>
      </c>
      <c r="H19" s="0" t="n">
        <v>28.6</v>
      </c>
      <c r="I19" s="0" t="s">
        <v>25</v>
      </c>
      <c r="J19" s="0" t="n">
        <v>11.1</v>
      </c>
      <c r="K19" s="0" t="n">
        <v>1.4</v>
      </c>
      <c r="L19" s="0" t="n">
        <v>79</v>
      </c>
      <c r="M19" s="0" t="s">
        <v>20</v>
      </c>
      <c r="N19" s="4" t="n">
        <v>0.438888888888889</v>
      </c>
      <c r="P19" s="0" t="s">
        <v>52</v>
      </c>
    </row>
    <row r="20" customFormat="false" ht="15" hidden="false" customHeight="false" outlineLevel="0" collapsed="false">
      <c r="A20" s="0" t="s">
        <v>53</v>
      </c>
      <c r="B20" s="1" t="n">
        <v>43620</v>
      </c>
      <c r="C20" s="0" t="s">
        <v>46</v>
      </c>
      <c r="D20" s="0" t="n">
        <v>250.04</v>
      </c>
      <c r="G20" s="0" t="n">
        <v>8.3</v>
      </c>
      <c r="H20" s="0" t="n">
        <v>29.4</v>
      </c>
      <c r="I20" s="0" t="s">
        <v>25</v>
      </c>
      <c r="J20" s="0" t="n">
        <v>16.9</v>
      </c>
      <c r="K20" s="0" t="n">
        <v>0</v>
      </c>
      <c r="L20" s="0" t="n">
        <v>46</v>
      </c>
      <c r="M20" s="0" t="s">
        <v>20</v>
      </c>
      <c r="N20" s="4" t="n">
        <v>0.458333333333333</v>
      </c>
      <c r="O20" s="4" t="n">
        <v>0.46875</v>
      </c>
    </row>
    <row r="21" customFormat="false" ht="15" hidden="false" customHeight="false" outlineLevel="0" collapsed="false">
      <c r="A21" s="0" t="s">
        <v>54</v>
      </c>
      <c r="C21" s="0" t="s">
        <v>40</v>
      </c>
      <c r="D21" s="0" t="s">
        <v>55</v>
      </c>
      <c r="E21" s="0" t="s">
        <v>18</v>
      </c>
      <c r="F21" s="4" t="n">
        <v>0.0555555555555556</v>
      </c>
      <c r="G21" s="0" t="n">
        <v>12</v>
      </c>
      <c r="H21" s="0" t="n">
        <v>28.4</v>
      </c>
      <c r="I21" s="0" t="s">
        <v>19</v>
      </c>
      <c r="J21" s="0" t="n">
        <v>16.4</v>
      </c>
      <c r="K21" s="0" t="n">
        <v>11.2</v>
      </c>
      <c r="L21" s="0" t="n">
        <v>35</v>
      </c>
      <c r="M21" s="0" t="s">
        <v>56</v>
      </c>
      <c r="N21" s="0" t="s">
        <v>57</v>
      </c>
      <c r="O21" s="0" t="s">
        <v>57</v>
      </c>
      <c r="P21" s="0" t="s">
        <v>58</v>
      </c>
    </row>
    <row r="22" customFormat="false" ht="15" hidden="false" customHeight="false" outlineLevel="0" collapsed="false">
      <c r="A22" s="0" t="s">
        <v>59</v>
      </c>
      <c r="B22" s="1" t="n">
        <v>43636</v>
      </c>
      <c r="C22" s="0" t="s">
        <v>40</v>
      </c>
      <c r="D22" s="0" t="s">
        <v>55</v>
      </c>
      <c r="E22" s="0" t="s">
        <v>60</v>
      </c>
      <c r="F22" s="0" t="s">
        <v>60</v>
      </c>
      <c r="G22" s="0" t="n">
        <v>11.3</v>
      </c>
      <c r="H22" s="0" t="n">
        <v>28.9</v>
      </c>
      <c r="I22" s="0" t="s">
        <v>61</v>
      </c>
      <c r="J22" s="0" t="n">
        <v>22.3</v>
      </c>
      <c r="K22" s="0" t="n">
        <v>0</v>
      </c>
      <c r="L22" s="0" t="n">
        <v>26</v>
      </c>
      <c r="M22" s="0" t="s">
        <v>56</v>
      </c>
      <c r="N22" s="0" t="s">
        <v>57</v>
      </c>
      <c r="O22" s="0" t="s">
        <v>57</v>
      </c>
      <c r="P22" s="0" t="s">
        <v>58</v>
      </c>
    </row>
    <row r="23" customFormat="false" ht="15" hidden="false" customHeight="false" outlineLevel="0" collapsed="false">
      <c r="A23" s="0" t="s">
        <v>62</v>
      </c>
      <c r="B23" s="1" t="n">
        <v>43630</v>
      </c>
      <c r="C23" s="0" t="s">
        <v>63</v>
      </c>
      <c r="G23" s="0" t="n">
        <v>7.7</v>
      </c>
      <c r="H23" s="0" t="n">
        <v>30.8</v>
      </c>
      <c r="I23" s="0" t="s">
        <v>61</v>
      </c>
      <c r="J23" s="0" t="n">
        <v>13.2</v>
      </c>
      <c r="K23" s="0" t="n">
        <v>0</v>
      </c>
      <c r="L23" s="0" t="n">
        <v>87</v>
      </c>
      <c r="N23" s="0" t="s">
        <v>57</v>
      </c>
      <c r="O23" s="0" t="s">
        <v>57</v>
      </c>
      <c r="P23" s="0" t="s">
        <v>64</v>
      </c>
    </row>
    <row r="24" customFormat="false" ht="15" hidden="false" customHeight="false" outlineLevel="0" collapsed="false">
      <c r="A24" s="0" t="s">
        <v>65</v>
      </c>
      <c r="C24" s="0" t="s">
        <v>66</v>
      </c>
      <c r="D24" s="0" t="n">
        <v>140</v>
      </c>
      <c r="G24" s="0" t="n">
        <v>16.5</v>
      </c>
      <c r="H24" s="0" t="n">
        <v>0.1</v>
      </c>
      <c r="I24" s="0" t="s">
        <v>25</v>
      </c>
      <c r="J24" s="0" t="n">
        <v>22.9</v>
      </c>
      <c r="K24" s="0" t="n">
        <v>6.5</v>
      </c>
      <c r="L24" s="0" t="n">
        <v>28</v>
      </c>
      <c r="M24" s="0" t="s">
        <v>20</v>
      </c>
      <c r="N24" s="0" t="s">
        <v>57</v>
      </c>
      <c r="O24" s="0" t="s">
        <v>57</v>
      </c>
      <c r="P24" s="0" t="s">
        <v>67</v>
      </c>
    </row>
    <row r="25" customFormat="false" ht="15" hidden="false" customHeight="false" outlineLevel="0" collapsed="false">
      <c r="A25" s="0" t="s">
        <v>68</v>
      </c>
      <c r="C25" s="0" t="s">
        <v>66</v>
      </c>
      <c r="D25" s="0" t="n">
        <v>140</v>
      </c>
      <c r="G25" s="0" t="n">
        <v>16.4</v>
      </c>
      <c r="H25" s="0" t="n">
        <v>0.1</v>
      </c>
      <c r="I25" s="0" t="s">
        <v>19</v>
      </c>
      <c r="J25" s="0" t="n">
        <v>20.5</v>
      </c>
      <c r="K25" s="0" t="n">
        <v>0</v>
      </c>
      <c r="L25" s="0" t="n">
        <v>38</v>
      </c>
      <c r="M25" s="0" t="s">
        <v>20</v>
      </c>
      <c r="N25" s="0" t="s">
        <v>57</v>
      </c>
      <c r="O25" s="0" t="s">
        <v>57</v>
      </c>
      <c r="P25" s="0" t="s">
        <v>69</v>
      </c>
    </row>
    <row r="26" customFormat="false" ht="15" hidden="false" customHeight="false" outlineLevel="0" collapsed="false">
      <c r="A26" s="0" t="s">
        <v>70</v>
      </c>
      <c r="C26" s="0" t="s">
        <v>66</v>
      </c>
      <c r="D26" s="0" t="n">
        <v>140</v>
      </c>
      <c r="G26" s="0" t="n">
        <v>16.4</v>
      </c>
      <c r="H26" s="0" t="n">
        <v>0.1</v>
      </c>
      <c r="I26" s="0" t="s">
        <v>19</v>
      </c>
      <c r="J26" s="0" t="n">
        <v>23.9</v>
      </c>
      <c r="K26" s="0" t="n">
        <v>0</v>
      </c>
      <c r="L26" s="0" t="n">
        <v>24</v>
      </c>
      <c r="M26" s="0" t="s">
        <v>20</v>
      </c>
      <c r="N26" s="0" t="s">
        <v>57</v>
      </c>
      <c r="O26" s="0" t="s">
        <v>57</v>
      </c>
      <c r="P26" s="0" t="s">
        <v>71</v>
      </c>
    </row>
    <row r="27" customFormat="false" ht="15" hidden="false" customHeight="false" outlineLevel="0" collapsed="false">
      <c r="A27" s="0" t="s">
        <v>72</v>
      </c>
      <c r="C27" s="0" t="s">
        <v>66</v>
      </c>
      <c r="D27" s="0" t="n">
        <v>140</v>
      </c>
      <c r="G27" s="0" t="n">
        <v>16.3</v>
      </c>
      <c r="H27" s="0" t="n">
        <v>0.1</v>
      </c>
      <c r="I27" s="0" t="s">
        <v>25</v>
      </c>
      <c r="J27" s="0" t="n">
        <v>16.5</v>
      </c>
      <c r="K27" s="0" t="n">
        <v>0</v>
      </c>
      <c r="L27" s="0" t="n">
        <v>54</v>
      </c>
      <c r="M27" s="0" t="s">
        <v>20</v>
      </c>
      <c r="N27" s="0" t="s">
        <v>57</v>
      </c>
      <c r="O27" s="0" t="s">
        <v>57</v>
      </c>
      <c r="P27" s="0" t="s">
        <v>73</v>
      </c>
    </row>
    <row r="28" customFormat="false" ht="15" hidden="false" customHeight="false" outlineLevel="0" collapsed="false">
      <c r="A28" s="0" t="s">
        <v>74</v>
      </c>
      <c r="C28" s="0" t="s">
        <v>46</v>
      </c>
      <c r="D28" s="0" t="n">
        <v>238.2</v>
      </c>
      <c r="G28" s="0" t="n">
        <v>16.4</v>
      </c>
      <c r="H28" s="0" t="n">
        <v>30.3</v>
      </c>
      <c r="I28" s="0" t="s">
        <v>19</v>
      </c>
      <c r="J28" s="0" t="n">
        <v>21.2</v>
      </c>
      <c r="K28" s="0" t="n">
        <v>0</v>
      </c>
      <c r="L28" s="0" t="n">
        <v>49</v>
      </c>
      <c r="M28" s="0" t="s">
        <v>20</v>
      </c>
      <c r="N28" s="4" t="n">
        <v>0.459722222222222</v>
      </c>
    </row>
    <row r="29" customFormat="false" ht="15" hidden="false" customHeight="false" outlineLevel="0" collapsed="false">
      <c r="A29" s="0" t="s">
        <v>75</v>
      </c>
      <c r="C29" s="0" t="s">
        <v>46</v>
      </c>
      <c r="D29" s="0" t="n">
        <v>237.7</v>
      </c>
      <c r="G29" s="0" t="n">
        <v>17.8</v>
      </c>
      <c r="H29" s="0" t="n">
        <v>30</v>
      </c>
      <c r="I29" s="0" t="s">
        <v>19</v>
      </c>
      <c r="J29" s="0" t="n">
        <v>26.7</v>
      </c>
      <c r="K29" s="0" t="n">
        <v>0</v>
      </c>
      <c r="L29" s="0" t="n">
        <v>42</v>
      </c>
      <c r="M29" s="0" t="s">
        <v>20</v>
      </c>
      <c r="N29" s="4" t="n">
        <v>0.45</v>
      </c>
    </row>
    <row r="30" customFormat="false" ht="15" hidden="false" customHeight="false" outlineLevel="0" collapsed="false">
      <c r="A30" s="0" t="s">
        <v>76</v>
      </c>
      <c r="G30" s="0" t="n">
        <v>17.6</v>
      </c>
      <c r="H30" s="0" t="n">
        <v>29.9</v>
      </c>
      <c r="J30" s="0" t="n">
        <v>23.6</v>
      </c>
      <c r="K30" s="0" t="n">
        <v>0</v>
      </c>
      <c r="L30" s="0" t="n">
        <v>62</v>
      </c>
      <c r="N30" s="0" t="s">
        <v>57</v>
      </c>
      <c r="O30" s="0" t="s">
        <v>57</v>
      </c>
      <c r="P30" s="0" t="s">
        <v>77</v>
      </c>
    </row>
    <row r="31" customFormat="false" ht="15" hidden="false" customHeight="false" outlineLevel="0" collapsed="false">
      <c r="A31" s="0" t="s">
        <v>78</v>
      </c>
      <c r="C31" s="0" t="s">
        <v>46</v>
      </c>
      <c r="D31" s="0" t="n">
        <v>239</v>
      </c>
      <c r="G31" s="0" t="n">
        <v>16</v>
      </c>
      <c r="H31" s="0" t="n">
        <v>30.5</v>
      </c>
      <c r="I31" s="0" t="s">
        <v>19</v>
      </c>
      <c r="J31" s="0" t="n">
        <v>18</v>
      </c>
      <c r="K31" s="0" t="n">
        <v>0</v>
      </c>
      <c r="L31" s="0" t="n">
        <v>71</v>
      </c>
      <c r="M31" s="0" t="s">
        <v>20</v>
      </c>
      <c r="N31" s="4" t="n">
        <v>0.402083333333333</v>
      </c>
    </row>
    <row r="32" customFormat="false" ht="15" hidden="false" customHeight="false" outlineLevel="0" collapsed="false">
      <c r="A32" s="0" t="s">
        <v>79</v>
      </c>
      <c r="C32" s="0" t="s">
        <v>46</v>
      </c>
      <c r="D32" s="0" t="n">
        <v>238.6</v>
      </c>
      <c r="G32" s="0" t="n">
        <v>16.4</v>
      </c>
      <c r="H32" s="0" t="n">
        <v>30.5</v>
      </c>
      <c r="I32" s="0" t="s">
        <v>25</v>
      </c>
      <c r="J32" s="0" t="n">
        <v>21.9</v>
      </c>
      <c r="K32" s="0" t="n">
        <v>0</v>
      </c>
      <c r="L32" s="0" t="n">
        <v>59</v>
      </c>
      <c r="M32" s="0" t="s">
        <v>20</v>
      </c>
      <c r="N32" s="4" t="n">
        <v>0.0569444444444444</v>
      </c>
      <c r="O32" s="4" t="n">
        <v>0.0645833333333333</v>
      </c>
    </row>
    <row r="33" customFormat="false" ht="15" hidden="false" customHeight="false" outlineLevel="0" collapsed="false">
      <c r="A33" s="0" t="s">
        <v>80</v>
      </c>
      <c r="B33" s="1" t="n">
        <v>43692</v>
      </c>
      <c r="C33" s="0" t="s">
        <v>46</v>
      </c>
      <c r="D33" s="0" t="n">
        <v>242.4</v>
      </c>
      <c r="G33" s="0" t="n">
        <v>15.1</v>
      </c>
      <c r="H33" s="0" t="n">
        <v>31.7</v>
      </c>
      <c r="I33" s="0" t="s">
        <v>25</v>
      </c>
      <c r="J33" s="0" t="n">
        <v>23.2</v>
      </c>
      <c r="K33" s="0" t="n">
        <v>0</v>
      </c>
      <c r="L33" s="0" t="n">
        <v>49</v>
      </c>
      <c r="M33" s="0" t="s">
        <v>20</v>
      </c>
      <c r="N33" s="4" t="n">
        <v>0.445138888888889</v>
      </c>
      <c r="O33" s="4" t="n">
        <v>0.452083333333333</v>
      </c>
      <c r="P33" s="0" t="s">
        <v>81</v>
      </c>
    </row>
    <row r="34" customFormat="false" ht="15" hidden="false" customHeight="false" outlineLevel="0" collapsed="false">
      <c r="A34" s="0" t="s">
        <v>82</v>
      </c>
      <c r="B34" s="1" t="n">
        <v>43693</v>
      </c>
      <c r="C34" s="0" t="s">
        <v>46</v>
      </c>
      <c r="D34" s="0" t="n">
        <v>244.6</v>
      </c>
      <c r="G34" s="0" t="n">
        <v>15.7</v>
      </c>
      <c r="H34" s="0" t="n">
        <v>30.2</v>
      </c>
      <c r="I34" s="0" t="s">
        <v>25</v>
      </c>
      <c r="J34" s="0" t="n">
        <v>20.2</v>
      </c>
      <c r="K34" s="0" t="n">
        <v>1.4</v>
      </c>
      <c r="L34" s="0" t="n">
        <v>68</v>
      </c>
      <c r="M34" s="0" t="s">
        <v>20</v>
      </c>
      <c r="N34" s="4" t="n">
        <v>0.391666666666667</v>
      </c>
      <c r="O34" s="4" t="n">
        <v>0.393055555555556</v>
      </c>
      <c r="P34" s="0" t="s">
        <v>83</v>
      </c>
    </row>
    <row r="35" customFormat="false" ht="15" hidden="false" customHeight="false" outlineLevel="0" collapsed="false">
      <c r="A35" s="0" t="s">
        <v>84</v>
      </c>
      <c r="B35" s="1" t="n">
        <v>43697</v>
      </c>
      <c r="C35" s="0" t="s">
        <v>85</v>
      </c>
      <c r="D35" s="0" t="n">
        <v>240.62</v>
      </c>
      <c r="G35" s="0" t="n">
        <v>16.9</v>
      </c>
      <c r="H35" s="0" t="n">
        <v>31.7</v>
      </c>
      <c r="I35" s="0" t="s">
        <v>19</v>
      </c>
      <c r="J35" s="0" t="n">
        <v>22.9</v>
      </c>
      <c r="K35" s="0" t="n">
        <v>0</v>
      </c>
      <c r="L35" s="0" t="n">
        <v>73</v>
      </c>
      <c r="M35" s="0" t="s">
        <v>20</v>
      </c>
      <c r="N35" s="4" t="n">
        <v>0.404166666666667</v>
      </c>
      <c r="O35" s="4" t="n">
        <v>0.409027777777778</v>
      </c>
    </row>
    <row r="36" customFormat="false" ht="15" hidden="false" customHeight="false" outlineLevel="0" collapsed="false">
      <c r="A36" s="0" t="s">
        <v>86</v>
      </c>
      <c r="C36" s="0" t="s">
        <v>85</v>
      </c>
      <c r="D36" s="0" t="n">
        <v>241</v>
      </c>
      <c r="G36" s="0" t="n">
        <v>15.4</v>
      </c>
      <c r="H36" s="0" t="n">
        <v>30.2</v>
      </c>
      <c r="I36" s="0" t="s">
        <v>19</v>
      </c>
      <c r="J36" s="0" t="n">
        <v>26</v>
      </c>
      <c r="K36" s="0" t="n">
        <v>0</v>
      </c>
      <c r="L36" s="0" t="n">
        <v>48</v>
      </c>
      <c r="M36" s="0" t="s">
        <v>20</v>
      </c>
      <c r="N36" s="4" t="n">
        <v>0.0604166666666667</v>
      </c>
      <c r="O36" s="4" t="n">
        <v>0.0625</v>
      </c>
      <c r="P36" s="0" t="s">
        <v>87</v>
      </c>
    </row>
    <row r="37" customFormat="false" ht="15" hidden="false" customHeight="false" outlineLevel="0" collapsed="false">
      <c r="A37" s="0" t="s">
        <v>88</v>
      </c>
      <c r="C37" s="0" t="s">
        <v>85</v>
      </c>
      <c r="D37" s="0" t="n">
        <v>234.5</v>
      </c>
      <c r="G37" s="0" t="n">
        <v>18.5</v>
      </c>
      <c r="H37" s="0" t="n">
        <v>30.2</v>
      </c>
      <c r="I37" s="0" t="s">
        <v>19</v>
      </c>
      <c r="J37" s="0" t="n">
        <v>23.5</v>
      </c>
      <c r="K37" s="0" t="n">
        <v>0</v>
      </c>
      <c r="L37" s="0" t="n">
        <v>48</v>
      </c>
      <c r="M37" s="0" t="s">
        <v>20</v>
      </c>
      <c r="N37" s="4" t="n">
        <v>0.420138888888889</v>
      </c>
      <c r="O37" s="4" t="n">
        <v>0.426388888888889</v>
      </c>
    </row>
    <row r="38" customFormat="false" ht="15" hidden="false" customHeight="false" outlineLevel="0" collapsed="false">
      <c r="A38" s="0" t="s">
        <v>89</v>
      </c>
      <c r="B38" s="1" t="n">
        <v>43725</v>
      </c>
      <c r="C38" s="0" t="s">
        <v>85</v>
      </c>
      <c r="P38" s="0" t="s">
        <v>90</v>
      </c>
    </row>
    <row r="39" customFormat="false" ht="15" hidden="false" customHeight="false" outlineLevel="0" collapsed="false">
      <c r="A39" s="0" t="s">
        <v>91</v>
      </c>
      <c r="C39" s="0" t="s">
        <v>85</v>
      </c>
      <c r="D39" s="0" t="n">
        <v>226.65</v>
      </c>
      <c r="G39" s="0" t="n">
        <v>15.5</v>
      </c>
      <c r="H39" s="0" t="n">
        <v>30.4</v>
      </c>
      <c r="I39" s="0" t="s">
        <v>92</v>
      </c>
      <c r="J39" s="0" t="n">
        <v>17.8</v>
      </c>
      <c r="K39" s="0" t="n">
        <v>14.4</v>
      </c>
      <c r="L39" s="0" t="n">
        <v>66</v>
      </c>
      <c r="M39" s="0" t="s">
        <v>93</v>
      </c>
      <c r="N39" s="4" t="n">
        <v>0.0493055555555556</v>
      </c>
      <c r="O39" s="4" t="n">
        <v>0.0583333333333333</v>
      </c>
      <c r="P39" s="0" t="s">
        <v>94</v>
      </c>
    </row>
    <row r="40" customFormat="false" ht="15" hidden="false" customHeight="false" outlineLevel="0" collapsed="false">
      <c r="A40" s="0" t="s">
        <v>95</v>
      </c>
      <c r="C40" s="0" t="s">
        <v>85</v>
      </c>
      <c r="D40" s="0" t="n">
        <v>239.89</v>
      </c>
      <c r="G40" s="0" t="n">
        <v>15.2</v>
      </c>
      <c r="H40" s="0" t="n">
        <v>29.2</v>
      </c>
      <c r="I40" s="0" t="s">
        <v>25</v>
      </c>
      <c r="J40" s="0" t="n">
        <v>18.4</v>
      </c>
      <c r="K40" s="0" t="n">
        <v>0</v>
      </c>
      <c r="L40" s="0" t="n">
        <v>80</v>
      </c>
      <c r="M40" s="0" t="s">
        <v>20</v>
      </c>
      <c r="N40" s="4" t="n">
        <v>0.385416666666667</v>
      </c>
      <c r="O40" s="4" t="n">
        <v>0.388888888888889</v>
      </c>
    </row>
    <row r="41" customFormat="false" ht="15" hidden="false" customHeight="false" outlineLevel="0" collapsed="false">
      <c r="A41" s="0" t="s">
        <v>96</v>
      </c>
      <c r="B41" s="1" t="n">
        <v>43747</v>
      </c>
      <c r="C41" s="0" t="s">
        <v>85</v>
      </c>
      <c r="D41" s="0" t="n">
        <f aca="false">285.5-48.09</f>
        <v>237.41</v>
      </c>
      <c r="G41" s="0" t="n">
        <v>12.3</v>
      </c>
      <c r="H41" s="0" t="n">
        <v>31.7</v>
      </c>
      <c r="I41" s="0" t="s">
        <v>19</v>
      </c>
      <c r="J41" s="0" t="n">
        <v>11</v>
      </c>
      <c r="K41" s="0" t="n">
        <v>0</v>
      </c>
      <c r="L41" s="0" t="n">
        <v>73</v>
      </c>
      <c r="M41" s="0" t="s">
        <v>20</v>
      </c>
      <c r="N41" s="4" t="n">
        <v>0.401388888888889</v>
      </c>
      <c r="O41" s="4" t="n">
        <v>0.411111111111111</v>
      </c>
    </row>
    <row r="42" customFormat="false" ht="15" hidden="false" customHeight="false" outlineLevel="0" collapsed="false">
      <c r="A42" s="0" t="s">
        <v>97</v>
      </c>
      <c r="B42" s="1" t="n">
        <v>43756</v>
      </c>
      <c r="C42" s="0" t="s">
        <v>85</v>
      </c>
      <c r="D42" s="0" t="n">
        <v>237.4</v>
      </c>
      <c r="G42" s="0" t="n">
        <v>12.1</v>
      </c>
      <c r="H42" s="0" t="n">
        <v>31.2</v>
      </c>
      <c r="I42" s="0" t="s">
        <v>19</v>
      </c>
      <c r="J42" s="0" t="n">
        <v>12.5</v>
      </c>
      <c r="K42" s="0" t="n">
        <v>9.4</v>
      </c>
      <c r="L42" s="0" t="n">
        <v>57</v>
      </c>
      <c r="M42" s="0" t="s">
        <v>20</v>
      </c>
      <c r="N42" s="4" t="n">
        <v>0.444444444444444</v>
      </c>
      <c r="O42" s="4" t="n">
        <v>0.450694444444444</v>
      </c>
      <c r="P42" s="0" t="s">
        <v>98</v>
      </c>
    </row>
    <row r="43" customFormat="false" ht="15" hidden="false" customHeight="false" outlineLevel="0" collapsed="false">
      <c r="A43" s="0" t="s">
        <v>99</v>
      </c>
      <c r="C43" s="0" t="s">
        <v>85</v>
      </c>
      <c r="D43" s="0" t="n">
        <v>226.4</v>
      </c>
      <c r="G43" s="0" t="n">
        <v>11.4</v>
      </c>
      <c r="H43" s="0" t="n">
        <v>28.4</v>
      </c>
      <c r="I43" s="0" t="s">
        <v>19</v>
      </c>
      <c r="J43" s="0" t="n">
        <v>11.3</v>
      </c>
      <c r="K43" s="0" t="n">
        <v>4.7</v>
      </c>
      <c r="L43" s="0" t="n">
        <v>60</v>
      </c>
      <c r="M43" s="0" t="s">
        <v>20</v>
      </c>
      <c r="N43" s="4" t="n">
        <v>0.4125</v>
      </c>
      <c r="O43" s="4" t="n">
        <v>0.426388888888889</v>
      </c>
      <c r="P43" s="0" t="s">
        <v>100</v>
      </c>
    </row>
    <row r="44" customFormat="false" ht="15" hidden="false" customHeight="false" outlineLevel="0" collapsed="false">
      <c r="A44" s="0" t="s">
        <v>101</v>
      </c>
      <c r="B44" s="1" t="n">
        <v>43790</v>
      </c>
      <c r="C44" s="0" t="s">
        <v>85</v>
      </c>
      <c r="D44" s="0" t="n">
        <v>232</v>
      </c>
      <c r="G44" s="0" t="n">
        <v>7.9</v>
      </c>
      <c r="H44" s="0" t="n">
        <v>28.6</v>
      </c>
      <c r="I44" s="0" t="s">
        <v>25</v>
      </c>
      <c r="M44" s="0" t="s">
        <v>20</v>
      </c>
      <c r="N44" s="4" t="n">
        <v>0.429861111111111</v>
      </c>
      <c r="O44" s="4" t="n">
        <v>0.433333333333333</v>
      </c>
      <c r="P44" s="0" t="s">
        <v>102</v>
      </c>
    </row>
    <row r="45" customFormat="false" ht="15" hidden="false" customHeight="false" outlineLevel="0" collapsed="false">
      <c r="A45" s="0" t="s">
        <v>103</v>
      </c>
      <c r="B45" s="1" t="n">
        <v>43794</v>
      </c>
      <c r="C45" s="0" t="s">
        <v>85</v>
      </c>
      <c r="D45" s="0" t="n">
        <v>224.7</v>
      </c>
      <c r="G45" s="0" t="n">
        <v>8</v>
      </c>
      <c r="H45" s="0" t="n">
        <v>29.9</v>
      </c>
      <c r="I45" s="0" t="s">
        <v>25</v>
      </c>
      <c r="M45" s="0" t="s">
        <v>20</v>
      </c>
      <c r="N45" s="4" t="n">
        <v>0.475</v>
      </c>
      <c r="O45" s="4" t="n">
        <v>0.484027777777778</v>
      </c>
    </row>
    <row r="46" customFormat="false" ht="15" hidden="false" customHeight="false" outlineLevel="0" collapsed="false">
      <c r="A46" s="0" t="s">
        <v>104</v>
      </c>
      <c r="B46" s="1" t="n">
        <v>43795</v>
      </c>
      <c r="C46" s="0" t="s">
        <v>85</v>
      </c>
      <c r="D46" s="0" t="n">
        <v>235</v>
      </c>
      <c r="G46" s="0" t="n">
        <v>7.8</v>
      </c>
      <c r="H46" s="0" t="n">
        <v>29.1</v>
      </c>
      <c r="I46" s="0" t="s">
        <v>25</v>
      </c>
      <c r="M46" s="0" t="s">
        <v>20</v>
      </c>
      <c r="N46" s="4" t="n">
        <v>0.0493055555555556</v>
      </c>
      <c r="O46" s="4" t="n">
        <v>0.0548611111111111</v>
      </c>
    </row>
    <row r="47" customFormat="false" ht="15" hidden="false" customHeight="false" outlineLevel="0" collapsed="false">
      <c r="A47" s="0" t="s">
        <v>105</v>
      </c>
      <c r="C47" s="0" t="s">
        <v>106</v>
      </c>
      <c r="D47" s="0" t="n">
        <v>235</v>
      </c>
      <c r="G47" s="0" t="n">
        <v>6.5</v>
      </c>
      <c r="H47" s="0" t="n">
        <v>29.3</v>
      </c>
      <c r="I47" s="0" t="s">
        <v>19</v>
      </c>
      <c r="M47" s="0" t="s">
        <v>20</v>
      </c>
      <c r="N47" s="4" t="n">
        <v>0.461111111111111</v>
      </c>
      <c r="O47" s="4" t="n">
        <v>0.470833333333333</v>
      </c>
      <c r="P47" s="0" t="s">
        <v>107</v>
      </c>
    </row>
    <row r="48" customFormat="false" ht="15" hidden="false" customHeight="false" outlineLevel="0" collapsed="false">
      <c r="A48" s="0" t="s">
        <v>108</v>
      </c>
      <c r="B48" s="1" t="n">
        <v>43804</v>
      </c>
      <c r="C48" s="0" t="s">
        <v>106</v>
      </c>
      <c r="D48" s="0" t="n">
        <v>216.4</v>
      </c>
      <c r="G48" s="0" t="n">
        <v>5.9</v>
      </c>
      <c r="H48" s="0" t="n">
        <v>28.3</v>
      </c>
      <c r="I48" s="0" t="s">
        <v>19</v>
      </c>
      <c r="M48" s="0" t="s">
        <v>20</v>
      </c>
      <c r="N48" s="4" t="n">
        <v>0.440972222222222</v>
      </c>
      <c r="O48" s="4" t="n">
        <v>0.444444444444444</v>
      </c>
      <c r="P48" s="0" t="s">
        <v>109</v>
      </c>
    </row>
    <row r="49" customFormat="false" ht="15" hidden="false" customHeight="false" outlineLevel="0" collapsed="false">
      <c r="A49" s="0" t="s">
        <v>110</v>
      </c>
      <c r="C49" s="0" t="s">
        <v>106</v>
      </c>
      <c r="D49" s="0" t="n">
        <v>279.1</v>
      </c>
      <c r="G49" s="0" t="n">
        <v>5.2</v>
      </c>
      <c r="H49" s="0" t="n">
        <v>27.3</v>
      </c>
      <c r="I49" s="0" t="s">
        <v>19</v>
      </c>
      <c r="M49" s="0" t="s">
        <v>20</v>
      </c>
      <c r="N49" s="4" t="n">
        <v>0.413194444444444</v>
      </c>
      <c r="O49" s="4" t="n">
        <v>0.420833333333333</v>
      </c>
      <c r="P49" s="0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8.7304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LibreOffice/6.4.2.2$Windows_X86_64 LibreOffice_project/4e471d8c02c9c90f512f7f9ead8875b57fcb1ec3</Application>
  <Company>DFO-MPO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2020-03-10T18:13:23Z</dcterms:created>
  <dc:creator>DFO-MPO</dc:creator>
  <dc:description/>
  <dc:language>en-CA</dc:language>
  <cp:lastModifiedBy/>
  <dcterms:modified xsi:type="dcterms:W3CDTF">2020-06-02T11:18:53Z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DFO-MPO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