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2163506B-E028-5A41-879B-12353E91C552}"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AJ16" i="1" s="1"/>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AT14" i="1" s="1"/>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K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A5" i="1"/>
  <c r="Z5" i="1"/>
  <c r="Y5" i="1"/>
  <c r="X5" i="1"/>
  <c r="W5" i="1"/>
  <c r="L5" i="1"/>
  <c r="K5" i="1"/>
  <c r="J5" i="1"/>
  <c r="I5" i="1"/>
  <c r="H5" i="1"/>
  <c r="E5" i="1"/>
  <c r="D5" i="1"/>
  <c r="C5" i="1"/>
  <c r="B5" i="1"/>
  <c r="A5" i="1"/>
  <c r="AA4" i="1"/>
  <c r="J4" i="1"/>
  <c r="I4" i="1"/>
  <c r="H4" i="1"/>
  <c r="F4" i="1"/>
  <c r="D4" i="1"/>
  <c r="B4" i="1"/>
  <c r="A4" i="1"/>
  <c r="AK10" i="1" l="1"/>
  <c r="AK21" i="1"/>
  <c r="EI13" i="1"/>
  <c r="AK22" i="1"/>
  <c r="AJ6" i="1"/>
  <c r="AJ7" i="1"/>
  <c r="AJ9" i="1"/>
  <c r="AJ24" i="1"/>
  <c r="AJ12" i="1"/>
  <c r="AJ13" i="1"/>
  <c r="AJ5" i="1"/>
  <c r="AJ10" i="1"/>
  <c r="AJ22" i="1"/>
  <c r="AL14" i="1"/>
  <c r="AJ19" i="1"/>
  <c r="AJ20" i="1"/>
  <c r="AJ21" i="1"/>
  <c r="AJ23" i="1"/>
  <c r="AJ14" i="1"/>
  <c r="AJ17" i="1"/>
  <c r="AJ18" i="1"/>
  <c r="AJ11" i="1"/>
  <c r="AJ8" i="1"/>
  <c r="AJ15" i="1"/>
  <c r="AM11" i="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<sst xmlns="http://schemas.openxmlformats.org/spreadsheetml/2006/main" count="773" uniqueCount="637">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</sst>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sostituzione della tastiera  retroilluminata per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sostituzione della tastiera Tedesco retroilluminata per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3"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4"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s="1" t="s">
        <v>580</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sostituzione della tastiera Francese retroilluminata per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3"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4"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s="1" t="s">
        <v>580</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sostituzione della tastiera Italiano retroilluminata per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3"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4"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s="1" t="s">
        <v>580</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sostituzione della tastiera Spagnolo retroilluminata per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3"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4"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s="1" t="s">
        <v>580</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sostituzione della tastiera UK retroilluminata per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3"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4"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s="1" t="s">
        <v>580</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3"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4"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3"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4"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3"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4"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3"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4"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3"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4"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3"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4"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3"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4"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3"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4"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3"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4"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3"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4"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3"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4"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3"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4"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3"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4"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s="1" t="s">
        <v>580</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sostituzione della tastiera Russo retroilluminata per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3"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4"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s="1"/>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sostituzione della tastiera US  retroilluminata per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3"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4"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s="1" t="s">
        <v>580</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0">
      <formula>IF(LEN(B4)&gt;0,1,0)</formula>
    </cfRule>
    <cfRule type="expression" dxfId="526" priority="994">
      <formula>AND(IF(IFERROR(VLOOKUP($B$3,#NAME?,MATCH($A4,#NAME?,0)+1,0),0)&gt;0,0,1),IF(IFERROR(VLOOKUP($B$3,#NAME?,MATCH($A4,#NAME?,0)+1,0),0)&gt;0,0,1),IF(IFERROR(VLOOKUP($B$3,#NAME?,MATCH($A4,#NAME?,0)+1,0),0)&gt;0,0,1),IF(IFERROR(MATCH($A4,#NAME?,0),0)&gt;0,1,0))</formula>
    </cfRule>
    <cfRule type="expression" dxfId="525" priority="991">
      <formula>IF(VLOOKUP($B$3,#NAME?,MATCH($A4,#NAME?,0)+1,0)&gt;0,1,0)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5">
      <formula>IF(LEN(C4)&gt;0,1,0)</formula>
    </cfRule>
    <cfRule type="expression" dxfId="520" priority="996">
      <formula>IF(VLOOKUP($C$3,#NAME?,MATCH($A4,#NAME?,0)+1,0)&gt;0,1,0)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3">
      <formula>IF(LEN(F5)&gt;0,1,0)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9">
      <formula>AND(IF(IFERROR(VLOOKUP($G$3,#NAME?,MATCH($A4,#NAME?,0)+1,0),0)&gt;0,0,1),IF(IFERROR(VLOOKUP($G$3,#NAME?,MATCH($A4,#NAME?,0)+1,0),0)&gt;0,0,1),IF(IFERROR(VLOOKUP($G$3,#NAME?,MATCH($A4,#NAME?,0)+1,0),0)&gt;0,0,1),IF(IFERROR(MATCH($A4,#NAME?,0),0)&gt;0,1,0))</formula>
    </cfRule>
    <cfRule type="expression" dxfId="503" priority="1015">
      <formula>IF(LEN(G4)&gt;0,1,0)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8">
      <formula>IF(LEN(G5)&gt;0,1,0)</formula>
    </cfRule>
  </conditionalFormatting>
  <conditionalFormatting sqref="G25:G204">
    <cfRule type="expression" dxfId="498" priority="1020">
      <formula>IF(LEN(G25)&gt;0,1,0)</formula>
    </cfRule>
    <cfRule type="expression" dxfId="497" priority="1021">
      <formula>IF(VLOOKUP($G$3,#NAME?,MATCH($A25,#NAME?,0)+1,0)&gt;0,1,0)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1">
      <formula>IF(VLOOKUP($Q$3,#NAME?,MATCH($A4,#NAME?,0)+1,0)&gt;0,1,0)</formula>
    </cfRule>
    <cfRule type="expression" dxfId="440" priority="1060">
      <formula>IF(LEN(Z4)&gt;0,1,0)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7">
      <formula>AND(IF(IFERROR(VLOOKUP($AA$3,#NAME?,MATCH($A4,#NAME?,0)+1,0),0)&gt;0,0,1),IF(IFERROR(VLOOKUP($AA$3,#NAME?,MATCH($A4,#NAME?,0)+1,0),0)&gt;0,0,1),IF(IFERROR(VLOOKUP($AA$3,#NAME?,MATCH($A4,#NAME?,0)+1,0),0)&gt;0,0,1),IF(IFERROR(MATCH($A4,#NAME?,0),0)&gt;0,1,0))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4">
      <formula>IF(VLOOKUP($AC$3,#NAME?,MATCH(#REF!,#NAME?,0)+1,0)&gt;0,1,0)</formula>
    </cfRule>
    <cfRule type="expression" dxfId="429" priority="143">
      <formula>IF(LEN(#REF!)&gt;0,1,0)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8">
      <formula>IF(LEN(AT4)&gt;0,1,0)</formula>
    </cfRule>
    <cfRule type="expression" dxfId="388" priority="229">
      <formula>IF(VLOOKUP($AT$3,#NAME?,MATCH($A4,#NAME?,0)+1,0)&gt;0,1,0)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79">
      <formula>IF(VLOOKUP($CS$3,#NAME?,MATCH($A4,#NAME?,0)+1,0)&gt;0,1,0)</formula>
    </cfRule>
    <cfRule type="expression" dxfId="277"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4">
      <formula>AND(AND(OR(AND(AND(OR(NOT(DA4="Yes"),DA4="")))),A4&lt;&gt;""))</formula>
    </cfRule>
    <cfRule type="expression" dxfId="258" priority="515">
      <formula>IF(LEN(CZ4)&gt;0,1,0)</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9">
      <formula>IF(LEN(DR4)&gt;0,1,0)</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9">
      <formula>AND(IF(IFERROR(VLOOKUP($DU$3,#NAME?,MATCH($A4,#NAME?,0)+1,0),0)&gt;0,0,1),IF(IFERROR(VLOOKUP($DU$3,#NAME?,MATCH($A4,#NAME?,0)+1,0),0)&gt;0,0,1),IF(IFERROR(VLOOKUP($DU$3,#NAME?,MATCH($A4,#NAME?,0)+1,0),0)&gt;0,0,1),IF(IFERROR(MATCH($A4,#NAME?,0),0)&gt;0,1,0))</formula>
    </cfRule>
    <cfRule type="expression" dxfId="183" priority="636">
      <formula>IF(VLOOKUP($DU$3,#NAME?,MATCH($A4,#NAME?,0)+1,0)&gt;0,1,0)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42">
      <formula>IF(VLOOKUP($DV$3,#NAME?,MATCH($A4,#NAME?,0)+1,0)&gt;0,1,0)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93">
      <formula>AND(IF(IFERROR(VLOOKUP($ED$3,#NAME?,MATCH($A4,#NAME?,0)+1,0),0)&gt;0,0,1),IF(IFERROR(VLOOKUP($ED$3,#NAME?,MATCH($A4,#NAME?,0)+1,0),0)&gt;0,0,1),IF(IFERROR(VLOOKUP($ED$3,#NAME?,MATCH($A4,#NAME?,0)+1,0),0)&gt;0,0,1),IF(IFERROR(MATCH($A4,#NAME?,0),0)&gt;0,1,0))</formula>
    </cfRule>
    <cfRule type="expression" dxfId="148" priority="688">
      <formula>AND(AND(OR(AND(AND(OR(NOT(DY4="Transportation"),DY4=""))),AND(AND(OR(NOT(DZ4="Transportation"),DZ4=""))),AND(AND(OR(NOT(EA4="Transportation"),EA4=""))),AND(AND(OR(NOT(EB4="Transportation"),EB4=""))),AND(AND(OR(NOT(EC4="Transportation"),EC4="")))),A4&lt;&gt;""))</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377</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2024-02-19T04:19:02Z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