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<sst xmlns="http://schemas.openxmlformats.org/spreadsheetml/2006/main" count="821" uniqueCount="652">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</sst>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4" activeCellId="0" sqref="D4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clavier de remplacement  rétroéclairé pour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clavier de remplacement Tchèque rétroéclairé pour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rétroéclairé.</v>
      </c>
      <c r="AM13" s="1" t="str">
        <f aca="false">SUBSTITUTE(IF(ISBLANK(Values!E12),"",Values!$B$27),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IF(ISBLANK(Values!$E12), "", "not_applicable")</f>
        <v>not_applicable</v>
      </c>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clavier de remplacement Danois rétroéclairé pour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rétroéclairé.</v>
      </c>
      <c r="AM14" s="1" t="str">
        <f aca="false">SUBSTITUTE(IF(ISBLANK(Values!E13),"",Values!$B$27),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IF(ISBLANK(Values!$E13), "", "not_applicable")</f>
        <v>not_applicable</v>
      </c>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clavier de remplacement Hongrois rétroéclairé pour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rétroéclairé.</v>
      </c>
      <c r="AM15" s="1" t="str">
        <f aca="false">SUBSTITUTE(IF(ISBLANK(Values!E14),"",Values!$B$27),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IF(ISBLANK(Values!$E14), "", "not_applicable")</f>
        <v>not_applicable</v>
      </c>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clavier de remplacement Néerlandais rétroéclairé pour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rétroéclairé.</v>
      </c>
      <c r="AM16" s="1" t="str">
        <f aca="false">SUBSTITUTE(IF(ISBLANK(Values!E15),"",Values!$B$27),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IF(ISBLANK(Values!$E15), "", "not_applicable")</f>
        <v>not_applicable</v>
      </c>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clavier de remplacement Norvégienne rétroéclairé pour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rétroéclairé.</v>
      </c>
      <c r="AM17" s="1" t="str">
        <f aca="false">SUBSTITUTE(IF(ISBLANK(Values!E16),"",Values!$B$27),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IF(ISBLANK(Values!$E16), "", "not_applicable")</f>
        <v>not_applicable</v>
      </c>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clavier de remplacement Polonais rétroéclairé pour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rétroéclairé.</v>
      </c>
      <c r="AM18" s="1" t="str">
        <f aca="false">SUBSTITUTE(IF(ISBLANK(Values!E17),"",Values!$B$27),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IF(ISBLANK(Values!$E17), "", "not_applicable")</f>
        <v>not_applicable</v>
      </c>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clavier de remplacement Portugais rétroéclairé pour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rétroéclairé.</v>
      </c>
      <c r="AM19" s="1" t="str">
        <f aca="false">SUBSTITUTE(IF(ISBLANK(Values!E18),"",Values!$B$27),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IF(ISBLANK(Values!$E18), "", "not_applicable")</f>
        <v>not_applicable</v>
      </c>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clavier de remplacement Suédois – Finlandais rétroéclairé pour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rétroéclairé.</v>
      </c>
      <c r="AM20" s="1" t="str">
        <f aca="false">SUBSTITUTE(IF(ISBLANK(Values!E19),"",Values!$B$27),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IF(ISBLANK(Values!$E19), "", "not_applicable")</f>
        <v>not_applicable</v>
      </c>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clavier de remplacement Suisse rétroéclairé pour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rétroéclairé.</v>
      </c>
      <c r="AM21" s="1" t="str">
        <f aca="false">SUBSTITUTE(IF(ISBLANK(Values!E20),"",Values!$B$27),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IF(ISBLANK(Values!$E20), "", "not_applicable")</f>
        <v>not_applicable</v>
      </c>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clavier de remplacement US international rétroéclairé pour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rétroéclairé.</v>
      </c>
      <c r="AM22" s="1" t="str">
        <f aca="false">SUBSTITUTE(IF(ISBLANK(Values!E21),"",Values!$B$27),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IF(ISBLANK(Values!$E21), "", "not_applicable")</f>
        <v>not_applicable</v>
      </c>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clavier de remplacement Russe rétroéclairé pour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rétroéclairé.</v>
      </c>
      <c r="AM23" s="1" t="str">
        <f aca="false">SUBSTITUTE(IF(ISBLANK(Values!E22),"",Values!$B$27),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clavier de remplacement US rétroéclairé pour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rétroéclairé.</v>
      </c>
      <c r="AM24" s="1" t="str">
        <f aca="false">SUBSTITUTE(IF(ISBLANK(Values!E23),"",Values!$B$27),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1"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2"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5" s="1" t="str">
        <f aca="false">IF(ISBLANK(Values!E24),"",Values!$B$25)</f>
        <v>♻️ PRODUIT ÉCOLOGIQUE - Achetez remis à neuf, ACHETEZ VERT! Réduisez plus de 80% de dioxyde de carbone en achetant nos claviers remis à neuf, par rapport à l'achat d'un nouveau clavier! </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1"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2"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6" s="1" t="str">
        <f aca="false">IF(ISBLANK(Values!E25),"",Values!$B$25)</f>
        <v>♻️ PRODUIT ÉCOLOGIQUE - Achetez remis à neuf, ACHETEZ VERT! Réduisez plus de 80% de dioxyde de carbone en achetant nos claviers remis à neuf, par rapport à l'achat d'un nouveau clavier! </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1"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2"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7" s="1" t="str">
        <f aca="false">IF(ISBLANK(Values!E26),"",Values!$B$25)</f>
        <v>♻️ PRODUIT ÉCOLOGIQUE - Achetez remis à neuf, ACHETEZ VERT! Réduisez plus de 80% de dioxyde de carbone en achetant nos claviers remis à neuf, par rapport à l'achat d'un nouveau clavier! </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1"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2"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8" s="1" t="str">
        <f aca="false">IF(ISBLANK(Values!E27),"",Values!$B$25)</f>
        <v>♻️ PRODUIT ÉCOLOGIQUE - Achetez remis à neuf, ACHETEZ VERT! Réduisez plus de 80% de dioxyde de carbone en achetant nos claviers remis à neuf, par rapport à l'achat d'un nouveau clavier! </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1"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2"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9" s="1" t="str">
        <f aca="false">IF(ISBLANK(Values!E28),"",Values!$B$25)</f>
        <v>♻️ PRODUIT ÉCOLOGIQUE - Achetez remis à neuf, ACHETEZ VERT! Réduisez plus de 80% de dioxyde de carbone en achetant nos claviers remis à neuf, par rapport à l'achat d'un nouveau clavier! </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1"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2"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0" s="1" t="str">
        <f aca="false">IF(ISBLANK(Values!E29),"",Values!$B$25)</f>
        <v>♻️ PRODUIT ÉCOLOGIQUE - Achetez remis à neuf, ACHETEZ VERT! Réduisez plus de 80% de dioxyde de carbone en achetant nos claviers remis à neuf, par rapport à l'achat d'un nouveau clavier! </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1"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2"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1" s="1" t="str">
        <f aca="false">IF(ISBLANK(Values!E30),"",Values!$B$25)</f>
        <v>♻️ PRODUIT ÉCOLOGIQUE - Achetez remis à neuf, ACHETEZ VERT! Réduisez plus de 80% de dioxyde de carbone en achetant nos claviers remis à neuf, par rapport à l'achat d'un nouveau clavier! </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1"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2"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2" s="1" t="str">
        <f aca="false">IF(ISBLANK(Values!E31),"",Values!$B$25)</f>
        <v>♻️ PRODUIT ÉCOLOGIQUE - Achetez remis à neuf, ACHETEZ VERT! Réduisez plus de 80% de dioxyde de carbone en achetant nos claviers remis à neuf, par rapport à l'achat d'un nouveau clavier! </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1"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2"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3" s="1" t="str">
        <f aca="false">IF(ISBLANK(Values!E32),"",Values!$B$25)</f>
        <v>♻️ PRODUIT ÉCOLOGIQUE - Achetez remis à neuf, ACHETEZ VERT! Réduisez plus de 80% de dioxyde de carbone en achetant nos claviers remis à neuf, par rapport à l'achat d'un nouveau clavier! </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1"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2"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4" s="1" t="str">
        <f aca="false">IF(ISBLANK(Values!E33),"",Values!$B$25)</f>
        <v>♻️ PRODUIT ÉCOLOGIQUE - Achetez remis à neuf, ACHETEZ VERT! Réduisez plus de 80% de dioxyde de carbone en achetant nos claviers remis à neuf, par rapport à l'achat d'un nouveau clavier! </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1"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2"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5" s="1" t="str">
        <f aca="false">IF(ISBLANK(Values!E34),"",Values!$B$25)</f>
        <v>♻️ PRODUIT ÉCOLOGIQUE - Achetez remis à neuf, ACHETEZ VERT! Réduisez plus de 80% de dioxyde de carbone en achetant nos claviers remis à neuf, par rapport à l'achat d'un nouveau clavier! </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1"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2"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6" s="1" t="str">
        <f aca="false">IF(ISBLANK(Values!E35),"",Values!$B$25)</f>
        <v>♻️ PRODUIT ÉCOLOGIQUE - Achetez remis à neuf, ACHETEZ VERT! Réduisez plus de 80% de dioxyde de carbone en achetant nos claviers remis à neuf, par rapport à l'achat d'un nouveau clavier! </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1"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2"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7" s="1" t="str">
        <f aca="false">IF(ISBLANK(Values!E36),"",Values!$B$25)</f>
        <v>♻️ PRODUIT ÉCOLOGIQUE - Achetez remis à neuf, ACHETEZ VERT! Réduisez plus de 80% de dioxyde de carbone en achetant nos claviers remis à neuf, par rapport à l'achat d'un nouveau clavier! </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1"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2"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8" s="1" t="str">
        <f aca="false">IF(ISBLANK(Values!E37),"",Values!$B$25)</f>
        <v>♻️ PRODUIT ÉCOLOGIQUE - Achetez remis à neuf, ACHETEZ VERT! Réduisez plus de 80% de dioxyde de carbone en achetant nos claviers remis à neuf, par rapport à l'achat d'un nouveau clavier! </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1"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2"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9" s="1" t="str">
        <f aca="false">IF(ISBLANK(Values!E38),"",Values!$B$25)</f>
        <v>♻️ PRODUIT ÉCOLOGIQUE - Achetez remis à neuf, ACHETEZ VERT! Réduisez plus de 80% de dioxyde de carbone en achetant nos claviers remis à neuf, par rapport à l'achat d'un nouveau clavier! </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1"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2"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0" s="1" t="str">
        <f aca="false">IF(ISBLANK(Values!E39),"",Values!$B$25)</f>
        <v>♻️ PRODUIT ÉCOLOGIQUE - Achetez remis à neuf, ACHETEZ VERT! Réduisez plus de 80% de dioxyde de carbone en achetant nos claviers remis à neuf, par rapport à l'achat d'un nouveau clavier! </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1"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2"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1" s="1" t="str">
        <f aca="false">IF(ISBLANK(Values!E40),"",Values!$B$25)</f>
        <v>♻️ PRODUIT ÉCOLOGIQUE - Achetez remis à neuf, ACHETEZ VERT! Réduisez plus de 80% de dioxyde de carbone en achetant nos claviers remis à neuf, par rapport à l'achat d'un nouveau clavier! </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1"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2"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2" s="1" t="str">
        <f aca="false">IF(ISBLANK(Values!E41),"",Values!$B$25)</f>
        <v>♻️ PRODUIT ÉCOLOGIQUE - Achetez remis à neuf, ACHETEZ VERT! Réduisez plus de 80% de dioxyde de carbone en achetant nos claviers remis à neuf, par rapport à l'achat d'un nouveau clavier! </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43" t="str">
        <f aca="false">IF(ISBLANK(Values!$E41), "", "not_applicable")</f>
        <v>not_applicable</v>
      </c>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1"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2"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3" s="1" t="str">
        <f aca="false">IF(ISBLANK(Values!E42),"",Values!$B$25)</f>
        <v>♻️ PRODUIT ÉCOLOGIQUE - Achetez remis à neuf, ACHETEZ VERT! Réduisez plus de 80% de dioxyde de carbone en achetant nos claviers remis à neuf, par rapport à l'achat d'un nouveau clavier! </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43" t="str">
        <f aca="false">IF(ISBLANK(Values!$E42), "", "not_applicable")</f>
        <v>not_applicable</v>
      </c>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1"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2"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4" s="1" t="str">
        <f aca="false">IF(ISBLANK(Values!E43),"",Values!$B$25)</f>
        <v>♻️ PRODUIT ÉCOLOGIQUE - Achetez remis à neuf, ACHETEZ VERT! Réduisez plus de 80% de dioxyde de carbone en achetant nos claviers remis à neuf, par rapport à l'achat d'un nouveau clavier! </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43" t="str">
        <f aca="false">IF(ISBLANK(Values!$E43), "", "not_applicable")</f>
        <v>not_applicable</v>
      </c>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377</v>
      </c>
      <c r="C36" s="52" t="n">
        <f aca="false">FALSE()</f>
        <v>0</v>
      </c>
      <c r="D36" s="52" t="n">
        <f aca="false">FALSE()</f>
        <v>0</v>
      </c>
      <c r="E36" s="53" t="n">
        <v>5714401543534</v>
      </c>
      <c r="F36" s="53" t="s">
        <v>467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6" t="s">
        <v>469</v>
      </c>
      <c r="C37" s="52" t="n">
        <f aca="false">FALSE()</f>
        <v>0</v>
      </c>
      <c r="D37" s="52" t="n">
        <f aca="false">FALSE()</f>
        <v>0</v>
      </c>
      <c r="E37" s="53" t="n">
        <v>5714401543749</v>
      </c>
      <c r="F37" s="53" t="s">
        <v>470</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471</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472</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473</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474</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475</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476</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477</v>
      </c>
      <c r="B1" s="52" t="n">
        <f aca="false">TRUE()</f>
        <v>1</v>
      </c>
      <c r="C1" s="0" t="s">
        <v>478</v>
      </c>
      <c r="D1" s="54" t="s">
        <v>373</v>
      </c>
      <c r="E1" s="0" t="s">
        <v>479</v>
      </c>
      <c r="F1" s="0" t="s">
        <v>480</v>
      </c>
      <c r="G1" s="0" t="s">
        <v>469</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480</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2021-02-03T20:44:05Z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