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94E8AC76-FDA6-574C-83AA-01A33C2EE3E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S43" i="2"/>
  <c r="R43" i="2"/>
  <c r="Q43" i="2"/>
  <c r="P43" i="2"/>
  <c r="O43" i="2"/>
  <c r="N43" i="2"/>
  <c r="M43" i="2"/>
  <c r="T43" i="2" s="1"/>
  <c r="K43" i="2"/>
  <c r="J43" i="2"/>
  <c r="W42" i="2"/>
  <c r="I42" i="2" s="1"/>
  <c r="M42" i="2"/>
  <c r="N42" i="2" s="1"/>
  <c r="K42" i="2"/>
  <c r="J42" i="2"/>
  <c r="W41" i="2"/>
  <c r="T41" i="2"/>
  <c r="Q41" i="2"/>
  <c r="M41" i="2"/>
  <c r="R41" i="2" s="1"/>
  <c r="K41" i="2"/>
  <c r="J41" i="2"/>
  <c r="I41" i="2"/>
  <c r="W40" i="2"/>
  <c r="U40" i="2"/>
  <c r="T40" i="2"/>
  <c r="S40" i="2"/>
  <c r="R40" i="2"/>
  <c r="Q40" i="2"/>
  <c r="P40" i="2"/>
  <c r="N40" i="2"/>
  <c r="M40" i="2"/>
  <c r="V40" i="2" s="1"/>
  <c r="K40" i="2"/>
  <c r="J40" i="2"/>
  <c r="I40" i="2"/>
  <c r="W39" i="2"/>
  <c r="R39" i="2"/>
  <c r="O39" i="2"/>
  <c r="M39" i="2"/>
  <c r="P39" i="2" s="1"/>
  <c r="K39" i="2"/>
  <c r="J39" i="2"/>
  <c r="I39" i="2"/>
  <c r="W38" i="2"/>
  <c r="I38" i="2" s="1"/>
  <c r="V38" i="2"/>
  <c r="S38" i="2"/>
  <c r="R38" i="2"/>
  <c r="Q38" i="2"/>
  <c r="P38" i="2"/>
  <c r="O38" i="2"/>
  <c r="N38" i="2"/>
  <c r="M38" i="2"/>
  <c r="T38" i="2" s="1"/>
  <c r="K38" i="2"/>
  <c r="J38" i="2"/>
  <c r="W37" i="2"/>
  <c r="I37" i="2" s="1"/>
  <c r="V37" i="2"/>
  <c r="U37" i="2"/>
  <c r="T37" i="2"/>
  <c r="S37" i="2"/>
  <c r="R37" i="2"/>
  <c r="Q37" i="2"/>
  <c r="P37" i="2"/>
  <c r="O37" i="2"/>
  <c r="N37" i="2"/>
  <c r="M37" i="2"/>
  <c r="K37" i="2"/>
  <c r="J37" i="2"/>
  <c r="W36" i="2"/>
  <c r="V36" i="2"/>
  <c r="T36" i="2"/>
  <c r="Q36" i="2"/>
  <c r="M36" i="2"/>
  <c r="R36" i="2" s="1"/>
  <c r="K36" i="2"/>
  <c r="J36" i="2"/>
  <c r="I36" i="2"/>
  <c r="W35" i="2"/>
  <c r="U35" i="2"/>
  <c r="T35" i="2"/>
  <c r="S35" i="2"/>
  <c r="R35" i="2"/>
  <c r="Q35" i="2"/>
  <c r="P35" i="2"/>
  <c r="O35" i="2"/>
  <c r="N35" i="2"/>
  <c r="M35" i="2"/>
  <c r="V35" i="2" s="1"/>
  <c r="K35" i="2"/>
  <c r="J35" i="2"/>
  <c r="I35" i="2"/>
  <c r="W34" i="2"/>
  <c r="U34" i="2"/>
  <c r="T34" i="2"/>
  <c r="R34" i="2"/>
  <c r="O34" i="2"/>
  <c r="M34" i="2"/>
  <c r="P34" i="2" s="1"/>
  <c r="K34" i="2"/>
  <c r="J34" i="2"/>
  <c r="I34" i="2"/>
  <c r="W33" i="2"/>
  <c r="I33" i="2" s="1"/>
  <c r="V33" i="2"/>
  <c r="S33" i="2"/>
  <c r="R33" i="2"/>
  <c r="Q33" i="2"/>
  <c r="P33" i="2"/>
  <c r="O33" i="2"/>
  <c r="N33" i="2"/>
  <c r="M33" i="2"/>
  <c r="T33" i="2" s="1"/>
  <c r="K33" i="2"/>
  <c r="J33" i="2"/>
  <c r="B33" i="2"/>
  <c r="W32" i="2"/>
  <c r="V32" i="2"/>
  <c r="T32" i="2"/>
  <c r="S32" i="2"/>
  <c r="Q32" i="2"/>
  <c r="N32" i="2"/>
  <c r="M32" i="2"/>
  <c r="O32" i="2" s="1"/>
  <c r="K32" i="2"/>
  <c r="J32" i="2"/>
  <c r="I32" i="2"/>
  <c r="W31" i="2"/>
  <c r="I31" i="2" s="1"/>
  <c r="U31" i="2"/>
  <c r="R31" i="2"/>
  <c r="M31" i="2"/>
  <c r="S31" i="2" s="1"/>
  <c r="K31" i="2"/>
  <c r="J31" i="2"/>
  <c r="B31" i="2"/>
  <c r="W30" i="2"/>
  <c r="I30" i="2" s="1"/>
  <c r="M30" i="2"/>
  <c r="N30" i="2" s="1"/>
  <c r="K30" i="2"/>
  <c r="J30" i="2"/>
  <c r="W29" i="2"/>
  <c r="V29" i="2"/>
  <c r="T29" i="2"/>
  <c r="Q29" i="2"/>
  <c r="M29" i="2"/>
  <c r="R29" i="2" s="1"/>
  <c r="K29" i="2"/>
  <c r="J29" i="2"/>
  <c r="I29" i="2"/>
  <c r="B29" i="2"/>
  <c r="W28" i="2"/>
  <c r="V28" i="2"/>
  <c r="U28" i="2"/>
  <c r="T28" i="2"/>
  <c r="S28" i="2"/>
  <c r="R28" i="2"/>
  <c r="Q28" i="2"/>
  <c r="O28" i="2"/>
  <c r="M28" i="2"/>
  <c r="P28" i="2" s="1"/>
  <c r="K28" i="2"/>
  <c r="J28" i="2"/>
  <c r="I28" i="2"/>
  <c r="W27" i="2"/>
  <c r="I27" i="2" s="1"/>
  <c r="V27" i="2"/>
  <c r="U27" i="2"/>
  <c r="S27" i="2"/>
  <c r="P27" i="2"/>
  <c r="N27" i="2"/>
  <c r="M27" i="2"/>
  <c r="Q27" i="2" s="1"/>
  <c r="K27" i="2"/>
  <c r="J27" i="2"/>
  <c r="B27" i="2"/>
  <c r="W26" i="2"/>
  <c r="U26" i="2"/>
  <c r="T26" i="2"/>
  <c r="S26" i="2"/>
  <c r="R26" i="2"/>
  <c r="Q26" i="2"/>
  <c r="P26" i="2"/>
  <c r="N26" i="2"/>
  <c r="M26" i="2"/>
  <c r="V26" i="2" s="1"/>
  <c r="K26" i="2"/>
  <c r="J26" i="2"/>
  <c r="I26" i="2"/>
  <c r="B26" i="2"/>
  <c r="W25" i="2"/>
  <c r="I25" i="2" s="1"/>
  <c r="V25" i="2"/>
  <c r="U25" i="2"/>
  <c r="S25" i="2"/>
  <c r="P25" i="2"/>
  <c r="O25" i="2"/>
  <c r="N25" i="2"/>
  <c r="M25" i="2"/>
  <c r="Q25" i="2" s="1"/>
  <c r="K25" i="2"/>
  <c r="J25" i="2"/>
  <c r="B25" i="2"/>
  <c r="W24" i="2"/>
  <c r="U24" i="2"/>
  <c r="T24" i="2"/>
  <c r="S24" i="2"/>
  <c r="R24" i="2"/>
  <c r="Q24" i="2"/>
  <c r="P24" i="2"/>
  <c r="O24" i="2"/>
  <c r="N24" i="2"/>
  <c r="M24" i="2"/>
  <c r="V24" i="2" s="1"/>
  <c r="K24" i="2"/>
  <c r="J24" i="2"/>
  <c r="I24" i="2"/>
  <c r="B24" i="2"/>
  <c r="W23" i="2"/>
  <c r="I23" i="2" s="1"/>
  <c r="V23" i="2"/>
  <c r="U23" i="2"/>
  <c r="S23" i="2"/>
  <c r="P23" i="2"/>
  <c r="O23" i="2"/>
  <c r="N23" i="2"/>
  <c r="M23" i="2"/>
  <c r="Q23" i="2" s="1"/>
  <c r="P24" i="1" s="1"/>
  <c r="K23" i="2"/>
  <c r="J23" i="2"/>
  <c r="B23" i="2"/>
  <c r="W22" i="2"/>
  <c r="I22" i="2" s="1"/>
  <c r="M22" i="2"/>
  <c r="N22" i="2" s="1"/>
  <c r="M23" i="1" s="1"/>
  <c r="K22" i="2"/>
  <c r="J22" i="2"/>
  <c r="W21" i="2"/>
  <c r="I21" i="2" s="1"/>
  <c r="V21" i="2"/>
  <c r="S21" i="2"/>
  <c r="R21" i="2"/>
  <c r="Q21" i="2"/>
  <c r="P21" i="2"/>
  <c r="O21" i="2"/>
  <c r="N21" i="2"/>
  <c r="M21" i="2"/>
  <c r="T21" i="2" s="1"/>
  <c r="S22" i="1" s="1"/>
  <c r="K21" i="2"/>
  <c r="J21" i="2"/>
  <c r="W20" i="2"/>
  <c r="T20" i="2"/>
  <c r="R20" i="2"/>
  <c r="O20" i="2"/>
  <c r="M20" i="2"/>
  <c r="P20" i="2" s="1"/>
  <c r="O21" i="1" s="1"/>
  <c r="K20" i="2"/>
  <c r="J20" i="2"/>
  <c r="I20" i="2"/>
  <c r="W19" i="2"/>
  <c r="U19" i="2"/>
  <c r="T19" i="2"/>
  <c r="S19" i="2"/>
  <c r="R19" i="2"/>
  <c r="Q19" i="2"/>
  <c r="P19" i="2"/>
  <c r="O19" i="2"/>
  <c r="N19" i="2"/>
  <c r="M19" i="2"/>
  <c r="V19" i="2" s="1"/>
  <c r="U20" i="1" s="1"/>
  <c r="K19" i="2"/>
  <c r="J19" i="2"/>
  <c r="I19" i="2"/>
  <c r="W18" i="2"/>
  <c r="V18" i="2"/>
  <c r="T18" i="2"/>
  <c r="Q18" i="2"/>
  <c r="O18" i="2"/>
  <c r="M18" i="2"/>
  <c r="R18" i="2" s="1"/>
  <c r="Q19" i="1" s="1"/>
  <c r="K18" i="2"/>
  <c r="J18" i="2"/>
  <c r="I18" i="2"/>
  <c r="W17" i="2"/>
  <c r="I17" i="2" s="1"/>
  <c r="M17" i="2"/>
  <c r="N17" i="2" s="1"/>
  <c r="M18" i="1" s="1"/>
  <c r="K17" i="2"/>
  <c r="J17" i="2"/>
  <c r="W16" i="2"/>
  <c r="I16" i="2" s="1"/>
  <c r="V16" i="2"/>
  <c r="S16" i="2"/>
  <c r="R16" i="2"/>
  <c r="Q16" i="2"/>
  <c r="P16" i="2"/>
  <c r="O16" i="2"/>
  <c r="N16" i="2"/>
  <c r="M16" i="2"/>
  <c r="T16" i="2" s="1"/>
  <c r="S17" i="1" s="1"/>
  <c r="K16" i="2"/>
  <c r="J16" i="2"/>
  <c r="W15" i="2"/>
  <c r="T15" i="2"/>
  <c r="R15" i="2"/>
  <c r="O15" i="2"/>
  <c r="M15" i="2"/>
  <c r="P15" i="2" s="1"/>
  <c r="O16" i="1" s="1"/>
  <c r="K15" i="2"/>
  <c r="J15" i="2"/>
  <c r="I15" i="2"/>
  <c r="W14" i="2"/>
  <c r="U14" i="2"/>
  <c r="T14" i="2"/>
  <c r="S14" i="2"/>
  <c r="R14" i="2"/>
  <c r="Q14" i="2"/>
  <c r="P14" i="2"/>
  <c r="O14" i="2"/>
  <c r="N14" i="2"/>
  <c r="M14" i="2"/>
  <c r="V14" i="2" s="1"/>
  <c r="U15" i="1" s="1"/>
  <c r="K14" i="2"/>
  <c r="J14" i="2"/>
  <c r="I14" i="2"/>
  <c r="W13" i="2"/>
  <c r="V13" i="2"/>
  <c r="T13" i="2"/>
  <c r="Q13" i="2"/>
  <c r="O13" i="2"/>
  <c r="M13" i="2"/>
  <c r="R13" i="2" s="1"/>
  <c r="Q14" i="1" s="1"/>
  <c r="K13" i="2"/>
  <c r="J13" i="2"/>
  <c r="I13" i="2"/>
  <c r="D13" i="2"/>
  <c r="C13" i="2"/>
  <c r="W12" i="2"/>
  <c r="I12" i="2" s="1"/>
  <c r="M12" i="2"/>
  <c r="N12" i="2" s="1"/>
  <c r="M13" i="1" s="1"/>
  <c r="K12" i="2"/>
  <c r="J12" i="2"/>
  <c r="D12" i="2"/>
  <c r="C12" i="2"/>
  <c r="W11" i="2"/>
  <c r="I11" i="2" s="1"/>
  <c r="V11" i="2"/>
  <c r="S11" i="2"/>
  <c r="R11" i="2"/>
  <c r="Q11" i="2"/>
  <c r="P11" i="2"/>
  <c r="O11" i="2"/>
  <c r="N11" i="2"/>
  <c r="M11" i="2"/>
  <c r="T11" i="2" s="1"/>
  <c r="S12" i="1" s="1"/>
  <c r="K11" i="2"/>
  <c r="J11" i="2"/>
  <c r="D11" i="2"/>
  <c r="C11" i="2"/>
  <c r="W10" i="2"/>
  <c r="T10" i="2"/>
  <c r="R10" i="2"/>
  <c r="O10" i="2"/>
  <c r="M10" i="2"/>
  <c r="P10" i="2" s="1"/>
  <c r="O11" i="1" s="1"/>
  <c r="K10" i="2"/>
  <c r="J10" i="2"/>
  <c r="I10" i="2"/>
  <c r="D10" i="2"/>
  <c r="C10" i="2"/>
  <c r="W9" i="2"/>
  <c r="U9" i="2"/>
  <c r="T9" i="2"/>
  <c r="S9" i="2"/>
  <c r="R9" i="2"/>
  <c r="Q9" i="2"/>
  <c r="P9" i="2"/>
  <c r="O9" i="2"/>
  <c r="N9" i="2"/>
  <c r="M9" i="2"/>
  <c r="V9" i="2" s="1"/>
  <c r="U10" i="1" s="1"/>
  <c r="K9" i="2"/>
  <c r="J9" i="2"/>
  <c r="I9" i="2"/>
  <c r="D9" i="2"/>
  <c r="C9" i="2"/>
  <c r="B9" i="2"/>
  <c r="W8" i="2"/>
  <c r="I8" i="2" s="1"/>
  <c r="U8" i="2"/>
  <c r="R8" i="2"/>
  <c r="M8" i="2"/>
  <c r="S8" i="2" s="1"/>
  <c r="R9" i="1" s="1"/>
  <c r="K8" i="2"/>
  <c r="J8" i="2"/>
  <c r="D8" i="2"/>
  <c r="C8" i="2"/>
  <c r="B8" i="2"/>
  <c r="W7" i="2"/>
  <c r="T7" i="2"/>
  <c r="R7" i="2"/>
  <c r="O7" i="2"/>
  <c r="M7" i="2"/>
  <c r="P7" i="2" s="1"/>
  <c r="O8" i="1" s="1"/>
  <c r="K7" i="2"/>
  <c r="J7" i="2"/>
  <c r="I7" i="2"/>
  <c r="D7" i="2"/>
  <c r="C7" i="2"/>
  <c r="B7" i="2"/>
  <c r="W6" i="2"/>
  <c r="V6" i="2"/>
  <c r="U6" i="2"/>
  <c r="T6" i="2"/>
  <c r="S6" i="2"/>
  <c r="R6" i="2"/>
  <c r="Q6" i="2"/>
  <c r="P6" i="2"/>
  <c r="O6" i="2"/>
  <c r="N6" i="2"/>
  <c r="M6" i="2"/>
  <c r="K6" i="2"/>
  <c r="J6" i="2"/>
  <c r="I6" i="2"/>
  <c r="D6" i="2"/>
  <c r="C6" i="2"/>
  <c r="W5" i="2"/>
  <c r="I5" i="2" s="1"/>
  <c r="U5" i="2"/>
  <c r="R5" i="2"/>
  <c r="M5" i="2"/>
  <c r="S5" i="2" s="1"/>
  <c r="R6" i="1" s="1"/>
  <c r="K5" i="2"/>
  <c r="J5" i="2"/>
  <c r="D5" i="2"/>
  <c r="C5" i="2"/>
  <c r="W4" i="2"/>
  <c r="V4" i="2"/>
  <c r="T4" i="2"/>
  <c r="S4" i="2"/>
  <c r="Q4" i="2"/>
  <c r="N4" i="2"/>
  <c r="M4" i="2"/>
  <c r="O4" i="2" s="1"/>
  <c r="N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T24" i="1"/>
  <c r="R24" i="1"/>
  <c r="O24" i="1"/>
  <c r="N24" i="1"/>
  <c r="M24" i="1"/>
  <c r="L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M23" i="1"/>
  <c r="AK23" i="1"/>
  <c r="AJ23" i="1"/>
  <c r="AI23" i="1"/>
  <c r="AB23" i="1"/>
  <c r="AA23" i="1"/>
  <c r="Z23" i="1"/>
  <c r="Y23" i="1"/>
  <c r="X23" i="1"/>
  <c r="W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U22" i="1"/>
  <c r="R22" i="1"/>
  <c r="Q22" i="1"/>
  <c r="P22" i="1"/>
  <c r="O22" i="1"/>
  <c r="N22" i="1"/>
  <c r="M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S21" i="1"/>
  <c r="Q21" i="1"/>
  <c r="N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S19" i="1"/>
  <c r="P19" i="1"/>
  <c r="N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U17" i="1"/>
  <c r="R17" i="1"/>
  <c r="Q17" i="1"/>
  <c r="P17" i="1"/>
  <c r="O17" i="1"/>
  <c r="N17" i="1"/>
  <c r="M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S16" i="1"/>
  <c r="Q16" i="1"/>
  <c r="N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S14" i="1"/>
  <c r="P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J13" i="1"/>
  <c r="AI13" i="1"/>
  <c r="AB13" i="1"/>
  <c r="AA13" i="1"/>
  <c r="Z13" i="1"/>
  <c r="Y13" i="1"/>
  <c r="X13" i="1"/>
  <c r="W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U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S11" i="1"/>
  <c r="Q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T9" i="1"/>
  <c r="Q9" i="1"/>
  <c r="L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Q8" i="1"/>
  <c r="N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T6" i="1"/>
  <c r="Q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S5" i="1"/>
  <c r="R5" i="1"/>
  <c r="P5" i="1"/>
  <c r="M5" i="1"/>
  <c r="L5" i="1"/>
  <c r="K5" i="1"/>
  <c r="J5" i="1"/>
  <c r="I5" i="1"/>
  <c r="H5" i="1"/>
  <c r="G5" i="1"/>
  <c r="F5" i="1"/>
  <c r="E5" i="1"/>
  <c r="D5" i="1"/>
  <c r="C5" i="1"/>
  <c r="B5" i="1"/>
  <c r="A5" i="1"/>
  <c r="AA4" i="1"/>
  <c r="J4" i="1"/>
  <c r="I4" i="1"/>
  <c r="H4" i="1"/>
  <c r="F4" i="1"/>
  <c r="D4" i="1"/>
  <c r="B4" i="1"/>
  <c r="A4" i="1"/>
  <c r="AL6" i="1" l="1"/>
  <c r="F6" i="1"/>
  <c r="AT6" i="1"/>
  <c r="F17" i="1"/>
  <c r="AT17" i="1"/>
  <c r="AL17" i="1"/>
  <c r="F13" i="1"/>
  <c r="AT13" i="1"/>
  <c r="AL13" i="1"/>
  <c r="F23" i="1"/>
  <c r="AT23" i="1"/>
  <c r="AL23" i="1"/>
  <c r="F24" i="1"/>
  <c r="AT24" i="1"/>
  <c r="AL24" i="1"/>
  <c r="AT12" i="1"/>
  <c r="AL12" i="1"/>
  <c r="F12" i="1"/>
  <c r="AT22" i="1"/>
  <c r="AL22" i="1"/>
  <c r="F22" i="1"/>
  <c r="F9" i="1"/>
  <c r="AL9" i="1"/>
  <c r="AT9" i="1"/>
  <c r="AT18" i="1"/>
  <c r="AL18" i="1"/>
  <c r="F18" i="1"/>
  <c r="L6" i="1"/>
  <c r="L16" i="1"/>
  <c r="P4" i="2"/>
  <c r="O5" i="1" s="1"/>
  <c r="T5" i="2"/>
  <c r="S6"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P12" i="2"/>
  <c r="O13" i="1" s="1"/>
  <c r="P17" i="2"/>
  <c r="O18" i="1" s="1"/>
  <c r="P22" i="2"/>
  <c r="O23" i="1" s="1"/>
  <c r="P30" i="2"/>
  <c r="P42" i="2"/>
  <c r="R4" i="2"/>
  <c r="Q5" i="1" s="1"/>
  <c r="V5" i="2"/>
  <c r="U6" i="1" s="1"/>
  <c r="S7" i="2"/>
  <c r="R8" i="1" s="1"/>
  <c r="V8" i="2"/>
  <c r="U9" i="1" s="1"/>
  <c r="S10" i="2"/>
  <c r="R11" i="1" s="1"/>
  <c r="Q12" i="2"/>
  <c r="P13" i="1" s="1"/>
  <c r="U13" i="2"/>
  <c r="T14" i="1" s="1"/>
  <c r="S15" i="2"/>
  <c r="R16" i="1" s="1"/>
  <c r="Q17" i="2"/>
  <c r="P18" i="1" s="1"/>
  <c r="U18" i="2"/>
  <c r="T19" i="1" s="1"/>
  <c r="S20" i="2"/>
  <c r="R21" i="1" s="1"/>
  <c r="Q22" i="2"/>
  <c r="P23" i="1" s="1"/>
  <c r="T23" i="2"/>
  <c r="S24" i="1" s="1"/>
  <c r="T25" i="2"/>
  <c r="O26" i="2"/>
  <c r="T27" i="2"/>
  <c r="U29" i="2"/>
  <c r="Q30" i="2"/>
  <c r="V31" i="2"/>
  <c r="R32" i="2"/>
  <c r="S34" i="2"/>
  <c r="U36" i="2"/>
  <c r="S39" i="2"/>
  <c r="O40" i="2"/>
  <c r="U41" i="2"/>
  <c r="Q42" i="2"/>
  <c r="R12" i="2"/>
  <c r="Q13" i="1" s="1"/>
  <c r="R17" i="2"/>
  <c r="Q18" i="1" s="1"/>
  <c r="R22" i="2"/>
  <c r="Q23" i="1" s="1"/>
  <c r="R30" i="2"/>
  <c r="T39" i="2"/>
  <c r="V41" i="2"/>
  <c r="R42" i="2"/>
  <c r="FE21" i="1"/>
  <c r="N5" i="2"/>
  <c r="M6" i="1" s="1"/>
  <c r="U7" i="2"/>
  <c r="T8" i="1" s="1"/>
  <c r="N8" i="2"/>
  <c r="M9" i="1" s="1"/>
  <c r="U10" i="2"/>
  <c r="T11" i="1" s="1"/>
  <c r="S12" i="2"/>
  <c r="R13" i="1" s="1"/>
  <c r="U15" i="2"/>
  <c r="T16" i="1" s="1"/>
  <c r="S17" i="2"/>
  <c r="R18" i="1" s="1"/>
  <c r="U20" i="2"/>
  <c r="T21" i="1" s="1"/>
  <c r="S22" i="2"/>
  <c r="R23" i="1" s="1"/>
  <c r="S30" i="2"/>
  <c r="N31" i="2"/>
  <c r="U39" i="2"/>
  <c r="S42" i="2"/>
  <c r="L11" i="1"/>
  <c r="U4" i="2"/>
  <c r="T5" i="1" s="1"/>
  <c r="O5" i="2"/>
  <c r="N6" i="1" s="1"/>
  <c r="V7" i="2"/>
  <c r="U8" i="1" s="1"/>
  <c r="O8" i="2"/>
  <c r="N9" i="1" s="1"/>
  <c r="V10" i="2"/>
  <c r="U11" i="1" s="1"/>
  <c r="T12" i="2"/>
  <c r="S13" i="1" s="1"/>
  <c r="N13" i="2"/>
  <c r="M14" i="1" s="1"/>
  <c r="V15" i="2"/>
  <c r="U16" i="1" s="1"/>
  <c r="T17" i="2"/>
  <c r="S18" i="1" s="1"/>
  <c r="N18" i="2"/>
  <c r="M19" i="1" s="1"/>
  <c r="V20" i="2"/>
  <c r="U21" i="1" s="1"/>
  <c r="T22" i="2"/>
  <c r="S23" i="1" s="1"/>
  <c r="N29" i="2"/>
  <c r="T30" i="2"/>
  <c r="O31" i="2"/>
  <c r="U32" i="2"/>
  <c r="V34" i="2"/>
  <c r="N36" i="2"/>
  <c r="V39" i="2"/>
  <c r="N41" i="2"/>
  <c r="T42" i="2"/>
  <c r="P5" i="2"/>
  <c r="O6" i="1" s="1"/>
  <c r="P8" i="2"/>
  <c r="O9" i="1" s="1"/>
  <c r="U12" i="2"/>
  <c r="T13" i="1" s="1"/>
  <c r="U17" i="2"/>
  <c r="T18" i="1" s="1"/>
  <c r="U22" i="2"/>
  <c r="T23" i="1" s="1"/>
  <c r="O29" i="2"/>
  <c r="U30" i="2"/>
  <c r="P31" i="2"/>
  <c r="O36" i="2"/>
  <c r="O41" i="2"/>
  <c r="U42" i="2"/>
  <c r="Q5" i="2"/>
  <c r="P6" i="1" s="1"/>
  <c r="N7" i="2"/>
  <c r="M8" i="1" s="1"/>
  <c r="Q8" i="2"/>
  <c r="P9" i="1" s="1"/>
  <c r="N10" i="2"/>
  <c r="M11" i="1" s="1"/>
  <c r="V12" i="2"/>
  <c r="U13" i="1" s="1"/>
  <c r="P13" i="2"/>
  <c r="O14" i="1" s="1"/>
  <c r="N15" i="2"/>
  <c r="M16" i="1" s="1"/>
  <c r="V17" i="2"/>
  <c r="U18" i="1" s="1"/>
  <c r="P18" i="2"/>
  <c r="O19" i="1" s="1"/>
  <c r="N20" i="2"/>
  <c r="M21" i="1" s="1"/>
  <c r="V22" i="2"/>
  <c r="U23" i="1" s="1"/>
  <c r="O27" i="2"/>
  <c r="P29" i="2"/>
  <c r="V30" i="2"/>
  <c r="Q31" i="2"/>
  <c r="N34" i="2"/>
  <c r="P36" i="2"/>
  <c r="N39" i="2"/>
  <c r="P41" i="2"/>
  <c r="V42"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<sst xmlns="http://schemas.openxmlformats.org/spreadsheetml/2006/main" count="794" uniqueCount="632">
  <si>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</si>
  <si>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</si>
  <si>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</si>
  <si>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</si>
  <si>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</si>
  <si>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</si>
  <si>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</si>
  <si>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</si>
  <si>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</si>
  <si>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</si>
  <si>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</si>
  <si>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</si>
  <si>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</si>
  <si>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</si>
  <si>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</si>
  <si>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</si>
  <si>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</si>
  <si>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</si>
  <si>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</si>
  <si>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</si>
  <si>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</si>
  <si>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</si>
  <si>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</si>
  <si>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</si>
  <si>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</si>
  <si>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</si>
  <si>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</si>
  <si>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</si>
  <si>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</si>
  <si>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</si>
  <si>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</si>
  <si>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</si>
  <si>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</si>
  <si>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</si>
  <si>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</si>
  <si>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</si>
  <si>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</si>
  <si>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</si>
  <si>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</si>
  <si>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</si>
  <si>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</si>
  <si>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</si>
  <si>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</si>
  <si>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</si>
  <si>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</si>
  <si>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</si>
  <si>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</si>
  <si>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</si>
  <si>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</si>
  <si>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</si>
  <si>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</si>
  <si>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</si>
  <si>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</si>
  <si>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</si>
  <si>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</si>
  <si>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</si>
  <si>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</si>
  <si>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</si>
  <si>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</si>
  <si>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</si>
  <si>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</si>
  <si>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</si>
  <si>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</si>
  <si>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</si>
  <si>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</si>
  <si>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</si>
  <si>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</si>
  <si>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</si>
  <si>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</si>
  <si>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</si>
  <si>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</si>
  <si>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</si>
  <si>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</si>
  <si>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</si>
  <si>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</si>
  <si>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</si>
  <si>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</si>
  <si>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</si>
  <si>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</si>
  <si>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</si>
  <si>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</si>
  <si>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</si>
  <si>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</si>
  <si>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</si>
  <si>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</si>
  <si>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</si>
  <si>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</si>
  <si>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</si>
  <si>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</si>
  <si>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</si>
  <si>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</si>
  <si>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</si>
  <si>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</si>
  <si>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</si>
  <si>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</si>
  <si>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</si>
  <si>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</si>
  <si>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</si>
  <si>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</si>
  <si>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</si>
  <si>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</si>
  <si>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</si>
  <si>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</si>
  <si>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</si>
  <si>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</si>
  <si>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</si>
  <si>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</si>
  <si>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</si>
  <si>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</si>
  <si>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</si>
  <si>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</si>
  <si>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</si>
  <si>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</si>
  <si>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</si>
  <si>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</si>
  <si>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</si>
  <si>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</si>
  <si>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</si>
  <si>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</si>
  <si>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</si>
  <si>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</si>
  <si>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</si>
  <si>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</si>
  <si>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</si>
  <si>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</si>
  <si>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</si>
  <si>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</si>
  <si>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</si>
  <si>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</si>
  <si>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</si>
  <si>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</si>
  <si>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</si>
  <si>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</si>
  <si>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</si>
  <si>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</si>
  <si>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</si>
  <si>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</si>
  <si>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</si>
  <si>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</si>
  <si>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</si>
  <si>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</si>
  <si>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</si>
  <si>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</si>
  <si>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</si>
  <si>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</si>
  <si>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</si>
  <si>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</si>
  <si>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</si>
  <si>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</si>
  <si>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</si>
  <si>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</si>
  <si>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</si>
  <si>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</si>
  <si>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</si>
  <si>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</si>
  <si>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</si>
  <si>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</si>
  <si>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</si>
  <si>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</si>
  <si>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</si>
  <si>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</si>
  <si>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</si>
  <si>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</si>
  <si>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</si>
  <si>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</si>
  <si>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</si>
  <si>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</si>
  <si>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</si>
  <si>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</si>
  <si>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</si>
  <si>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</si>
  <si>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</si>
  <si>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</si>
  <si>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</si>
  <si>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</si>
  <si>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</si>
  <si>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</si>
  <si>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</si>
  <si>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</si>
  <si>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</si>
  <si>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</si>
  <si>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</si>
  <si>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</si>
  <si>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</si>
  <si>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</si>
  <si>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</si>
  <si>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</si>
  <si>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</si>
  <si>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</si>
  <si>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</si>
  <si>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</si>
  <si>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</si>
  <si>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</si>
  <si>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</si>
  <si>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</si>
  <si>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</si>
  <si>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</si>
  <si>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</si>
  <si>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</si>
  <si>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</si>
  <si>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</si>
  <si>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</si>
  <si>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</si>
  <si>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</si>
  <si>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</si>
  <si>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</si>
  <si>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</si>
  <si>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</si>
  <si>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</si>
  <si>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</si>
  <si>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</si>
  <si>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</si>
  <si>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</si>
  <si>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</si>
  <si>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</si>
  <si>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</si>
  <si>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</si>
  <si>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</si>
  <si>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</si>
  <si>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</si>
  <si>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</si>
  <si>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</si>
  <si>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</si>
  <si>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</si>
  <si>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</si>
  <si>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</si>
  <si>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</si>
  <si>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</si>
  <si>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</si>
  <si>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</si>
  <si>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</si>
  <si>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</si>
  <si>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</si>
  <si>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</si>
  <si>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</si>
  <si>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</si>
  <si>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</si>
  <si>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</si>
  <si>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</si>
  <si>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</si>
  <si>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</si>
  <si>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</si>
  <si>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</si>
  <si>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</si>
  <si>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</si>
  <si>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</si>
  <si>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</si>
  <si>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</si>
  <si>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</si>
  <si>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</si>
  <si>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</si>
  <si>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</si>
  <si>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</si>
  <si>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</si>
  <si>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</si>
  <si>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</si>
  <si>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</si>
  <si>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</si>
  <si>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</si>
  <si>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</si>
  <si>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</si>
  <si>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</si>
  <si>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</si>
  <si>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</si>
  <si>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</si>
  <si>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</si>
  <si>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</si>
  <si>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</si>
  <si>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</si>
  <si>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</si>
  <si>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</si>
  <si>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</si>
  <si>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</si>
  <si>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</si>
  <si>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</si>
  <si>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</si>
  <si>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</si>
  <si>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</si>
  <si>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</si>
  <si>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</si>
  <si>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</si>
  <si>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</si>
  <si>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</si>
  <si>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</si>
  <si>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</si>
  <si>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</si>
  <si>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</si>
  <si>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</si>
  <si>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</si>
  <si>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</si>
  <si>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</si>
  <si>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</si>
  <si>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</si>
  <si>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</si>
  <si>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</si>
  <si>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</si>
  <si>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</si>
  <si>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</si>
  <si>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</si>
  <si>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</si>
  <si>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</si>
  <si>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</si>
  <si>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</si>
  <si>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</si>
  <si>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</si>
  <si>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</si>
  <si>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</si>
  <si>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</si>
  <si>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</si>
  <si>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</si>
  <si>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</si>
  <si>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</si>
  <si>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</si>
  <si>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</si>
  <si>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</si>
  <si>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</si>
  <si>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</si>
  <si>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</si>
  <si>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</si>
  <si>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</si>
  <si>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</si>
  <si>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</si>
  <si>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</si>
  <si>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</si>
  <si>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</si>
  <si>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</si>
  <si>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</si>
  <si>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</si>
  <si>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</si>
  <si>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</si>
  <si>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</si>
  <si>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</si>
  <si>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</si>
  <si>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</si>
  <si>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</si>
  <si>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</si>
  <si>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</si>
  <si>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</si>
  <si>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</si>
  <si>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</si>
  <si>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</si>
  <si>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</si>
  <si>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</si>
  <si>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</si>
  <si>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</si>
  <si>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</si>
  <si>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</si>
  <si>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</si>
  <si>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</si>
  <si>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</si>
  <si>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</si>
  <si>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</si>
  <si>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</si>
  <si>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</si>
  <si>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</si>
  <si>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</si>
  <si>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</si>
  <si>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</si>
  <si>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</si>
  <si>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</si>
  <si>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</si>
  <si>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</si>
  <si>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</si>
  <si>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</si>
  <si>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</si>
  <si>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</si>
  <si>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</si>
  <si>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</si>
  <si>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</si>
  <si>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</si>
  <si>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</si>
  <si>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</si>
  <si>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</si>
  <si>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</si>
  <si>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</si>
  <si>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</si>
  <si>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</si>
  <si>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</si>
  <si>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</si>
  <si>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</si>
  <si>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</si>
  <si>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</si>
  <si>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</si>
  <si>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</si>
  <si>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</si>
  <si>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</si>
  <si>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</si>
  <si>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</si>
  <si>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</si>
  <si>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</si>
  <si>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</si>
  <si>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</si>
  <si>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</si>
  <si>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</si>
  <si>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</si>
  <si>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</si>
  <si>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</si>
  <si>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</si>
  <si>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</si>
  <si>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</si>
  <si>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</si>
  <si>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</si>
  <si>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</si>
  <si>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</si>
  <si>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</si>
  <si>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</si>
  <si>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</si>
  <si>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</si>
  <si>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</si>
  <si>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</si>
  <si>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</si>
  <si>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</si>
  <si>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</si>
  <si>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</si>
  <si>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</si>
  <si>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</si>
  <si>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</si>
  <si>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</si>
  <si>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</si>
  <si>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</si>
  <si>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</si>
  <si>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</si>
  <si>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</si>
  <si>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</si>
  <si>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</si>
  <si>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</si>
  <si>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</si>
  <si>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</si>
  <si>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</si>
  <si>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</si>
  <si>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</si>
  <si>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</si>
  <si>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</si>
  <si>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</si>
  <si>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</si>
  <si>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</si>
  <si>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</si>
  <si>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</si>
  <si>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</si>
  <si>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</si>
  <si>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</si>
  <si>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</si>
  <si>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</si>
  <si>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</si>
  <si>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</si>
  <si>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Polish</t>
  </si>
  <si>
    <t>Portuguese</t>
  </si>
  <si>
    <t>01EN704</t>
  </si>
  <si>
    <t>Swedish – Finnish</t>
  </si>
  <si>
    <t>01EN749</t>
  </si>
  <si>
    <t>01EN712</t>
  </si>
  <si>
    <t>Lenovo/T470S/BL/USI</t>
  </si>
  <si>
    <t>Russian</t>
  </si>
  <si>
    <t>01EN705</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</si>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</sst>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v>
      </c>
      <c r="B4" s="28" t="str">
        <f>Values!B13</f>
        <v>Dell 5550 parent</v>
      </c>
      <c r="C4" s="28" t="s">
        <v>345</v>
      </c>
      <c r="D4" s="29">
        <f>Values!B14</f>
        <v>5714401559979</v>
      </c>
      <c r="E4" s="2" t="s">
        <v>346</v>
      </c>
      <c r="F4" s="28" t="str">
        <f>SUBSTITUTE(Values!B1, "{language}", "") &amp; " " &amp; Values!B3</f>
        <v>replacement  backlit keyboard for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replacement German backlit keyboard for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f>IF(ISBLANK(Values!F4),"",IF($CO5="DEFAULT", Values!$B$18, ""))</f>
        <v>5</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48" x14ac:dyDescent="0.2">
      <c r="A6" s="2" t="str">
        <f>IF(ISBLANK(Values!F5),"",IF(Values!$B$37="EU","computercomponent","computer"))</f>
        <v>computer</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replacement French backlit keyboard for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f>IF(ISBLANK(Values!F5),"",IF($CO6="DEFAULT", Values!$B$18, ""))</f>
        <v>5</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48" x14ac:dyDescent="0.2">
      <c r="A7" s="2" t="str">
        <f>IF(ISBLANK(Values!F6),"",IF(Values!$B$37="EU","computercomponent","computer"))</f>
        <v>computer</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replacement Italian backlit keyboard for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f>IF(ISBLANK(Values!F6),"",IF($CO7="DEFAULT", Values!$B$18, ""))</f>
        <v>5</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48" x14ac:dyDescent="0.2">
      <c r="A8" s="2" t="str">
        <f>IF(ISBLANK(Values!F7),"",IF(Values!$B$37="EU","computercomponent","computer"))</f>
        <v>computer</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replacement Spanish backlit keyboard for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f>IF(ISBLANK(Values!F7),"",IF($CO8="DEFAULT", Values!$B$18, ""))</f>
        <v>5</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48" x14ac:dyDescent="0.2">
      <c r="A9" s="2" t="str">
        <f>IF(ISBLANK(Values!F8),"",IF(Values!$B$37="EU","computercomponent","computer"))</f>
        <v>computer</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replacement UK backlit keyboard for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f>IF(ISBLANK(Values!F8),"",IF($CO9="DEFAULT", Values!$B$18, ""))</f>
        <v>5</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48" x14ac:dyDescent="0.2">
      <c r="A10" s="2" t="str">
        <f>IF(ISBLANK(Values!F9),"",IF(Values!$B$37="EU","computercomponent","computer"))</f>
        <v>computer</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replacement Scandinavian – Nordic backlit keyboard for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f>IF(ISBLANK(Values!F9),"",IF($CO10="DEFAULT", Values!$B$18, ""))</f>
        <v>5</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48" x14ac:dyDescent="0.2">
      <c r="A11" s="2" t="str">
        <f>IF(ISBLANK(Values!F10),"",IF(Values!$B$37="EU","computercomponent","computer"))</f>
        <v>computer</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replacement Belgian backlit keyboard for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48" x14ac:dyDescent="0.2">
      <c r="A12" s="2" t="str">
        <f>IF(ISBLANK(Values!F11),"",IF(Values!$B$37="EU","computercomponent","computer"))</f>
        <v>computer</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replacement Swiss backlit keyboard for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48" x14ac:dyDescent="0.2">
      <c r="A13" s="2" t="str">
        <f>IF(ISBLANK(Values!F12),"",IF(Values!$B$37="EU","computercomponent","computer"))</f>
        <v>computer</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replacement US International backlit keyboard for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48" x14ac:dyDescent="0.2">
      <c r="A14" s="2" t="str">
        <f>IF(ISBLANK(Values!F13),"",IF(Values!$B$37="EU","computercomponent","computer"))</f>
        <v>computer</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replacement US backlit keyboard for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t="str">
        <f>IF(ISBLANK(Values!F13),"",IF($CO14="DEFAULT", Values!$B$18, ""))</f>
        <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f>FALSE()</f>
        <v>0</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f>TRUE()</f>
        <v>1</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f>TRUE()</f>
        <v>1</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f>TRUE()</f>
        <v>1</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441</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410</v>
      </c>
      <c r="C37" s="42"/>
      <c r="D37" s="42"/>
      <c r="E37" s="42"/>
      <c r="F37" s="38"/>
      <c r="G37" s="38"/>
      <c r="H37" s="43" t="s">
        <v>445</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446</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4" t="b">
        <f>TRUE()</f>
        <v>1</v>
      </c>
      <c r="K38" s="45" t="b">
        <f>TRUE()</f>
        <v>1</v>
      </c>
      <c r="L38" s="38" t="s">
        <v>447</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448</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4" t="b">
        <f>TRUE()</f>
        <v>1</v>
      </c>
      <c r="K39" s="45" t="b">
        <f>TRUE()</f>
        <v>1</v>
      </c>
      <c r="L39" s="38" t="s">
        <v>449</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4" t="b">
        <f>TRUE()</f>
        <v>1</v>
      </c>
      <c r="K40" s="45" t="b">
        <f>TRUE()</f>
        <v>1</v>
      </c>
      <c r="L40" s="38" t="s">
        <v>450</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451</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452</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4" t="b">
        <f>TRUE()</f>
        <v>1</v>
      </c>
      <c r="K42" s="45" t="b">
        <f>TRUE()</f>
        <v>1</v>
      </c>
      <c r="L42" s="38" t="s">
        <v>453</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454</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455</v>
      </c>
      <c r="B1" s="42" t="b">
        <f>TRUE()</f>
        <v>1</v>
      </c>
      <c r="C1" t="s">
        <v>456</v>
      </c>
      <c r="D1" s="43" t="s">
        <v>373</v>
      </c>
      <c r="E1" t="s">
        <v>457</v>
      </c>
      <c r="F1" t="s">
        <v>441</v>
      </c>
      <c r="G1" t="s">
        <v>458</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445</v>
      </c>
      <c r="E12" t="s">
        <v>470</v>
      </c>
    </row>
    <row r="13" spans="1:7" x14ac:dyDescent="0.15">
      <c r="D13" s="43" t="s">
        <v>446</v>
      </c>
      <c r="E13" t="s">
        <v>471</v>
      </c>
    </row>
    <row r="14" spans="1:7" x14ac:dyDescent="0.15">
      <c r="D14" s="43" t="s">
        <v>448</v>
      </c>
      <c r="E14" t="s">
        <v>472</v>
      </c>
    </row>
    <row r="15" spans="1:7" x14ac:dyDescent="0.15">
      <c r="D15" s="43" t="s">
        <v>402</v>
      </c>
      <c r="E15" t="s">
        <v>473</v>
      </c>
    </row>
    <row r="16" spans="1:7" x14ac:dyDescent="0.15">
      <c r="D16" s="43" t="s">
        <v>405</v>
      </c>
      <c r="E16" s="57" t="s">
        <v>474</v>
      </c>
    </row>
    <row r="17" spans="4:5" x14ac:dyDescent="0.15">
      <c r="D17" s="43" t="s">
        <v>452</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445</v>
      </c>
    </row>
    <row r="32" spans="2:2" x14ac:dyDescent="0.15">
      <c r="B32" s="43" t="s">
        <v>446</v>
      </c>
    </row>
    <row r="33" spans="2:4" x14ac:dyDescent="0.15">
      <c r="B33" s="43" t="s">
        <v>448</v>
      </c>
    </row>
    <row r="34" spans="2:4" x14ac:dyDescent="0.15">
      <c r="B34" s="43" t="s">
        <v>402</v>
      </c>
      <c r="D34" s="59"/>
    </row>
    <row r="35" spans="2:4" x14ac:dyDescent="0.15">
      <c r="B35" s="43" t="s">
        <v>405</v>
      </c>
      <c r="D35" s="59"/>
    </row>
    <row r="36" spans="2:4" x14ac:dyDescent="0.15">
      <c r="B36" s="43" t="s">
        <v>452</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172</cp:revision>
  <dcterms:created xsi:type="dcterms:W3CDTF">2020-07-27T15:42:24Z</dcterms:created>
  <dcterms:modified xsi:type="dcterms:W3CDTF">2024-07-25T02:24:22Z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