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0/"/>
    </mc:Choice>
  </mc:AlternateContent>
  <xr:revisionPtr revIDLastSave="0" documentId="13_ncr:1_{346CC2FD-4092-C742-9922-D0D89356EEB1}"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AJ16" i="1" s="1"/>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AT14" i="1" s="1"/>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K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A5" i="1"/>
  <c r="Z5" i="1"/>
  <c r="Y5" i="1"/>
  <c r="X5" i="1"/>
  <c r="W5" i="1"/>
  <c r="L5" i="1"/>
  <c r="K5" i="1"/>
  <c r="J5" i="1"/>
  <c r="I5" i="1"/>
  <c r="H5" i="1"/>
  <c r="E5" i="1"/>
  <c r="D5" i="1"/>
  <c r="C5" i="1"/>
  <c r="B5" i="1"/>
  <c r="A5" i="1"/>
  <c r="AA4" i="1"/>
  <c r="J4" i="1"/>
  <c r="I4" i="1"/>
  <c r="H4" i="1"/>
  <c r="F4" i="1"/>
  <c r="D4" i="1"/>
  <c r="B4" i="1"/>
  <c r="A4" i="1"/>
  <c r="AK10" i="1" l="1"/>
  <c r="AK21" i="1"/>
  <c r="EI13" i="1"/>
  <c r="AK22" i="1"/>
  <c r="AJ6" i="1"/>
  <c r="AJ7" i="1"/>
  <c r="AJ9" i="1"/>
  <c r="AJ24" i="1"/>
  <c r="AJ12" i="1"/>
  <c r="AJ13" i="1"/>
  <c r="AJ5" i="1"/>
  <c r="AJ10" i="1"/>
  <c r="AJ22" i="1"/>
  <c r="AL14" i="1"/>
  <c r="AJ19" i="1"/>
  <c r="AJ20" i="1"/>
  <c r="AJ21" i="1"/>
  <c r="AJ23" i="1"/>
  <c r="AJ14" i="1"/>
  <c r="AJ17" i="1"/>
  <c r="AJ18" i="1"/>
  <c r="AJ11" i="1"/>
  <c r="AJ8" i="1"/>
  <c r="AJ15" i="1"/>
  <c r="AM11" i="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<sst xmlns="http://schemas.openxmlformats.org/spreadsheetml/2006/main" count="775" uniqueCount="639">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</sst>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638</v>
      </c>
    </row>
    <row r="4" spans="1:193"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sostituzione della tastiera  retroilluminata per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sostituzione della tastiera Tedesco retroilluminata per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3"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4"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s="1" t="s">
        <v>580</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t="str">
        <f>K5</f>
        <v>49.99</v>
      </c>
    </row>
    <row r="6" spans="1:193"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sostituzione della tastiera Francese retroilluminata per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3"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4"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s="1" t="s">
        <v>580</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t="str">
        <f>K6</f>
        <v>49.99</v>
      </c>
    </row>
    <row r="7" spans="1:193"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sostituzione della tastiera Italiano retroilluminata per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3"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4"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s="1" t="s">
        <v>580</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t="str">
        <f>K7</f>
        <v>49.99</v>
      </c>
    </row>
    <row r="8" spans="1:193"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sostituzione della tastiera Spagnolo retroilluminata per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3"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4"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s="1" t="s">
        <v>580</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t="str">
        <f>K8</f>
        <v>49.99</v>
      </c>
    </row>
    <row r="9" spans="1:193"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sostituzione della tastiera UK retroilluminata per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3"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4"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s="1" t="s">
        <v>580</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t="str">
        <f>K9</f>
        <v>49.99</v>
      </c>
    </row>
    <row r="10" spans="1:193"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3"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4"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t="str">
        <f>K10</f>
        <v>49.99</v>
      </c>
    </row>
    <row r="11" spans="1:193"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3"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4"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5" t="str">
        <f>K11</f>
        <v>49.99</v>
      </c>
    </row>
    <row r="12" spans="1:193"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3"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4"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5" t="str">
        <f>K12</f>
        <v>49.99</v>
      </c>
    </row>
    <row r="13" spans="1:193"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sostituzione della tastiera Ceco retroilluminata per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3"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4"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t="str">
        <f>K13</f>
        <v>49.99</v>
      </c>
    </row>
    <row r="14" spans="1:193"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sostituzione della tastiera Danese retroilluminata per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3"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4"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t="str">
        <f>K14</f>
        <v>49.99</v>
      </c>
    </row>
    <row r="15" spans="1:193"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sostituzione della tastiera Ungherese retroilluminata per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3"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4"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5" t="str">
        <f>K15</f>
        <v>49.99</v>
      </c>
    </row>
    <row r="16" spans="1:193"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sostituzione della tastiera Olandese retroilluminata per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3"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4"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5" t="str">
        <f>K16</f>
        <v>49.99</v>
      </c>
    </row>
    <row r="17" spans="1:193"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sostituzione della tastiera Norvegese retroilluminata per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3"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4"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5" t="str">
        <f>K17</f>
        <v>49.99</v>
      </c>
    </row>
    <row r="18" spans="1:193"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sostituzione della tastiera Polacco retroilluminata per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3"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4"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5" t="str">
        <f>K18</f>
        <v>49.99</v>
      </c>
    </row>
    <row r="19" spans="1:193"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sostituzione della tastiera Portoghese retroilluminata per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3"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4"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5" t="str">
        <f>K19</f>
        <v>49.99</v>
      </c>
    </row>
    <row r="20" spans="1:193"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sostituzione della tastiera Svedese – Finlandese retroilluminata per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3"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4"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5" t="str">
        <f>K20</f>
        <v>49.99</v>
      </c>
    </row>
    <row r="21" spans="1:193"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sostituzione della tastiera Svizzero retroilluminata per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3"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4"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5" t="str">
        <f>K21</f>
        <v>49.99</v>
      </c>
    </row>
    <row r="22" spans="1:193"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sostituzione della tastiera US international retroilluminata per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3"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4"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s="1" t="s">
        <v>580</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5" t="str">
        <f>K22</f>
        <v>49.99</v>
      </c>
    </row>
    <row r="23" spans="1:193"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sostituzione della tastiera Russo retroilluminata per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3"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4"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s="1"/>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6" t="str">
        <f>K23</f>
        <v>49.99</v>
      </c>
    </row>
    <row r="24" spans="1:193"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sostituzione della tastiera US  retroilluminata per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3"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4"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P50 P70 P51 P71</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P50 P70 P51 P71.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s="1" t="s">
        <v>580</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6" t="str">
        <f>K24</f>
        <v>49.99</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9" priority="8">
      <formula>IF(LEN(A4)&gt;0,1,0)</formula>
    </cfRule>
    <cfRule type="expression" dxfId="528" priority="9">
      <formula>IF(VLOOKUP($A$3,#NAME?,MATCH($A4,#NAME?,0)+1,0)&gt;0,1,0)</formula>
    </cfRule>
    <cfRule type="expression" dxfId="527" priority="12">
      <formula>AND(IF(IFERROR(VLOOKUP($A$3,#NAME?,MATCH($A4,#NAME?,0)+1,0),0)&gt;0,0,1),IF(IFERROR(VLOOKUP($A$3,#NAME?,MATCH($A4,#NAME?,0)+1,0),0)&gt;0,0,1),IF(IFERROR(VLOOKUP($A$3,#NAME?,MATCH($A4,#NAME?,0)+1,0),0)&gt;0,0,1),IF(IFERROR(MATCH($A4,#NAME?,0),0)&gt;0,1,0))</formula>
    </cfRule>
  </conditionalFormatting>
  <conditionalFormatting sqref="B4">
    <cfRule type="expression" dxfId="526" priority="990">
      <formula>IF(LEN(B4)&gt;0,1,0)</formula>
    </cfRule>
    <cfRule type="expression" dxfId="525" priority="991">
      <formula>IF(VLOOKUP($B$3,#NAME?,MATCH($A4,#NAME?,0)+1,0)&gt;0,1,0)</formula>
    </cfRule>
    <cfRule type="expression" dxfId="52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3" priority="17">
      <formula>AND(IF(IFERROR(VLOOKUP($B$3,#NAME?,MATCH($A4,#NAME?,0)+1,0),0)&gt;0,0,1),IF(IFERROR(VLOOKUP($B$3,#NAME?,MATCH($A4,#NAME?,0)+1,0),0)&gt;0,0,1),IF(IFERROR(VLOOKUP($B$3,#NAME?,MATCH($A4,#NAME?,0)+1,0),0)&gt;0,0,1),IF(IFERROR(MATCH($A4,#NAME?,0),0)&gt;0,1,0))</formula>
    </cfRule>
    <cfRule type="expression" dxfId="522" priority="13">
      <formula>IF(LEN(B4)&gt;0,1,0)</formula>
    </cfRule>
    <cfRule type="expression" dxfId="521" priority="14">
      <formula>IF(VLOOKUP($B$3,#NAME?,MATCH($A4,#NAME?,0)+1,0)&gt;0,1,0)</formula>
    </cfRule>
  </conditionalFormatting>
  <conditionalFormatting sqref="C4:C204">
    <cfRule type="expression" dxfId="520" priority="999">
      <formula>AND(IF(IFERROR(VLOOKUP($C$3,#NAME?,MATCH($A4,#NAME?,0)+1,0),0)&gt;0,0,1),IF(IFERROR(VLOOKUP($C$3,#NAME?,MATCH($A4,#NAME?,0)+1,0),0)&gt;0,0,1),IF(IFERROR(VLOOKUP($C$3,#NAME?,MATCH($A4,#NAME?,0)+1,0),0)&gt;0,0,1),IF(IFERROR(MATCH($A4,#NAME?,0),0)&gt;0,1,0))</formula>
    </cfRule>
    <cfRule type="expression" dxfId="519" priority="996">
      <formula>IF(VLOOKUP($C$3,#NAME?,MATCH($A4,#NAME?,0)+1,0)&gt;0,1,0)</formula>
    </cfRule>
    <cfRule type="expression" dxfId="518" priority="995">
      <formula>IF(LEN(C4)&gt;0,1,0)</formula>
    </cfRule>
  </conditionalFormatting>
  <conditionalFormatting sqref="C5:C1048576">
    <cfRule type="expression" dxfId="517" priority="18">
      <formula>IF(LEN(C5)&gt;0,1,0)</formula>
    </cfRule>
    <cfRule type="expression" dxfId="516" priority="19">
      <formula>IF(VLOOKUP($C$3,#NAME?,MATCH($A5,#NAME?,0)+1,0)&gt;0,1,0)</formula>
    </cfRule>
    <cfRule type="expression" dxfId="515" priority="22">
      <formula>AND(IF(IFERROR(VLOOKUP($C$3,#NAME?,MATCH($A5,#NAME?,0)+1,0),0)&gt;0,0,1),IF(IFERROR(VLOOKUP($C$3,#NAME?,MATCH($A5,#NAME?,0)+1,0),0)&gt;0,0,1),IF(IFERROR(VLOOKUP($C$3,#NAME?,MATCH($A5,#NAME?,0)+1,0),0)&gt;0,0,1),IF(IFERROR(MATCH($A5,#NAME?,0),0)&gt;0,1,0))</formula>
    </cfRule>
  </conditionalFormatting>
  <conditionalFormatting sqref="D4:D1048576">
    <cfRule type="expression" dxfId="514" priority="24">
      <formula>IF(VLOOKUP($D$3,#NAME?,MATCH($A4,#NAME?,0)+1,0)&gt;0,1,0)</formula>
    </cfRule>
    <cfRule type="expression" dxfId="513" priority="27">
      <formula>AND(IF(IFERROR(VLOOKUP($D$3,#NAME?,MATCH($A4,#NAME?,0)+1,0),0)&gt;0,0,1),IF(IFERROR(VLOOKUP($D$3,#NAME?,MATCH($A4,#NAME?,0)+1,0),0)&gt;0,0,1),IF(IFERROR(VLOOKUP($D$3,#NAME?,MATCH($A4,#NAME?,0)+1,0),0)&gt;0,0,1),IF(IFERROR(MATCH($A4,#NAME?,0),0)&gt;0,1,0))</formula>
    </cfRule>
  </conditionalFormatting>
  <conditionalFormatting sqref="D4:E1048576">
    <cfRule type="expression" dxfId="512" priority="23">
      <formula>IF(LEN(D4)&gt;0,1,0)</formula>
    </cfRule>
  </conditionalFormatting>
  <conditionalFormatting sqref="E4:E1048576">
    <cfRule type="expression" dxfId="511" priority="32">
      <formula>AND(IF(IFERROR(VLOOKUP($E$3,#NAME?,MATCH($A4,#NAME?,0)+1,0),0)&gt;0,0,1),IF(IFERROR(VLOOKUP($E$3,#NAME?,MATCH($A4,#NAME?,0)+1,0),0)&gt;0,0,1),IF(IFERROR(VLOOKUP($E$3,#NAME?,MATCH($A4,#NAME?,0)+1,0),0)&gt;0,0,1),IF(IFERROR(MATCH($A4,#NAME?,0),0)&gt;0,1,0))</formula>
    </cfRule>
    <cfRule type="expression" dxfId="510" priority="29">
      <formula>IF(VLOOKUP($E$3,#NAME?,MATCH($A4,#NAME?,0)+1,0)&gt;0,1,0)</formula>
    </cfRule>
  </conditionalFormatting>
  <conditionalFormatting sqref="F4:F243">
    <cfRule type="expression" dxfId="509" priority="1014">
      <formula>AND(IF(IFERROR(VLOOKUP($F$3,#NAME?,MATCH($A4,#NAME?,0)+1,0),0)&gt;0,0,1),IF(IFERROR(VLOOKUP($F$3,#NAME?,MATCH($A4,#NAME?,0)+1,0),0)&gt;0,0,1),IF(IFERROR(VLOOKUP($F$3,#NAME?,MATCH($A4,#NAME?,0)+1,0),0)&gt;0,0,1),IF(IFERROR(MATCH($A4,#NAME?,0),0)&gt;0,1,0))</formula>
    </cfRule>
    <cfRule type="expression" dxfId="508" priority="1011">
      <formula>IF(VLOOKUP($F$3,#NAME?,MATCH($A4,#NAME?,0)+1,0)&gt;0,1,0)</formula>
    </cfRule>
    <cfRule type="expression" dxfId="507" priority="1010">
      <formula>IF(LEN(F4)&gt;0,1,0)</formula>
    </cfRule>
  </conditionalFormatting>
  <conditionalFormatting sqref="F5:F1048576">
    <cfRule type="expression" dxfId="506" priority="33">
      <formula>IF(LEN(F5)&gt;0,1,0)</formula>
    </cfRule>
    <cfRule type="expression" dxfId="505" priority="34">
      <formula>IF(VLOOKUP($F$3,#NAME?,MATCH($A5,#NAME?,0)+1,0)&gt;0,1,0)</formula>
    </cfRule>
    <cfRule type="expression" dxfId="504" priority="37">
      <formula>AND(IF(IFERROR(VLOOKUP($F$3,#NAME?,MATCH($A5,#NAME?,0)+1,0),0)&gt;0,0,1),IF(IFERROR(VLOOKUP($F$3,#NAME?,MATCH($A5,#NAME?,0)+1,0),0)&gt;0,0,1),IF(IFERROR(VLOOKUP($F$3,#NAME?,MATCH($A5,#NAME?,0)+1,0),0)&gt;0,0,1),IF(IFERROR(MATCH($A5,#NAME?,0),0)&gt;0,1,0))</formula>
    </cfRule>
  </conditionalFormatting>
  <conditionalFormatting sqref="G4:G23">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fRule type="expression" dxfId="501" priority="1015">
      <formula>IF(LEN(G4)&gt;0,1,0)</formula>
    </cfRule>
  </conditionalFormatting>
  <conditionalFormatting sqref="G5:G23 G25:G1048576">
    <cfRule type="expression" dxfId="500" priority="38">
      <formula>IF(LEN(G5)&gt;0,1,0)</formula>
    </cfRule>
    <cfRule type="expression" dxfId="499" priority="39">
      <formula>IF(VLOOKUP($G$3,#NAME?,MATCH($A5,#NAME?,0)+1,0)&gt;0,1,0)</formula>
    </cfRule>
    <cfRule type="expression" dxfId="498" priority="42">
      <formula>AND(IF(IFERROR(VLOOKUP($G$3,#NAME?,MATCH($A5,#NAME?,0)+1,0),0)&gt;0,0,1),IF(IFERROR(VLOOKUP($G$3,#NAME?,MATCH($A5,#NAME?,0)+1,0),0)&gt;0,0,1),IF(IFERROR(VLOOKUP($G$3,#NAME?,MATCH($A5,#NAME?,0)+1,0),0)&gt;0,0,1),IF(IFERROR(MATCH($A5,#NAME?,0),0)&gt;0,1,0))</formula>
    </cfRule>
  </conditionalFormatting>
  <conditionalFormatting sqref="G25:G204">
    <cfRule type="expression" dxfId="497" priority="1021">
      <formula>IF(VLOOKUP($G$3,#NAME?,MATCH($A25,#NAME?,0)+1,0)&gt;0,1,0)</formula>
    </cfRule>
    <cfRule type="expression" dxfId="496" priority="1020">
      <formula>IF(LEN(G25)&gt;0,1,0)</formula>
    </cfRule>
    <cfRule type="expression" dxfId="49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4" priority="47">
      <formula>AND(IF(IFERROR(VLOOKUP($H$3,#NAME?,MATCH($A4,#NAME?,0)+1,0),0)&gt;0,0,1),IF(IFERROR(VLOOKUP($H$3,#NAME?,MATCH($A4,#NAME?,0)+1,0),0)&gt;0,0,1),IF(IFERROR(VLOOKUP($H$3,#NAME?,MATCH($A4,#NAME?,0)+1,0),0)&gt;0,0,1),IF(IFERROR(MATCH($A4,#NAME?,0),0)&gt;0,1,0))</formula>
    </cfRule>
    <cfRule type="expression" dxfId="493" priority="44">
      <formula>IF(VLOOKUP($H$3,#NAME?,MATCH($A4,#NAME?,0)+1,0)&gt;0,1,0)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52">
      <formula>AND(IF(IFERROR(VLOOKUP($J$3,#NAME?,MATCH($A5,#NAME?,0)+1,0),0)&gt;0,0,1),IF(IFERROR(VLOOKUP($J$3,#NAME?,MATCH($A5,#NAME?,0)+1,0),0)&gt;0,0,1),IF(IFERROR(VLOOKUP($J$3,#NAME?,MATCH($A5,#NAME?,0)+1,0),0)&gt;0,0,1),IF(IFERROR(MATCH($A5,#NAME?,0),0)&gt;0,1,0))</formula>
    </cfRule>
    <cfRule type="expression" dxfId="488" priority="49">
      <formula>IF(VLOOKUP($J$3,#NAME?,MATCH($A5,#NAME?,0)+1,0)&gt;0,1,0)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fRule type="expression" dxfId="438" priority="1060">
      <formula>IF(LEN(Z4)&gt;0,1,0)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08">
      <formula>AND(AND(OR(AND(AND(OR(NOT(CZ4="Yes"),CZ4="")))),A4&lt;&gt;""))</formula>
    </cfRule>
    <cfRule type="expression" dxfId="263" priority="509">
      <formula>IF(LEN(CY4)&gt;0,1,0)</formula>
    </cfRule>
    <cfRule type="expression" dxfId="262" priority="510">
      <formula>IF(VLOOKUP($CY$3,#NAME?,MATCH($A4,#NAME?,0)+1,0)&gt;0,1,0)</formula>
    </cfRule>
  </conditionalFormatting>
  <conditionalFormatting sqref="CZ4:CZ1048576">
    <cfRule type="expression" dxfId="261" priority="514">
      <formula>AND(AND(OR(AND(AND(OR(NOT(DA4="Yes"),DA4="")))),A4&lt;&gt;""))</formula>
    </cfRule>
    <cfRule type="expression" dxfId="260" priority="515">
      <formula>IF(LEN(CZ4)&gt;0,1,0)</formula>
    </cfRule>
    <cfRule type="expression" dxfId="259" priority="519">
      <formula>AND(IF(IFERROR(VLOOKUP($CZ$3,#NAME?,MATCH($A4,#NAME?,0)+1,0),0)&gt;0,0,1),IF(IFERROR(VLOOKUP($CZ$3,#NAME?,MATCH($A4,#NAME?,0)+1,0),0)&gt;0,0,1),IF(IFERROR(VLOOKUP($CZ$3,#NAME?,MATCH($A4,#NAME?,0)+1,0),0)&gt;0,0,1),IF(IFERROR(MATCH($A4,#NAME?,0),0)&gt;0,1,0))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3">
      <formula>IF(LEN(DQ4)&gt;0,1,0)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20">
      <formula>IF(VLOOKUP($DR$3,#NAME?,MATCH($A4,#NAME?,0)+1,0)&gt;0,1,0)</formula>
    </cfRule>
    <cfRule type="expression" dxfId="194" priority="619">
      <formula>IF(LEN(DR4)&gt;0,1,0)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5">
      <formula>IF(LEN(DU4)&gt;0,1,0)</formula>
    </cfRule>
    <cfRule type="expression" dxfId="185" priority="639">
      <formula>AND(IF(IFERROR(VLOOKUP($DU$3,#NAME?,MATCH($A4,#NAME?,0)+1,0),0)&gt;0,0,1),IF(IFERROR(VLOOKUP($DU$3,#NAME?,MATCH($A4,#NAME?,0)+1,0),0)&gt;0,0,1),IF(IFERROR(VLOOKUP($DU$3,#NAME?,MATCH($A4,#NAME?,0)+1,0),0)&gt;0,0,1),IF(IFERROR(MATCH($A4,#NAME?,0),0)&gt;0,1,0))</formula>
    </cfRule>
    <cfRule type="expression" dxfId="18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36">
      <formula>IF(VLOOKUP($DU$3,#NAME?,MATCH($A4,#NAME?,0)+1,0)&gt;0,1,0)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63">
      <formula>AND(IF(IFERROR(VLOOKUP($DY$3,#NAME?,MATCH($A4,#NAME?,0)+1,0),0)&gt;0,0,1),IF(IFERROR(VLOOKUP($DY$3,#NAME?,MATCH($A4,#NAME?,0)+1,0),0)&gt;0,0,1),IF(IFERROR(VLOOKUP($DY$3,#NAME?,MATCH($A4,#NAME?,0)+1,0),0)&gt;0,0,1),IF(IFERROR(MATCH($A4,#NAME?,0),0)&gt;0,1,0))</formula>
    </cfRule>
    <cfRule type="expression" dxfId="169" priority="660">
      <formula>IF(VLOOKUP($DY$3,#NAME?,MATCH($A4,#NAME?,0)+1,0)&gt;0,1,0)</formula>
    </cfRule>
    <cfRule type="expression" dxfId="168" priority="659">
      <formula>IF(LEN(DY4)&gt;0,1,0)</formula>
    </cfRule>
    <cfRule type="expression" dxfId="167" priority="658">
      <formula>AND(AND(OR(AND(OR(OR(NOT(CO4&lt;&gt;"DEFAULT"),CO4="")))),A4&lt;&gt;""))</formula>
    </cfRule>
  </conditionalFormatting>
  <conditionalFormatting sqref="DZ4:DZ1048576">
    <cfRule type="expression" dxfId="166" priority="669">
      <formula>AND(IF(IFERROR(VLOOKUP($DZ$3,#NAME?,MATCH($A4,#NAME?,0)+1,0),0)&gt;0,0,1),IF(IFERROR(VLOOKUP($DZ$3,#NAME?,MATCH($A4,#NAME?,0)+1,0),0)&gt;0,0,1),IF(IFERROR(VLOOKUP($DZ$3,#NAME?,MATCH($A4,#NAME?,0)+1,0),0)&gt;0,0,1),IF(IFERROR(MATCH($A4,#NAME?,0),0)&gt;0,1,0))</formula>
    </cfRule>
    <cfRule type="expression" dxfId="165" priority="665">
      <formula>IF(LEN(DZ4)&gt;0,1,0)</formula>
    </cfRule>
    <cfRule type="expression" dxfId="164" priority="664">
      <formula>AND(AND(OR(AND(OR(OR(NOT(CO4&lt;&gt;"DEFAULT"),CO4="")))),A4&lt;&gt;""))</formula>
    </cfRule>
    <cfRule type="expression" dxfId="163" priority="666">
      <formula>IF(VLOOKUP($DZ$3,#NAME?,MATCH($A4,#NAME?,0)+1,0)&gt;0,1,0)</formula>
    </cfRule>
  </conditionalFormatting>
  <conditionalFormatting sqref="EA4: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4:EB1048576">
    <cfRule type="expression" dxfId="158" priority="678">
      <formula>IF(VLOOKUP($EB$3,#NAME?,MATCH($A4,#NAME?,0)+1,0)&gt;0,1,0)</formula>
    </cfRule>
    <cfRule type="expression" dxfId="157" priority="676">
      <formula>AND(AND(OR(AND(OR(OR(NOT(CO4&lt;&gt;"DEFAULT"),CO4="")))),A4&lt;&gt;""))</formula>
    </cfRule>
    <cfRule type="expression" dxfId="156" priority="677">
      <formula>IF(LEN(EB4)&gt;0,1,0)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3">
      <formula>IF(LEN(EC4)&gt;0,1,0)</formula>
    </cfRule>
    <cfRule type="expression" dxfId="152" priority="682">
      <formula>AND(AND(OR(AND(OR(OR(NOT(CO4&lt;&gt;"DEFAULT"),CO4="")))),A4&lt;&gt;""))</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377</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2024-07-24T17:35:01Z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