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4BBB1C7B-423E-574A-BC46-20AF1177B635}"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H83" i="2" s="1"/>
  <c r="U83" i="2"/>
  <c r="T83" i="2"/>
  <c r="S83" i="2"/>
  <c r="R83" i="2"/>
  <c r="Q83" i="2"/>
  <c r="P83" i="2"/>
  <c r="O83" i="2"/>
  <c r="N83" i="2"/>
  <c r="M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H45" i="2" s="1"/>
  <c r="U45" i="2"/>
  <c r="T45" i="2"/>
  <c r="S45" i="2"/>
  <c r="R45" i="2"/>
  <c r="Q45" i="2"/>
  <c r="P45" i="2"/>
  <c r="O45" i="2"/>
  <c r="N45" i="2"/>
  <c r="M45" i="2"/>
  <c r="V44" i="2"/>
  <c r="U44" i="2"/>
  <c r="T44" i="2"/>
  <c r="S44" i="2"/>
  <c r="R44" i="2"/>
  <c r="Q44" i="2"/>
  <c r="P44" i="2"/>
  <c r="O44" i="2"/>
  <c r="N44" i="2"/>
  <c r="M44" i="2"/>
  <c r="H44" i="2"/>
  <c r="V43" i="2"/>
  <c r="H43" i="2" s="1"/>
  <c r="U43" i="2"/>
  <c r="T43" i="2"/>
  <c r="S43" i="2"/>
  <c r="R43" i="2"/>
  <c r="Q43" i="2"/>
  <c r="P43" i="2"/>
  <c r="O43" i="2"/>
  <c r="N43" i="2"/>
  <c r="M43" i="2"/>
  <c r="V42" i="2"/>
  <c r="U42" i="2"/>
  <c r="T42" i="2"/>
  <c r="S42" i="2"/>
  <c r="R42" i="2"/>
  <c r="Q42" i="2"/>
  <c r="P42" i="2"/>
  <c r="O42" i="2"/>
  <c r="N42" i="2"/>
  <c r="M42" i="2"/>
  <c r="H42" i="2"/>
  <c r="V41" i="2"/>
  <c r="H41" i="2" s="1"/>
  <c r="U41" i="2"/>
  <c r="T41" i="2"/>
  <c r="S41" i="2"/>
  <c r="R41" i="2"/>
  <c r="Q41" i="2"/>
  <c r="P41" i="2"/>
  <c r="O41" i="2"/>
  <c r="N41" i="2"/>
  <c r="M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AL6" i="1" s="1"/>
  <c r="V32" i="2"/>
  <c r="H32" i="2" s="1"/>
  <c r="U32" i="2"/>
  <c r="T32" i="2"/>
  <c r="S32" i="2"/>
  <c r="R32" i="2"/>
  <c r="Q32" i="2"/>
  <c r="P32" i="2"/>
  <c r="O32" i="2"/>
  <c r="N32" i="2"/>
  <c r="M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AB5" i="1" s="1"/>
  <c r="V28" i="2"/>
  <c r="U28" i="2"/>
  <c r="T28" i="2"/>
  <c r="S28" i="2"/>
  <c r="R28" i="2"/>
  <c r="Q28" i="2"/>
  <c r="P28" i="2"/>
  <c r="O28" i="2"/>
  <c r="N28" i="2"/>
  <c r="M28" i="2"/>
  <c r="H28" i="2"/>
  <c r="V27" i="2"/>
  <c r="U27" i="2"/>
  <c r="T27" i="2"/>
  <c r="S27" i="2"/>
  <c r="R27" i="2"/>
  <c r="Q27" i="2"/>
  <c r="P27" i="2"/>
  <c r="O27" i="2"/>
  <c r="N27" i="2"/>
  <c r="M27" i="2"/>
  <c r="H27" i="2"/>
  <c r="B27" i="2"/>
  <c r="AM10" i="1" s="1"/>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AJ11" i="1" s="1"/>
  <c r="V23" i="2"/>
  <c r="U23" i="2"/>
  <c r="T23" i="2"/>
  <c r="S23" i="2"/>
  <c r="R23" i="2"/>
  <c r="Q23" i="2"/>
  <c r="P23" i="2"/>
  <c r="O23" i="2"/>
  <c r="N23" i="2"/>
  <c r="M23" i="2"/>
  <c r="H23" i="2"/>
  <c r="B23" i="2"/>
  <c r="V22" i="2"/>
  <c r="U22" i="2"/>
  <c r="T22" i="2"/>
  <c r="S22" i="2"/>
  <c r="R22" i="2"/>
  <c r="Q22" i="2"/>
  <c r="P22" i="2"/>
  <c r="O22" i="2"/>
  <c r="N22" i="2"/>
  <c r="M22" i="2"/>
  <c r="H22" i="2"/>
  <c r="V21" i="2"/>
  <c r="H21" i="2" s="1"/>
  <c r="U21" i="2"/>
  <c r="T21" i="2"/>
  <c r="S21" i="2"/>
  <c r="R21" i="2"/>
  <c r="Q21" i="2"/>
  <c r="P21" i="2"/>
  <c r="O21" i="2"/>
  <c r="N21" i="2"/>
  <c r="M21" i="2"/>
  <c r="V20" i="2"/>
  <c r="U20" i="2"/>
  <c r="T20" i="2"/>
  <c r="S20" i="2"/>
  <c r="R20" i="2"/>
  <c r="Q20" i="2"/>
  <c r="P20" i="2"/>
  <c r="O20" i="2"/>
  <c r="N20" i="2"/>
  <c r="M20" i="2"/>
  <c r="H20" i="2"/>
  <c r="V19" i="2"/>
  <c r="H19" i="2" s="1"/>
  <c r="U19" i="2"/>
  <c r="T19" i="2"/>
  <c r="S19" i="2"/>
  <c r="R19" i="2"/>
  <c r="Q19" i="2"/>
  <c r="P19" i="2"/>
  <c r="O19" i="2"/>
  <c r="N19" i="2"/>
  <c r="M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H15" i="2" s="1"/>
  <c r="U15" i="2"/>
  <c r="T15" i="2"/>
  <c r="S15" i="2"/>
  <c r="R15" i="2"/>
  <c r="Q15" i="2"/>
  <c r="P15" i="2"/>
  <c r="O15" i="2"/>
  <c r="N15" i="2"/>
  <c r="M15" i="2"/>
  <c r="V14" i="2"/>
  <c r="H14" i="2" s="1"/>
  <c r="U14" i="2"/>
  <c r="T14" i="2"/>
  <c r="S14" i="2"/>
  <c r="R14" i="2"/>
  <c r="Q14" i="2"/>
  <c r="P14" i="2"/>
  <c r="O14" i="2"/>
  <c r="N14" i="2"/>
  <c r="M14" i="2"/>
  <c r="V13" i="2"/>
  <c r="U13" i="2"/>
  <c r="T13" i="2"/>
  <c r="S13" i="2"/>
  <c r="R13" i="2"/>
  <c r="Q13" i="2"/>
  <c r="P13" i="2"/>
  <c r="O13" i="2"/>
  <c r="N13" i="2"/>
  <c r="M13" i="2"/>
  <c r="J13" i="2"/>
  <c r="I13" i="2"/>
  <c r="H13" i="2"/>
  <c r="V12" i="2"/>
  <c r="H12" i="2" s="1"/>
  <c r="U12" i="2"/>
  <c r="T12" i="2"/>
  <c r="S12" i="2"/>
  <c r="R12" i="2"/>
  <c r="Q12" i="2"/>
  <c r="P12" i="2"/>
  <c r="O12" i="2"/>
  <c r="N12" i="2"/>
  <c r="M12" i="2"/>
  <c r="J12" i="2"/>
  <c r="I12" i="2"/>
  <c r="V11" i="2"/>
  <c r="U11" i="2"/>
  <c r="T11" i="2"/>
  <c r="S11" i="2"/>
  <c r="R11" i="2"/>
  <c r="Q11" i="2"/>
  <c r="P11" i="2"/>
  <c r="P12" i="1" s="1"/>
  <c r="O11" i="2"/>
  <c r="O12" i="1" s="1"/>
  <c r="N11" i="2"/>
  <c r="N12" i="1" s="1"/>
  <c r="M11" i="2"/>
  <c r="L11" i="2"/>
  <c r="J11" i="2"/>
  <c r="FO12" i="1" s="1"/>
  <c r="I11" i="2"/>
  <c r="H11" i="2"/>
  <c r="AT12" i="1" s="1"/>
  <c r="D11" i="2"/>
  <c r="C11" i="2"/>
  <c r="CO12" i="1" s="1"/>
  <c r="V10" i="2"/>
  <c r="H10" i="2" s="1"/>
  <c r="U10" i="2"/>
  <c r="T10" i="2"/>
  <c r="L10" i="2"/>
  <c r="S10" i="2" s="1"/>
  <c r="S11" i="1" s="1"/>
  <c r="J10" i="2"/>
  <c r="FO11" i="1" s="1"/>
  <c r="I10" i="2"/>
  <c r="AI11" i="1" s="1"/>
  <c r="D10" i="2"/>
  <c r="C10" i="2"/>
  <c r="V9" i="2"/>
  <c r="U9" i="2"/>
  <c r="U10" i="1" s="1"/>
  <c r="T9" i="2"/>
  <c r="T10" i="1" s="1"/>
  <c r="S9" i="2"/>
  <c r="S10" i="1" s="1"/>
  <c r="R9" i="2"/>
  <c r="R10" i="1" s="1"/>
  <c r="Q9" i="2"/>
  <c r="Q10" i="1" s="1"/>
  <c r="P9" i="2"/>
  <c r="P10" i="1" s="1"/>
  <c r="L9" i="2"/>
  <c r="O9" i="2" s="1"/>
  <c r="O10" i="1" s="1"/>
  <c r="J9" i="2"/>
  <c r="AL10" i="1" s="1"/>
  <c r="I9" i="2"/>
  <c r="AI10" i="1" s="1"/>
  <c r="H9" i="2"/>
  <c r="D9" i="2"/>
  <c r="C9" i="2"/>
  <c r="CO10" i="1" s="1"/>
  <c r="B9" i="2"/>
  <c r="CR8" i="1" s="1"/>
  <c r="V8" i="2"/>
  <c r="T8" i="2"/>
  <c r="S8" i="2"/>
  <c r="R8" i="2"/>
  <c r="Q8" i="2"/>
  <c r="P8" i="2"/>
  <c r="O8" i="2"/>
  <c r="O9" i="1" s="1"/>
  <c r="N8" i="2"/>
  <c r="N9" i="1" s="1"/>
  <c r="M8" i="2"/>
  <c r="M9" i="1" s="1"/>
  <c r="L8" i="2"/>
  <c r="U8" i="2" s="1"/>
  <c r="U9" i="1" s="1"/>
  <c r="J8" i="2"/>
  <c r="I8" i="2"/>
  <c r="H8" i="2"/>
  <c r="AT9" i="1" s="1"/>
  <c r="D8" i="2"/>
  <c r="C8" i="2"/>
  <c r="CO9" i="1" s="1"/>
  <c r="B8" i="2"/>
  <c r="CJ10" i="1" s="1"/>
  <c r="V7" i="2"/>
  <c r="H7" i="2" s="1"/>
  <c r="AT8" i="1" s="1"/>
  <c r="U7" i="2"/>
  <c r="U8" i="1" s="1"/>
  <c r="T7" i="2"/>
  <c r="T8" i="1" s="1"/>
  <c r="L7" i="2"/>
  <c r="S7" i="2" s="1"/>
  <c r="S8" i="1" s="1"/>
  <c r="J7" i="2"/>
  <c r="FO8" i="1" s="1"/>
  <c r="I7" i="2"/>
  <c r="AI8" i="1" s="1"/>
  <c r="D7" i="2"/>
  <c r="C7" i="2"/>
  <c r="B7" i="2"/>
  <c r="CP12" i="1" s="1"/>
  <c r="V6" i="2"/>
  <c r="U6" i="2"/>
  <c r="U7" i="1" s="1"/>
  <c r="T6" i="2"/>
  <c r="T7" i="1" s="1"/>
  <c r="S6" i="2"/>
  <c r="S7" i="1" s="1"/>
  <c r="R6" i="2"/>
  <c r="R7" i="1" s="1"/>
  <c r="Q6" i="2"/>
  <c r="Q7" i="1" s="1"/>
  <c r="L6" i="2"/>
  <c r="P6" i="2" s="1"/>
  <c r="P7" i="1" s="1"/>
  <c r="J6" i="2"/>
  <c r="AL7" i="1" s="1"/>
  <c r="I6" i="2"/>
  <c r="AI7" i="1" s="1"/>
  <c r="H6" i="2"/>
  <c r="F7" i="1" s="1"/>
  <c r="D6" i="2"/>
  <c r="C6" i="2"/>
  <c r="CO7" i="1" s="1"/>
  <c r="V5" i="2"/>
  <c r="T5" i="2"/>
  <c r="S5" i="2"/>
  <c r="R5" i="2"/>
  <c r="Q5" i="2"/>
  <c r="P5" i="2"/>
  <c r="O5" i="2"/>
  <c r="N5" i="2"/>
  <c r="N6" i="1" s="1"/>
  <c r="M5" i="2"/>
  <c r="M6" i="1" s="1"/>
  <c r="L5" i="2"/>
  <c r="U5" i="2" s="1"/>
  <c r="U6" i="1" s="1"/>
  <c r="J5" i="2"/>
  <c r="I5" i="2"/>
  <c r="H5" i="2"/>
  <c r="AT6" i="1" s="1"/>
  <c r="D5" i="2"/>
  <c r="C5" i="2"/>
  <c r="V4" i="2"/>
  <c r="U4" i="2"/>
  <c r="U5" i="1" s="1"/>
  <c r="T4" i="2"/>
  <c r="T5" i="1" s="1"/>
  <c r="S4" i="2"/>
  <c r="S5" i="1" s="1"/>
  <c r="L4" i="2"/>
  <c r="R4" i="2" s="1"/>
  <c r="R5" i="1" s="1"/>
  <c r="J4" i="2"/>
  <c r="FO5" i="1" s="1"/>
  <c r="I4" i="2"/>
  <c r="H4" i="2"/>
  <c r="AT5" i="1" s="1"/>
  <c r="D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M12" i="1"/>
  <c r="FJ12" i="1"/>
  <c r="FI12" i="1"/>
  <c r="FH12" i="1"/>
  <c r="EV12" i="1"/>
  <c r="ES12" i="1"/>
  <c r="EI12" i="1"/>
  <c r="DY12" i="1"/>
  <c r="DP12" i="1"/>
  <c r="DO12" i="1"/>
  <c r="DA12" i="1"/>
  <c r="CZ12" i="1"/>
  <c r="CV12" i="1"/>
  <c r="CU12" i="1"/>
  <c r="CT12" i="1"/>
  <c r="CS12" i="1"/>
  <c r="CQ12" i="1"/>
  <c r="CL12" i="1"/>
  <c r="CI12" i="1"/>
  <c r="CH12" i="1"/>
  <c r="CG12" i="1"/>
  <c r="BH12" i="1"/>
  <c r="BG12" i="1"/>
  <c r="BF12" i="1"/>
  <c r="BE12" i="1"/>
  <c r="AV12" i="1"/>
  <c r="AK12" i="1"/>
  <c r="AJ12" i="1"/>
  <c r="AI12" i="1"/>
  <c r="AB12" i="1"/>
  <c r="AA12" i="1"/>
  <c r="Z12" i="1"/>
  <c r="Y12" i="1"/>
  <c r="X12" i="1"/>
  <c r="W12" i="1"/>
  <c r="U12" i="1"/>
  <c r="T12" i="1"/>
  <c r="S12" i="1"/>
  <c r="R12" i="1"/>
  <c r="Q12" i="1"/>
  <c r="M12" i="1"/>
  <c r="K12" i="1"/>
  <c r="J12" i="1"/>
  <c r="I12" i="1"/>
  <c r="H12" i="1"/>
  <c r="G12" i="1"/>
  <c r="E12" i="1"/>
  <c r="D12" i="1"/>
  <c r="C12" i="1"/>
  <c r="B12" i="1"/>
  <c r="A12" i="1"/>
  <c r="FV11" i="1"/>
  <c r="FU11" i="1"/>
  <c r="FT11" i="1"/>
  <c r="FS11" i="1"/>
  <c r="FR11" i="1"/>
  <c r="FQ11" i="1"/>
  <c r="FP11" i="1"/>
  <c r="FM11" i="1"/>
  <c r="FJ11" i="1"/>
  <c r="FI11" i="1"/>
  <c r="FH11" i="1"/>
  <c r="FE11" i="1"/>
  <c r="EV11" i="1"/>
  <c r="ES11" i="1"/>
  <c r="EI11" i="1"/>
  <c r="DY11" i="1"/>
  <c r="DP11" i="1"/>
  <c r="DO11" i="1"/>
  <c r="DA11" i="1"/>
  <c r="CZ11" i="1"/>
  <c r="CV11" i="1"/>
  <c r="CU11" i="1"/>
  <c r="CT11" i="1"/>
  <c r="CS11" i="1"/>
  <c r="CP11" i="1"/>
  <c r="CO11" i="1"/>
  <c r="CL11" i="1"/>
  <c r="CJ11" i="1"/>
  <c r="CI11" i="1"/>
  <c r="CH11" i="1"/>
  <c r="CG11" i="1"/>
  <c r="BH11" i="1"/>
  <c r="BG11" i="1"/>
  <c r="BF11" i="1"/>
  <c r="BE11" i="1"/>
  <c r="AM11" i="1"/>
  <c r="AK11" i="1"/>
  <c r="AA11" i="1"/>
  <c r="Z11" i="1"/>
  <c r="Y11" i="1"/>
  <c r="X11" i="1"/>
  <c r="W11" i="1"/>
  <c r="U11" i="1"/>
  <c r="T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P10" i="1"/>
  <c r="CL10" i="1"/>
  <c r="CK10" i="1"/>
  <c r="CH10" i="1"/>
  <c r="CG10" i="1"/>
  <c r="BH10" i="1"/>
  <c r="BG10" i="1"/>
  <c r="BF10" i="1"/>
  <c r="BE10" i="1"/>
  <c r="AV10" i="1"/>
  <c r="AT10" i="1"/>
  <c r="AK10" i="1"/>
  <c r="AJ10" i="1"/>
  <c r="AB10" i="1"/>
  <c r="AA10" i="1"/>
  <c r="Z10" i="1"/>
  <c r="Y10" i="1"/>
  <c r="X10" i="1"/>
  <c r="W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Q9" i="1"/>
  <c r="CP9" i="1"/>
  <c r="CL9" i="1"/>
  <c r="CI9" i="1"/>
  <c r="CH9" i="1"/>
  <c r="CG9" i="1"/>
  <c r="BH9" i="1"/>
  <c r="BG9" i="1"/>
  <c r="BF9" i="1"/>
  <c r="BE9" i="1"/>
  <c r="AV9" i="1"/>
  <c r="AK9" i="1"/>
  <c r="AJ9" i="1"/>
  <c r="AI9" i="1"/>
  <c r="AB9" i="1"/>
  <c r="AA9" i="1"/>
  <c r="Z9" i="1"/>
  <c r="Y9" i="1"/>
  <c r="X9" i="1"/>
  <c r="W9" i="1"/>
  <c r="T9" i="1"/>
  <c r="S9" i="1"/>
  <c r="R9" i="1"/>
  <c r="Q9" i="1"/>
  <c r="P9" i="1"/>
  <c r="K9" i="1"/>
  <c r="J9" i="1"/>
  <c r="I9" i="1"/>
  <c r="H9" i="1"/>
  <c r="G9" i="1"/>
  <c r="F9" i="1"/>
  <c r="E9" i="1"/>
  <c r="D9" i="1"/>
  <c r="C9" i="1"/>
  <c r="B9" i="1"/>
  <c r="A9" i="1"/>
  <c r="FV8" i="1"/>
  <c r="FU8" i="1"/>
  <c r="FT8" i="1"/>
  <c r="FS8" i="1"/>
  <c r="FR8" i="1"/>
  <c r="FQ8" i="1"/>
  <c r="FP8" i="1"/>
  <c r="FM8" i="1"/>
  <c r="FJ8" i="1"/>
  <c r="FI8" i="1"/>
  <c r="FH8" i="1"/>
  <c r="FE8" i="1"/>
  <c r="EV8" i="1"/>
  <c r="ES8" i="1"/>
  <c r="EI8" i="1"/>
  <c r="DY8" i="1"/>
  <c r="DP8" i="1"/>
  <c r="DO8" i="1"/>
  <c r="DA8" i="1"/>
  <c r="CZ8" i="1"/>
  <c r="CV8" i="1"/>
  <c r="CU8" i="1"/>
  <c r="CT8" i="1"/>
  <c r="CS8" i="1"/>
  <c r="CO8" i="1"/>
  <c r="CL8" i="1"/>
  <c r="CJ8" i="1"/>
  <c r="CI8" i="1"/>
  <c r="CH8" i="1"/>
  <c r="CG8" i="1"/>
  <c r="BH8" i="1"/>
  <c r="BG8" i="1"/>
  <c r="BF8" i="1"/>
  <c r="BE8" i="1"/>
  <c r="AK8" i="1"/>
  <c r="AJ8" i="1"/>
  <c r="AA8" i="1"/>
  <c r="Z8" i="1"/>
  <c r="Y8" i="1"/>
  <c r="X8" i="1"/>
  <c r="W8" i="1"/>
  <c r="L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P7" i="1"/>
  <c r="CL7" i="1"/>
  <c r="CJ7" i="1"/>
  <c r="CH7" i="1"/>
  <c r="CG7" i="1"/>
  <c r="BH7" i="1"/>
  <c r="BG7" i="1"/>
  <c r="BF7" i="1"/>
  <c r="BE7" i="1"/>
  <c r="AV7" i="1"/>
  <c r="AT7" i="1"/>
  <c r="AM7" i="1"/>
  <c r="AK7" i="1"/>
  <c r="AB7" i="1"/>
  <c r="AA7" i="1"/>
  <c r="Z7" i="1"/>
  <c r="Y7" i="1"/>
  <c r="X7" i="1"/>
  <c r="W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P6" i="1"/>
  <c r="CO6" i="1"/>
  <c r="L6" i="1" s="1"/>
  <c r="CL6" i="1"/>
  <c r="CI6" i="1"/>
  <c r="CH6" i="1"/>
  <c r="CG6" i="1"/>
  <c r="BH6" i="1"/>
  <c r="BG6" i="1"/>
  <c r="BF6" i="1"/>
  <c r="BE6" i="1"/>
  <c r="AV6" i="1"/>
  <c r="AK6" i="1"/>
  <c r="AJ6" i="1"/>
  <c r="AI6" i="1"/>
  <c r="AB6" i="1"/>
  <c r="AA6" i="1"/>
  <c r="Z6" i="1"/>
  <c r="Y6" i="1"/>
  <c r="X6" i="1"/>
  <c r="W6" i="1"/>
  <c r="T6" i="1"/>
  <c r="S6" i="1"/>
  <c r="R6" i="1"/>
  <c r="Q6" i="1"/>
  <c r="P6" i="1"/>
  <c r="O6" i="1"/>
  <c r="K6" i="1"/>
  <c r="J6" i="1"/>
  <c r="I6" i="1"/>
  <c r="H6" i="1"/>
  <c r="G6" i="1"/>
  <c r="F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O5" i="1"/>
  <c r="CL5" i="1"/>
  <c r="CI5" i="1"/>
  <c r="CH5" i="1"/>
  <c r="CG5" i="1"/>
  <c r="BH5" i="1"/>
  <c r="BG5" i="1"/>
  <c r="BF5" i="1"/>
  <c r="BE5" i="1"/>
  <c r="AK5" i="1"/>
  <c r="AJ5" i="1"/>
  <c r="AI5" i="1"/>
  <c r="AA5" i="1"/>
  <c r="Z5" i="1"/>
  <c r="Y5" i="1"/>
  <c r="X5" i="1"/>
  <c r="W5" i="1"/>
  <c r="L5" i="1"/>
  <c r="J5" i="1"/>
  <c r="I5" i="1"/>
  <c r="H5" i="1"/>
  <c r="G5" i="1"/>
  <c r="E5" i="1"/>
  <c r="D5" i="1"/>
  <c r="C5" i="1"/>
  <c r="B5" i="1"/>
  <c r="A5" i="1"/>
  <c r="AA4" i="1"/>
  <c r="J4" i="1"/>
  <c r="I4" i="1"/>
  <c r="H4" i="1"/>
  <c r="D4" i="1"/>
  <c r="B4" i="1"/>
  <c r="A4" i="1"/>
  <c r="AT11" i="1" l="1"/>
  <c r="AL11" i="1"/>
  <c r="L10" i="1"/>
  <c r="FE10" i="1"/>
  <c r="L12" i="1"/>
  <c r="FE12" i="1"/>
  <c r="FE7" i="1"/>
  <c r="L7" i="1"/>
  <c r="L9" i="1"/>
  <c r="FE9" i="1"/>
  <c r="CK7" i="1"/>
  <c r="CR12" i="1"/>
  <c r="K8" i="1"/>
  <c r="AL8" i="1"/>
  <c r="CR9" i="1"/>
  <c r="K5" i="1"/>
  <c r="AL5" i="1"/>
  <c r="CR6" i="1"/>
  <c r="AM8" i="1"/>
  <c r="CK11" i="1"/>
  <c r="M7" i="2"/>
  <c r="M8" i="1" s="1"/>
  <c r="M10" i="2"/>
  <c r="M11" i="1" s="1"/>
  <c r="AM5" i="1"/>
  <c r="CJ5" i="1"/>
  <c r="CK8" i="1"/>
  <c r="CQ10" i="1"/>
  <c r="AV11" i="1"/>
  <c r="AL12" i="1"/>
  <c r="AL9" i="1"/>
  <c r="CR10" i="1"/>
  <c r="M4" i="2"/>
  <c r="M5" i="1" s="1"/>
  <c r="N7" i="2"/>
  <c r="N8" i="1" s="1"/>
  <c r="N10" i="2"/>
  <c r="N11" i="1" s="1"/>
  <c r="CK5" i="1"/>
  <c r="CQ7" i="1"/>
  <c r="AV8" i="1"/>
  <c r="AM12" i="1"/>
  <c r="CJ12" i="1"/>
  <c r="N4" i="2"/>
  <c r="N5" i="1" s="1"/>
  <c r="O7" i="2"/>
  <c r="O8" i="1" s="1"/>
  <c r="O10" i="2"/>
  <c r="O11" i="1" s="1"/>
  <c r="AV5" i="1"/>
  <c r="FE6" i="1"/>
  <c r="CR7" i="1"/>
  <c r="AM9" i="1"/>
  <c r="CJ9" i="1"/>
  <c r="F11" i="1"/>
  <c r="CK12" i="1"/>
  <c r="O4" i="2"/>
  <c r="O5" i="1" s="1"/>
  <c r="M6" i="2"/>
  <c r="M7" i="1" s="1"/>
  <c r="P7" i="2"/>
  <c r="P8" i="1" s="1"/>
  <c r="P10" i="2"/>
  <c r="P11" i="1" s="1"/>
  <c r="AM6" i="1"/>
  <c r="CJ6" i="1"/>
  <c r="AJ7" i="1"/>
  <c r="F8" i="1"/>
  <c r="CP8" i="1"/>
  <c r="CK9" i="1"/>
  <c r="AB11" i="1"/>
  <c r="CQ11" i="1"/>
  <c r="P4" i="2"/>
  <c r="P5" i="1" s="1"/>
  <c r="N6" i="2"/>
  <c r="N7" i="1" s="1"/>
  <c r="Q7" i="2"/>
  <c r="Q8" i="1" s="1"/>
  <c r="M9" i="2"/>
  <c r="M10" i="1" s="1"/>
  <c r="Q10" i="2"/>
  <c r="Q11" i="1" s="1"/>
  <c r="F5" i="1"/>
  <c r="CP5" i="1"/>
  <c r="CK6" i="1"/>
  <c r="Q4" i="2"/>
  <c r="Q5" i="1" s="1"/>
  <c r="O6" i="2"/>
  <c r="O7" i="1" s="1"/>
  <c r="R7" i="2"/>
  <c r="R8" i="1" s="1"/>
  <c r="N9" i="2"/>
  <c r="N10" i="1" s="1"/>
  <c r="R10" i="2"/>
  <c r="R11" i="1" s="1"/>
  <c r="AB8" i="1"/>
  <c r="CQ8" i="1"/>
  <c r="K10" i="1"/>
  <c r="CI10" i="1"/>
  <c r="CR11" i="1"/>
  <c r="CQ5" i="1"/>
  <c r="K7" i="1"/>
  <c r="CI7" i="1"/>
  <c r="F12" i="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<sst xmlns="http://schemas.openxmlformats.org/spreadsheetml/2006/main" count="761" uniqueCount="611">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</sst>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Lenovo X200 parent</v>
      </c>
      <c r="C4" s="28" t="s">
        <v>345</v>
      </c>
      <c r="D4" s="29">
        <f>Values!B14</f>
        <v>5714401200994</v>
      </c>
      <c r="E4" s="2" t="s">
        <v>346</v>
      </c>
      <c r="F4" s="28" t="str">
        <f>SUBSTITUTE(Values!B1, "{language}", "") &amp; " " &amp; Values!B3</f>
        <v>vervangend  toetsenbord met achtergrondverlichting voor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t="str">
        <f>IF(ISBLANK(Values!E4),"",IF($CO5="DEFAULT", Values!$B$18, ""))</f>
        <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64" x14ac:dyDescent="0.2">
      <c r="A6" s="2" t="str">
        <f>IF(ISBLANK(Values!E5),"",IF(Values!$B$37="EU","computercomponent","computer"))</f>
        <v>computercomponent</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t="str">
        <f>IF(ISBLANK(Values!E5),"",IF($CO6="DEFAULT", Values!$B$18, ""))</f>
        <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64" x14ac:dyDescent="0.2">
      <c r="A7" s="2" t="str">
        <f>IF(ISBLANK(Values!E6),"",IF(Values!$B$37="EU","computercomponent","computer"))</f>
        <v>computercomponent</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t="str">
        <f>IF(ISBLANK(Values!E6),"",IF($CO7="DEFAULT", Values!$B$18, ""))</f>
        <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64" x14ac:dyDescent="0.2">
      <c r="A8" s="2" t="str">
        <f>IF(ISBLANK(Values!E7),"",IF(Values!$B$37="EU","computercomponent","computer"))</f>
        <v>computercomponent</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t="str">
        <f>IF(ISBLANK(Values!E7),"",IF($CO8="DEFAULT", Values!$B$18, ""))</f>
        <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64" x14ac:dyDescent="0.2">
      <c r="A9" s="2" t="str">
        <f>IF(ISBLANK(Values!E8),"",IF(Values!$B$37="EU","computercomponent","computer"))</f>
        <v>computercomponent</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t="str">
        <f>IF(ISBLANK(Values!E8),"",IF($CO9="DEFAULT", Values!$B$18, ""))</f>
        <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64" x14ac:dyDescent="0.2">
      <c r="A10" s="2" t="str">
        <f>IF(ISBLANK(Values!E9),"",IF(Values!$B$37="EU","computercomponent","computer"))</f>
        <v>computercomponent</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vervangend Belgisch toetsenbord zonder achtergrondverlichting voor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t="str">
        <f>IF(ISBLANK(Values!E9),"",IF($CO10="DEFAULT", Values!$B$18, ""))</f>
        <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Belgisch zonder achtergrondverlichting.</v>
      </c>
      <c r="AM10" s="2" t="str">
        <f>SUBSTITUTE(IF(ISBLANK(Values!E9),"",Values!$B$27),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10" s="28" t="str">
        <f>IF(ISBLANK(Values!E9),"",Values!H9)</f>
        <v>Belgisch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64" x14ac:dyDescent="0.2">
      <c r="A11" s="2" t="str">
        <f>IF(ISBLANK(Values!E10),"",IF(Values!$B$37="EU","computercomponent","computer"))</f>
        <v>computercomponent</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vervangend Zwitsers toetsenbord zonder achtergrondverlichting voor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t="str">
        <f>IF(ISBLANK(Values!E10),"",IF($CO11="DEFAULT", Values!$B$18, ""))</f>
        <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Zwitsers zonder achtergrondverlichting.</v>
      </c>
      <c r="AM11" s="2" t="str">
        <f>SUBSTITUTE(IF(ISBLANK(Values!E10),"",Values!$B$27),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11" s="28" t="str">
        <f>IF(ISBLANK(Values!E10),"",Values!H10)</f>
        <v>Zwitsers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64" x14ac:dyDescent="0.2">
      <c r="A12" s="2" t="str">
        <f>IF(ISBLANK(Values!E11),"",IF(Values!$B$37="EU","computercomponent","computer"))</f>
        <v>computercomponent</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vervangend US toetsenbord zonder achtergrondverlichting voor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f>IF(ISBLANK(Values!E11),"",IF($CO12="DEFAULT", Values!$B$18, ""))</f>
        <v>5</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X200 X200S X200SI X200T X201 X201I X201S X201T</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US zonder achtergrondverlichting.</v>
      </c>
      <c r="AM12" s="2" t="str">
        <f>SUBSTITUTE(IF(ISBLANK(Values!E11),"",Values!$B$27), "{model}", Values!$B$3)</f>
        <v xml:space="preserve">👉 COMPATIBEL MET - Lenovo X200 X200S X200SI X200T X201 X201I X201S X201T. Controleer de afbeelding en beschrijving zorgvuldig voordat u een toetsenbord koopt. Dit zorgt ervoor dat u het juiste laptoptoetsenbord voor uw computer krijgt. Super eenvoudige installatie. </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Belgisch</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Zwitsers</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420</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421</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56" x14ac:dyDescent="0.15">
      <c r="A29" s="38" t="s">
        <v>424</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408</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432</v>
      </c>
      <c r="B37" s="54" t="s">
        <v>433</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434</v>
      </c>
      <c r="D1" s="44" t="s">
        <v>373</v>
      </c>
      <c r="E1" t="s">
        <v>435</v>
      </c>
      <c r="F1" t="s">
        <v>436</v>
      </c>
      <c r="G1" t="s">
        <v>433</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436</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188</cp:revision>
  <dcterms:created xsi:type="dcterms:W3CDTF">2020-07-27T15:42:24Z</dcterms:created>
  <dcterms:modified xsi:type="dcterms:W3CDTF">2024-07-24T21:18:09Z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