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385D3C38-E5DB-1944-BD82-1E52046B3E5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25" i="1" l="1"/>
  <c r="AJ40" i="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<sst xmlns="http://schemas.openxmlformats.org/spreadsheetml/2006/main" count="897" uniqueCount="722">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</sst>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721</v>
      </c>
    </row>
    <row r="4" spans="1:193"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vervangend  toetsenbord met achtergrondverlichting voor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0"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0"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0"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0"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0"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0"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0"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0"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0"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0"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0"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0"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0"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0"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0"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0"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0"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0"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1"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1" t="str">
        <f>K24</f>
        <v/>
      </c>
    </row>
    <row r="25" spans="1:193" s="35" customFormat="1" ht="17"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vervangend Duitse toetsenbord met achtergrondverlichting voor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xml:space="preserve">👉 LAYOUT - 🇩🇪 Duitse GEEN achtergrondverlichting. </v>
      </c>
      <c r="AM25" s="1" t="str">
        <f>SUBSTITUTE(IF(ISBLANK(Values!E24),"",Values!$B$27),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Duitse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1">
        <f>K25</f>
        <v>52.95</v>
      </c>
    </row>
    <row r="26" spans="1:193"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vervangend Frans toetsenbord met achtergrondverlichting voor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xml:space="preserve">👉 LAYOUT - 🇫🇷 Frans GEEN achtergrondverlichting. </v>
      </c>
      <c r="AM26" s="1" t="str">
        <f>SUBSTITUTE(IF(ISBLANK(Values!E25),"",Values!$B$27),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Frans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1">
        <f>K26</f>
        <v>52.95</v>
      </c>
    </row>
    <row r="27" spans="1:193"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vervangend Italiaans toetsenbord met achtergrondverlichting voor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xml:space="preserve">👉 LAYOUT - 🇮🇹 Italiaans GEEN achtergrondverlichting. </v>
      </c>
      <c r="AM27" s="1" t="str">
        <f>SUBSTITUTE(IF(ISBLANK(Values!E26),"",Values!$B$27),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Italiaans</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1">
        <f>K27</f>
        <v>52.95</v>
      </c>
    </row>
    <row r="28" spans="1:193"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vervangend Spaans toetsenbord met achtergrondverlichting voor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xml:space="preserve">👉 LAYOUT - 🇪🇸 Spaans GEEN achtergrondverlichting. </v>
      </c>
      <c r="AM28" s="1" t="str">
        <f>SUBSTITUTE(IF(ISBLANK(Values!E27),"",Values!$B$27),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Spaans</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1">
        <f>K28</f>
        <v>52.95</v>
      </c>
    </row>
    <row r="29" spans="1:193"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vervangend UK toetsenbord met achtergrondverlichting voor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xml:space="preserve">👉 LAYOUT - 🇬🇧 UK GEEN achtergrondverlichting. </v>
      </c>
      <c r="AM29" s="1" t="str">
        <f>SUBSTITUTE(IF(ISBLANK(Values!E28),"",Values!$B$27),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1">
        <f>K29</f>
        <v>52.95</v>
      </c>
    </row>
    <row r="30" spans="1:193"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vervangend Scandinavisch - Scandinavisch toetsenbord met achtergrondverlichting voor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xml:space="preserve">👉 LAYOUT - 🇸🇪 🇫🇮 🇳🇴 🇩🇰 Scandinavisch - Scandinavisch GEEN achtergrondverlichting. </v>
      </c>
      <c r="AM30" s="1" t="str">
        <f>SUBSTITUTE(IF(ISBLANK(Values!E29),"",Values!$B$27),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Scandinavisch - Scandinavisch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1">
        <f>K30</f>
        <v>52.95</v>
      </c>
    </row>
    <row r="31" spans="1:193"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vervangend Belgisch toetsenbord met achtergrondverlichting voor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xml:space="preserve">👉 LAYOUT - 🇧🇪 Belgisch GEEN achtergrondverlichting. </v>
      </c>
      <c r="AM31" s="1" t="str">
        <f>SUBSTITUTE(IF(ISBLANK(Values!E30),"",Values!$B$27),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Belgisch</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1">
        <f>K31</f>
        <v>52.95</v>
      </c>
    </row>
    <row r="32" spans="1:193"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vervangend Bulgaars toetsenbord met achtergrondverlichting voor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xml:space="preserve">👉 LAYOUT - 🇧🇬 Bulgaars GEEN achtergrondverlichting. </v>
      </c>
      <c r="AM32" s="1" t="str">
        <f>SUBSTITUTE(IF(ISBLANK(Values!E31),"",Values!$B$27),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Bulgaars</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1">
        <f>K32</f>
        <v>52.95</v>
      </c>
    </row>
    <row r="33" spans="1:193"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vervangend Tsjechisch toetsenbord met achtergrondverlichting voor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xml:space="preserve">👉 LAYOUT - 🇨🇿 Tsjechisch GEEN achtergrondverlichting. </v>
      </c>
      <c r="AM33" s="1" t="str">
        <f>SUBSTITUTE(IF(ISBLANK(Values!E32),"",Values!$B$27),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Tsjechisch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1">
        <f>K33</f>
        <v>52.95</v>
      </c>
    </row>
    <row r="34" spans="1:193"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vervangend Deens toetsenbord met achtergrondverlichting voor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xml:space="preserve">👉 LAYOUT - 🇩🇰 Deens GEEN achtergrondverlichting. </v>
      </c>
      <c r="AM34" s="1" t="str">
        <f>SUBSTITUTE(IF(ISBLANK(Values!E33),"",Values!$B$27),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Deens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1">
        <f>K34</f>
        <v>52.95</v>
      </c>
    </row>
    <row r="35" spans="1:193"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vervangend Hongaars toetsenbord met achtergrondverlichting voor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xml:space="preserve">👉 LAYOUT - 🇭🇺 Hongaars GEEN achtergrondverlichting. </v>
      </c>
      <c r="AM35" s="1" t="str">
        <f>SUBSTITUTE(IF(ISBLANK(Values!E34),"",Values!$B$27),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Hongaars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1">
        <f>K35</f>
        <v>52.95</v>
      </c>
    </row>
    <row r="36" spans="1:193"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vervangend Nederlands toetsenbord met achtergrondverlichting voor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xml:space="preserve">👉 LAYOUT - 🇳🇱 Nederlands GEEN achtergrondverlichting. </v>
      </c>
      <c r="AM36" s="1" t="str">
        <f>SUBSTITUTE(IF(ISBLANK(Values!E35),"",Values!$B$27),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Nederlands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1">
        <f>K36</f>
        <v>52.95</v>
      </c>
    </row>
    <row r="37" spans="1:193"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vervangend Noors toetsenbord met achtergrondverlichting voor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xml:space="preserve">👉 LAYOUT - 🇳🇴 Noors GEEN achtergrondverlichting. </v>
      </c>
      <c r="AM37" s="1" t="str">
        <f>SUBSTITUTE(IF(ISBLANK(Values!E36),"",Values!$B$27),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Noors</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1">
        <f>K37</f>
        <v>52.95</v>
      </c>
    </row>
    <row r="38" spans="1:193"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vervangend Pools toetsenbord met achtergrondverlichting voor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xml:space="preserve">👉 LAYOUT - 🇵🇱 Pools GEEN achtergrondverlichting. </v>
      </c>
      <c r="AM38" s="1" t="str">
        <f>SUBSTITUTE(IF(ISBLANK(Values!E37),"",Values!$B$27),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Pools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1">
        <f>K38</f>
        <v>52.95</v>
      </c>
    </row>
    <row r="39" spans="1:193"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vervangend Portugees toetsenbord met achtergrondverlichting voor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xml:space="preserve">👉 LAYOUT - 🇵🇹 Portugees GEEN achtergrondverlichting. </v>
      </c>
      <c r="AM39" s="1" t="str">
        <f>SUBSTITUTE(IF(ISBLANK(Values!E38),"",Values!$B$27),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Portugees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1">
        <f>K39</f>
        <v>52.95</v>
      </c>
    </row>
    <row r="40" spans="1:193"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vervangend Zweeds – Finsh toetsenbord met achtergrondverlichting voor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xml:space="preserve">👉 LAYOUT - 🇸🇪 🇫🇮 Zweeds – Finsh GEEN achtergrondverlichting. </v>
      </c>
      <c r="AM40" s="1" t="str">
        <f>SUBSTITUTE(IF(ISBLANK(Values!E39),"",Values!$B$27),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Zweeds – Finsh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1">
        <f>K40</f>
        <v>52.95</v>
      </c>
    </row>
    <row r="41" spans="1:193"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vervangend Zwitsers toetsenbord met achtergrondverlichting voor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xml:space="preserve">👉 LAYOUT - 🇨🇭 Zwitsers GEEN achtergrondverlichting. </v>
      </c>
      <c r="AM41" s="1" t="str">
        <f>SUBSTITUTE(IF(ISBLANK(Values!E40),"",Values!$B$27),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Zwitsers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1">
        <f>K41</f>
        <v>52.95</v>
      </c>
    </row>
    <row r="42" spans="1:193"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vervangend US Internationaal toetsenbord met achtergrondverlichting voor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xml:space="preserve">👉 LAYOUT - 🇺🇸 with € symbol US Internationaal GEEN achtergrondverlichting. </v>
      </c>
      <c r="AM42" s="1" t="str">
        <f>SUBSTITUTE(IF(ISBLANK(Values!E41),"",Values!$B$27),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42" s="27" t="str">
        <f>IF(ISBLANK(Values!E41),"",Values!H41)</f>
        <v>US Internationaal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0">
        <f>K42</f>
        <v>52.95</v>
      </c>
    </row>
    <row r="43" spans="1:193"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vervangend Russisch toetsenbord met achtergrondverlichting voor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LAYOUT - {flag} {language} zonder achtergrondverlichting.</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xml:space="preserve">👉 LAYOUT - 🇷🇺 Russisch GEEN achtergrondverlichting. </v>
      </c>
      <c r="AM43" s="1" t="str">
        <f>SUBSTITUTE(IF(ISBLANK(Values!E42),"",Values!$B$27),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0">
        <f>K43</f>
        <v>52.95</v>
      </c>
    </row>
    <row r="44" spans="1:193"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vervangend US toetsenbord met achtergrondverlichting voor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LAYOUT - {flag} {language} zonder achtergrondverlichting.</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xml:space="preserve">👉 LAYOUT - 🇺🇸 US GEEN achtergrondverlichting. </v>
      </c>
      <c r="AM44" s="1" t="str">
        <f>SUBSTITUTE(IF(ISBLANK(Values!E43),"",Values!$B$27),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0">
        <f>K44</f>
        <v>52.95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0"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0"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0"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0"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0"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391</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2024-07-24T17:24:51Z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