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D2163861-7098-D044-AAF6-FBDFE0CBC3E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<sst xmlns="http://schemas.openxmlformats.org/spreadsheetml/2006/main" count="861" uniqueCount="692">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</sst>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clavier de remplacement  rétroéclairé pour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clavier de remplacement Allemand non rétroéclairé pour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43.99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4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240 G1, 245 G1, 246 G1, 255 G1, 250 G1</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240 G1, 245 G1, 246 G1, 255 G1, 250 G1. Veuillez vérifier attentivement l'image et la description avant d'acheter un clavier. Cela garantit que vous obtenez le bon clavier d'ordinateur portable pour votre ordinateur. Installation super facile. </v>
      </c>
      <c r="AT5" s="28" t="str">
        <f>IF(ISBLANK(Values!E4),"",Values!H4)</f>
        <v>Allemand</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27" t="str">
        <f>IF(ISBLANK(Values!E4),"","Parts")</f>
        <v>Parts</v>
      </c>
      <c r="DP5" s="27"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t="str">
        <f>IF(ISBLANK(Values!$E4), "", "not_applicable")</f>
        <v>not_applicable</v>
      </c>
      <c r="DZ5" s="31"/>
      <c r="EA5" s="31"/>
      <c r="EB5" s="31"/>
      <c r="EC5" s="31"/>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clavier de remplacement Français non rétroéclairé pour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43.99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4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240 G1, 245 G1, 246 G1, 255 G1, 250 G1</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240 G1, 245 G1, 246 G1, 255 G1, 250 G1. Veuillez vérifier attentivement l'image et la description avant d'acheter un clavier. Cela garantit que vous obtenez le bon clavier d'ordinateur portable pour votre ordinateur. Installation super facile. </v>
      </c>
      <c r="AT6" s="28" t="str">
        <f>IF(ISBLANK(Values!E5),"",Values!H5)</f>
        <v>Français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27" t="str">
        <f>IF(ISBLANK(Values!E5),"","Parts")</f>
        <v>Parts</v>
      </c>
      <c r="DP6" s="27"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t="str">
        <f>IF(ISBLANK(Values!$E5), "", "not_applicable")</f>
        <v>not_applicable</v>
      </c>
      <c r="DZ6" s="31"/>
      <c r="EA6" s="31"/>
      <c r="EB6" s="31"/>
      <c r="EC6" s="31"/>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clavier de remplacement Italien non rétroéclairé pour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43.99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4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240 G1, 245 G1, 246 G1, 255 G1, 250 G1</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240 G1, 245 G1, 246 G1, 255 G1, 250 G1. Veuillez vérifier attentivement l'image et la description avant d'acheter un clavier. Cela garantit que vous obtenez le bon clavier d'ordinateur portable pour votre ordinateur. Installation super facile. </v>
      </c>
      <c r="AT7" s="28" t="str">
        <f>IF(ISBLANK(Values!E6),"",Values!H6)</f>
        <v>Italien</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27" t="str">
        <f>IF(ISBLANK(Values!E6),"","Parts")</f>
        <v>Parts</v>
      </c>
      <c r="DP7" s="27"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t="str">
        <f>IF(ISBLANK(Values!$E6), "", "not_applicable")</f>
        <v>not_applicable</v>
      </c>
      <c r="DZ7" s="31"/>
      <c r="EA7" s="31"/>
      <c r="EB7" s="31"/>
      <c r="EC7" s="31"/>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clavier de remplacement Espagnol non rétroéclairé pour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43.99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4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240 G1, 245 G1, 246 G1, 255 G1, 250 G1</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240 G1, 245 G1, 246 G1, 255 G1, 250 G1. Veuillez vérifier attentivement l'image et la description avant d'acheter un clavier. Cela garantit que vous obtenez le bon clavier d'ordinateur portable pour votre ordinateur. Installation super facile. </v>
      </c>
      <c r="AT8" s="28" t="str">
        <f>IF(ISBLANK(Values!E7),"",Values!H7)</f>
        <v>Espagnol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27" t="str">
        <f>IF(ISBLANK(Values!E7),"","Parts")</f>
        <v>Parts</v>
      </c>
      <c r="DP8" s="27"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t="str">
        <f>IF(ISBLANK(Values!$E7), "", "not_applicable")</f>
        <v>not_applicable</v>
      </c>
      <c r="DZ8" s="31"/>
      <c r="EA8" s="31"/>
      <c r="EB8" s="31"/>
      <c r="EC8" s="31"/>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clavier de remplacement UK non rétroéclairé pour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43.99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4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240 G1, 245 G1, 246 G1, 255 G1, 250 G1</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240 G1, 245 G1, 246 G1, 255 G1, 250 G1. Veuillez vérifier attentivement l'image et la description avant d'acheter un clavier. Cela garantit que vous obtenez le bon clavier d'ordinateur portable pour votre ordinateur. Installation super facile.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27" t="str">
        <f>IF(ISBLANK(Values!E8),"","Parts")</f>
        <v>Parts</v>
      </c>
      <c r="DP9" s="27"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t="str">
        <f>IF(ISBLANK(Values!$E8), "", "not_applicable")</f>
        <v>not_applicable</v>
      </c>
      <c r="DZ9" s="31"/>
      <c r="EA9" s="31"/>
      <c r="EB9" s="31"/>
      <c r="EC9" s="31"/>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clavier de remplacement Scandinave - nordique non rétroéclairé pour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43.99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4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240 G1, 245 G1, 246 G1, 255 G1, 250 G1</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240 G1, 245 G1, 246 G1, 255 G1, 250 G1.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27" t="str">
        <f>IF(ISBLANK(Values!E9),"","Parts")</f>
        <v>Parts</v>
      </c>
      <c r="DP10" s="27"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t="str">
        <f>IF(ISBLANK(Values!$E9), "", "not_applicable")</f>
        <v>not_applicable</v>
      </c>
      <c r="DZ10" s="31"/>
      <c r="EA10" s="31"/>
      <c r="EB10" s="31"/>
      <c r="EC10" s="31"/>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clavier de remplacement US international non rétroéclairé pour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43.99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4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240 G1, 245 G1, 246 G1, 255 G1, 250 G1</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240 G1, 245 G1, 246 G1, 255 G1, 250 G1.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27" t="str">
        <f>IF(ISBLANK(Values!E12),"","Parts")</f>
        <v>Parts</v>
      </c>
      <c r="DP13" s="27"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t="str">
        <f>IF(ISBLANK(Values!$E12), "", "not_applicable")</f>
        <v>not_applicable</v>
      </c>
      <c r="DZ13" s="31"/>
      <c r="EA13" s="31"/>
      <c r="EB13" s="31"/>
      <c r="EC13" s="31"/>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clavier de remplacement US non rétroéclairé pour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43.99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4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240 G1, 245 G1, 246 G1, 255 G1, 250 G1</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240 G1, 245 G1, 246 G1, 255 G1, 250 G1. Veuillez vérifier attentivement l'image et la description avant d'acheter un clavier. Cela garantit que vous obtenez le bon clavier d'ordinateur portable pour votre ordinateur. Installation super facile. </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27" t="str">
        <f>IF(ISBLANK(Values!E13),"","Parts")</f>
        <v>Parts</v>
      </c>
      <c r="DP14" s="27"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t="str">
        <f>IF(ISBLANK(Values!$E13), "", "not_applicable")</f>
        <v>not_applicable</v>
      </c>
      <c r="DZ14" s="31"/>
      <c r="EA14" s="31"/>
      <c r="EB14" s="31"/>
      <c r="EC14" s="31"/>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ht="17" x14ac:dyDescent="0.2">
      <c r="A3" s="45" t="s">
        <v>354</v>
      </c>
      <c r="B3" s="75"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53" t="b">
        <f>TRUE()</f>
        <v>1</v>
      </c>
      <c r="J4" s="54" t="b">
        <v>0</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53" t="b">
        <f>TRUE()</f>
        <v>1</v>
      </c>
      <c r="J5" s="54" t="b">
        <v>0</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53" t="b">
        <f>TRUE()</f>
        <v>1</v>
      </c>
      <c r="J6" s="54" t="b">
        <v>0</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53" t="b">
        <f>TRUE()</f>
        <v>1</v>
      </c>
      <c r="J7" s="54" t="b">
        <v>0</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0</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53" t="b">
        <f>TRUE()</f>
        <v>1</v>
      </c>
      <c r="J9" s="54" t="b">
        <v>0</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2022-10-05T11:49:18Z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