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8_{246B473A-B10F-274E-88D1-0A7DFD38EC3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26" i="1" l="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<sst xmlns="http://schemas.openxmlformats.org/spreadsheetml/2006/main" count="925" uniqueCount="756">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</sst>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T470 parent</v>
      </c>
      <c r="C4" s="29" t="s">
        <v>345</v>
      </c>
      <c r="D4" s="30">
        <f>Values!B14</f>
        <v>5714401470991</v>
      </c>
      <c r="E4" s="31" t="s">
        <v>346</v>
      </c>
      <c r="F4" s="28" t="str">
        <f>SUBSTITUTE(Values!B1, "{language}", "") &amp; " " &amp; Values!B3</f>
        <v>clavier de remplacement  rétroéclairé pour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clavier de remplacement Allemand non rétroéclairé pour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clavier de remplacement Français non rétroéclairé pour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clavier de remplacement Italien non rétroéclairé pour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clavier de remplacement Espagnol non rétroéclairé pour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clavier de remplacement UK non rétroéclairé pour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clavier de remplacement Belge non rétroéclairé pour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clavier de remplacement Bulgare non rétroéclairé pour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clavier de remplacement Tchèque non rétroéclairé pour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clavier de remplacement Danois non rétroéclairé pour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clavier de remplacement Hongrois non rétroéclairé pour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clavier de remplacement Néerlandais non rétroéclairé pour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clavier de remplacement Norvégienne non rétroéclairé pour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clavier de remplacement Polonais non rétroéclairé pour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clavier de remplacement Portugais non rétroéclairé pour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clavier de remplacement Suisse non rétroéclairé pour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clavier de remplacement Russe non rétroéclairé pour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T470 - US RG</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clavier de remplacement US non rétroéclairé pour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clavier de remplacement Allemand rétroéclairé pour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DISPOSITION - {flag} {language} non rétroéclairé.</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clavier de remplacement Français rétroéclairé pour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DISPOSITION - {flag} {language} non rétroéclairé.</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clavier de remplacement Italien rétroéclairé pour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DISPOSITION - {flag} {language} non rétroéclairé.</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clavier de remplacement Espagnol rétroéclairé pour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DISPOSITION - {flag} {language} non rétroéclairé.</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clavier de remplacement UK rétroéclairé pour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DISPOSITION - {flag} {language} non rétroéclairé.</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clavier de remplacement Scandinave - nordique rétroéclairé pour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DISPOSITION - {flag} {language} non rétroéclairé.</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clavier de remplacement Belge rétroéclairé pour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DISPOSITION - {flag} {language} non rétroéclairé.</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clavier de remplacement Bulgare rétroéclairé pour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DISPOSITION - {flag} {language} non rétroéclairé.</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clavier de remplacement Tchèque rétroéclairé pour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DISPOSITION - {flag} {language} non rétroéclairé.</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clavier de remplacement Danois rétroéclairé pour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DISPOSITION - {flag} {language} non rétroéclairé.</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clavier de remplacement Hongrois rétroéclairé pour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DISPOSITION - {flag} {language} non rétroéclairé.</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clavier de remplacement Néerlandais rétroéclairé pour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DISPOSITION - {flag} {language} non rétroéclairé.</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clavier de remplacement Norvégienne rétroéclairé pour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DISPOSITION - {flag} {language} non rétroéclairé.</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clavier de remplacement Polonais rétroéclairé pour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DISPOSITION - {flag} {language} non rétroéclairé.</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clavier de remplacement Portugais rétroéclairé pour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DISPOSITION - {flag} {language} non rétroéclairé.</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clavier de remplacement Suédois – Finlandais rétroéclairé pour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DISPOSITION - {flag} {language} non rétroéclairé.</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clavier de remplacement Suisse rétroéclairé pour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DISPOSITION - {flag} {language} non rétroéclairé.</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clavier de remplacement US international rétroéclairé pour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DISPOSITION - {flag} {language} non rétroéclairé.</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clavier de remplacement Russe rétroéclairé pour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DISPOSITION - {flag} {language} non rétroéclairé.</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clavier de remplacement US rétroéclairé pour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DISPOSITION - {flag} {language} non rétroéclairé.</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f>TRUE()</f>
        <v>1</v>
      </c>
      <c r="D23" s="50" t="b">
        <f>FALSE()</f>
        <v>0</v>
      </c>
      <c r="E23" s="44">
        <v>5714401490203</v>
      </c>
      <c r="F23" s="74" t="s">
        <v>755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372</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2022-08-29T13:56:53Z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