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A12861D7-5349-0740-BC09-8F352E8887C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P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<sst xmlns="http://schemas.openxmlformats.org/spreadsheetml/2006/main" count="877" uniqueCount="708">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</sst>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G1 parent</v>
      </c>
      <c r="C4" s="29" t="s">
        <v>345</v>
      </c>
      <c r="D4" s="30">
        <f>Values!B14</f>
        <v>5714401841999</v>
      </c>
      <c r="E4" s="31" t="s">
        <v>346</v>
      </c>
      <c r="F4" s="28" t="str">
        <f>SUBSTITUTE(Values!B1, "{language}", "") &amp; " " &amp; Values!B3</f>
        <v>replacement  backlit keyboard for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replacement German backlit keyboard for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f>IF(ISBLANK(Values!E4),"",IF($CO5="DEFAULT", Values!$B$18, ""))</f>
        <v>5</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replacement French backlit keyboard for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f>IF(ISBLANK(Values!E5),"",IF($CO6="DEFAULT", Values!$B$18, ""))</f>
        <v>5</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replacement Italian backlit keyboard for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f>IF(ISBLANK(Values!E6),"",IF($CO7="DEFAULT", Values!$B$18, ""))</f>
        <v>5</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replacement Spanish backlit keyboard for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f>IF(ISBLANK(Values!E7),"",IF($CO8="DEFAULT", Values!$B$18, ""))</f>
        <v>5</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replacement UK backlit keyboard for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f>IF(ISBLANK(Values!E8),"",IF($CO9="DEFAULT", Values!$B$18, ""))</f>
        <v>5</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replacement Swiss backlit keyboard for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f>IF(ISBLANK(Values!E11),"",IF($CO12="DEFAULT", Values!$B$18, ""))</f>
        <v>5</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replacement US International backlit keyboard for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t="str">
        <f>IF(ISBLANK(Values!E12),"",IF($CO13="DEFAULT", Values!$B$18, ""))</f>
        <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AMAZON_NA</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replacement US non-backlit keyboard for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f>IF(ISBLANK(Values!E13),"",IF($CO14="DEFAULT", Values!$B$18, ""))</f>
        <v>5</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replacement Hungarian non-backlit keyboard for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f>IF(ISBLANK(Values!E14),"",IF($CO15="DEFAULT", Values!$B$18, ""))</f>
        <v>5</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replacement Dutch non-backlit keyboard for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f>IF(ISBLANK(Values!E15),"",IF($CO16="DEFAULT", Values!$B$18, ""))</f>
        <v>5</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replacement Norwegian non-backlit keyboard for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f>IF(ISBLANK(Values!E16),"",IF($CO17="DEFAULT", Values!$B$18, ""))</f>
        <v>5</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replacement Polish non-backlit keyboard for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f>IF(ISBLANK(Values!E17),"",IF($CO18="DEFAULT", Values!$B$18, ""))</f>
        <v>5</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replacement Swiss non-backlit keyboard for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f>IF(ISBLANK(Values!E20),"",IF($CO21="DEFAULT", Values!$B$18, ""))</f>
        <v>5</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replacement US International non-backlit keyboard for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t="str">
        <f>IF(ISBLANK(Values!E21),"",IF($CO22="DEFAULT", Values!$B$18, ""))</f>
        <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2022-10-16T11:06:59Z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