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13_ncr:1_{05F41F25-0EAC-9B47-8096-6E3934299B9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4" i="1" l="1"/>
  <c r="L42" i="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<sst xmlns="http://schemas.openxmlformats.org/spreadsheetml/2006/main" count="923" uniqueCount="735">
  <si>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</si>
  <si>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</si>
  <si>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</si>
  <si>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</si>
  <si>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</si>
  <si>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</si>
  <si>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</si>
  <si>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</si>
  <si>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</si>
  <si>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</si>
  <si>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</si>
  <si>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</si>
  <si>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</si>
  <si>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</si>
  <si>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</si>
  <si>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</si>
  <si>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</si>
  <si>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</si>
  <si>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</si>
  <si>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</si>
  <si>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</si>
  <si>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</si>
  <si>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</si>
  <si>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</si>
  <si>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</si>
  <si>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</si>
  <si>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</si>
  <si>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</si>
  <si>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</si>
  <si>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</si>
  <si>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</si>
  <si>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</si>
  <si>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</si>
  <si>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</si>
  <si>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</si>
  <si>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</si>
  <si>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</si>
  <si>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</si>
  <si>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</si>
  <si>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</si>
  <si>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</si>
  <si>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</si>
  <si>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</si>
  <si>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</si>
  <si>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</si>
  <si>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</si>
  <si>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</si>
  <si>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</si>
  <si>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</si>
  <si>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</si>
  <si>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</si>
  <si>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</si>
  <si>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</si>
  <si>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</si>
  <si>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</si>
  <si>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</si>
  <si>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</si>
  <si>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</si>
  <si>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</si>
  <si>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</si>
  <si>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</si>
  <si>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</si>
  <si>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</si>
  <si>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</si>
  <si>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</si>
  <si>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</si>
  <si>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</si>
  <si>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</si>
  <si>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</si>
  <si>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</si>
  <si>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</si>
  <si>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</si>
  <si>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</si>
  <si>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</si>
  <si>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</si>
  <si>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</si>
  <si>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</si>
  <si>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</si>
  <si>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</si>
  <si>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</si>
  <si>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</si>
  <si>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</si>
  <si>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</si>
  <si>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</si>
  <si>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</si>
  <si>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</si>
  <si>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</si>
  <si>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</si>
  <si>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</si>
  <si>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</si>
  <si>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</si>
  <si>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</si>
  <si>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</si>
  <si>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</si>
  <si>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</si>
  <si>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</si>
  <si>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</si>
  <si>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</si>
  <si>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</si>
  <si>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</si>
  <si>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</si>
  <si>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</si>
  <si>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</si>
  <si>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</si>
  <si>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</si>
  <si>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</si>
  <si>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</si>
  <si>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</si>
  <si>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</si>
  <si>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</si>
  <si>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</si>
  <si>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</si>
  <si>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</si>
  <si>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</si>
  <si>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</si>
  <si>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</si>
  <si>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</si>
  <si>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</si>
  <si>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</si>
  <si>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</si>
  <si>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</si>
  <si>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</si>
  <si>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</si>
  <si>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</si>
  <si>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</si>
  <si>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</si>
  <si>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</si>
  <si>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</si>
  <si>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</si>
  <si>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</si>
  <si>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</si>
  <si>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</si>
  <si>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</si>
  <si>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</si>
  <si>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</si>
  <si>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</si>
  <si>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</si>
  <si>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</si>
  <si>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</si>
  <si>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</si>
  <si>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</si>
  <si>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</si>
  <si>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</si>
  <si>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</si>
  <si>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</si>
  <si>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</si>
  <si>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</si>
  <si>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</si>
  <si>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</si>
  <si>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</si>
  <si>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</si>
  <si>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</si>
  <si>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</si>
  <si>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</si>
  <si>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</si>
  <si>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</si>
  <si>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</si>
  <si>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</si>
  <si>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</si>
  <si>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</si>
  <si>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</si>
  <si>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</si>
  <si>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</si>
  <si>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</si>
  <si>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</si>
  <si>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</si>
  <si>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</si>
  <si>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</si>
  <si>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</si>
  <si>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</si>
  <si>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</si>
  <si>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</si>
  <si>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</si>
  <si>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</si>
  <si>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</si>
  <si>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</si>
  <si>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</si>
  <si>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</si>
  <si>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</si>
  <si>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</si>
  <si>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</si>
  <si>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</si>
  <si>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</si>
  <si>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</si>
  <si>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</si>
  <si>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</si>
  <si>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</si>
  <si>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</si>
  <si>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</si>
  <si>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</si>
  <si>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</si>
  <si>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</si>
  <si>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</si>
  <si>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</si>
  <si>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</si>
  <si>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</si>
  <si>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</si>
  <si>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</si>
  <si>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</si>
  <si>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</si>
  <si>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</si>
  <si>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</si>
  <si>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</si>
  <si>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</si>
  <si>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</si>
  <si>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</si>
  <si>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</si>
  <si>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</si>
  <si>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</si>
  <si>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</si>
  <si>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</si>
  <si>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</si>
  <si>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</si>
  <si>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</si>
  <si>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</si>
  <si>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</si>
  <si>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</si>
  <si>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</si>
  <si>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</si>
  <si>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</si>
  <si>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</si>
  <si>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</si>
  <si>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</si>
  <si>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</si>
  <si>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</si>
  <si>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</si>
  <si>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</si>
  <si>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</si>
  <si>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</si>
  <si>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</si>
  <si>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</si>
  <si>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</si>
  <si>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</si>
  <si>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</si>
  <si>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</si>
  <si>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</si>
  <si>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</si>
  <si>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</si>
  <si>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</si>
  <si>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</si>
  <si>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</si>
  <si>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</si>
  <si>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</si>
  <si>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</si>
  <si>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</si>
  <si>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</si>
  <si>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</si>
  <si>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</si>
  <si>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</si>
  <si>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</si>
  <si>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</si>
  <si>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</si>
  <si>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</si>
  <si>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</si>
  <si>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</si>
  <si>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</si>
  <si>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</si>
  <si>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</si>
  <si>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</si>
  <si>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</si>
  <si>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</si>
  <si>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</si>
  <si>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</si>
  <si>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</si>
  <si>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</si>
  <si>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</si>
  <si>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</si>
  <si>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</si>
  <si>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</si>
  <si>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</si>
  <si>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</si>
  <si>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</si>
  <si>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</si>
  <si>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</si>
  <si>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</si>
  <si>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</si>
  <si>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</si>
  <si>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</si>
  <si>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</si>
  <si>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</si>
  <si>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</si>
  <si>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</si>
  <si>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</si>
  <si>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</si>
  <si>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</si>
  <si>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</si>
  <si>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</si>
  <si>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</si>
  <si>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</si>
  <si>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</si>
  <si>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</si>
  <si>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</si>
  <si>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</si>
  <si>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</si>
  <si>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</si>
  <si>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</si>
  <si>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</si>
  <si>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</si>
  <si>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</si>
  <si>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</si>
  <si>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</si>
  <si>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</si>
  <si>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</si>
  <si>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</si>
  <si>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</si>
  <si>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</si>
  <si>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</si>
  <si>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</si>
  <si>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</si>
  <si>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</si>
  <si>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</si>
  <si>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</si>
  <si>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</si>
  <si>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</si>
  <si>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</si>
  <si>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</si>
  <si>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</si>
  <si>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</si>
  <si>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</si>
  <si>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</si>
  <si>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</si>
  <si>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</si>
  <si>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</si>
  <si>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</si>
  <si>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</si>
  <si>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</si>
  <si>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</si>
  <si>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</si>
  <si>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</si>
  <si>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</si>
  <si>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</si>
  <si>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</si>
  <si>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</si>
  <si>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</si>
  <si>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</si>
  <si>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</si>
  <si>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</si>
  <si>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</si>
  <si>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</si>
  <si>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</si>
  <si>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</si>
  <si>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</si>
  <si>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</si>
  <si>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</si>
  <si>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</si>
  <si>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</si>
  <si>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</si>
  <si>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</si>
  <si>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</si>
  <si>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</si>
  <si>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</si>
  <si>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</si>
  <si>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</si>
  <si>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</si>
  <si>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</si>
  <si>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</si>
  <si>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</si>
  <si>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</si>
  <si>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</si>
  <si>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</si>
  <si>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</si>
  <si>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</si>
  <si>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</si>
  <si>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</si>
  <si>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</si>
  <si>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</si>
  <si>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</si>
  <si>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</si>
  <si>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</si>
  <si>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</si>
  <si>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</si>
  <si>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</si>
  <si>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</si>
  <si>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</si>
  <si>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</si>
  <si>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</si>
  <si>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</si>
  <si>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</si>
  <si>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</si>
  <si>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</si>
  <si>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</si>
  <si>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</si>
  <si>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</si>
  <si>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</si>
  <si>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</si>
  <si>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</si>
  <si>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</si>
  <si>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</si>
  <si>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</si>
  <si>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</si>
  <si>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</si>
  <si>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</si>
  <si>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</si>
  <si>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</si>
  <si>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</si>
  <si>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</si>
  <si>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</si>
  <si>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</si>
  <si>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</si>
  <si>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</si>
  <si>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</si>
  <si>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</si>
  <si>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</si>
  <si>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</si>
  <si>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</si>
  <si>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</si>
  <si>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</si>
  <si>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</si>
  <si>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</si>
  <si>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</si>
  <si>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</si>
  <si>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</si>
  <si>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</si>
  <si>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</si>
  <si>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</si>
  <si>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</si>
  <si>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</si>
  <si>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</si>
  <si>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</si>
  <si>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</si>
  <si>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</si>
  <si>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</si>
  <si>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</si>
  <si>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</si>
  <si>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</si>
  <si>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</si>
  <si>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</si>
  <si>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</si>
  <si>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</si>
  <si>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</si>
  <si>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</si>
  <si>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</si>
  <si>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</si>
  <si>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</si>
  <si>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</si>
  <si>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</si>
  <si>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</si>
  <si>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</si>
  <si>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</si>
  <si>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</si>
  <si>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</si>
  <si>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</si>
  <si>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</si>
  <si>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</si>
  <si>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</si>
  <si>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</si>
  <si>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</si>
  <si>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</si>
  <si>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</si>
  <si>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</si>
  <si>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</si>
  <si>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</si>
  <si>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</si>
  <si>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</si>
  <si>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</si>
  <si>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</si>
  <si>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</si>
  <si>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</si>
  <si>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</si>
  <si>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</si>
  <si>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</si>
  <si>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</si>
  <si>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</si>
  <si>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</si>
  <si>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</si>
  <si>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</si>
  <si>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</si>
  <si>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</si>
  <si>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</si>
  <si>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</si>
  <si>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</si>
  <si>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</si>
  <si>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</si>
  <si>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</si>
  <si>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</si>
  <si>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</si>
  <si>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</si>
  <si>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</si>
  <si>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</si>
  <si>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</si>
  <si>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</si>
  <si>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</si>
  <si>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</si>
  <si>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</si>
  <si>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</si>
  <si>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</si>
  <si>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</si>
  <si>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</si>
  <si>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</si>
  <si>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</si>
  <si>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</si>
  <si>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</si>
  <si>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</si>
  <si>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</si>
  <si>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</si>
  <si>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</si>
  <si>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</si>
  <si>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</si>
  <si>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</si>
  <si>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</si>
  <si>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</si>
  <si>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</si>
  <si>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</si>
  <si>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</si>
  <si>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</si>
  <si>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</si>
  <si>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</si>
  <si>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</si>
  <si>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</si>
  <si>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</si>
  <si>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</si>
  <si>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</si>
  <si>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</si>
  <si>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</si>
  <si>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</si>
  <si>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</si>
  <si>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</si>
  <si>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</si>
  <si>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</si>
  <si>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</si>
  <si>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</si>
  <si>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</si>
  <si>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</si>
  <si>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</si>
  <si>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</si>
  <si>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</si>
  <si>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</si>
  <si>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</si>
  <si>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</si>
  <si>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</si>
  <si>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</si>
  <si>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</si>
  <si>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</si>
  <si>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</si>
  <si>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</si>
  <si>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</si>
  <si>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</si>
  <si>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</si>
  <si>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</si>
  <si>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</si>
  <si>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</si>
  <si>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</si>
  <si>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</si>
  <si>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</si>
  <si>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</si>
  <si>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</si>
  <si>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</si>
  <si>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</si>
  <si>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</si>
  <si>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</si>
  <si>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</si>
  <si>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</si>
  <si>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</si>
  <si>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</si>
  <si>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</si>
  <si>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</si>
  <si>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</si>
  <si>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</si>
  <si>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</si>
  <si>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</si>
  <si>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</si>
  <si>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</si>
  <si>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</si>
  <si>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</si>
  <si>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</si>
  <si>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</si>
  <si>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</si>
  <si>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</si>
  <si>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</si>
  <si>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</si>
  <si>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</si>
  <si>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</si>
  <si>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</si>
  <si>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</si>
  <si>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</si>
  <si>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</si>
  <si>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</si>
  <si>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</si>
  <si>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</si>
  <si>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</si>
  <si>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</si>
  <si>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</si>
  <si>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</si>
  <si>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</si>
  <si>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</si>
  <si>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</si>
  <si>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</si>
  <si>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</si>
  <si>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</si>
  <si>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</si>
  <si>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</si>
  <si>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</si>
  <si>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</si>
  <si>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</si>
  <si>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</si>
  <si>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</si>
  <si>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</si>
  <si>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</si>
  <si>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</si>
  <si>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</si>
  <si>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</si>
  <si>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</si>
  <si>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</si>
  <si>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</si>
  <si>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</si>
  <si>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</si>
  <si>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</si>
  <si>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</si>
  <si>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</si>
  <si>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</si>
  <si>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</si>
  <si>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</si>
  <si>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</si>
  <si>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</si>
  <si>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</si>
  <si>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</si>
  <si>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</si>
  <si>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</si>
  <si>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</si>
  <si>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</si>
  <si>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</si>
  <si>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</si>
  <si>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</si>
  <si>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</si>
  <si>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</si>
  <si>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</si>
  <si>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</si>
  <si>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</si>
  <si>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</si>
  <si>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</si>
  <si>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</si>
  <si>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</si>
  <si>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</si>
  <si>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</si>
  <si>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</si>
  <si>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</si>
  <si>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</si>
  <si>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</si>
  <si>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</si>
  <si>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</si>
  <si>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</si>
  <si>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</si>
  <si>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</si>
  <si>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</si>
  <si>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</si>
  <si>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</si>
  <si>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</si>
  <si>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</si>
  <si>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</si>
  <si>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</si>
  <si>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</si>
  <si>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</si>
  <si>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</si>
  <si>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</si>
  <si>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</si>
  <si>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</si>
  <si>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</si>
  <si>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</si>
  <si>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</si>
  <si>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</si>
  <si>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</si>
  <si>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</si>
  <si>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</si>
  <si>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</si>
  <si>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</si>
  <si>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</si>
  <si>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</si>
  <si>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</si>
  <si>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</si>
  <si>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</si>
  <si>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</si>
  <si>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</si>
  <si>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</si>
  <si>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</si>
  <si>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</si>
  <si>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</si>
  <si>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</si>
  <si>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</si>
  <si>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</si>
  <si>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</si>
  <si>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</si>
  <si>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</si>
  <si>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</si>
  <si>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</si>
  <si>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</si>
  <si>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</si>
  <si>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</si>
  <si>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</si>
  <si>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</si>
  <si>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</si>
  <si>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</si>
  <si>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</si>
  <si>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</si>
  <si>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</si>
  <si>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</si>
  <si>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</si>
  <si>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</si>
  <si>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</si>
  <si>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</si>
  <si>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</si>
  <si>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</si>
  <si>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</si>
  <si>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</si>
  <si>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</si>
  <si>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</si>
  <si>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</si>
  <si>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</si>
  <si>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</si>
  <si>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</si>
  <si>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</si>
  <si>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</si>
  <si>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</si>
  <si>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</si>
  <si>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</si>
  <si>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</si>
  <si>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</si>
  <si>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</si>
  <si>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</si>
  <si>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</si>
  <si>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</si>
  <si>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</si>
  <si>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</si>
  <si>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</si>
  <si>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</si>
  <si>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</si>
  <si>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</si>
  <si>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</si>
  <si>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</si>
  <si>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</si>
  <si>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</si>
  <si>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</si>
  <si>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</si>
  <si>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</si>
  <si>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44.99</t>
  </si>
  <si>
    <t>49.99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</si>
</sst>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ersatztastatur  Hintergrundbeleuchtung für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ersatztastatur Deutsche Hintergrundbeleuchtung für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49.99</v>
      </c>
      <c r="L25" s="27" t="str">
        <f>IF(ISBLANK(Values!E24),"",IF($CO25="DEFAULT", Values!$B$18, ""))</f>
        <v/>
      </c>
      <c r="M25" s="27" t="str">
        <f>IF(ISBLANK(Values!E24),"",Values!$M24)</f>
        <v>https://raw.githubusercontent.com/PatrickVibild/TellusAmazonPictures/master/pictures/Lenovo/T460S/BL/DE/1.jpg</v>
      </c>
      <c r="N25" s="27" t="str">
        <f>IF(ISBLANK(Values!$F24),"",Values!N24)</f>
        <v>https://raw.githubusercontent.com/PatrickVibild/TellusAmazonPictures/master/pictures/Lenovo/T460S/BL/DE/2.jpg</v>
      </c>
      <c r="O25" s="27" t="str">
        <f>IF(ISBLANK(Values!$F24),"",Values!O24)</f>
        <v>https://raw.githubusercontent.com/PatrickVibild/TellusAmazonPictures/master/pictures/Lenovo/T460S/BL/DE/3.jpg</v>
      </c>
      <c r="P25" s="27" t="str">
        <f>IF(ISBLANK(Values!$F24),"",Values!P24)</f>
        <v>https://raw.githubusercontent.com/PatrickVibild/TellusAmazonPictures/master/pictures/Lenovo/T460S/BL/DE/4.jpg</v>
      </c>
      <c r="Q25" s="27" t="str">
        <f>IF(ISBLANK(Values!$F24),"",Values!Q24)</f>
        <v>https://raw.githubusercontent.com/PatrickVibild/TellusAmazonPictures/master/pictures/Lenovo/T460S/BL/DE/5.jpg</v>
      </c>
      <c r="R25" s="27" t="str">
        <f>IF(ISBLANK(Values!$F24),"",Values!R24)</f>
        <v>https://raw.githubusercontent.com/PatrickVibild/TellusAmazonPictures/master/pictures/Lenovo/T460S/BL/DE/6.jpg</v>
      </c>
      <c r="S25" s="27" t="str">
        <f>IF(ISBLANK(Values!$F24),"",Values!S24)</f>
        <v>https://raw.githubusercontent.com/PatrickVibild/TellusAmazonPictures/master/pictures/Lenovo/T460S/BL/DE/7.jpg</v>
      </c>
      <c r="T25" s="27" t="str">
        <f>IF(ISBLANK(Values!$F24),"",Values!T24)</f>
        <v>https://raw.githubusercontent.com/PatrickVibild/TellusAmazonPictures/master/pictures/Lenovo/T460S/BL/DE/8.jpg</v>
      </c>
      <c r="U25" s="27" t="str">
        <f>IF(ISBLANK(Values!$F24),"",Values!U24)</f>
        <v>https://raw.githubusercontent.com/PatrickVibild/TellusAmazonPictures/master/pictures/Lenovo/T460S/BL/DE/9.jpg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LAYOUT - {flag} {language} Nicht Hintergrundbeleuchtung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mit Hintergrundbeleuchtung </v>
      </c>
      <c r="AM25" s="1" t="str">
        <f>SUBSTITUTE(IF(ISBLANK(Values!E24),"",Values!$B$27),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ersatztastatur Französisch Hintergrundbeleuchtung für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49.99</v>
      </c>
      <c r="L26" s="27" t="str">
        <f>IF(ISBLANK(Values!E25),"",IF($CO26="DEFAULT", Values!$B$18, ""))</f>
        <v/>
      </c>
      <c r="M26" s="27" t="str">
        <f>IF(ISBLANK(Values!E25),"",Values!$M25)</f>
        <v>https://raw.githubusercontent.com/PatrickVibild/TellusAmazonPictures/master/pictures/Lenovo/T460S/BL/FR/1.jpg</v>
      </c>
      <c r="N26" s="27" t="str">
        <f>IF(ISBLANK(Values!$F25),"",Values!N25)</f>
        <v>https://raw.githubusercontent.com/PatrickVibild/TellusAmazonPictures/master/pictures/Lenovo/T460S/BL/FR/2.jpg</v>
      </c>
      <c r="O26" s="27" t="str">
        <f>IF(ISBLANK(Values!$F25),"",Values!O25)</f>
        <v>https://raw.githubusercontent.com/PatrickVibild/TellusAmazonPictures/master/pictures/Lenovo/T460S/BL/FR/3.jpg</v>
      </c>
      <c r="P26" s="27" t="str">
        <f>IF(ISBLANK(Values!$F25),"",Values!P25)</f>
        <v>https://raw.githubusercontent.com/PatrickVibild/TellusAmazonPictures/master/pictures/Lenovo/T460S/BL/FR/4.jpg</v>
      </c>
      <c r="Q26" s="27" t="str">
        <f>IF(ISBLANK(Values!$F25),"",Values!Q25)</f>
        <v>https://raw.githubusercontent.com/PatrickVibild/TellusAmazonPictures/master/pictures/Lenovo/T460S/BL/FR/5.jpg</v>
      </c>
      <c r="R26" s="27" t="str">
        <f>IF(ISBLANK(Values!$F25),"",Values!R25)</f>
        <v>https://raw.githubusercontent.com/PatrickVibild/TellusAmazonPictures/master/pictures/Lenovo/T460S/BL/FR/6.jpg</v>
      </c>
      <c r="S26" s="27" t="str">
        <f>IF(ISBLANK(Values!$F25),"",Values!S25)</f>
        <v>https://raw.githubusercontent.com/PatrickVibild/TellusAmazonPictures/master/pictures/Lenovo/T460S/BL/FR/7.jpg</v>
      </c>
      <c r="T26" s="27" t="str">
        <f>IF(ISBLANK(Values!$F25),"",Values!T25)</f>
        <v>https://raw.githubusercontent.com/PatrickVibild/TellusAmazonPictures/master/pictures/Lenovo/T460S/BL/FR/8.jpg</v>
      </c>
      <c r="U26" s="27" t="str">
        <f>IF(ISBLANK(Values!$F25),"",Values!U25)</f>
        <v>https://raw.githubusercontent.com/PatrickVibild/TellusAmazonPictures/master/pictures/Lenovo/T460S/BL/FR/9.jpg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LAYOUT - {flag} {language} Nicht Hintergrundbeleuchtung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mit Hintergrundbeleuchtung </v>
      </c>
      <c r="AM26" s="1" t="str">
        <f>SUBSTITUTE(IF(ISBLANK(Values!E25),"",Values!$B$27),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ersatztastatur Italienisch Hintergrundbeleuchtung für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49.99</v>
      </c>
      <c r="L27" s="27" t="str">
        <f>IF(ISBLANK(Values!E26),"",IF($CO27="DEFAULT", Values!$B$18, ""))</f>
        <v/>
      </c>
      <c r="M27" s="27" t="str">
        <f>IF(ISBLANK(Values!E26),"",Values!$M26)</f>
        <v>https://raw.githubusercontent.com/PatrickVibild/TellusAmazonPictures/master/pictures/Lenovo/T460S/BL/IT/1.jpg</v>
      </c>
      <c r="N27" s="27" t="str">
        <f>IF(ISBLANK(Values!$F26),"",Values!N26)</f>
        <v>https://raw.githubusercontent.com/PatrickVibild/TellusAmazonPictures/master/pictures/Lenovo/T460S/BL/IT/2.jpg</v>
      </c>
      <c r="O27" s="27" t="str">
        <f>IF(ISBLANK(Values!$F26),"",Values!O26)</f>
        <v>https://raw.githubusercontent.com/PatrickVibild/TellusAmazonPictures/master/pictures/Lenovo/T460S/BL/IT/3.jpg</v>
      </c>
      <c r="P27" s="27" t="str">
        <f>IF(ISBLANK(Values!$F26),"",Values!P26)</f>
        <v>https://raw.githubusercontent.com/PatrickVibild/TellusAmazonPictures/master/pictures/Lenovo/T460S/BL/IT/4.jpg</v>
      </c>
      <c r="Q27" s="27" t="str">
        <f>IF(ISBLANK(Values!$F26),"",Values!Q26)</f>
        <v>https://raw.githubusercontent.com/PatrickVibild/TellusAmazonPictures/master/pictures/Lenovo/T460S/BL/IT/5.jpg</v>
      </c>
      <c r="R27" s="27" t="str">
        <f>IF(ISBLANK(Values!$F26),"",Values!R26)</f>
        <v>https://raw.githubusercontent.com/PatrickVibild/TellusAmazonPictures/master/pictures/Lenovo/T460S/BL/IT/6.jpg</v>
      </c>
      <c r="S27" s="27" t="str">
        <f>IF(ISBLANK(Values!$F26),"",Values!S26)</f>
        <v>https://raw.githubusercontent.com/PatrickVibild/TellusAmazonPictures/master/pictures/Lenovo/T460S/BL/IT/7.jpg</v>
      </c>
      <c r="T27" s="27" t="str">
        <f>IF(ISBLANK(Values!$F26),"",Values!T26)</f>
        <v>https://raw.githubusercontent.com/PatrickVibild/TellusAmazonPictures/master/pictures/Lenovo/T460S/BL/IT/8.jpg</v>
      </c>
      <c r="U27" s="27" t="str">
        <f>IF(ISBLANK(Values!$F26),"",Values!U26)</f>
        <v>https://raw.githubusercontent.com/PatrickVibild/TellusAmazonPictures/master/pictures/Lenovo/T460S/BL/IT/9.jpg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LAYOUT - {flag} {language} Nicht Hintergrundbeleuchtung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mit Hintergrundbeleuchtung </v>
      </c>
      <c r="AM27" s="1" t="str">
        <f>SUBSTITUTE(IF(ISBLANK(Values!E26),"",Values!$B$27),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ersatztastatur Spanisch Hintergrundbeleuchtung für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49.99</v>
      </c>
      <c r="L28" s="27" t="str">
        <f>IF(ISBLANK(Values!E27),"",IF($CO28="DEFAULT", Values!$B$18, ""))</f>
        <v/>
      </c>
      <c r="M28" s="27" t="str">
        <f>IF(ISBLANK(Values!E27),"",Values!$M27)</f>
        <v>https://download.lenovo.com/Images/Parts/Lenovo/T460S/BL/ES/Lenovo/T460S/BL/ES_A.jpg</v>
      </c>
      <c r="N28" s="27" t="str">
        <f>IF(ISBLANK(Values!$F27),"",Values!N27)</f>
        <v>https://download.lenovo.com/Images/Parts/Lenovo/T460S/BL/ES/Lenovo/T460S/BL/ES_B.jpg</v>
      </c>
      <c r="O28" s="27" t="str">
        <f>IF(ISBLANK(Values!$F27),"",Values!O27)</f>
        <v>https://download.lenovo.com/Images/Parts/Lenovo/T460S/BL/ES/Lenovo/T460S/BL/ES_details.jpg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LAYOUT - {flag} {language} Nicht Hintergrundbeleuchtung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mit Hintergrundbeleuchtung </v>
      </c>
      <c r="AM28" s="1" t="str">
        <f>SUBSTITUTE(IF(ISBLANK(Values!E27),"",Values!$B$27),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ersatztastatur UK Hintergrundbeleuchtung für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49.99</v>
      </c>
      <c r="L29" s="27" t="str">
        <f>IF(ISBLANK(Values!E28),"",IF($CO29="DEFAULT", Values!$B$18, ""))</f>
        <v/>
      </c>
      <c r="M29" s="27" t="str">
        <f>IF(ISBLANK(Values!E28),"",Values!$M28)</f>
        <v>https://raw.githubusercontent.com/PatrickVibild/TellusAmazonPictures/master/pictures/Lenovo/T460S/BL/UK/1.jpg</v>
      </c>
      <c r="N29" s="27" t="str">
        <f>IF(ISBLANK(Values!$F28),"",Values!N28)</f>
        <v>https://raw.githubusercontent.com/PatrickVibild/TellusAmazonPictures/master/pictures/Lenovo/T460S/BL/UK/2.jpg</v>
      </c>
      <c r="O29" s="27" t="str">
        <f>IF(ISBLANK(Values!$F28),"",Values!O28)</f>
        <v>https://raw.githubusercontent.com/PatrickVibild/TellusAmazonPictures/master/pictures/Lenovo/T460S/BL/UK/3.jpg</v>
      </c>
      <c r="P29" s="27" t="str">
        <f>IF(ISBLANK(Values!$F28),"",Values!P28)</f>
        <v>https://raw.githubusercontent.com/PatrickVibild/TellusAmazonPictures/master/pictures/Lenovo/T460S/BL/UK/4.jpg</v>
      </c>
      <c r="Q29" s="27" t="str">
        <f>IF(ISBLANK(Values!$F28),"",Values!Q28)</f>
        <v>https://raw.githubusercontent.com/PatrickVibild/TellusAmazonPictures/master/pictures/Lenovo/T460S/BL/UK/5.jpg</v>
      </c>
      <c r="R29" s="27" t="str">
        <f>IF(ISBLANK(Values!$F28),"",Values!R28)</f>
        <v>https://raw.githubusercontent.com/PatrickVibild/TellusAmazonPictures/master/pictures/Lenovo/T460S/BL/UK/6.jpg</v>
      </c>
      <c r="S29" s="27" t="str">
        <f>IF(ISBLANK(Values!$F28),"",Values!S28)</f>
        <v>https://raw.githubusercontent.com/PatrickVibild/TellusAmazonPictures/master/pictures/Lenovo/T460S/BL/UK/7.jpg</v>
      </c>
      <c r="T29" s="27" t="str">
        <f>IF(ISBLANK(Values!$F28),"",Values!T28)</f>
        <v>https://raw.githubusercontent.com/PatrickVibild/TellusAmazonPictures/master/pictures/Lenovo/T460S/BL/UK/8.jpg</v>
      </c>
      <c r="U29" s="27" t="str">
        <f>IF(ISBLANK(Values!$F28),"",Values!U28)</f>
        <v>https://raw.githubusercontent.com/PatrickVibild/TellusAmazonPictures/master/pictures/Lenovo/T460S/BL/UK/9.jpg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LAYOUT - {flag} {language} Nicht Hintergrundbeleuchtung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mit Hintergrundbeleuchtung </v>
      </c>
      <c r="AM29" s="1" t="str">
        <f>SUBSTITUTE(IF(ISBLANK(Values!E28),"",Values!$B$27),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ersatztastatur Skandinavisch – Nordisch Hintergrundbeleuchtung für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49.99</v>
      </c>
      <c r="L30" s="27">
        <f>IF(ISBLANK(Values!E29),"",IF($CO30="DEFAULT", Values!$B$18, ""))</f>
        <v>5</v>
      </c>
      <c r="M30" s="27" t="str">
        <f>IF(ISBLANK(Values!E29),"",Values!$M29)</f>
        <v>https://raw.githubusercontent.com/PatrickVibild/TellusAmazonPictures/master/pictures/Lenovo/T460S/BL/NOR/1.jpg</v>
      </c>
      <c r="N30" s="27" t="str">
        <f>IF(ISBLANK(Values!$F29),"",Values!N29)</f>
        <v>https://raw.githubusercontent.com/PatrickVibild/TellusAmazonPictures/master/pictures/Lenovo/T460S/BL/NOR/2.jpg</v>
      </c>
      <c r="O30" s="27" t="str">
        <f>IF(ISBLANK(Values!$F29),"",Values!O29)</f>
        <v>https://raw.githubusercontent.com/PatrickVibild/TellusAmazonPictures/master/pictures/Lenovo/T460S/BL/NOR/3.jpg</v>
      </c>
      <c r="P30" s="27" t="str">
        <f>IF(ISBLANK(Values!$F29),"",Values!P29)</f>
        <v>https://raw.githubusercontent.com/PatrickVibild/TellusAmazonPictures/master/pictures/Lenovo/T460S/BL/NOR/4.jpg</v>
      </c>
      <c r="Q30" s="27" t="str">
        <f>IF(ISBLANK(Values!$F29),"",Values!Q29)</f>
        <v>https://raw.githubusercontent.com/PatrickVibild/TellusAmazonPictures/master/pictures/Lenovo/T460S/BL/NOR/5.jpg</v>
      </c>
      <c r="R30" s="27" t="str">
        <f>IF(ISBLANK(Values!$F29),"",Values!R29)</f>
        <v>https://raw.githubusercontent.com/PatrickVibild/TellusAmazonPictures/master/pictures/Lenovo/T460S/BL/NOR/6.jpg</v>
      </c>
      <c r="S30" s="27" t="str">
        <f>IF(ISBLANK(Values!$F29),"",Values!S29)</f>
        <v>https://raw.githubusercontent.com/PatrickVibild/TellusAmazonPictures/master/pictures/Lenovo/T460S/BL/NOR/7.jpg</v>
      </c>
      <c r="T30" s="27" t="str">
        <f>IF(ISBLANK(Values!$F29),"",Values!T29)</f>
        <v>https://raw.githubusercontent.com/PatrickVibild/TellusAmazonPictures/master/pictures/Lenovo/T460S/BL/NOR/8.jpg</v>
      </c>
      <c r="U30" s="27" t="str">
        <f>IF(ISBLANK(Values!$F29),"",Values!U29)</f>
        <v>https://raw.githubusercontent.com/PatrickVibild/TellusAmazonPictures/master/pictures/Lenovo/T460S/BL/NOR/9.jpg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LAYOUT - {flag} {language} Nicht Hintergrundbeleuchtung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mit Hintergrundbeleuchtung </v>
      </c>
      <c r="AM30" s="1" t="str">
        <f>SUBSTITUTE(IF(ISBLANK(Values!E29),"",Values!$B$27),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ersatztastatur Belgier Hintergrundbeleuchtung für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49.99</v>
      </c>
      <c r="L31" s="27">
        <f>IF(ISBLANK(Values!E30),"",IF($CO31="DEFAULT", Values!$B$18, ""))</f>
        <v>5</v>
      </c>
      <c r="M31" s="27" t="str">
        <f>IF(ISBLANK(Values!E30),"",Values!$M30)</f>
        <v>https://download.lenovo.com/Images/Parts/01YR052/01YR052_A.jpg</v>
      </c>
      <c r="N31" s="27" t="str">
        <f>IF(ISBLANK(Values!$F30),"",Values!N30)</f>
        <v>https://download.lenovo.com/Images/Parts/01YR052/01YR052_B.jpg</v>
      </c>
      <c r="O31" s="27" t="str">
        <f>IF(ISBLANK(Values!$F30),"",Values!O30)</f>
        <v>https://download.lenovo.com/Images/Parts/01YR052/01YR052_details.jpg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LAYOUT - {flag} {language} Nicht Hintergrundbeleuchtung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mit Hintergrundbeleuchtung </v>
      </c>
      <c r="AM31" s="1" t="str">
        <f>SUBSTITUTE(IF(ISBLANK(Values!E30),"",Values!$B$27),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ersatztastatur Bulgarisch Hintergrundbeleuchtung für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49.99</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LAYOUT - {flag} {language} Nicht Hintergrundbeleuchtung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mit Hintergrundbeleuchtung </v>
      </c>
      <c r="AM32" s="1" t="str">
        <f>SUBSTITUTE(IF(ISBLANK(Values!E31),"",Values!$B$27),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ersatztastatur Tschechisch Hintergrundbeleuchtung für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49.99</v>
      </c>
      <c r="L33" s="27">
        <f>IF(ISBLANK(Values!E32),"",IF($CO33="DEFAULT", Values!$B$18, ""))</f>
        <v>5</v>
      </c>
      <c r="M33" s="27" t="str">
        <f>IF(ISBLANK(Values!E32),"",Values!$M32)</f>
        <v>https://download.lenovo.com/Images/Parts/01YT108/01YT108_A.jpg</v>
      </c>
      <c r="N33" s="27" t="str">
        <f>IF(ISBLANK(Values!$F32),"",Values!N32)</f>
        <v>https://download.lenovo.com/Images/Parts/01YT108/01YT108_B.jpg</v>
      </c>
      <c r="O33" s="27" t="str">
        <f>IF(ISBLANK(Values!$F32),"",Values!O32)</f>
        <v>https://download.lenovo.com/Images/Parts/01YT108/01YT108_details.jpg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LAYOUT - {flag} {language} Nicht Hintergrundbeleuchtung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mit Hintergrundbeleuchtung </v>
      </c>
      <c r="AM33" s="1" t="str">
        <f>SUBSTITUTE(IF(ISBLANK(Values!E32),"",Values!$B$27),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ersatztastatur Dänisch Hintergrundbeleuchtung für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49.99</v>
      </c>
      <c r="L34" s="27">
        <f>IF(ISBLANK(Values!E33),"",IF($CO34="DEFAULT", Values!$B$18, ""))</f>
        <v>5</v>
      </c>
      <c r="M34" s="27" t="str">
        <f>IF(ISBLANK(Values!E33),"",Values!$M33)</f>
        <v>https://download.lenovo.com/Images/Parts/01YR055/01YR055_A.jpg</v>
      </c>
      <c r="N34" s="27" t="str">
        <f>IF(ISBLANK(Values!$F33),"",Values!N33)</f>
        <v>https://download.lenovo.com/Images/Parts/01YR055/01YR055_B.jpg</v>
      </c>
      <c r="O34" s="27" t="str">
        <f>IF(ISBLANK(Values!$F33),"",Values!O33)</f>
        <v>https://download.lenovo.com/Images/Parts/01YR055/01YR055_details.jpg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LAYOUT - {flag} {language} Nicht Hintergrundbeleuchtung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mit Hintergrundbeleuchtung </v>
      </c>
      <c r="AM34" s="1" t="str">
        <f>SUBSTITUTE(IF(ISBLANK(Values!E33),"",Values!$B$27),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ersatztastatur Hungarisch Hintergrundbeleuchtung für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49.99</v>
      </c>
      <c r="L35" s="27">
        <f>IF(ISBLANK(Values!E34),"",IF($CO35="DEFAULT", Values!$B$18, ""))</f>
        <v>5</v>
      </c>
      <c r="M35" s="27" t="str">
        <f>IF(ISBLANK(Values!E34),"",Values!$M34)</f>
        <v>https://download.lenovo.com/Images/Parts/01YT115/01YT115_A.jpg</v>
      </c>
      <c r="N35" s="27" t="str">
        <f>IF(ISBLANK(Values!$F34),"",Values!N34)</f>
        <v>https://download.lenovo.com/Images/Parts/01YT115/01YT115_B.jpg</v>
      </c>
      <c r="O35" s="27" t="str">
        <f>IF(ISBLANK(Values!$F34),"",Values!O34)</f>
        <v>https://download.lenovo.com/Images/Parts/01YT115/01YT115_details.jpg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LAYOUT - {flag} {language} Nicht Hintergrundbeleuchtung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mit Hintergrundbeleuchtung </v>
      </c>
      <c r="AM35" s="1" t="str">
        <f>SUBSTITUTE(IF(ISBLANK(Values!E34),"",Values!$B$27),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ersatztastatur Niederländisch Hintergrundbeleuchtung für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49.99</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LAYOUT - {flag} {language} Nicht Hintergrundbeleuchtung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mit Hintergrundbeleuchtung </v>
      </c>
      <c r="AM36" s="1" t="str">
        <f>SUBSTITUTE(IF(ISBLANK(Values!E35),"",Values!$B$27),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ersatztastatur norwegisch Hintergrundbeleuchtung für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49.99</v>
      </c>
      <c r="L37" s="27">
        <f>IF(ISBLANK(Values!E36),"",IF($CO37="DEFAULT", Values!$B$18, ""))</f>
        <v>5</v>
      </c>
      <c r="M37" s="27" t="str">
        <f>IF(ISBLANK(Values!E36),"",Values!$M36)</f>
        <v>https://download.lenovo.com/Images/Parts/01YT120/01YT120_A.jpg</v>
      </c>
      <c r="N37" s="27" t="str">
        <f>IF(ISBLANK(Values!$F36),"",Values!N36)</f>
        <v>https://download.lenovo.com/Images/Parts/01YT120/01YT120_B.jpg</v>
      </c>
      <c r="O37" s="27" t="str">
        <f>IF(ISBLANK(Values!$F36),"",Values!O36)</f>
        <v>https://download.lenovo.com/Images/Parts/01YT120/01YT120_details.jpg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LAYOUT - {flag} {language} Nicht Hintergrundbeleuchtung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mit Hintergrundbeleuchtung </v>
      </c>
      <c r="AM37" s="1" t="str">
        <f>SUBSTITUTE(IF(ISBLANK(Values!E36),"",Values!$B$27),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ersatztastatur Polieren Hintergrundbeleuchtung für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49.99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LAYOUT - {flag} {language} Nicht Hintergrundbeleuchtung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mit Hintergrundbeleuchtung </v>
      </c>
      <c r="AM38" s="1" t="str">
        <f>SUBSTITUTE(IF(ISBLANK(Values!E37),"",Values!$B$27),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ersatztastatur Portugiesisch Hintergrundbeleuchtung für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49.99</v>
      </c>
      <c r="L39" s="27">
        <f>IF(ISBLANK(Values!E38),"",IF($CO39="DEFAULT", Values!$B$18, ""))</f>
        <v>5</v>
      </c>
      <c r="M39" s="27" t="str">
        <f>IF(ISBLANK(Values!E38),"",Values!$M38)</f>
        <v>https://download.lenovo.com/Images/Parts/01YT122/01YT122_A.jpg</v>
      </c>
      <c r="N39" s="27" t="str">
        <f>IF(ISBLANK(Values!$F38),"",Values!N38)</f>
        <v>https://download.lenovo.com/Images/Parts/01YT122/01YT122_B.jpg</v>
      </c>
      <c r="O39" s="27" t="str">
        <f>IF(ISBLANK(Values!$F38),"",Values!O38)</f>
        <v>https://download.lenovo.com/Images/Parts/01YT122/01YT122_details.jpg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LAYOUT - {flag} {language} Nicht Hintergrundbeleuchtung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mit Hintergrundbeleuchtung </v>
      </c>
      <c r="AM39" s="1" t="str">
        <f>SUBSTITUTE(IF(ISBLANK(Values!E38),"",Values!$B$27),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ersatztastatur Schwedisch -  finnisch Hintergrundbeleuchtung für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49.99</v>
      </c>
      <c r="L40" s="27">
        <f>IF(ISBLANK(Values!E39),"",IF($CO40="DEFAULT", Values!$B$18, ""))</f>
        <v>5</v>
      </c>
      <c r="M40" s="27" t="str">
        <f>IF(ISBLANK(Values!E39),"",Values!$M39)</f>
        <v>https://download.lenovo.com/Images/Parts/01YR072/01YR072_A.jpg</v>
      </c>
      <c r="N40" s="27" t="str">
        <f>IF(ISBLANK(Values!$F39),"",Values!N39)</f>
        <v>https://download.lenovo.com/Images/Parts/01YR072/01YR072_B.jpg</v>
      </c>
      <c r="O40" s="27" t="str">
        <f>IF(ISBLANK(Values!$F39),"",Values!O39)</f>
        <v>https://download.lenovo.com/Images/Parts/01YR072/01YR072_details.jpg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LAYOUT - {flag} {language} Nicht Hintergrundbeleuchtung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mit Hintergrundbeleuchtung </v>
      </c>
      <c r="AM40" s="1" t="str">
        <f>SUBSTITUTE(IF(ISBLANK(Values!E39),"",Values!$B$27),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ersatztastatur Schweizerisch Hintergrundbeleuchtung für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49.99</v>
      </c>
      <c r="L41" s="27">
        <f>IF(ISBLANK(Values!E40),"",IF($CO41="DEFAULT", Values!$B$18, ""))</f>
        <v>5</v>
      </c>
      <c r="M41" s="27" t="str">
        <f>IF(ISBLANK(Values!E40),"",Values!$M40)</f>
        <v>https://download.lenovo.com/Images/Parts/01YT127/01YT127_A.jpg</v>
      </c>
      <c r="N41" s="27" t="str">
        <f>IF(ISBLANK(Values!$F40),"",Values!N40)</f>
        <v>https://download.lenovo.com/Images/Parts/01YT127/01YT127_B.jpg</v>
      </c>
      <c r="O41" s="27" t="str">
        <f>IF(ISBLANK(Values!$F40),"",Values!O40)</f>
        <v>https://download.lenovo.com/Images/Parts/01YT127/01YT127_details.jpg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LAYOUT - {flag} {language} Nicht Hintergrundbeleuchtung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mit Hintergrundbeleuchtung </v>
      </c>
      <c r="AM41" s="1" t="str">
        <f>SUBSTITUTE(IF(ISBLANK(Values!E40),"",Values!$B$27),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ersatztastatur US International Hintergrundbeleuchtung für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49.99</v>
      </c>
      <c r="L42" s="27">
        <f>IF(ISBLANK(Values!E41),"",IF($CO42="DEFAULT", Values!$B$18, ""))</f>
        <v>5</v>
      </c>
      <c r="M42" s="27" t="str">
        <f>IF(ISBLANK(Values!E41),"",Values!$M41)</f>
        <v>https://raw.githubusercontent.com/PatrickVibild/TellusAmazonPictures/master/pictures/Lenovo/T460S/BL/USI/1.jpg</v>
      </c>
      <c r="N42" s="27" t="str">
        <f>IF(ISBLANK(Values!$F41),"",Values!N41)</f>
        <v>https://raw.githubusercontent.com/PatrickVibild/TellusAmazonPictures/master/pictures/Lenovo/T460S/BL/USI/2.jpg</v>
      </c>
      <c r="O42" s="27" t="str">
        <f>IF(ISBLANK(Values!$F41),"",Values!O41)</f>
        <v>https://raw.githubusercontent.com/PatrickVibild/TellusAmazonPictures/master/pictures/Lenovo/T460S/BL/USI/3.jpg</v>
      </c>
      <c r="P42" s="27" t="str">
        <f>IF(ISBLANK(Values!$F41),"",Values!P41)</f>
        <v>https://raw.githubusercontent.com/PatrickVibild/TellusAmazonPictures/master/pictures/Lenovo/T460S/BL/USI/4.jpg</v>
      </c>
      <c r="Q42" s="27" t="str">
        <f>IF(ISBLANK(Values!$F41),"",Values!Q41)</f>
        <v>https://raw.githubusercontent.com/PatrickVibild/TellusAmazonPictures/master/pictures/Lenovo/T460S/BL/USI/5.jpg</v>
      </c>
      <c r="R42" s="27" t="str">
        <f>IF(ISBLANK(Values!$F41),"",Values!R41)</f>
        <v>https://raw.githubusercontent.com/PatrickVibild/TellusAmazonPictures/master/pictures/Lenovo/T460S/BL/USI/6.jpg</v>
      </c>
      <c r="S42" s="27" t="str">
        <f>IF(ISBLANK(Values!$F41),"",Values!S41)</f>
        <v>https://raw.githubusercontent.com/PatrickVibild/TellusAmazonPictures/master/pictures/Lenovo/T460S/BL/USI/7.jpg</v>
      </c>
      <c r="T42" s="27" t="str">
        <f>IF(ISBLANK(Values!$F41),"",Values!T41)</f>
        <v>https://raw.githubusercontent.com/PatrickVibild/TellusAmazonPictures/master/pictures/Lenovo/T460S/BL/USI/8.jpg</v>
      </c>
      <c r="U42" s="27" t="str">
        <f>IF(ISBLANK(Values!$F41),"",Values!U41)</f>
        <v>https://raw.githubusercontent.com/PatrickVibild/TellusAmazonPictures/master/pictures/Lenovo/T460S/BL/USI/9.jpg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LAYOUT - {flag} {language} Nicht Hintergrundbeleuchtung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mit Hintergrundbeleuchtung </v>
      </c>
      <c r="AM42" s="1" t="str">
        <f>SUBSTITUTE(IF(ISBLANK(Values!E41),"",Values!$B$27),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ersatztastatur Russisch Hintergrundbeleuchtung für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49.99</v>
      </c>
      <c r="L43" s="27">
        <f>IF(ISBLANK(Values!E42),"",IF($CO43="DEFAULT", Values!$B$18, ""))</f>
        <v>5</v>
      </c>
      <c r="M43" s="27" t="str">
        <f>IF(ISBLANK(Values!E42),"",Values!$M42)</f>
        <v>https://download.lenovo.com/Images/Parts/01YR069/01YR069_A.jpg</v>
      </c>
      <c r="N43" s="27" t="str">
        <f>IF(ISBLANK(Values!$F42),"",Values!N42)</f>
        <v>https://download.lenovo.com/Images/Parts/01YR069/01YR069_B.jpg</v>
      </c>
      <c r="O43" s="27" t="str">
        <f>IF(ISBLANK(Values!$F42),"",Values!O42)</f>
        <v>https://download.lenovo.com/Images/Parts/01YR069/01YR069_details.jpg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LAYOUT - {flag} {language} Nicht Hintergrundbeleuchtung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mit Hintergrundbeleuchtung </v>
      </c>
      <c r="AM43" s="1" t="str">
        <f>SUBSTITUTE(IF(ISBLANK(Values!E42),"",Values!$B$27),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49.99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ersatztastatur US  Hintergrundbeleuchtung für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49.99</v>
      </c>
      <c r="L44" s="27">
        <f>IF(ISBLANK(Values!E43),"",IF($CO44="DEFAULT", Values!$B$18, ""))</f>
        <v>5</v>
      </c>
      <c r="M44" s="27" t="str">
        <f>IF(ISBLANK(Values!E43),"",Values!$M43)</f>
        <v>https://raw.githubusercontent.com/PatrickVibild/TellusAmazonPictures/master/pictures/Lenovo/T460S/BL/US/1.jpg</v>
      </c>
      <c r="N44" s="27" t="str">
        <f>IF(ISBLANK(Values!$F43),"",Values!N43)</f>
        <v>https://raw.githubusercontent.com/PatrickVibild/TellusAmazonPictures/master/pictures/Lenovo/T460S/BL/US/2.jpg</v>
      </c>
      <c r="O44" s="27" t="str">
        <f>IF(ISBLANK(Values!$F43),"",Values!O43)</f>
        <v>https://raw.githubusercontent.com/PatrickVibild/TellusAmazonPictures/master/pictures/Lenovo/T460S/BL/US/3.jpg</v>
      </c>
      <c r="P44" s="27" t="str">
        <f>IF(ISBLANK(Values!$F43),"",Values!P43)</f>
        <v>https://raw.githubusercontent.com/PatrickVibild/TellusAmazonPictures/master/pictures/Lenovo/T460S/BL/US/4.jpg</v>
      </c>
      <c r="Q44" s="27" t="str">
        <f>IF(ISBLANK(Values!$F43),"",Values!Q43)</f>
        <v>https://raw.githubusercontent.com/PatrickVibild/TellusAmazonPictures/master/pictures/Lenovo/T460S/BL/US/5.jpg</v>
      </c>
      <c r="R44" s="27" t="str">
        <f>IF(ISBLANK(Values!$F43),"",Values!R43)</f>
        <v>https://raw.githubusercontent.com/PatrickVibild/TellusAmazonPictures/master/pictures/Lenovo/T460S/BL/US/6.jpg</v>
      </c>
      <c r="S44" s="27" t="str">
        <f>IF(ISBLANK(Values!$F43),"",Values!S43)</f>
        <v>https://raw.githubusercontent.com/PatrickVibild/TellusAmazonPictures/master/pictures/Lenovo/T460S/BL/US/7.jpg</v>
      </c>
      <c r="T44" s="27" t="str">
        <f>IF(ISBLANK(Values!$F43),"",Values!T43)</f>
        <v>https://raw.githubusercontent.com/PatrickVibild/TellusAmazonPictures/master/pictures/Lenovo/T460S/BL/US/8.jpg</v>
      </c>
      <c r="U44" s="27" t="str">
        <f>IF(ISBLANK(Values!$F43),"",Values!U43)</f>
        <v>https://raw.githubusercontent.com/PatrickVibild/TellusAmazonPictures/master/pictures/Lenovo/T460S/BL/US/9.jpg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LAYOUT - {flag} {language} Nicht Hintergrundbeleuchtung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mit Hintergrundbeleuchtung </v>
      </c>
      <c r="AM44" s="1" t="str">
        <f>SUBSTITUTE(IF(ISBLANK(Values!E43),"",Values!$B$27),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49.99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734</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t="s">
        <v>724</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t="s">
        <v>733</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725</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726</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727</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728</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729</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730</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731</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f>TRUE()</f>
        <v>1</v>
      </c>
      <c r="K24" s="36" t="s">
        <v>716</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f>TRUE()</f>
        <v>1</v>
      </c>
      <c r="K25" s="36" t="s">
        <v>717</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f>TRUE()</f>
        <v>1</v>
      </c>
      <c r="K26" s="36" t="s">
        <v>718</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f>TRUE()</f>
        <v>1</v>
      </c>
      <c r="K27" s="36" t="s">
        <v>719</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720</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f>TRUE()</f>
        <v>1</v>
      </c>
      <c r="K29" s="36" t="s">
        <v>721</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722</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t="s">
        <v>723</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716</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717</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718</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719</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720</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721</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722</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723</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2024-01-29T03:23:46Z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