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8_{22512DAD-CDB7-CE49-A7EC-BA30D0E5FC44}"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<sst xmlns="http://schemas.openxmlformats.org/spreadsheetml/2006/main" count="1059" uniqueCount="822">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</sst>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ersättningsbakgrundsbelyst  tangentbord för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ersätter Lenovo T480s Regular black - DE icke-bakgrundsbelyst tangentbord för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34" t="str">
        <f>IF(ISBLANK(Values!E24),"",IF(Values!I24,Values!$B$23,Values!$B$33))</f>
        <v>👉 RENOVERAT: SPARA PENGAR - Ersättande Lenovo-tangentbord för laptop, samma kvalitet som OEM-tangentbord. TellusRem är den ledande tangentbordsdistributören i världen sedan 2011. Perfekt ersättningstangentbord, lätt att byta ut och installera.</v>
      </c>
      <c r="AJ25" s="3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Lenovo T480s Regular black - DE INGEN bakgrundsbelysning.</v>
      </c>
      <c r="AM25" s="1" t="str">
        <f>SUBSTITUTE(IF(ISBLANK(Values!E24),"",Values!$B$27),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månaders garanti efter leveransdatum. I händelse av fel på tangentbordet kommer en ny enhet eller en reservdel till produktens tangentbord att skickas. Vid brist på lager ges full återbetalning.</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ersätter Lenovo T480s Regular black - FR icke-bakgrundsbelyst tangentbord för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34" t="str">
        <f>IF(ISBLANK(Values!E25),"",IF(Values!I25,Values!$B$23,Values!$B$33))</f>
        <v>👉 RENOVERAT: SPARA PENGAR - Ersättande Lenovo-tangentbord för laptop, samma kvalitet som OEM-tangentbord. TellusRem är den ledande tangentbordsdistributören i världen sedan 2011. Perfekt ersättningstangentbord, lätt att byta ut och installera.</v>
      </c>
      <c r="AJ26" s="3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Lenovo T480s Regular black - FR INGEN bakgrundsbelysning.</v>
      </c>
      <c r="AM26" s="1" t="str">
        <f>SUBSTITUTE(IF(ISBLANK(Values!E25),"",Values!$B$27),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månaders garanti efter leveransdatum. I händelse av fel på tangentbordet kommer en ny enhet eller en reservdel till produktens tangentbord att skickas. Vid brist på lager ges full återbetalning.</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ersätter Lenovo T480s Regular black - IT icke-bakgrundsbelyst tangentbord för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34" t="str">
        <f>IF(ISBLANK(Values!E26),"",IF(Values!I26,Values!$B$23,Values!$B$33))</f>
        <v>👉 RENOVERAT: SPARA PENGAR - Ersättande Lenovo-tangentbord för laptop, samma kvalitet som OEM-tangentbord. TellusRem är den ledande tangentbordsdistributören i världen sedan 2011. Perfekt ersättningstangentbord, lätt att byta ut och installera.</v>
      </c>
      <c r="AJ27" s="3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Lenovo T480s Regular black - IT INGEN bakgrundsbelysning.</v>
      </c>
      <c r="AM27" s="1" t="str">
        <f>SUBSTITUTE(IF(ISBLANK(Values!E26),"",Values!$B$27),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månaders garanti efter leveransdatum. I händelse av fel på tangentbordet kommer en ny enhet eller en reservdel till produktens tangentbord att skickas. Vid brist på lager ges full återbetalning.</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ersätter Lenovo T480s Regular black - ES icke-bakgrundsbelyst tangentbord för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34" t="str">
        <f>IF(ISBLANK(Values!E27),"",IF(Values!I27,Values!$B$23,Values!$B$33))</f>
        <v>👉 RENOVERAT: SPARA PENGAR - Ersättande Lenovo-tangentbord för laptop, samma kvalitet som OEM-tangentbord. TellusRem är den ledande tangentbordsdistributören i världen sedan 2011. Perfekt ersättningstangentbord, lätt att byta ut och installera.</v>
      </c>
      <c r="AJ28" s="3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Lenovo T480s Regular black - ES INGEN bakgrundsbelysning.</v>
      </c>
      <c r="AM28" s="1" t="str">
        <f>SUBSTITUTE(IF(ISBLANK(Values!E27),"",Values!$B$27),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månaders garanti efter leveransdatum. I händelse av fel på tangentbordet kommer en ny enhet eller en reservdel till produktens tangentbord att skickas. Vid brist på lager ges full återbetalning.</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ersätter Lenovo T480s Regular black - UK icke-bakgrundsbelyst tangentbord för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34" t="str">
        <f>IF(ISBLANK(Values!E28),"",IF(Values!I28,Values!$B$23,Values!$B$33))</f>
        <v>👉 RENOVERAT: SPARA PENGAR - Ersättande Lenovo-tangentbord för laptop, samma kvalitet som OEM-tangentbord. TellusRem är den ledande tangentbordsdistributören i världen sedan 2011. Perfekt ersättningstangentbord, lätt att byta ut och installera.</v>
      </c>
      <c r="AJ29" s="3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Lenovo T480s Regular black - UK INGEN bakgrundsbelysning.</v>
      </c>
      <c r="AM29" s="1" t="str">
        <f>SUBSTITUTE(IF(ISBLANK(Values!E28),"",Values!$B$27),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månaders garanti efter leveransdatum. I händelse av fel på tangentbordet kommer en ny enhet eller en reservdel till produktens tangentbord att skickas. Vid brist på lager ges full återbetalning.</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ersätter Lenovo T480s Regular black - NOR icke-bakgrundsbelyst tangentbord för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34" t="str">
        <f>IF(ISBLANK(Values!E29),"",IF(Values!I29,Values!$B$23,Values!$B$33))</f>
        <v>👉 RENOVERAT: SPARA PENGAR - Ersättande Lenovo-tangentbord för laptop, samma kvalitet som OEM-tangentbord. TellusRem är den ledande tangentbordsdistributören i världen sedan 2011. Perfekt ersättningstangentbord, lätt att byta ut och installera.</v>
      </c>
      <c r="AJ30" s="3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Lenovo T480s Regular black - NOR INGEN bakgrundsbelysning.</v>
      </c>
      <c r="AM30" s="1" t="str">
        <f>SUBSTITUTE(IF(ISBLANK(Values!E29),"",Values!$B$27),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månaders garanti efter leveransdatum. I händelse av fel på tangentbordet kommer en ny enhet eller en reservdel till produktens tangentbord att skickas. Vid brist på lager ges full återbetalning.</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ersätter Lenovo T480s Regular black - BE icke-bakgrundsbelyst tangentbord för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34" t="str">
        <f>IF(ISBLANK(Values!E30),"",IF(Values!I30,Values!$B$23,Values!$B$33))</f>
        <v>👉 RENOVERAT: SPARA PENGAR - Ersättande Lenovo-tangentbord för laptop, samma kvalitet som OEM-tangentbord. TellusRem är den ledande tangentbordsdistributören i världen sedan 2011. Perfekt ersättningstangentbord, lätt att byta ut och installera.</v>
      </c>
      <c r="AJ31" s="3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Lenovo T480s Regular black - BE INGEN bakgrundsbelysning.</v>
      </c>
      <c r="AM31" s="1" t="str">
        <f>SUBSTITUTE(IF(ISBLANK(Values!E30),"",Values!$B$27),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månaders garanti efter leveransdatum. I händelse av fel på tangentbordet kommer en ny enhet eller en reservdel till produktens tangentbord att skickas. Vid brist på lager ges full återbetalning.</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ersätter Lenovo T480s Regular black - BG icke-bakgrundsbelyst tangentbord för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34" t="str">
        <f>IF(ISBLANK(Values!E31),"",IF(Values!I31,Values!$B$23,Values!$B$33))</f>
        <v>👉 RENOVERAT: SPARA PENGAR - Ersättande Lenovo-tangentbord för laptop, samma kvalitet som OEM-tangentbord. TellusRem är den ledande tangentbordsdistributören i världen sedan 2011. Perfekt ersättningstangentbord, lätt att byta ut och installera.</v>
      </c>
      <c r="AJ32" s="3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Lenovo T480s Regular black - BG INGEN bakgrundsbelysning.</v>
      </c>
      <c r="AM32" s="1" t="str">
        <f>SUBSTITUTE(IF(ISBLANK(Values!E31),"",Values!$B$27),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månaders garanti efter leveransdatum. I händelse av fel på tangentbordet kommer en ny enhet eller en reservdel till produktens tangentbord att skickas. Vid brist på lager ges full återbetalning.</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ersätter Lenovo T480s Regular black - CZ icke-bakgrundsbelyst tangentbord för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34" t="str">
        <f>IF(ISBLANK(Values!E32),"",IF(Values!I32,Values!$B$23,Values!$B$33))</f>
        <v>👉 RENOVERAT: SPARA PENGAR - Ersättande Lenovo-tangentbord för laptop, samma kvalitet som OEM-tangentbord. TellusRem är den ledande tangentbordsdistributören i världen sedan 2011. Perfekt ersättningstangentbord, lätt att byta ut och installera.</v>
      </c>
      <c r="AJ33" s="3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Lenovo T480s Regular black - CZ INGEN bakgrundsbelysning.</v>
      </c>
      <c r="AM33" s="1" t="str">
        <f>SUBSTITUTE(IF(ISBLANK(Values!E32),"",Values!$B$27),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månaders garanti efter leveransdatum. I händelse av fel på tangentbordet kommer en ny enhet eller en reservdel till produktens tangentbord att skickas. Vid brist på lager ges full återbetalning.</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ersätter Lenovo T480s Regular black - DK icke-bakgrundsbelyst tangentbord för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34" t="str">
        <f>IF(ISBLANK(Values!E33),"",IF(Values!I33,Values!$B$23,Values!$B$33))</f>
        <v>👉 RENOVERAT: SPARA PENGAR - Ersättande Lenovo-tangentbord för laptop, samma kvalitet som OEM-tangentbord. TellusRem är den ledande tangentbordsdistributören i världen sedan 2011. Perfekt ersättningstangentbord, lätt att byta ut och installera.</v>
      </c>
      <c r="AJ34" s="3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Lenovo T480s Regular black - DK INGEN bakgrundsbelysning.</v>
      </c>
      <c r="AM34" s="1" t="str">
        <f>SUBSTITUTE(IF(ISBLANK(Values!E33),"",Values!$B$27),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månaders garanti efter leveransdatum. I händelse av fel på tangentbordet kommer en ny enhet eller en reservdel till produktens tangentbord att skickas. Vid brist på lager ges full återbetalning.</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ersätter Lenovo T480s Regular black - HU icke-bakgrundsbelyst tangentbord för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34" t="str">
        <f>IF(ISBLANK(Values!E34),"",IF(Values!I34,Values!$B$23,Values!$B$33))</f>
        <v>👉 RENOVERAT: SPARA PENGAR - Ersättande Lenovo-tangentbord för laptop, samma kvalitet som OEM-tangentbord. TellusRem är den ledande tangentbordsdistributören i världen sedan 2011. Perfekt ersättningstangentbord, lätt att byta ut och installera.</v>
      </c>
      <c r="AJ35" s="3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Lenovo T480s Regular black - HU INGEN bakgrundsbelysning.</v>
      </c>
      <c r="AM35" s="1" t="str">
        <f>SUBSTITUTE(IF(ISBLANK(Values!E34),"",Values!$B$27),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månaders garanti efter leveransdatum. I händelse av fel på tangentbordet kommer en ny enhet eller en reservdel till produktens tangentbord att skickas. Vid brist på lager ges full återbetalning.</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ersätter Lenovo T480s Regular black - NL icke-bakgrundsbelyst tangentbord för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34" t="str">
        <f>IF(ISBLANK(Values!E35),"",IF(Values!I35,Values!$B$23,Values!$B$33))</f>
        <v>👉 RENOVERAT: SPARA PENGAR - Ersättande Lenovo-tangentbord för laptop, samma kvalitet som OEM-tangentbord. TellusRem är den ledande tangentbordsdistributören i världen sedan 2011. Perfekt ersättningstangentbord, lätt att byta ut och installera.</v>
      </c>
      <c r="AJ36" s="3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Lenovo T480s Regular black - NL INGEN bakgrundsbelysning.</v>
      </c>
      <c r="AM36" s="1" t="str">
        <f>SUBSTITUTE(IF(ISBLANK(Values!E35),"",Values!$B$27),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månaders garanti efter leveransdatum. I händelse av fel på tangentbordet kommer en ny enhet eller en reservdel till produktens tangentbord att skickas. Vid brist på lager ges full återbetalning.</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ersätter Lenovo T480s Regular black - NO icke-bakgrundsbelyst tangentbord för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34" t="str">
        <f>IF(ISBLANK(Values!E36),"",IF(Values!I36,Values!$B$23,Values!$B$33))</f>
        <v>👉 RENOVERAT: SPARA PENGAR - Ersättande Lenovo-tangentbord för laptop, samma kvalitet som OEM-tangentbord. TellusRem är den ledande tangentbordsdistributören i världen sedan 2011. Perfekt ersättningstangentbord, lätt att byta ut och installera.</v>
      </c>
      <c r="AJ37" s="3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Lenovo T480s Regular black - NO INGEN bakgrundsbelysning.</v>
      </c>
      <c r="AM37" s="1" t="str">
        <f>SUBSTITUTE(IF(ISBLANK(Values!E36),"",Values!$B$27),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månaders garanti efter leveransdatum. I händelse av fel på tangentbordet kommer en ny enhet eller en reservdel till produktens tangentbord att skickas. Vid brist på lager ges full återbetalning.</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ersätter Lenovo T480s Regular black - PL icke-bakgrundsbelyst tangentbord för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34" t="str">
        <f>IF(ISBLANK(Values!E37),"",IF(Values!I37,Values!$B$23,Values!$B$33))</f>
        <v>👉 RENOVERAT: SPARA PENGAR - Ersättande Lenovo-tangentbord för laptop, samma kvalitet som OEM-tangentbord. TellusRem är den ledande tangentbordsdistributören i världen sedan 2011. Perfekt ersättningstangentbord, lätt att byta ut och installera.</v>
      </c>
      <c r="AJ38" s="3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Lenovo T480s Regular black - PL INGEN bakgrundsbelysning.</v>
      </c>
      <c r="AM38" s="1" t="str">
        <f>SUBSTITUTE(IF(ISBLANK(Values!E37),"",Values!$B$27),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månaders garanti efter leveransdatum. I händelse av fel på tangentbordet kommer en ny enhet eller en reservdel till produktens tangentbord att skickas. Vid brist på lager ges full återbetalning.</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ersätter Lenovo T480s Regular black - PT icke-bakgrundsbelyst tangentbord för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34" t="str">
        <f>IF(ISBLANK(Values!E38),"",IF(Values!I38,Values!$B$23,Values!$B$33))</f>
        <v>👉 RENOVERAT: SPARA PENGAR - Ersättande Lenovo-tangentbord för laptop, samma kvalitet som OEM-tangentbord. TellusRem är den ledande tangentbordsdistributören i världen sedan 2011. Perfekt ersättningstangentbord, lätt att byta ut och installera.</v>
      </c>
      <c r="AJ39" s="3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Lenovo T480s Regular black - PT INGEN bakgrundsbelysning.</v>
      </c>
      <c r="AM39" s="1" t="str">
        <f>SUBSTITUTE(IF(ISBLANK(Values!E38),"",Values!$B$27),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månaders garanti efter leveransdatum. I händelse av fel på tangentbordet kommer en ny enhet eller en reservdel till produktens tangentbord att skickas. Vid brist på lager ges full återbetalning.</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ersätter Lenovo T480s Regular black - SE/FI icke-bakgrundsbelyst tangentbord för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34" t="str">
        <f>IF(ISBLANK(Values!E39),"",IF(Values!I39,Values!$B$23,Values!$B$33))</f>
        <v>👉 RENOVERAT: SPARA PENGAR - Ersättande Lenovo-tangentbord för laptop, samma kvalitet som OEM-tangentbord. TellusRem är den ledande tangentbordsdistributören i världen sedan 2011. Perfekt ersättningstangentbord, lätt att byta ut och installera.</v>
      </c>
      <c r="AJ40" s="3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Lenovo T480s Regular black - SE/FI INGEN bakgrundsbelysning.</v>
      </c>
      <c r="AM40" s="1" t="str">
        <f>SUBSTITUTE(IF(ISBLANK(Values!E39),"",Values!$B$27),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månaders garanti efter leveransdatum. I händelse av fel på tangentbordet kommer en ny enhet eller en reservdel till produktens tangentbord att skickas. Vid brist på lager ges full återbetalning.</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ersätter Lenovo T480s Regular black - CH icke-bakgrundsbelyst tangentbord för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34" t="str">
        <f>IF(ISBLANK(Values!E40),"",IF(Values!I40,Values!$B$23,Values!$B$33))</f>
        <v>👉 RENOVERAT: SPARA PENGAR - Ersättande Lenovo-tangentbord för laptop, samma kvalitet som OEM-tangentbord. TellusRem är den ledande tangentbordsdistributören i världen sedan 2011. Perfekt ersättningstangentbord, lätt att byta ut och installera.</v>
      </c>
      <c r="AJ41" s="3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Lenovo T480s Regular black - CH INGEN bakgrundsbelysning.</v>
      </c>
      <c r="AM41" s="1" t="str">
        <f>SUBSTITUTE(IF(ISBLANK(Values!E40),"",Values!$B$27),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månaders garanti efter leveransdatum. I händelse av fel på tangentbordet kommer en ny enhet eller en reservdel till produktens tangentbord att skickas. Vid brist på lager ges full återbetalning.</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ersätter Lenovo T480s Regular black - US INT icke-bakgrundsbelyst tangentbord för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34" t="str">
        <f>IF(ISBLANK(Values!E41),"",IF(Values!I41,Values!$B$23,Values!$B$33))</f>
        <v>👉 RENOVERAT: SPARA PENGAR - Ersättande Lenovo-tangentbord för laptop, samma kvalitet som OEM-tangentbord. TellusRem är den ledande tangentbordsdistributören i världen sedan 2011. Perfekt ersättningstangentbord, lätt att byta ut och installera.</v>
      </c>
      <c r="AJ42" s="3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Lenovo T480s Regular black - US INT INGEN bakgrundsbelysning.</v>
      </c>
      <c r="AM42" s="1" t="str">
        <f>SUBSTITUTE(IF(ISBLANK(Values!E41),"",Values!$B$27),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1" t="str">
        <f>IF(ISBLANK(Values!E41),"","Parts")</f>
        <v>Parts</v>
      </c>
      <c r="DP42" s="1" t="str">
        <f>IF(ISBLANK(Values!E41),"",Values!$B$31)</f>
        <v>6 månaders garanti efter leveransdatum. I händelse av fel på tangentbordet kommer en ny enhet eller en reservdel till produktens tangentbord att skickas. Vid brist på lager ges full återbetalning.</v>
      </c>
      <c r="DY42" t="str">
        <f>IF(ISBLANK(Values!$E41), "", "not_applicable")</f>
        <v>not_applicable</v>
      </c>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ersätter Lenovo T480s Regular black - RUS icke-bakgrundsbelyst tangentbord för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34" t="str">
        <f>IF(ISBLANK(Values!E42),"",IF(Values!I42,Values!$B$23,Values!$B$33))</f>
        <v>👉 RENOVERAT: SPARA PENGAR - Ersättande Lenovo-tangentbord för laptop, samma kvalitet som OEM-tangentbord. TellusRem är den ledande tangentbordsdistributören i världen sedan 2011. Perfekt ersättningstangentbord, lätt att byta ut och installera.</v>
      </c>
      <c r="AJ43" s="3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Lenovo T480s Regular black - RUS INGEN bakgrundsbelysning.</v>
      </c>
      <c r="AM43" s="1" t="str">
        <f>SUBSTITUTE(IF(ISBLANK(Values!E42),"",Values!$B$27),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1" t="str">
        <f>IF(ISBLANK(Values!E42),"","Parts")</f>
        <v>Parts</v>
      </c>
      <c r="DP43" s="1" t="str">
        <f>IF(ISBLANK(Values!E42),"",Values!$B$31)</f>
        <v>6 månaders garanti efter leveransdatum. I händelse av fel på tangentbordet kommer en ny enhet eller en reservdel till produktens tangentbord att skickas. Vid brist på lager ges full återbetalning.</v>
      </c>
      <c r="DY43" t="str">
        <f>IF(ISBLANK(Values!$E42), "", "not_applicable")</f>
        <v>not_applicable</v>
      </c>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ersätter Lenovo T480s Regular black - US icke-bakgrundsbelyst tangentbord för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34" t="str">
        <f>IF(ISBLANK(Values!E43),"",IF(Values!I43,Values!$B$23,Values!$B$33))</f>
        <v>👉 RENOVERAT: SPARA PENGAR - Ersättande Lenovo-tangentbord för laptop, samma kvalitet som OEM-tangentbord. TellusRem är den ledande tangentbordsdistributören i världen sedan 2011. Perfekt ersättningstangentbord, lätt att byta ut och installera.</v>
      </c>
      <c r="AJ44" s="3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Lenovo T480s Regular black - US INGEN bakgrundsbelysning.</v>
      </c>
      <c r="AM44" s="1" t="str">
        <f>SUBSTITUTE(IF(ISBLANK(Values!E43),"",Values!$B$27),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1" t="str">
        <f>IF(ISBLANK(Values!E43),"","Parts")</f>
        <v>Parts</v>
      </c>
      <c r="DP44" s="1" t="str">
        <f>IF(ISBLANK(Values!E43),"",Values!$B$31)</f>
        <v>6 månaders garanti efter leveransdatum. I händelse av fel på tangentbordet kommer en ny enhet eller en reservdel till produktens tangentbord att skickas. Vid brist på lager ges full återbetalning.</v>
      </c>
      <c r="DY44" t="str">
        <f>IF(ISBLANK(Values!$E43), "", "not_applicable")</f>
        <v>not_applicable</v>
      </c>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590</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2024-01-29T04:26:59Z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