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8_{18A0953C-7F76-1545-AC46-623BED0DE09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30" i="2"/>
  <c r="C31" i="2"/>
  <c r="D31" i="2"/>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35" i="1" l="1"/>
  <c r="AB12" i="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<sst xmlns="http://schemas.openxmlformats.org/spreadsheetml/2006/main" count="904" uniqueCount="731">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</sst>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Lenovo Thinkpad için yedek  arkadan aydınlatmalı klavye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Lenovo Thinkpad için yedek Almanca arkadan aydınlatmasız klavye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34"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3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Almanca Arkadan aydınlatma YOK.</v>
      </c>
      <c r="AM24" s="1" t="str">
        <f>SUBSTITUTE(IF(ISBLANK(Values!E23),"",Values!$B$27),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7" t="str">
        <f>IF(ISBLANK(Values!E23),"",Values!H23)</f>
        <v>Almanca</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Lenovo Thinkpad için yedek Fransızca arkadan aydınlatmasız klavye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34" t="str">
        <f>IF(ISBLANK(Values!E24),"",IF(Values!I24,Values!$B$23,Values!$B$33))</f>
        <v>👉 DÜZEN - {flag} {language} Arkadan aydınlatma YOK.</v>
      </c>
      <c r="AJ25" s="3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DÜZEN - 🇫🇷 Fransızca Arkadan aydınlatma YOK.</v>
      </c>
      <c r="AM25" s="1" t="str">
        <f>SUBSTITUTE(IF(ISBLANK(Values!E24),"",Values!$B$27),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7" t="str">
        <f>IF(ISBLANK(Values!E24),"",Values!H24)</f>
        <v>Fransızca</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Lenovo Thinkpad için yedek İtalyan arkadan aydınlatmasız klavye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34" t="str">
        <f>IF(ISBLANK(Values!E25),"",IF(Values!I25,Values!$B$23,Values!$B$33))</f>
        <v>👉 DÜZEN - {flag} {language} Arkadan aydınlatma YOK.</v>
      </c>
      <c r="AJ26" s="3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DÜZEN - 🇮🇹 İtalyan Arkadan aydınlatma YOK.</v>
      </c>
      <c r="AM26" s="1" t="str">
        <f>SUBSTITUTE(IF(ISBLANK(Values!E25),"",Values!$B$27),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7" t="str">
        <f>IF(ISBLANK(Values!E25),"",Values!H25)</f>
        <v>İtalyan</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Lenovo Thinkpad için yedek İspanyol arkadan aydınlatmasız klavye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34" t="str">
        <f>IF(ISBLANK(Values!E26),"",IF(Values!I26,Values!$B$23,Values!$B$33))</f>
        <v>👉 DÜZEN - {flag} {language} Arkadan aydınlatma YOK.</v>
      </c>
      <c r="AJ27" s="3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DÜZEN - 🇪🇸 İspanyol Arkadan aydınlatma YOK.</v>
      </c>
      <c r="AM27" s="1" t="str">
        <f>SUBSTITUTE(IF(ISBLANK(Values!E26),"",Values!$B$27),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7" t="str">
        <f>IF(ISBLANK(Values!E26),"",Values!H26)</f>
        <v>İspanyol</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Lenovo Thinkpad için yedek Birleşik Krallık arkadan aydınlatmasız klavye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34" t="str">
        <f>IF(ISBLANK(Values!E27),"",IF(Values!I27,Values!$B$23,Values!$B$33))</f>
        <v>👉 DÜZEN - {flag} {language} Arkadan aydınlatma YOK.</v>
      </c>
      <c r="AJ28" s="3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DÜZEN - 🇬🇧 Birleşik Krallık Arkadan aydınlatma YOK.</v>
      </c>
      <c r="AM28" s="1" t="str">
        <f>SUBSTITUTE(IF(ISBLANK(Values!E27),"",Values!$B$27),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7" t="str">
        <f>IF(ISBLANK(Values!E27),"",Values!H27)</f>
        <v>Birleşik Krallık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Lenovo Thinkpad için yedek İskandinav – İskandinav arkadan aydınlatmasız klavye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34" t="str">
        <f>IF(ISBLANK(Values!E28),"",IF(Values!I28,Values!$B$23,Values!$B$33))</f>
        <v>👉 DÜZEN - {flag} {language} Arkadan aydınlatma YOK.</v>
      </c>
      <c r="AJ29" s="3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DÜZEN - 🇸🇪 🇫🇮 🇳🇴 🇩🇰 İskandinav – İskandinav Arkadan aydınlatma YOK.</v>
      </c>
      <c r="AM29" s="1" t="str">
        <f>SUBSTITUTE(IF(ISBLANK(Values!E28),"",Values!$B$27),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7" t="str">
        <f>IF(ISBLANK(Values!E28),"",Values!H28)</f>
        <v>İskandinav – İskandinav</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Lenovo Thinkpad için yedek Belçikalı arkadan aydınlatmasız klavye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34" t="str">
        <f>IF(ISBLANK(Values!E29),"",IF(Values!I29,Values!$B$23,Values!$B$33))</f>
        <v>👉 DÜZEN - {flag} {language} Arkadan aydınlatma YOK.</v>
      </c>
      <c r="AJ30" s="3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DÜZEN - 🇧🇪 Belçikalı Arkadan aydınlatma YOK.</v>
      </c>
      <c r="AM30" s="1" t="str">
        <f>SUBSTITUTE(IF(ISBLANK(Values!E29),"",Values!$B$27),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7" t="str">
        <f>IF(ISBLANK(Values!E29),"",Values!H29)</f>
        <v>Belçikalı</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Lenovo Thinkpad için yedek Bulgarca arkadan aydınlatmasız klavye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34" t="str">
        <f>IF(ISBLANK(Values!E30),"",IF(Values!I30,Values!$B$23,Values!$B$33))</f>
        <v>👉 DÜZEN - {flag} {language} Arkadan aydınlatma YOK.</v>
      </c>
      <c r="AJ31" s="3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DÜZEN - 🇧🇬 Bulgarca Arkadan aydınlatma YOK.</v>
      </c>
      <c r="AM31" s="1" t="str">
        <f>SUBSTITUTE(IF(ISBLANK(Values!E30),"",Values!$B$27),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7" t="str">
        <f>IF(ISBLANK(Values!E30),"",Values!H30)</f>
        <v>Bulgarca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Lenovo Thinkpad için yedek Çek arkadan aydınlatmasız klavye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34" t="str">
        <f>IF(ISBLANK(Values!E31),"",IF(Values!I31,Values!$B$23,Values!$B$33))</f>
        <v>👉 DÜZEN - {flag} {language} Arkadan aydınlatma YOK.</v>
      </c>
      <c r="AJ32" s="3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DÜZEN - 🇨🇿 Çek Arkadan aydınlatma YOK.</v>
      </c>
      <c r="AM32" s="1" t="str">
        <f>SUBSTITUTE(IF(ISBLANK(Values!E31),"",Values!$B$27),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7" t="str">
        <f>IF(ISBLANK(Values!E31),"",Values!H31)</f>
        <v>Çek</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Lenovo Thinkpad için yedek Danimarkalı arkadan aydınlatmasız klavye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34" t="str">
        <f>IF(ISBLANK(Values!E32),"",IF(Values!I32,Values!$B$23,Values!$B$33))</f>
        <v>👉 DÜZEN - {flag} {language} Arkadan aydınlatma YOK.</v>
      </c>
      <c r="AJ33" s="3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DÜZEN - 🇩🇰 Danimarkalı Arkadan aydınlatma YOK.</v>
      </c>
      <c r="AM33" s="1" t="str">
        <f>SUBSTITUTE(IF(ISBLANK(Values!E32),"",Values!$B$27),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7" t="str">
        <f>IF(ISBLANK(Values!E32),"",Values!H32)</f>
        <v>Danimarkalı</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Lenovo Thinkpad için yedek Macarca arkadan aydınlatmasız klavye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34" t="str">
        <f>IF(ISBLANK(Values!E33),"",IF(Values!I33,Values!$B$23,Values!$B$33))</f>
        <v>👉 DÜZEN - {flag} {language} Arkadan aydınlatma YOK.</v>
      </c>
      <c r="AJ34" s="3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DÜZEN - 🇭🇺 Macarca Arkadan aydınlatma YOK.</v>
      </c>
      <c r="AM34" s="1" t="str">
        <f>SUBSTITUTE(IF(ISBLANK(Values!E33),"",Values!$B$27),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7" t="str">
        <f>IF(ISBLANK(Values!E33),"",Values!H33)</f>
        <v>Macarca</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Lenovo Thinkpad için yedek Flemenkçe arkadan aydınlatmasız klavye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34" t="str">
        <f>IF(ISBLANK(Values!E34),"",IF(Values!I34,Values!$B$23,Values!$B$33))</f>
        <v>👉 DÜZEN - {flag} {language} Arkadan aydınlatma YOK.</v>
      </c>
      <c r="AJ35" s="3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DÜZEN - 🇳🇱 Flemenkçe Arkadan aydınlatma YOK.</v>
      </c>
      <c r="AM35" s="1" t="str">
        <f>SUBSTITUTE(IF(ISBLANK(Values!E34),"",Values!$B$27),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7" t="str">
        <f>IF(ISBLANK(Values!E34),"",Values!H34)</f>
        <v>Flemenkçe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Lenovo Thinkpad için yedek Norveççe arkadan aydınlatmasız klavye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34" t="str">
        <f>IF(ISBLANK(Values!E35),"",IF(Values!I35,Values!$B$23,Values!$B$33))</f>
        <v>👉 DÜZEN - {flag} {language} Arkadan aydınlatma YOK.</v>
      </c>
      <c r="AJ36" s="3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DÜZEN - 🇳🇴 Norveççe Arkadan aydınlatma YOK.</v>
      </c>
      <c r="AM36" s="1" t="str">
        <f>SUBSTITUTE(IF(ISBLANK(Values!E35),"",Values!$B$27),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7" t="str">
        <f>IF(ISBLANK(Values!E35),"",Values!H35)</f>
        <v>Norveççe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Lenovo Thinkpad için yedek Lehçe arkadan aydınlatmasız klavye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34" t="str">
        <f>IF(ISBLANK(Values!E36),"",IF(Values!I36,Values!$B$23,Values!$B$33))</f>
        <v>👉 DÜZEN - {flag} {language} Arkadan aydınlatma YOK.</v>
      </c>
      <c r="AJ37" s="3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DÜZEN - 🇵🇱 Lehçe Arkadan aydınlatma YOK.</v>
      </c>
      <c r="AM37" s="1" t="str">
        <f>SUBSTITUTE(IF(ISBLANK(Values!E36),"",Values!$B$27),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7" t="str">
        <f>IF(ISBLANK(Values!E36),"",Values!H36)</f>
        <v>Lehçe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Lenovo Thinkpad için yedek Portekizce arkadan aydınlatmasız klavye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34" t="str">
        <f>IF(ISBLANK(Values!E37),"",IF(Values!I37,Values!$B$23,Values!$B$33))</f>
        <v>👉 DÜZEN - {flag} {language} Arkadan aydınlatma YOK.</v>
      </c>
      <c r="AJ38" s="3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DÜZEN - 🇵🇹 Portekizce Arkadan aydınlatma YOK.</v>
      </c>
      <c r="AM38" s="1" t="str">
        <f>SUBSTITUTE(IF(ISBLANK(Values!E37),"",Values!$B$27),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7" t="str">
        <f>IF(ISBLANK(Values!E37),"",Values!H37)</f>
        <v>Portekizce</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Lenovo Thinkpad için yedek İsveççe – Fince arkadan aydınlatmasız klavye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34" t="str">
        <f>IF(ISBLANK(Values!E38),"",IF(Values!I38,Values!$B$23,Values!$B$33))</f>
        <v>👉 DÜZEN - {flag} {language} Arkadan aydınlatma YOK.</v>
      </c>
      <c r="AJ39" s="3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DÜZEN - 🇸🇪 🇫🇮 İsveççe – Fince Arkadan aydınlatma YOK.</v>
      </c>
      <c r="AM39" s="1" t="str">
        <f>SUBSTITUTE(IF(ISBLANK(Values!E38),"",Values!$B$27),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7" t="str">
        <f>IF(ISBLANK(Values!E38),"",Values!H38)</f>
        <v>İsveççe – Fince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Lenovo Thinkpad için yedek İsviçre arkadan aydınlatmasız klavye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34" t="str">
        <f>IF(ISBLANK(Values!E39),"",IF(Values!I39,Values!$B$23,Values!$B$33))</f>
        <v>👉 DÜZEN - {flag} {language} Arkadan aydınlatma YOK.</v>
      </c>
      <c r="AJ40" s="3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DÜZEN - 🇨🇭 İsviçre Arkadan aydınlatma YOK.</v>
      </c>
      <c r="AM40" s="1" t="str">
        <f>SUBSTITUTE(IF(ISBLANK(Values!E39),"",Values!$B$27),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7" t="str">
        <f>IF(ISBLANK(Values!E39),"",Values!H39)</f>
        <v>İsviçre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Lenovo Thinkpad için yedek US international arkadan aydınlatmasız klavye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34" t="str">
        <f>IF(ISBLANK(Values!E40),"",IF(Values!I40,Values!$B$23,Values!$B$33))</f>
        <v>👉 DÜZEN - {flag} {language} Arkadan aydınlatma YOK.</v>
      </c>
      <c r="AJ41" s="3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DÜZEN - 🇺🇸 with € symbol US international Arkadan aydınlatma YOK.</v>
      </c>
      <c r="AM41" s="1" t="str">
        <f>SUBSTITUTE(IF(ISBLANK(Values!E40),"",Values!$B$27),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Lenovo Thinkpad için yedek US arkadan aydınlatmasız klavye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34" t="str">
        <f>IF(ISBLANK(Values!E41),"",IF(Values!I41,Values!$B$23,Values!$B$33))</f>
        <v>👉 DÜZEN - {flag} {language} Arkadan aydınlatma YOK.</v>
      </c>
      <c r="AJ42" s="3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DÜZEN - 🇺🇸 US Arkadan aydınlatma YOK.</v>
      </c>
      <c r="AM42" s="1" t="str">
        <f>SUBSTITUTE(IF(ISBLANK(Values!E41),"",Values!$B$27),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1" t="str">
        <f>IF(ISBLANK(Values!E41),"","Parts")</f>
        <v>Parts</v>
      </c>
      <c r="DP42" s="1" t="str">
        <f>IF(ISBLANK(Values!E41),"",Values!$B$31)</f>
        <v>Teslimat tarihinden sonra 6 ay garanti. Klavyenin herhangi bir arızası durumunda, ürünün klavyesi için yeni bir birim veya yedek parça gönderilecektir. Stok sıkıntısı olması durumunda tam bir geri ödeme yapılır.</v>
      </c>
      <c r="DY42" t="str">
        <f>IF(ISBLANK(Values!$E41), "", "not_applicable")</f>
        <v>not_applicable</v>
      </c>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Almanca</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Fransızca</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İtalyan</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İspanyol</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Birleşik Krallık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İskandinav – İskandinav</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Belçikalı</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Bulgarca</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Çek</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Danimarkalı</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Macarca</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Flemenkçe</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Norveççe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591</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Lehçe</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Portekizce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İsveççe – Fince</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İsviçre</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2024-01-29T05:24:22Z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