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<sst xmlns="http://schemas.openxmlformats.org/spreadsheetml/2006/main" count="823" uniqueCount="672">
  <si>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</si>
  <si>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</si>
  <si>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</si>
  <si>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</si>
  <si>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</si>
  <si>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</si>
  <si>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</si>
  <si>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</si>
  <si>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</si>
  <si>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</si>
  <si>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</si>
  <si>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</si>
  <si>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</si>
  <si>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</si>
  <si>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</si>
  <si>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</si>
  <si>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</si>
  <si>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</si>
  <si>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</si>
  <si>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</si>
  <si>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</si>
  <si>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</si>
  <si>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</si>
  <si>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</si>
  <si>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</si>
  <si>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</si>
  <si>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</si>
  <si>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</si>
  <si>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</si>
  <si>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</si>
  <si>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</si>
  <si>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</si>
  <si>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</si>
  <si>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</si>
  <si>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</si>
  <si>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</si>
  <si>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</si>
  <si>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</si>
  <si>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</si>
  <si>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</si>
  <si>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</si>
  <si>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</si>
  <si>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</si>
  <si>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</si>
  <si>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</si>
  <si>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</si>
  <si>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</si>
  <si>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</si>
  <si>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</si>
  <si>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</si>
  <si>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</si>
  <si>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</si>
  <si>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</si>
  <si>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</si>
  <si>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</si>
  <si>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</si>
  <si>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</si>
  <si>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</si>
  <si>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</si>
  <si>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</si>
  <si>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</si>
  <si>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</si>
  <si>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</si>
  <si>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</si>
  <si>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</si>
  <si>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</si>
  <si>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</si>
  <si>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</si>
  <si>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</si>
  <si>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</si>
  <si>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</si>
  <si>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</si>
  <si>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</si>
  <si>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</si>
  <si>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</si>
  <si>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</si>
  <si>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</si>
  <si>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</si>
  <si>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</si>
  <si>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</si>
  <si>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</si>
  <si>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</si>
  <si>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</si>
  <si>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</si>
  <si>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</si>
  <si>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</si>
  <si>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</si>
  <si>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</si>
  <si>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</si>
  <si>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</si>
  <si>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</si>
  <si>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</si>
  <si>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</si>
  <si>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</si>
  <si>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</si>
  <si>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</si>
  <si>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</si>
  <si>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</si>
  <si>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</si>
  <si>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</si>
  <si>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</si>
  <si>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</si>
  <si>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</si>
  <si>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</si>
  <si>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</si>
  <si>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</si>
  <si>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</si>
  <si>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</si>
  <si>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</si>
  <si>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</si>
  <si>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</si>
  <si>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</si>
  <si>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</si>
  <si>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</si>
  <si>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</si>
  <si>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</si>
  <si>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</si>
  <si>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</si>
  <si>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</si>
  <si>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</si>
  <si>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</si>
  <si>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</si>
  <si>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</si>
  <si>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</si>
  <si>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</si>
  <si>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</si>
  <si>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</si>
  <si>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</si>
  <si>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</si>
  <si>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</si>
  <si>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</si>
  <si>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</si>
  <si>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</si>
  <si>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</si>
  <si>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</si>
  <si>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</si>
  <si>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</si>
  <si>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</si>
  <si>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</si>
  <si>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</si>
  <si>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</si>
  <si>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</si>
  <si>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</si>
  <si>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</si>
  <si>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</si>
  <si>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</si>
  <si>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</si>
  <si>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</si>
  <si>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</si>
  <si>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</si>
  <si>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</si>
  <si>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</si>
  <si>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</si>
  <si>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</si>
  <si>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</si>
  <si>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</si>
  <si>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</si>
  <si>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</si>
  <si>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</si>
  <si>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</si>
  <si>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</si>
  <si>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</si>
  <si>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</si>
  <si>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</si>
  <si>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</si>
  <si>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</si>
  <si>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</si>
  <si>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</si>
  <si>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</si>
  <si>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</si>
  <si>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</si>
  <si>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</si>
  <si>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</si>
  <si>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</si>
  <si>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</si>
  <si>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</si>
  <si>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</si>
  <si>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</si>
  <si>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</si>
  <si>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</si>
  <si>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</si>
  <si>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</si>
  <si>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</si>
  <si>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</si>
  <si>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</si>
  <si>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</si>
  <si>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</si>
  <si>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</si>
  <si>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</si>
  <si>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</si>
  <si>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</si>
  <si>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</si>
  <si>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</si>
  <si>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</si>
  <si>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</si>
  <si>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</si>
  <si>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</si>
  <si>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</si>
  <si>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</si>
  <si>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</si>
  <si>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</si>
  <si>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</si>
  <si>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</si>
  <si>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</si>
  <si>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</si>
  <si>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</si>
  <si>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</si>
  <si>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</si>
  <si>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</si>
  <si>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</si>
  <si>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</si>
  <si>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</si>
  <si>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</si>
  <si>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</si>
  <si>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</si>
  <si>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</si>
  <si>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</si>
  <si>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</si>
  <si>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</si>
  <si>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</si>
  <si>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</si>
  <si>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</si>
  <si>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</si>
  <si>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</si>
  <si>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</si>
  <si>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</si>
  <si>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</si>
  <si>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</si>
  <si>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</si>
  <si>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</si>
  <si>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</si>
  <si>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</si>
  <si>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</si>
  <si>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</si>
  <si>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</si>
  <si>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</si>
  <si>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</si>
  <si>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</si>
  <si>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</si>
  <si>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</si>
  <si>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</si>
  <si>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</si>
  <si>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</si>
  <si>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</si>
  <si>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</si>
  <si>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</si>
  <si>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</si>
  <si>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</si>
  <si>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</si>
  <si>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</si>
  <si>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</si>
  <si>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</si>
  <si>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</si>
  <si>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</si>
  <si>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</si>
  <si>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</si>
  <si>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</si>
  <si>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</si>
  <si>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</si>
  <si>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</si>
  <si>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</si>
  <si>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</si>
  <si>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</si>
  <si>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</si>
  <si>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</si>
  <si>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</si>
  <si>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</si>
  <si>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</si>
  <si>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</si>
  <si>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</si>
  <si>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</si>
  <si>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</si>
  <si>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</si>
  <si>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</si>
  <si>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</si>
  <si>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</si>
  <si>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</si>
  <si>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</si>
  <si>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</si>
  <si>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</si>
  <si>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</si>
  <si>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</si>
  <si>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</si>
  <si>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</si>
  <si>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</si>
  <si>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</si>
  <si>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</si>
  <si>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</si>
  <si>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</si>
  <si>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</si>
  <si>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</si>
  <si>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</si>
  <si>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</si>
  <si>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</si>
  <si>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</si>
  <si>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</si>
  <si>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</si>
  <si>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</si>
  <si>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</si>
  <si>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</si>
  <si>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</si>
  <si>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</si>
  <si>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</si>
  <si>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</si>
  <si>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</si>
  <si>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</si>
  <si>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</si>
  <si>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</si>
  <si>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</si>
  <si>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</si>
  <si>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</si>
  <si>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</si>
  <si>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</si>
  <si>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</si>
  <si>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</si>
  <si>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</si>
  <si>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</si>
  <si>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</si>
  <si>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</si>
  <si>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</si>
  <si>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</si>
  <si>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</si>
  <si>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</si>
  <si>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</si>
  <si>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</si>
  <si>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</si>
  <si>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</si>
  <si>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</si>
  <si>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</si>
  <si>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</si>
  <si>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</si>
  <si>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</si>
  <si>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</si>
  <si>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</si>
  <si>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</si>
  <si>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</si>
  <si>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</si>
  <si>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</si>
  <si>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</si>
  <si>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</si>
  <si>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</si>
  <si>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</si>
  <si>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</si>
  <si>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</si>
  <si>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</si>
  <si>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</si>
  <si>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</si>
  <si>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</si>
  <si>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</si>
  <si>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</si>
  <si>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</si>
  <si>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</si>
  <si>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</si>
  <si>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</si>
  <si>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</si>
  <si>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</si>
  <si>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</si>
  <si>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</si>
  <si>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</si>
  <si>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</si>
  <si>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</si>
  <si>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</si>
  <si>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</si>
  <si>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</si>
  <si>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</si>
  <si>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</si>
  <si>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</si>
  <si>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</si>
  <si>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</si>
  <si>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</si>
  <si>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</si>
  <si>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</si>
  <si>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</si>
  <si>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new</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</si>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</sst>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ersatztastatur  Hintergrundbeleuchtung für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new</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ersatztastatur Deutsche Hintergrundbeleuchtung für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new</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0"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1"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0"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1"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ersatztastatur Italienisch Hintergrundbeleuchtung für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0"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1"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ersatztastatur Spanisch Hintergrundbeleuchtung für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0"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1"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ersatztastatur UK Hintergrundbeleuchtung für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0"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1"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ersatztastatur Skandinavisch – Nordisch Hintergrundbeleuchtung für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0"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1"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mit Hintergrundbeleuchtung </v>
      </c>
      <c r="AM10" s="1" t="str">
        <f aca="false">SUBSTITUTE(IF(ISBLANK(Values!E9),"",Values!$B$27),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ersatztastatur Belgier Hintergrundbeleuchtung für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0"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1"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mit Hintergrundbeleuchtung </v>
      </c>
      <c r="AM11" s="1" t="str">
        <f aca="false">SUBSTITUTE(IF(ISBLANK(Values!E10),"",Values!$B$27),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ersatztastatur Bulgarisch Hintergrundbeleuchtung für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0"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1"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mit Hintergrundbeleuchtung </v>
      </c>
      <c r="AM12" s="1" t="str">
        <f aca="false">SUBSTITUTE(IF(ISBLANK(Values!E11),"",Values!$B$27),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ersatztastatur Dänisch Hintergrundbeleuchtung für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0"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1"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Dänisch mit Hintergrundbeleuchtung </v>
      </c>
      <c r="AM13" s="1" t="str">
        <f aca="false">SUBSTITUTE(IF(ISBLANK(Values!E12),"",Values!$B$27),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3" s="28" t="str">
        <f aca="false">IF(ISBLANK(Values!E12),"",Values!H12)</f>
        <v>Dänisch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ersatztastatur Niederländisch Hintergrundbeleuchtung für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0"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1"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Niederländisch mit Hintergrundbeleuchtung </v>
      </c>
      <c r="AM14" s="1" t="str">
        <f aca="false">SUBSTITUTE(IF(ISBLANK(Values!E13),"",Values!$B$27),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4" s="28" t="str">
        <f aca="false">IF(ISBLANK(Values!E13),"",Values!H13)</f>
        <v>Niederländisch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ersatztastatur norwegisch Hintergrundbeleuchtung für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0"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1"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norwegisch mit Hintergrundbeleuchtung </v>
      </c>
      <c r="AM15" s="1" t="str">
        <f aca="false">SUBSTITUTE(IF(ISBLANK(Values!E14),"",Values!$B$27),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5" s="28" t="str">
        <f aca="false">IF(ISBLANK(Values!E14),"",Values!H14)</f>
        <v>norwegisch</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ersatztastatur Polieren Hintergrundbeleuchtung für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0"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1"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Polieren mit Hintergrundbeleuchtung </v>
      </c>
      <c r="AM16" s="1" t="str">
        <f aca="false">SUBSTITUTE(IF(ISBLANK(Values!E15),"",Values!$B$27),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6" s="28" t="str">
        <f aca="false">IF(ISBLANK(Values!E15),"",Values!H15)</f>
        <v>Polieren</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ersatztastatur Portugiesisch Hintergrundbeleuchtung für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0"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1"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Portugiesisch mit Hintergrundbeleuchtung </v>
      </c>
      <c r="AM17" s="1" t="str">
        <f aca="false">SUBSTITUTE(IF(ISBLANK(Values!E16),"",Values!$B$27),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7" s="28" t="str">
        <f aca="false">IF(ISBLANK(Values!E16),"",Values!H16)</f>
        <v>Portugiesisch</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ersatztastatur Schwedisch -  finnisch Hintergrundbeleuchtung für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0"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1"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 Schwedisch -  finnisch mit Hintergrundbeleuchtung </v>
      </c>
      <c r="AM18" s="1" t="str">
        <f aca="false">SUBSTITUTE(IF(ISBLANK(Values!E17),"",Values!$B$27),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8" s="28" t="str">
        <f aca="false">IF(ISBLANK(Values!E17),"",Values!H17)</f>
        <v>Schwedisch -  finnisch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ersatztastatur Schweizerisch Hintergrundbeleuchtung für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0"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1"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Schweizerisch mit Hintergrundbeleuchtung </v>
      </c>
      <c r="AM19" s="1" t="str">
        <f aca="false">SUBSTITUTE(IF(ISBLANK(Values!E18),"",Values!$B$27),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19" s="28" t="str">
        <f aca="false">IF(ISBLANK(Values!E18),"",Values!H18)</f>
        <v>Schweizerisch</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ersatztastatur US International Hintergrundbeleuchtung für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0"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1"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with € symbol US International mit Hintergrundbeleuchtung </v>
      </c>
      <c r="AM20" s="1" t="str">
        <f aca="false">SUBSTITUTE(IF(ISBLANK(Values!E19),"",Values!$B$27),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ersatztastatur Russisch Hintergrundbeleuchtung für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0"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1"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Russisch mit Hintergrundbeleuchtung </v>
      </c>
      <c r="AM21" s="1" t="str">
        <f aca="false">SUBSTITUTE(IF(ISBLANK(Values!E20),"",Values!$B$27),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21" s="28" t="str">
        <f aca="false">IF(ISBLANK(Values!E20),"",Values!H20)</f>
        <v>Russisch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ersatztastatur US  Hintergrundbeleuchtung für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0"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1"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US  mit Hintergrundbeleuchtung </v>
      </c>
      <c r="AM22" s="1" t="str">
        <f aca="false">SUBSTITUTE(IF(ISBLANK(Values!E21),"",Values!$B$27),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22" s="28" t="str">
        <f aca="false">IF(ISBLANK(Values!E21),"",Values!H21)</f>
        <v>US </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ersatztastatur Hungarisch Hintergrundbeleuchtung für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0"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1"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Hungarisch mit Hintergrundbeleuchtung </v>
      </c>
      <c r="AM23" s="1" t="str">
        <f aca="false">SUBSTITUTE(IF(ISBLANK(Values!E22),"",Values!$B$27),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Hungarisch</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ersatztastatur Tschechisch Hintergrundbeleuchtung für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0"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1"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Tschechisch mit Hintergrundbeleuchtung </v>
      </c>
      <c r="AM24" s="1" t="str">
        <f aca="false">SUBSTITUTE(IF(ISBLANK(Values!E23),"",Values!$B$27),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Tschechisch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ersatztastatur Deutsche Nicht Hintergrundbeleuchtung für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0"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 </v>
      </c>
      <c r="AJ25" s="41"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5" s="1" t="str">
        <f aca="false">IF(ISBLANK(Values!E24),"",Values!$B$25)</f>
        <v>♻️ ÖFFENTLICHES PRODUKT - Kaufen Sie renoviert, KAUFEN SIE GRÜN! Reduzieren Sie mehr als 80% Kohlendioxid, indem Sie unsere überholten Tastaturen kaufen, im Vergleich zu einer neuen Tastatur! </v>
      </c>
      <c r="AL25" s="1" t="str">
        <f aca="false">IF(ISBLANK(Values!E24),"",SUBSTITUTE(SUBSTITUTE(IF(Values!$J24, Values!$B$26, Values!$B$33), "{language}", Values!$H24), "{flag}", INDEX(options!$E$1:$E$20, Values!$V24)))</f>
        <v>👉 LAYOUT - 🇩🇪 Deutsche Nicht Hintergrundbeleuchtung </v>
      </c>
      <c r="AM25" s="1" t="str">
        <f aca="false">SUBSTITUTE(IF(ISBLANK(Values!E24),"",Values!$B$27),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IF(ISBLANK(Values!E24),"",Values!H24)</f>
        <v>Deutsche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ersatztastatur Französisch Nicht Hintergrundbeleuchtung für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0"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 </v>
      </c>
      <c r="AJ26" s="41"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6" s="1" t="str">
        <f aca="false">IF(ISBLANK(Values!E25),"",Values!$B$25)</f>
        <v>♻️ ÖFFENTLICHES PRODUKT - Kaufen Sie renoviert, KAUFEN SIE GRÜN! Reduzieren Sie mehr als 80% Kohlendioxid, indem Sie unsere überholten Tastaturen kaufen, im Vergleich zu einer neuen Tastatur! </v>
      </c>
      <c r="AL26" s="1" t="str">
        <f aca="false">IF(ISBLANK(Values!E25),"",SUBSTITUTE(SUBSTITUTE(IF(Values!$J25, Values!$B$26, Values!$B$33), "{language}", Values!$H25), "{flag}", INDEX(options!$E$1:$E$20, Values!$V25)))</f>
        <v>👉 LAYOUT - 🇫🇷 Französisch Nicht Hintergrundbeleuchtung </v>
      </c>
      <c r="AM26" s="1" t="str">
        <f aca="false">SUBSTITUTE(IF(ISBLANK(Values!E25),"",Values!$B$27),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IF(ISBLANK(Values!E25),"",Values!H25)</f>
        <v>Französisch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ersatztastatur Italienisch Nicht Hintergrundbeleuchtung für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0"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 </v>
      </c>
      <c r="AJ27" s="41"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7" s="1" t="str">
        <f aca="false">IF(ISBLANK(Values!E26),"",Values!$B$25)</f>
        <v>♻️ ÖFFENTLICHES PRODUKT - Kaufen Sie renoviert, KAUFEN SIE GRÜN! Reduzieren Sie mehr als 80% Kohlendioxid, indem Sie unsere überholten Tastaturen kaufen, im Vergleich zu einer neuen Tastatur! </v>
      </c>
      <c r="AL27" s="1" t="str">
        <f aca="false">IF(ISBLANK(Values!E26),"",SUBSTITUTE(SUBSTITUTE(IF(Values!$J26, Values!$B$26, Values!$B$33), "{language}", Values!$H26), "{flag}", INDEX(options!$E$1:$E$20, Values!$V26)))</f>
        <v>👉 LAYOUT - 🇮🇹 Italienisch Nicht Hintergrundbeleuchtung </v>
      </c>
      <c r="AM27" s="1" t="str">
        <f aca="false">SUBSTITUTE(IF(ISBLANK(Values!E26),"",Values!$B$27),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IF(ISBLANK(Values!E26),"",Values!H26)</f>
        <v>Italienisch</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ersatztastatur Spanisch Nicht Hintergrundbeleuchtung für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0"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 </v>
      </c>
      <c r="AJ28" s="41"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8" s="1" t="str">
        <f aca="false">IF(ISBLANK(Values!E27),"",Values!$B$25)</f>
        <v>♻️ ÖFFENTLICHES PRODUKT - Kaufen Sie renoviert, KAUFEN SIE GRÜN! Reduzieren Sie mehr als 80% Kohlendioxid, indem Sie unsere überholten Tastaturen kaufen, im Vergleich zu einer neuen Tastatur! </v>
      </c>
      <c r="AL28" s="1" t="str">
        <f aca="false">IF(ISBLANK(Values!E27),"",SUBSTITUTE(SUBSTITUTE(IF(Values!$J27, Values!$B$26, Values!$B$33), "{language}", Values!$H27), "{flag}", INDEX(options!$E$1:$E$20, Values!$V27)))</f>
        <v>👉 LAYOUT - 🇪🇸 Spanisch Nicht Hintergrundbeleuchtung </v>
      </c>
      <c r="AM28" s="1" t="str">
        <f aca="false">SUBSTITUTE(IF(ISBLANK(Values!E27),"",Values!$B$27),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IF(ISBLANK(Values!E27),"",Values!H27)</f>
        <v>Spanisch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ersatztastatur UK Nicht Hintergrundbeleuchtung für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0"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 </v>
      </c>
      <c r="AJ29" s="41"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29" s="1" t="str">
        <f aca="false">IF(ISBLANK(Values!E28),"",Values!$B$25)</f>
        <v>♻️ ÖFFENTLICHES PRODUKT - Kaufen Sie renoviert, KAUFEN SIE GRÜN! Reduzieren Sie mehr als 80% Kohlendioxid, indem Sie unsere überholten Tastaturen kaufen, im Vergleich zu einer neuen Tastatur! </v>
      </c>
      <c r="AL29" s="1" t="str">
        <f aca="false">IF(ISBLANK(Values!E28),"",SUBSTITUTE(SUBSTITUTE(IF(Values!$J28, Values!$B$26, Values!$B$33), "{language}", Values!$H28), "{flag}", INDEX(options!$E$1:$E$20, Values!$V28)))</f>
        <v>👉 LAYOUT - 🇬🇧 UK Nicht Hintergrundbeleuchtung </v>
      </c>
      <c r="AM29" s="1" t="str">
        <f aca="false">SUBSTITUTE(IF(ISBLANK(Values!E28),"",Values!$B$27),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ersatztastatur Skandinavisch – Nordisch Nicht Hintergrundbeleuchtung für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0"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 </v>
      </c>
      <c r="AJ30" s="41"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0" s="1" t="str">
        <f aca="false">IF(ISBLANK(Values!E29),"",Values!$B$25)</f>
        <v>♻️ ÖFFENTLICHES PRODUKT - Kaufen Sie renoviert, KAUFEN SIE GRÜN! Reduzieren Sie mehr als 80% Kohlendioxid, indem Sie unsere überholten Tastaturen kaufen, im Vergleich zu einer neuen Tastatur! </v>
      </c>
      <c r="AL30" s="1" t="str">
        <f aca="false">IF(ISBLANK(Values!E29),"",SUBSTITUTE(SUBSTITUTE(IF(Values!$J29, Values!$B$26, Values!$B$33), "{language}", Values!$H29), "{flag}", INDEX(options!$E$1:$E$20, Values!$V29)))</f>
        <v>👉 LAYOUT - 🇸🇪 🇫🇮 🇳🇴 🇩🇰 Skandinavisch – Nordisch Nicht Hintergrundbeleuchtung </v>
      </c>
      <c r="AM30" s="1" t="str">
        <f aca="false">SUBSTITUTE(IF(ISBLANK(Values!E29),"",Values!$B$27),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IF(ISBLANK(Values!E29),"",Values!H29)</f>
        <v>Skandinavisch – Nordisch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ersatztastatur Belgier Nicht Hintergrundbeleuchtung für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0"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 </v>
      </c>
      <c r="AJ31" s="41"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1" s="1" t="str">
        <f aca="false">IF(ISBLANK(Values!E30),"",Values!$B$25)</f>
        <v>♻️ ÖFFENTLICHES PRODUKT - Kaufen Sie renoviert, KAUFEN SIE GRÜN! Reduzieren Sie mehr als 80% Kohlendioxid, indem Sie unsere überholten Tastaturen kaufen, im Vergleich zu einer neuen Tastatur! </v>
      </c>
      <c r="AL31" s="1" t="str">
        <f aca="false">IF(ISBLANK(Values!E30),"",SUBSTITUTE(SUBSTITUTE(IF(Values!$J30, Values!$B$26, Values!$B$33), "{language}", Values!$H30), "{flag}", INDEX(options!$E$1:$E$20, Values!$V30)))</f>
        <v>👉 LAYOUT - 🇧🇪 Belgier Nicht Hintergrundbeleuchtung </v>
      </c>
      <c r="AM31" s="1" t="str">
        <f aca="false">SUBSTITUTE(IF(ISBLANK(Values!E30),"",Values!$B$27),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IF(ISBLANK(Values!E30),"",Values!H30)</f>
        <v>Belgier</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ersatztastatur Bulgarisch Nicht Hintergrundbeleuchtung für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0"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 </v>
      </c>
      <c r="AJ32" s="41"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2" s="1" t="str">
        <f aca="false">IF(ISBLANK(Values!E31),"",Values!$B$25)</f>
        <v>♻️ ÖFFENTLICHES PRODUKT - Kaufen Sie renoviert, KAUFEN SIE GRÜN! Reduzieren Sie mehr als 80% Kohlendioxid, indem Sie unsere überholten Tastaturen kaufen, im Vergleich zu einer neuen Tastatur! </v>
      </c>
      <c r="AL32" s="1" t="str">
        <f aca="false">IF(ISBLANK(Values!E31),"",SUBSTITUTE(SUBSTITUTE(IF(Values!$J31, Values!$B$26, Values!$B$33), "{language}", Values!$H31), "{flag}", INDEX(options!$E$1:$E$20, Values!$V31)))</f>
        <v>👉 LAYOUT - 🇧🇬 Bulgarisch Nicht Hintergrundbeleuchtung </v>
      </c>
      <c r="AM32" s="1" t="str">
        <f aca="false">SUBSTITUTE(IF(ISBLANK(Values!E31),"",Values!$B$27),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IF(ISBLANK(Values!E31),"",Values!H31)</f>
        <v>Bulgarisch</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ersatztastatur Tschechisch Nicht Hintergrundbeleuchtung für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0"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 </v>
      </c>
      <c r="AJ33" s="41"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3" s="1" t="str">
        <f aca="false">IF(ISBLANK(Values!E32),"",Values!$B$25)</f>
        <v>♻️ ÖFFENTLICHES PRODUKT - Kaufen Sie renoviert, KAUFEN SIE GRÜN! Reduzieren Sie mehr als 80% Kohlendioxid, indem Sie unsere überholten Tastaturen kaufen, im Vergleich zu einer neuen Tastatur! </v>
      </c>
      <c r="AL33" s="1" t="str">
        <f aca="false">IF(ISBLANK(Values!E32),"",SUBSTITUTE(SUBSTITUTE(IF(Values!$J32, Values!$B$26, Values!$B$33), "{language}", Values!$H32), "{flag}", INDEX(options!$E$1:$E$20, Values!$V32)))</f>
        <v>👉 LAYOUT - 🇨🇿 Tschechisch Nicht Hintergrundbeleuchtung </v>
      </c>
      <c r="AM33" s="1" t="str">
        <f aca="false">SUBSTITUTE(IF(ISBLANK(Values!E32),"",Values!$B$27),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IF(ISBLANK(Values!E32),"",Values!H32)</f>
        <v>Tschechisch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ersatztastatur Dänisch Nicht Hintergrundbeleuchtung für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0"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 </v>
      </c>
      <c r="AJ34" s="41"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4" s="1" t="str">
        <f aca="false">IF(ISBLANK(Values!E33),"",Values!$B$25)</f>
        <v>♻️ ÖFFENTLICHES PRODUKT - Kaufen Sie renoviert, KAUFEN SIE GRÜN! Reduzieren Sie mehr als 80% Kohlendioxid, indem Sie unsere überholten Tastaturen kaufen, im Vergleich zu einer neuen Tastatur! </v>
      </c>
      <c r="AL34" s="1" t="str">
        <f aca="false">IF(ISBLANK(Values!E33),"",SUBSTITUTE(SUBSTITUTE(IF(Values!$J33, Values!$B$26, Values!$B$33), "{language}", Values!$H33), "{flag}", INDEX(options!$E$1:$E$20, Values!$V33)))</f>
        <v>👉 LAYOUT - 🇩🇰 Dänisch Nicht Hintergrundbeleuchtung </v>
      </c>
      <c r="AM34" s="1" t="str">
        <f aca="false">SUBSTITUTE(IF(ISBLANK(Values!E33),"",Values!$B$27),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IF(ISBLANK(Values!E33),"",Values!H33)</f>
        <v>Dänisch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ersatztastatur Hungarisch Nicht Hintergrundbeleuchtung für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0"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 </v>
      </c>
      <c r="AJ35" s="41"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5" s="1" t="str">
        <f aca="false">IF(ISBLANK(Values!E34),"",Values!$B$25)</f>
        <v>♻️ ÖFFENTLICHES PRODUKT - Kaufen Sie renoviert, KAUFEN SIE GRÜN! Reduzieren Sie mehr als 80% Kohlendioxid, indem Sie unsere überholten Tastaturen kaufen, im Vergleich zu einer neuen Tastatur! </v>
      </c>
      <c r="AL35" s="1" t="str">
        <f aca="false">IF(ISBLANK(Values!E34),"",SUBSTITUTE(SUBSTITUTE(IF(Values!$J34, Values!$B$26, Values!$B$33), "{language}", Values!$H34), "{flag}", INDEX(options!$E$1:$E$20, Values!$V34)))</f>
        <v>👉 LAYOUT - 🇭🇺 Hungarisch Nicht Hintergrundbeleuchtung </v>
      </c>
      <c r="AM35" s="1" t="str">
        <f aca="false">SUBSTITUTE(IF(ISBLANK(Values!E34),"",Values!$B$27),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IF(ISBLANK(Values!E34),"",Values!H34)</f>
        <v>Hungarisch</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ersatztastatur Niederländisch Nicht Hintergrundbeleuchtung für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0"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 </v>
      </c>
      <c r="AJ36" s="41"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6" s="1" t="str">
        <f aca="false">IF(ISBLANK(Values!E35),"",Values!$B$25)</f>
        <v>♻️ ÖFFENTLICHES PRODUKT - Kaufen Sie renoviert, KAUFEN SIE GRÜN! Reduzieren Sie mehr als 80% Kohlendioxid, indem Sie unsere überholten Tastaturen kaufen, im Vergleich zu einer neuen Tastatur! </v>
      </c>
      <c r="AL36" s="1" t="str">
        <f aca="false">IF(ISBLANK(Values!E35),"",SUBSTITUTE(SUBSTITUTE(IF(Values!$J35, Values!$B$26, Values!$B$33), "{language}", Values!$H35), "{flag}", INDEX(options!$E$1:$E$20, Values!$V35)))</f>
        <v>👉 LAYOUT - 🇳🇱 Niederländisch Nicht Hintergrundbeleuchtung </v>
      </c>
      <c r="AM36" s="1" t="str">
        <f aca="false">SUBSTITUTE(IF(ISBLANK(Values!E35),"",Values!$B$27),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IF(ISBLANK(Values!E35),"",Values!H35)</f>
        <v>Niederländisch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ersatztastatur norwegisch Nicht Hintergrundbeleuchtung für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0"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 </v>
      </c>
      <c r="AJ37" s="41"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7" s="1" t="str">
        <f aca="false">IF(ISBLANK(Values!E36),"",Values!$B$25)</f>
        <v>♻️ ÖFFENTLICHES PRODUKT - Kaufen Sie renoviert, KAUFEN SIE GRÜN! Reduzieren Sie mehr als 80% Kohlendioxid, indem Sie unsere überholten Tastaturen kaufen, im Vergleich zu einer neuen Tastatur! </v>
      </c>
      <c r="AL37" s="1" t="str">
        <f aca="false">IF(ISBLANK(Values!E36),"",SUBSTITUTE(SUBSTITUTE(IF(Values!$J36, Values!$B$26, Values!$B$33), "{language}", Values!$H36), "{flag}", INDEX(options!$E$1:$E$20, Values!$V36)))</f>
        <v>👉 LAYOUT - 🇳🇴 norwegisch Nicht Hintergrundbeleuchtung </v>
      </c>
      <c r="AM37" s="1" t="str">
        <f aca="false">SUBSTITUTE(IF(ISBLANK(Values!E36),"",Values!$B$27),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IF(ISBLANK(Values!E36),"",Values!H36)</f>
        <v>norwegisch</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ersatztastatur Polieren Nicht Hintergrundbeleuchtung für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0"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 </v>
      </c>
      <c r="AJ38" s="41"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8" s="1" t="str">
        <f aca="false">IF(ISBLANK(Values!E37),"",Values!$B$25)</f>
        <v>♻️ ÖFFENTLICHES PRODUKT - Kaufen Sie renoviert, KAUFEN SIE GRÜN! Reduzieren Sie mehr als 80% Kohlendioxid, indem Sie unsere überholten Tastaturen kaufen, im Vergleich zu einer neuen Tastatur! </v>
      </c>
      <c r="AL38" s="1" t="str">
        <f aca="false">IF(ISBLANK(Values!E37),"",SUBSTITUTE(SUBSTITUTE(IF(Values!$J37, Values!$B$26, Values!$B$33), "{language}", Values!$H37), "{flag}", INDEX(options!$E$1:$E$20, Values!$V37)))</f>
        <v>👉 LAYOUT - 🇵🇱 Polieren Nicht Hintergrundbeleuchtung </v>
      </c>
      <c r="AM38" s="1" t="str">
        <f aca="false">SUBSTITUTE(IF(ISBLANK(Values!E37),"",Values!$B$27),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IF(ISBLANK(Values!E37),"",Values!H37)</f>
        <v>Polieren</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ersatztastatur Portugiesisch Nicht Hintergrundbeleuchtung für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0"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 </v>
      </c>
      <c r="AJ39" s="41"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39" s="1" t="str">
        <f aca="false">IF(ISBLANK(Values!E38),"",Values!$B$25)</f>
        <v>♻️ ÖFFENTLICHES PRODUKT - Kaufen Sie renoviert, KAUFEN SIE GRÜN! Reduzieren Sie mehr als 80% Kohlendioxid, indem Sie unsere überholten Tastaturen kaufen, im Vergleich zu einer neuen Tastatur! </v>
      </c>
      <c r="AL39" s="1" t="str">
        <f aca="false">IF(ISBLANK(Values!E38),"",SUBSTITUTE(SUBSTITUTE(IF(Values!$J38, Values!$B$26, Values!$B$33), "{language}", Values!$H38), "{flag}", INDEX(options!$E$1:$E$20, Values!$V38)))</f>
        <v>👉 LAYOUT - 🇵🇹 Portugiesisch Nicht Hintergrundbeleuchtung </v>
      </c>
      <c r="AM39" s="1" t="str">
        <f aca="false">SUBSTITUTE(IF(ISBLANK(Values!E38),"",Values!$B$27),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IF(ISBLANK(Values!E38),"",Values!H38)</f>
        <v>Portugiesisch</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ersatztastatur Schwedisch -  finnisch Nicht Hintergrundbeleuchtung für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0"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 </v>
      </c>
      <c r="AJ40" s="41"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0" s="1" t="str">
        <f aca="false">IF(ISBLANK(Values!E39),"",Values!$B$25)</f>
        <v>♻️ ÖFFENTLICHES PRODUKT - Kaufen Sie renoviert, KAUFEN SIE GRÜN! Reduzieren Sie mehr als 80% Kohlendioxid, indem Sie unsere überholten Tastaturen kaufen, im Vergleich zu einer neuen Tastatur! </v>
      </c>
      <c r="AL40" s="1" t="str">
        <f aca="false">IF(ISBLANK(Values!E39),"",SUBSTITUTE(SUBSTITUTE(IF(Values!$J39, Values!$B$26, Values!$B$33), "{language}", Values!$H39), "{flag}", INDEX(options!$E$1:$E$20, Values!$V39)))</f>
        <v>👉 LAYOUT - 🇸🇪 🇫🇮 Schwedisch -  finnisch Nicht Hintergrundbeleuchtung </v>
      </c>
      <c r="AM40" s="1" t="str">
        <f aca="false">SUBSTITUTE(IF(ISBLANK(Values!E39),"",Values!$B$27),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IF(ISBLANK(Values!E39),"",Values!H39)</f>
        <v>Schwedisch -  finnisch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ersatztastatur Schweizerisch Nicht Hintergrundbeleuchtung für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0"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 </v>
      </c>
      <c r="AJ41" s="41"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1" s="1" t="str">
        <f aca="false">IF(ISBLANK(Values!E40),"",Values!$B$25)</f>
        <v>♻️ ÖFFENTLICHES PRODUKT - Kaufen Sie renoviert, KAUFEN SIE GRÜN! Reduzieren Sie mehr als 80% Kohlendioxid, indem Sie unsere überholten Tastaturen kaufen, im Vergleich zu einer neuen Tastatur! </v>
      </c>
      <c r="AL41" s="1" t="str">
        <f aca="false">IF(ISBLANK(Values!E40),"",SUBSTITUTE(SUBSTITUTE(IF(Values!$J40, Values!$B$26, Values!$B$33), "{language}", Values!$H40), "{flag}", INDEX(options!$E$1:$E$20, Values!$V40)))</f>
        <v>👉 LAYOUT - 🇨🇭 Schweizerisch Nicht Hintergrundbeleuchtung </v>
      </c>
      <c r="AM41" s="1" t="str">
        <f aca="false">SUBSTITUTE(IF(ISBLANK(Values!E40),"",Values!$B$27),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IF(ISBLANK(Values!E40),"",Values!H40)</f>
        <v>Schweizerisch</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ersatztastatur US International Nicht Hintergrundbeleuchtung für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0"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 </v>
      </c>
      <c r="AJ42" s="41"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2" s="1" t="str">
        <f aca="false">IF(ISBLANK(Values!E41),"",Values!$B$25)</f>
        <v>♻️ ÖFFENTLICHES PRODUKT - Kaufen Sie renoviert, KAUFEN SIE GRÜN! Reduzieren Sie mehr als 80% Kohlendioxid, indem Sie unsere überholten Tastaturen kaufen, im Vergleich zu einer neuen Tastatur! </v>
      </c>
      <c r="AL42" s="1" t="str">
        <f aca="false">IF(ISBLANK(Values!E41),"",SUBSTITUTE(SUBSTITUTE(IF(Values!$J41, Values!$B$26, Values!$B$33), "{language}", Values!$H41), "{flag}", INDEX(options!$E$1:$E$20, Values!$V41)))</f>
        <v>👉 LAYOUT - 🇺🇸 with € symbol US International Nicht Hintergrundbeleuchtung </v>
      </c>
      <c r="AM42" s="1" t="str">
        <f aca="false">SUBSTITUTE(IF(ISBLANK(Values!E41),"",Values!$B$27),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ersatztastatur Russisch Nicht Hintergrundbeleuchtung für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0" t="str">
        <f aca="false">IF(ISBLANK(Values!E42),"",IF(Values!I42,Values!$B$23,Values!$B$33))</f>
        <v>👉 ÜBERARBEITET: GELD SPAREN - Ersatz-Lenovo-Laptop-Tastatur, gleiche Qualität wie OEM-Tastaturen. TellusRem ist seit 2011 der weltweit führende Distributor von Tastaturen. Perfekte Ersatztastatur, einfach auszutauschen und zu installieren. </v>
      </c>
      <c r="AJ43" s="41" t="str">
        <f aca="false">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3" s="1" t="str">
        <f aca="false">IF(ISBLANK(Values!E42),"",Values!$B$25)</f>
        <v>♻️ ÖFFENTLICHES PRODUKT - Kaufen Sie renoviert, KAUFEN SIE GRÜN! Reduzieren Sie mehr als 80% Kohlendioxid, indem Sie unsere überholten Tastaturen kaufen, im Vergleich zu einer neuen Tastatur! </v>
      </c>
      <c r="AL43" s="1" t="str">
        <f aca="false">IF(ISBLANK(Values!E42),"",SUBSTITUTE(SUBSTITUTE(IF(Values!$J42, Values!$B$26, Values!$B$33), "{language}", Values!$H42), "{flag}", INDEX(options!$E$1:$E$20, Values!$V42)))</f>
        <v>👉 LAYOUT - 🇷🇺 Russisch Nicht Hintergrundbeleuchtung </v>
      </c>
      <c r="AM43" s="1" t="str">
        <f aca="false">SUBSTITUTE(IF(ISBLANK(Values!E42),"",Values!$B$27),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31"/>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ersatztastatur US  Nicht Hintergrundbeleuchtung für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0" t="str">
        <f aca="false">IF(ISBLANK(Values!E43),"",IF(Values!I43,Values!$B$23,Values!$B$33))</f>
        <v>👉 ÜBERARBEITET: GELD SPAREN - Ersatz-Lenovo-Laptop-Tastatur, gleiche Qualität wie OEM-Tastaturen. TellusRem ist seit 2011 der weltweit führende Distributor von Tastaturen. Perfekte Ersatztastatur, einfach auszutauschen und zu installieren. </v>
      </c>
      <c r="AJ44" s="41" t="str">
        <f aca="false">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T460P L450 T440E</v>
      </c>
      <c r="AK44" s="1" t="str">
        <f aca="false">IF(ISBLANK(Values!E43),"",Values!$B$25)</f>
        <v>♻️ ÖFFENTLICHES PRODUKT - Kaufen Sie renoviert, KAUFEN SIE GRÜN! Reduzieren Sie mehr als 80% Kohlendioxid, indem Sie unsere überholten Tastaturen kaufen, im Vergleich zu einer neuen Tastatur! </v>
      </c>
      <c r="AL44" s="1" t="str">
        <f aca="false">IF(ISBLANK(Values!E43),"",SUBSTITUTE(SUBSTITUTE(IF(Values!$J43, Values!$B$26, Values!$B$33), "{language}", Values!$H43), "{flag}", INDEX(options!$E$1:$E$20, Values!$V43)))</f>
        <v>👉 LAYOUT - 🇺🇸 US  Nicht Hintergrundbeleuchtung </v>
      </c>
      <c r="AM44" s="1" t="str">
        <f aca="false">SUBSTITUTE(IF(ISBLANK(Values!E43),"",Values!$B$27), "{model}", Values!$B$3)</f>
        <v>👉 KOMPATIBEL MIT - Lenovo T431 T431S E431 T440 T440P T440S E440 L440 T450 T450S T460 T460P L450 T440E. Bitte überprüfen Sie das Bild und die Beschreibung sorgfältig, bevor Sie eine Tastatur kaufen. Dies stellt sicher, dass Sie die richtige Laptop-Tastatur für Ihren Computer erhalten. Super einfache Installation. </v>
      </c>
      <c r="AT44" s="28" t="str">
        <f aca="false">IF(ISBLANK(Values!E43),"",Values!H43)</f>
        <v>US </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31"/>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norwegisch</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Polieren</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Portugiesisch</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Schwedisch -  finnisch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Schweizerisch</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Hungarisch</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Tschechisch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374</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2021-01-24T12:21:57Z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