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<sst xmlns="http://schemas.openxmlformats.org/spreadsheetml/2006/main" count="757" uniqueCount="607">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</sst>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Teclado de respuesto  retroiluminado  para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str">
        <f aca="false">IF(ISBLANK(Values!E4),"",IF($CO5="DEFAULT", Values!$B$18, ""))</f>
        <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str">
        <f aca="false">IF(ISBLANK(Values!E5),"",IF($CO6="DEFAULT", Values!$B$18, ""))</f>
        <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str">
        <f aca="false">IF(ISBLANK(Values!E6),"",IF($CO7="DEFAULT", Values!$B$18, ""))</f>
        <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str">
        <f aca="false">IF(ISBLANK(Values!E7),"",IF($CO8="DEFAULT", Values!$B$18, ""))</f>
        <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Teclado de respuesto Ingles sin retroiluminación  para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str">
        <f aca="false">IF(ISBLANK(Values!E8),"",IF($CO9="DEFAULT", Values!$B$18, ""))</f>
        <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Teclado de respuesto US internacional sin retroiluminación  para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with € symbol US internacional sin retroiluminación.</v>
      </c>
      <c r="AM10" s="1" t="str">
        <f aca="false">SUBSTITUTE(IF(ISBLANK(Values!E9),"",Values!$B$27),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0" s="28" t="str">
        <f aca="false">IF(ISBLANK(Values!E9),"",Values!H9)</f>
        <v>US internacional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Teclado de respuesto US sin retroiluminación  para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n">
        <f aca="false">IF(ISBLANK(Values!E10),"",IF($CO11="DEFAULT", Values!$B$18, ""))</f>
        <v>5</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US sin retroiluminación.</v>
      </c>
      <c r="AM11" s="1" t="str">
        <f aca="false">SUBSTITUTE(IF(ISBLANK(Values!E10),"",Values!$B$27),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1" s="28" t="str">
        <f aca="false">IF(ISBLANK(Values!E10),"",Values!H10)</f>
        <v>US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386</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429</v>
      </c>
      <c r="B37" s="67" t="s">
        <v>430</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432</v>
      </c>
      <c r="D1" s="54" t="s">
        <v>373</v>
      </c>
      <c r="E1" s="0" t="s">
        <v>433</v>
      </c>
      <c r="F1" s="0" t="s">
        <v>434</v>
      </c>
      <c r="G1" s="0" t="s">
        <v>430</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431</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431</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2021-03-21T21:27:10Z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