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7D32DDE3-005C-B044-9ABE-E4D1207A3D9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DP9" i="1" l="1"/>
  <c r="DP1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<sst xmlns="http://schemas.openxmlformats.org/spreadsheetml/2006/main" count="859" uniqueCount="692">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</sst>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HP 830 G7G8 parent</v>
      </c>
      <c r="C4" s="27" t="s">
        <v>345</v>
      </c>
      <c r="D4" s="28">
        <f>Values!B14</f>
        <v>5714401830993</v>
      </c>
      <c r="E4" s="1" t="s">
        <v>346</v>
      </c>
      <c r="F4" s="27" t="str">
        <f>SUBSTITUTE(Values!B1, "{language}", "") &amp; " " &amp; Values!B3</f>
        <v>replacement  backlit keyboard for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replacement German backlit keyboard for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f>IF(ISBLANK(Values!E4),"",IF($CO5="DEFAULT", Values!$B$18, ""))</f>
        <v>5</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830 G7 830 G8.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replacement French non-backlit keyboard for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f>IF(ISBLANK(Values!E5),"",IF($CO6="DEFAULT", Values!$B$18, ""))</f>
        <v>5</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830 G7 830 G8.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replacement Italian non-backlit keyboard for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f>IF(ISBLANK(Values!E6),"",IF($CO7="DEFAULT", Values!$B$18, ""))</f>
        <v>5</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830 G7 830 G8.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replacement Spanish non-backlit keyboard for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f>IF(ISBLANK(Values!E7),"",IF($CO8="DEFAULT", Values!$B$18, ""))</f>
        <v>5</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830 G7 830 G8.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replacement UK non-backlit keyboard for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f>IF(ISBLANK(Values!E8),"",IF($CO9="DEFAULT", Values!$B$18, ""))</f>
        <v>5</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830 G7 830 G8.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replacement Scandinavian – Nordic non-backlit keyboard for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f>IF(ISBLANK(Values!E9),"",IF($CO10="DEFAULT", Values!$B$18, ""))</f>
        <v>5</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830 G7 830 G8.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computer</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replacement US International non-backlit keyboard for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830 G7 830 G8.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replacement US non-backlit keyboard for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830 G7 830 G8.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2023-01-11T12:14:12Z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