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rakterer" sheetId="1" r:id="rId4"/>
    <sheet state="visible" name="Questionnaire" sheetId="2" r:id="rId5"/>
  </sheets>
  <definedNames/>
  <calcPr/>
</workbook>
</file>

<file path=xl/sharedStrings.xml><?xml version="1.0" encoding="utf-8"?>
<sst xmlns="http://schemas.openxmlformats.org/spreadsheetml/2006/main" count="616" uniqueCount="69">
  <si>
    <t>3. Semester</t>
  </si>
  <si>
    <t>5. Semester</t>
  </si>
  <si>
    <t>Anvendt Matematik</t>
  </si>
  <si>
    <t>Anvendt Statistik</t>
  </si>
  <si>
    <t>Mikroøkonomi</t>
  </si>
  <si>
    <t>Makroøkonomi</t>
  </si>
  <si>
    <t>Procent for hver karakter</t>
  </si>
  <si>
    <t>Antal studerende</t>
  </si>
  <si>
    <t>Gennemsnit</t>
  </si>
  <si>
    <t>3. semester</t>
  </si>
  <si>
    <t>1.1 Hvilket køn identificerer du dig med?</t>
  </si>
  <si>
    <t>2.1. Har du nogensinde brugt Chat-GPT (eller lignende AI-baserede værktøjer) som en del af din eksamensforberedelse?</t>
  </si>
  <si>
    <t>2.2 Hvordan har du brugt Chat-GPT i din eksamensforberedelse? (Vælg alle relevante muligheder)</t>
  </si>
  <si>
    <t>2.3 Føler du at Chat-GPT hjælper dig med eksamensforberedelse og at du sparer tid ved brugen af den?</t>
  </si>
  <si>
    <t>3.1. Har du nogensinde brugt Chat-GPT (eller lignende AI-baserede værktøjer) under en eksamen?</t>
  </si>
  <si>
    <t>3.2. Hvordan har du brugt Chat-GPT under en eksamen? (Vælg alle relevante muligheder)</t>
  </si>
  <si>
    <t>3.3 Mener du tilgængeligheden/brugen af Chat-GPT påvirker din forberedelsesindsats</t>
  </si>
  <si>
    <t xml:space="preserve">4.1 Har du brugt Chat-GPT til dine eksamener, og hvilken karakter fik du? - Mikroøkonomi - OBS: Det skal være første eksamens forsøg, og karakteren kan findes igennem STADS: https://sb.aau.dk/sb-ad/sb/ </t>
  </si>
  <si>
    <t>4.1 Har du brugt Chat-GPT til dine eksamener, og hvilken karakter fik du? - Mikroøkonomi</t>
  </si>
  <si>
    <t xml:space="preserve">4.1 Har du brugt Chat-GPT til dine eksamener, og hvilken karakter fik du? - Anvendt Matematik - OBS: Det skal være første eksamens forsøg, og karakteren kan findes igennem STADS: https://sb.aau.dk/sb-ad/sb/ </t>
  </si>
  <si>
    <t>4.1 Har du brugt Chat-GPT til dine eksamener, og hvilken karakter fik du? - Anvendt Matematik</t>
  </si>
  <si>
    <t xml:space="preserve">4.1 Har du brugt Chat-GPT til dine eksamener, og hvilken karakter fik du? - Makroøkonomi - OBS: Det skal være første eksamens forsøg, og karakteren kan findes igennem STADS: https://sb.aau.dk/sb-ad/sb/ </t>
  </si>
  <si>
    <t>4.1 Har du brugt Chat-GPT til dine eksamener, og hvilken karakter fik du? - Makroøkonomi</t>
  </si>
  <si>
    <t xml:space="preserve">4.1 Har du brugt Chat-GPT til dine eksamener, og hvilken karakter fik du? - Anvendt Statistik - OBS: Det skal være første eksamens forsøg, og karakteren kan findes igennem STADS: https://sb.aau.dk/sb-ad/sb/ </t>
  </si>
  <si>
    <t>4.1 Har du brugt Chat-GPT til dine eksamener, og hvilken karakter fik du? - Anvendt Statistik</t>
  </si>
  <si>
    <t>5.1 Hvordan er din holdning til brugen af Chat-GPT til eksamensforberedelse?</t>
  </si>
  <si>
    <t>5.2. Hvordan er din holdning til brugen af Chat-GPT under en eksamen?</t>
  </si>
  <si>
    <t>E-mail</t>
  </si>
  <si>
    <t>Samlet status</t>
  </si>
  <si>
    <t/>
  </si>
  <si>
    <t>Distribueret</t>
  </si>
  <si>
    <t>Kvinde</t>
  </si>
  <si>
    <t>Ja</t>
  </si>
  <si>
    <t>Til at generere idéer og information om emner / Til at besvare praksisopgaver og øvelser / Til at forstå komplicerede koncepter eller teorier</t>
  </si>
  <si>
    <t>Ja, jeg føler den hjælper mig og jeg sparer tid på eksamensforberedelse</t>
  </si>
  <si>
    <t>Nej</t>
  </si>
  <si>
    <t>04</t>
  </si>
  <si>
    <t>10</t>
  </si>
  <si>
    <t>Neutral, folk bestemmer selv hvordan de læser op</t>
  </si>
  <si>
    <t>Jeg er MEGET imod brugen af Chat-GPT til eksamen</t>
  </si>
  <si>
    <t>Gennemført</t>
  </si>
  <si>
    <t>Ja, jeg føler den hjælper mig, men jeg sparer IKKE tid på eksamensforberedelse</t>
  </si>
  <si>
    <t>02</t>
  </si>
  <si>
    <t>Jeg er imod brugen af Chat-GPT til eksamen</t>
  </si>
  <si>
    <t>Til at generere idéer og information om emner / Til at forstå komplicerede koncepter eller teorier</t>
  </si>
  <si>
    <t>07</t>
  </si>
  <si>
    <t>12</t>
  </si>
  <si>
    <t>Til at forstå komplicerede koncepter eller teorier</t>
  </si>
  <si>
    <t>Nogen svar</t>
  </si>
  <si>
    <t>Til at generere idéer og information om emner / Til at forbedre og redigere mine skriftlige opgaver (omformuleringer)</t>
  </si>
  <si>
    <t>Jeg er for brugen af Chat-GPT til eksamensoplæsning</t>
  </si>
  <si>
    <t>Neutral, folk bestemmer selv hvad de gør under en eksamen</t>
  </si>
  <si>
    <t>Mand</t>
  </si>
  <si>
    <t>Til at generere idéer og information om emner / Til at besvare multiple choice spørgsmål / Til at forstå komplicerede koncepter eller teorier</t>
  </si>
  <si>
    <t>Til at generere idéer og information om emner / Til at forbedre og redigere mine skriftlige opgaver (omformuleringer) / Til at besvare multiple choice spørgsmål / Til at forstå komplicerede koncepter eller teorier</t>
  </si>
  <si>
    <t>Til at søge efter svar under en eksamen</t>
  </si>
  <si>
    <t>Nej, forberedelsesindsatsen er den samme</t>
  </si>
  <si>
    <t>Til at generere idéer og information om emner / Til at besvare praksisopgaver og øvelser / Til at besvare multiple choice spørgsmål / Til at forstå komplicerede koncepter eller teorier</t>
  </si>
  <si>
    <t>Ja, jeg behøver ikke bruge lige så langt tid på at forberede mig</t>
  </si>
  <si>
    <t>Til at generere idéer og information om emner / Til at forbedre og redigere mine skriftlige opgaver (omformuleringer) / Til at besvare praksisopgaver og øvelser / Til at besvare multiple choice spørgsmål / Til at forstå komplicerede koncepter eller teorier</t>
  </si>
  <si>
    <t>Til at søge efter svar under en eksamen / Til at generere svar på eksamensspørgsmål</t>
  </si>
  <si>
    <t>Til at forbedre og redigere mine skriftlige opgaver (omformuleringer) / Til at forstå komplicerede koncepter eller teorier</t>
  </si>
  <si>
    <t>Har ikke været til eksamen</t>
  </si>
  <si>
    <t>Jeg er MEGET for brugen af Chat-GPT til eksamensoplæsning</t>
  </si>
  <si>
    <t>Jeg er for brugen af Chat-GPT til eksamen</t>
  </si>
  <si>
    <t>Jeg er MEGET imod brugen af Chat-GPT til eksamensoplæsning</t>
  </si>
  <si>
    <t>Til at generere idéer og information om emner</t>
  </si>
  <si>
    <t>Til at besvare praksisopgaver og øvelser / Til at besvare multiple choice spørgsmål / Til at forstå komplicerede koncepter eller teorier</t>
  </si>
  <si>
    <t>Til at generere idéer og information om emner / Til at besvare praksisopgaver og øvelser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</si>
</sst>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0.0"/>
      <color rgb="FF1155CC"/>
      <name val="&quot;Google Sans Mono&quot;"/>
    </font>
    <font>
      <color rgb="FF1155CC"/>
      <name val="Google Sans Mono"/>
    </font>
    <font>
      <sz val="12.0"/>
      <color theme="1"/>
      <name val="Verdana"/>
    </font>
    <font>
      <b/>
      <sz val="8.0"/>
      <color theme="1"/>
      <name val="Verdana"/>
    </font>
    <font>
      <sz val="8.0"/>
      <color theme="1"/>
      <name val="Verdana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C0C0C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0" xfId="0" applyAlignment="1" applyFont="1" applyNumberFormat="1">
      <alignment horizontal="left"/>
    </xf>
    <xf borderId="0" fillId="0" fontId="1" numFmtId="10" xfId="0" applyFont="1" applyNumberFormat="1"/>
    <xf borderId="0" fillId="0" fontId="4" numFmtId="10" xfId="0" applyFont="1" applyNumberFormat="1"/>
    <xf borderId="0" fillId="0" fontId="5" numFmtId="0" xfId="0" applyAlignment="1" applyFont="1">
      <alignment horizontal="left" shrinkToFit="0" wrapText="0"/>
    </xf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shrinkToFit="0" wrapText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left" shrinkToFit="0" wrapText="0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8" width="6.38"/>
    <col customWidth="1" min="10" max="16" width="6.38"/>
  </cols>
  <sheetData>
    <row r="1">
      <c r="B1" s="1" t="s">
        <v>0</v>
      </c>
      <c r="J1" s="1" t="s">
        <v>1</v>
      </c>
    </row>
    <row r="2">
      <c r="B2" s="2">
        <v>-3.0</v>
      </c>
      <c r="C2" s="2">
        <v>0.0</v>
      </c>
      <c r="D2" s="2">
        <v>2.0</v>
      </c>
      <c r="E2" s="2">
        <v>4.0</v>
      </c>
      <c r="F2" s="2">
        <v>7.0</v>
      </c>
      <c r="G2" s="2">
        <v>10.0</v>
      </c>
      <c r="H2" s="2">
        <v>12.0</v>
      </c>
      <c r="J2" s="2">
        <v>-3.0</v>
      </c>
      <c r="K2" s="2">
        <v>0.0</v>
      </c>
      <c r="L2" s="2">
        <v>2.0</v>
      </c>
      <c r="M2" s="2">
        <v>4.0</v>
      </c>
      <c r="N2" s="2">
        <v>7.0</v>
      </c>
      <c r="O2" s="2">
        <v>10.0</v>
      </c>
      <c r="P2" s="2">
        <v>12.0</v>
      </c>
    </row>
    <row r="3">
      <c r="A3" s="2" t="s">
        <v>2</v>
      </c>
      <c r="B3" s="2">
        <v>3.0</v>
      </c>
      <c r="C3" s="2">
        <v>24.0</v>
      </c>
      <c r="D3" s="2">
        <v>62.0</v>
      </c>
      <c r="E3" s="2">
        <v>42.0</v>
      </c>
      <c r="F3" s="2">
        <v>67.0</v>
      </c>
      <c r="G3" s="2">
        <v>31.0</v>
      </c>
      <c r="H3" s="2">
        <v>12.0</v>
      </c>
      <c r="J3" s="3">
        <v>18.0</v>
      </c>
      <c r="K3" s="2">
        <v>11.0</v>
      </c>
      <c r="L3" s="2">
        <v>26.0</v>
      </c>
      <c r="M3" s="2">
        <v>60.0</v>
      </c>
      <c r="N3" s="2">
        <v>74.0</v>
      </c>
      <c r="O3" s="2">
        <v>41.0</v>
      </c>
      <c r="P3" s="2">
        <v>21.0</v>
      </c>
    </row>
    <row r="4">
      <c r="A4" s="2" t="s">
        <v>3</v>
      </c>
      <c r="B4" s="2">
        <v>0.0</v>
      </c>
      <c r="C4" s="2">
        <v>14.0</v>
      </c>
      <c r="D4" s="2">
        <v>16.0</v>
      </c>
      <c r="E4" s="2">
        <v>41.0</v>
      </c>
      <c r="F4" s="2">
        <v>74.0</v>
      </c>
      <c r="G4" s="2">
        <v>46.0</v>
      </c>
      <c r="H4" s="2">
        <v>18.0</v>
      </c>
      <c r="J4" s="2">
        <v>26.0</v>
      </c>
      <c r="K4" s="2">
        <v>28.0</v>
      </c>
      <c r="L4" s="2">
        <v>30.0</v>
      </c>
      <c r="M4" s="2">
        <v>52.0</v>
      </c>
      <c r="N4" s="2">
        <v>59.0</v>
      </c>
      <c r="O4" s="2">
        <v>32.0</v>
      </c>
      <c r="P4" s="2">
        <v>43.0</v>
      </c>
    </row>
    <row r="5">
      <c r="A5" s="2" t="s">
        <v>4</v>
      </c>
      <c r="B5" s="2">
        <v>0.0</v>
      </c>
      <c r="C5" s="2">
        <v>29.0</v>
      </c>
      <c r="D5" s="2">
        <v>37.0</v>
      </c>
      <c r="E5" s="2">
        <v>56.0</v>
      </c>
      <c r="F5" s="2">
        <v>66.0</v>
      </c>
      <c r="G5" s="2">
        <v>25.0</v>
      </c>
      <c r="H5" s="3">
        <v>7.0</v>
      </c>
      <c r="J5" s="2">
        <v>0.0</v>
      </c>
      <c r="K5" s="2">
        <v>15.0</v>
      </c>
      <c r="L5" s="2">
        <v>15.0</v>
      </c>
      <c r="M5" s="2">
        <v>44.0</v>
      </c>
      <c r="N5" s="2">
        <v>95.0</v>
      </c>
      <c r="O5" s="2">
        <v>55.0</v>
      </c>
      <c r="P5" s="2">
        <v>17.0</v>
      </c>
    </row>
    <row r="6">
      <c r="A6" s="2" t="s">
        <v>5</v>
      </c>
      <c r="B6" s="2">
        <v>0.0</v>
      </c>
      <c r="C6" s="2">
        <v>18.0</v>
      </c>
      <c r="D6" s="2">
        <v>30.0</v>
      </c>
      <c r="E6" s="2">
        <v>52.0</v>
      </c>
      <c r="F6" s="2">
        <v>51.0</v>
      </c>
      <c r="G6" s="2">
        <v>38.0</v>
      </c>
      <c r="H6" s="2">
        <v>16.0</v>
      </c>
      <c r="J6" s="2">
        <v>0.0</v>
      </c>
      <c r="K6" s="2">
        <v>6.0</v>
      </c>
      <c r="L6" s="2">
        <v>16.0</v>
      </c>
      <c r="M6" s="2">
        <v>53.0</v>
      </c>
      <c r="N6" s="2">
        <v>68.0</v>
      </c>
      <c r="O6" s="2">
        <v>58.0</v>
      </c>
      <c r="P6" s="2">
        <v>28.0</v>
      </c>
    </row>
    <row r="8">
      <c r="A8" s="2" t="s">
        <v>6</v>
      </c>
      <c r="B8" s="1" t="s">
        <v>0</v>
      </c>
      <c r="J8" s="1" t="s">
        <v>1</v>
      </c>
    </row>
    <row r="9">
      <c r="A9" s="2" t="s">
        <v>2</v>
      </c>
      <c r="B9" s="4">
        <f t="shared" ref="B9:H9" si="1">B3/$B15</f>
        <v>0.01244813278</v>
      </c>
      <c r="C9" s="4">
        <f t="shared" si="1"/>
        <v>0.09958506224</v>
      </c>
      <c r="D9" s="4">
        <f t="shared" si="1"/>
        <v>0.2572614108</v>
      </c>
      <c r="E9" s="4">
        <f t="shared" si="1"/>
        <v>0.1742738589</v>
      </c>
      <c r="F9" s="4">
        <f t="shared" si="1"/>
        <v>0.2780082988</v>
      </c>
      <c r="G9" s="4">
        <f t="shared" si="1"/>
        <v>0.1286307054</v>
      </c>
      <c r="H9" s="4">
        <f t="shared" si="1"/>
        <v>0.04979253112</v>
      </c>
      <c r="I9" s="5">
        <f t="shared" ref="I9:I12" si="4">SUM(B9:H9)</f>
        <v>1</v>
      </c>
      <c r="J9" s="6">
        <f t="shared" ref="J9:P9" si="2">J3/$E15</f>
        <v>0.07171314741</v>
      </c>
      <c r="K9" s="6">
        <f t="shared" si="2"/>
        <v>0.0438247012</v>
      </c>
      <c r="L9" s="6">
        <f t="shared" si="2"/>
        <v>0.1035856574</v>
      </c>
      <c r="M9" s="6">
        <f t="shared" si="2"/>
        <v>0.2390438247</v>
      </c>
      <c r="N9" s="6">
        <f t="shared" si="2"/>
        <v>0.2948207171</v>
      </c>
      <c r="O9" s="6">
        <f t="shared" si="2"/>
        <v>0.1633466135</v>
      </c>
      <c r="P9" s="6">
        <f t="shared" si="2"/>
        <v>0.08366533865</v>
      </c>
      <c r="Q9" s="5">
        <f t="shared" ref="Q9:Q12" si="6">sum(J9:P9)</f>
        <v>1</v>
      </c>
    </row>
    <row r="10">
      <c r="A10" s="2" t="s">
        <v>3</v>
      </c>
      <c r="B10" s="4">
        <f t="shared" ref="B10:H10" si="3">B4/$B16</f>
        <v>0</v>
      </c>
      <c r="C10" s="4">
        <f t="shared" si="3"/>
        <v>0.06698564593</v>
      </c>
      <c r="D10" s="4">
        <f t="shared" si="3"/>
        <v>0.07655502392</v>
      </c>
      <c r="E10" s="4">
        <f t="shared" si="3"/>
        <v>0.1961722488</v>
      </c>
      <c r="F10" s="4">
        <f t="shared" si="3"/>
        <v>0.3540669856</v>
      </c>
      <c r="G10" s="4">
        <f t="shared" si="3"/>
        <v>0.2200956938</v>
      </c>
      <c r="H10" s="4">
        <f t="shared" si="3"/>
        <v>0.08612440191</v>
      </c>
      <c r="I10" s="5">
        <f t="shared" si="4"/>
        <v>1</v>
      </c>
      <c r="J10" s="6">
        <f t="shared" ref="J10:P10" si="5">J4/$E16</f>
        <v>0.0962962963</v>
      </c>
      <c r="K10" s="6">
        <f t="shared" si="5"/>
        <v>0.1037037037</v>
      </c>
      <c r="L10" s="6">
        <f t="shared" si="5"/>
        <v>0.1111111111</v>
      </c>
      <c r="M10" s="6">
        <f t="shared" si="5"/>
        <v>0.1925925926</v>
      </c>
      <c r="N10" s="6">
        <f t="shared" si="5"/>
        <v>0.2185185185</v>
      </c>
      <c r="O10" s="6">
        <f t="shared" si="5"/>
        <v>0.1185185185</v>
      </c>
      <c r="P10" s="6">
        <f t="shared" si="5"/>
        <v>0.1592592593</v>
      </c>
      <c r="Q10" s="5">
        <f t="shared" si="6"/>
        <v>1</v>
      </c>
    </row>
    <row r="11">
      <c r="A11" s="2" t="s">
        <v>4</v>
      </c>
      <c r="B11" s="4">
        <f t="shared" ref="B11:H11" si="7">B5/$B17</f>
        <v>0</v>
      </c>
      <c r="C11" s="4">
        <f t="shared" si="7"/>
        <v>0.1318181818</v>
      </c>
      <c r="D11" s="4">
        <f t="shared" si="7"/>
        <v>0.1681818182</v>
      </c>
      <c r="E11" s="4">
        <f t="shared" si="7"/>
        <v>0.2545454545</v>
      </c>
      <c r="F11" s="4">
        <f t="shared" si="7"/>
        <v>0.3</v>
      </c>
      <c r="G11" s="4">
        <f t="shared" si="7"/>
        <v>0.1136363636</v>
      </c>
      <c r="H11" s="4">
        <f t="shared" si="7"/>
        <v>0.03181818182</v>
      </c>
      <c r="I11" s="5">
        <f t="shared" si="4"/>
        <v>1</v>
      </c>
      <c r="J11" s="6">
        <f t="shared" ref="J11:P11" si="8">J5/$E17</f>
        <v>0</v>
      </c>
      <c r="K11" s="6">
        <f t="shared" si="8"/>
        <v>0.0622406639</v>
      </c>
      <c r="L11" s="6">
        <f t="shared" si="8"/>
        <v>0.0622406639</v>
      </c>
      <c r="M11" s="6">
        <f t="shared" si="8"/>
        <v>0.1825726141</v>
      </c>
      <c r="N11" s="6">
        <f t="shared" si="8"/>
        <v>0.3941908714</v>
      </c>
      <c r="O11" s="6">
        <f t="shared" si="8"/>
        <v>0.2282157676</v>
      </c>
      <c r="P11" s="6">
        <f t="shared" si="8"/>
        <v>0.07053941909</v>
      </c>
      <c r="Q11" s="5">
        <f t="shared" si="6"/>
        <v>1</v>
      </c>
    </row>
    <row r="12">
      <c r="A12" s="2" t="s">
        <v>5</v>
      </c>
      <c r="B12" s="4">
        <f t="shared" ref="B12:H12" si="9">B6/$B18</f>
        <v>0</v>
      </c>
      <c r="C12" s="4">
        <f t="shared" si="9"/>
        <v>0.08780487805</v>
      </c>
      <c r="D12" s="4">
        <f t="shared" si="9"/>
        <v>0.1463414634</v>
      </c>
      <c r="E12" s="4">
        <f t="shared" si="9"/>
        <v>0.2536585366</v>
      </c>
      <c r="F12" s="4">
        <f t="shared" si="9"/>
        <v>0.2487804878</v>
      </c>
      <c r="G12" s="4">
        <f t="shared" si="9"/>
        <v>0.1853658537</v>
      </c>
      <c r="H12" s="4">
        <f t="shared" si="9"/>
        <v>0.07804878049</v>
      </c>
      <c r="I12" s="5">
        <f t="shared" si="4"/>
        <v>1</v>
      </c>
      <c r="J12" s="6">
        <f t="shared" ref="J12:P12" si="10">J6/$E18</f>
        <v>0</v>
      </c>
      <c r="K12" s="6">
        <f t="shared" si="10"/>
        <v>0.02620087336</v>
      </c>
      <c r="L12" s="6">
        <f t="shared" si="10"/>
        <v>0.06986899563</v>
      </c>
      <c r="M12" s="6">
        <f t="shared" si="10"/>
        <v>0.231441048</v>
      </c>
      <c r="N12" s="6">
        <f t="shared" si="10"/>
        <v>0.2969432314</v>
      </c>
      <c r="O12" s="6">
        <f t="shared" si="10"/>
        <v>0.2532751092</v>
      </c>
      <c r="P12" s="6">
        <f t="shared" si="10"/>
        <v>0.1222707424</v>
      </c>
      <c r="Q12" s="5">
        <f t="shared" si="6"/>
        <v>1</v>
      </c>
    </row>
    <row r="14">
      <c r="A14" s="2" t="s">
        <v>7</v>
      </c>
      <c r="B14" s="1" t="s">
        <v>0</v>
      </c>
      <c r="E14" s="1" t="s">
        <v>1</v>
      </c>
    </row>
    <row r="15">
      <c r="A15" s="2" t="s">
        <v>2</v>
      </c>
      <c r="B15" s="1">
        <v>241.0</v>
      </c>
      <c r="E15" s="1">
        <v>251.0</v>
      </c>
    </row>
    <row r="16">
      <c r="A16" s="2" t="s">
        <v>3</v>
      </c>
      <c r="B16" s="1">
        <v>209.0</v>
      </c>
      <c r="E16" s="1">
        <v>270.0</v>
      </c>
    </row>
    <row r="17">
      <c r="A17" s="2" t="s">
        <v>4</v>
      </c>
      <c r="B17" s="1">
        <v>220.0</v>
      </c>
      <c r="E17" s="1">
        <v>241.0</v>
      </c>
    </row>
    <row r="18">
      <c r="A18" s="2" t="s">
        <v>5</v>
      </c>
      <c r="B18" s="1">
        <v>205.0</v>
      </c>
      <c r="E18" s="1">
        <v>229.0</v>
      </c>
    </row>
    <row r="20">
      <c r="A20" s="2" t="s">
        <v>8</v>
      </c>
      <c r="B20" s="1" t="s">
        <v>9</v>
      </c>
      <c r="E20" s="1" t="s">
        <v>1</v>
      </c>
    </row>
    <row r="21">
      <c r="A21" s="2" t="s">
        <v>2</v>
      </c>
      <c r="B21" s="2">
        <v>5.9</v>
      </c>
      <c r="E21" s="2">
        <v>4.83</v>
      </c>
    </row>
    <row r="22">
      <c r="A22" s="2" t="s">
        <v>3</v>
      </c>
      <c r="B22" s="2">
        <v>4.86</v>
      </c>
      <c r="E22" s="2">
        <v>6.36</v>
      </c>
    </row>
    <row r="23">
      <c r="A23" s="2" t="s">
        <v>4</v>
      </c>
      <c r="B23" s="2">
        <v>6.53</v>
      </c>
      <c r="E23" s="2">
        <v>4.61</v>
      </c>
    </row>
    <row r="24">
      <c r="A24" s="2" t="s">
        <v>5</v>
      </c>
      <c r="B24" s="2">
        <v>6.93</v>
      </c>
      <c r="E24" s="2">
        <v>5.67</v>
      </c>
    </row>
  </sheetData>
  <mergeCells count="24">
    <mergeCell ref="B15:D15"/>
    <mergeCell ref="B16:D16"/>
    <mergeCell ref="E16:G16"/>
    <mergeCell ref="B17:D17"/>
    <mergeCell ref="E17:G17"/>
    <mergeCell ref="B18:D18"/>
    <mergeCell ref="E18:G18"/>
    <mergeCell ref="E22:G22"/>
    <mergeCell ref="E23:G23"/>
    <mergeCell ref="B20:D20"/>
    <mergeCell ref="E20:G20"/>
    <mergeCell ref="B21:D21"/>
    <mergeCell ref="B22:D22"/>
    <mergeCell ref="B23:D23"/>
    <mergeCell ref="B24:D24"/>
    <mergeCell ref="E21:G21"/>
    <mergeCell ref="E24:G24"/>
    <mergeCell ref="B1:H1"/>
    <mergeCell ref="J1:P1"/>
    <mergeCell ref="B8:H8"/>
    <mergeCell ref="J8:P8"/>
    <mergeCell ref="B14:D14"/>
    <mergeCell ref="E14:G14"/>
    <mergeCell ref="E15:G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8.0"/>
    <col customWidth="1" min="3" max="17" width="39.38"/>
    <col customWidth="1" min="18" max="18" width="4.63"/>
    <col customWidth="1" min="19" max="19" width="8.5"/>
    <col customWidth="1" min="20" max="26" width="7.63"/>
  </cols>
  <sheetData>
    <row r="1">
      <c r="A1" s="7"/>
    </row>
    <row r="2">
      <c r="A2" s="8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9" t="s">
        <v>27</v>
      </c>
      <c r="S2" s="9" t="s">
        <v>28</v>
      </c>
    </row>
    <row r="3">
      <c r="A3" s="10" t="s">
        <v>29</v>
      </c>
      <c r="B3" s="10" t="s">
        <v>29</v>
      </c>
      <c r="C3" s="10" t="s">
        <v>29</v>
      </c>
      <c r="D3" s="10" t="s">
        <v>29</v>
      </c>
      <c r="E3" s="10" t="s">
        <v>29</v>
      </c>
      <c r="F3" s="10" t="s">
        <v>29</v>
      </c>
      <c r="G3" s="10" t="s">
        <v>29</v>
      </c>
      <c r="H3" s="10" t="s">
        <v>29</v>
      </c>
      <c r="I3" s="10" t="s">
        <v>29</v>
      </c>
      <c r="J3" s="10" t="s">
        <v>29</v>
      </c>
      <c r="K3" s="10" t="s">
        <v>29</v>
      </c>
      <c r="L3" s="10" t="s">
        <v>29</v>
      </c>
      <c r="M3" s="10" t="s">
        <v>29</v>
      </c>
      <c r="N3" s="10" t="s">
        <v>29</v>
      </c>
      <c r="O3" s="10" t="s">
        <v>29</v>
      </c>
      <c r="P3" s="10" t="s">
        <v>29</v>
      </c>
      <c r="Q3" s="10" t="s">
        <v>29</v>
      </c>
      <c r="R3" s="10" t="s">
        <v>29</v>
      </c>
      <c r="S3" s="11" t="s">
        <v>30</v>
      </c>
    </row>
    <row r="4">
      <c r="A4" s="11" t="s">
        <v>31</v>
      </c>
      <c r="B4" s="11" t="s">
        <v>32</v>
      </c>
      <c r="C4" s="12" t="s">
        <v>33</v>
      </c>
      <c r="D4" s="12" t="s">
        <v>34</v>
      </c>
      <c r="E4" s="11" t="s">
        <v>35</v>
      </c>
      <c r="F4" s="10" t="s">
        <v>29</v>
      </c>
      <c r="G4" s="10" t="s">
        <v>29</v>
      </c>
      <c r="H4" s="11" t="s">
        <v>36</v>
      </c>
      <c r="I4" s="11" t="s">
        <v>35</v>
      </c>
      <c r="J4" s="11" t="s">
        <v>37</v>
      </c>
      <c r="K4" s="11" t="s">
        <v>35</v>
      </c>
      <c r="L4" s="11" t="s">
        <v>37</v>
      </c>
      <c r="M4" s="11" t="s">
        <v>35</v>
      </c>
      <c r="N4" s="11" t="s">
        <v>37</v>
      </c>
      <c r="O4" s="11" t="s">
        <v>35</v>
      </c>
      <c r="P4" s="12" t="s">
        <v>38</v>
      </c>
      <c r="Q4" s="12" t="s">
        <v>39</v>
      </c>
      <c r="R4" s="10" t="s">
        <v>29</v>
      </c>
      <c r="S4" s="11" t="s">
        <v>40</v>
      </c>
    </row>
    <row r="5">
      <c r="A5" s="11" t="s">
        <v>31</v>
      </c>
      <c r="B5" s="11" t="s">
        <v>32</v>
      </c>
      <c r="C5" s="12" t="s">
        <v>33</v>
      </c>
      <c r="D5" s="12" t="s">
        <v>41</v>
      </c>
      <c r="E5" s="11" t="s">
        <v>35</v>
      </c>
      <c r="F5" s="10" t="s">
        <v>29</v>
      </c>
      <c r="G5" s="10" t="s">
        <v>29</v>
      </c>
      <c r="H5" s="11" t="s">
        <v>42</v>
      </c>
      <c r="I5" s="11" t="s">
        <v>35</v>
      </c>
      <c r="J5" s="11" t="s">
        <v>42</v>
      </c>
      <c r="K5" s="11" t="s">
        <v>35</v>
      </c>
      <c r="L5" s="11" t="s">
        <v>36</v>
      </c>
      <c r="M5" s="11" t="s">
        <v>35</v>
      </c>
      <c r="N5" s="11" t="s">
        <v>36</v>
      </c>
      <c r="O5" s="11" t="s">
        <v>35</v>
      </c>
      <c r="P5" s="12" t="s">
        <v>38</v>
      </c>
      <c r="Q5" s="12" t="s">
        <v>43</v>
      </c>
      <c r="R5" s="10" t="s">
        <v>29</v>
      </c>
      <c r="S5" s="11" t="s">
        <v>40</v>
      </c>
    </row>
    <row r="6">
      <c r="A6" s="11" t="s">
        <v>31</v>
      </c>
      <c r="B6" s="11" t="s">
        <v>32</v>
      </c>
      <c r="C6" s="12" t="s">
        <v>44</v>
      </c>
      <c r="D6" s="12" t="s">
        <v>41</v>
      </c>
      <c r="E6" s="11" t="s">
        <v>35</v>
      </c>
      <c r="F6" s="10" t="s">
        <v>29</v>
      </c>
      <c r="G6" s="10" t="s">
        <v>29</v>
      </c>
      <c r="H6" s="11" t="s">
        <v>45</v>
      </c>
      <c r="I6" s="11" t="s">
        <v>35</v>
      </c>
      <c r="J6" s="11" t="s">
        <v>37</v>
      </c>
      <c r="K6" s="11" t="s">
        <v>35</v>
      </c>
      <c r="L6" s="11" t="s">
        <v>46</v>
      </c>
      <c r="M6" s="11" t="s">
        <v>35</v>
      </c>
      <c r="N6" s="11" t="s">
        <v>46</v>
      </c>
      <c r="O6" s="11" t="s">
        <v>35</v>
      </c>
      <c r="P6" s="12" t="s">
        <v>38</v>
      </c>
      <c r="Q6" s="12" t="s">
        <v>43</v>
      </c>
      <c r="R6" s="10" t="s">
        <v>29</v>
      </c>
      <c r="S6" s="11" t="s">
        <v>40</v>
      </c>
    </row>
    <row r="7">
      <c r="A7" s="11" t="s">
        <v>31</v>
      </c>
      <c r="B7" s="11" t="s">
        <v>32</v>
      </c>
      <c r="C7" s="12" t="s">
        <v>47</v>
      </c>
      <c r="D7" s="12" t="s">
        <v>41</v>
      </c>
      <c r="E7" s="11" t="s">
        <v>35</v>
      </c>
      <c r="F7" s="10" t="s">
        <v>29</v>
      </c>
      <c r="G7" s="10" t="s">
        <v>29</v>
      </c>
      <c r="H7" s="10" t="s">
        <v>29</v>
      </c>
      <c r="I7" s="10" t="s">
        <v>29</v>
      </c>
      <c r="J7" s="10" t="s">
        <v>29</v>
      </c>
      <c r="K7" s="10" t="s">
        <v>29</v>
      </c>
      <c r="L7" s="10" t="s">
        <v>29</v>
      </c>
      <c r="M7" s="10" t="s">
        <v>29</v>
      </c>
      <c r="N7" s="10" t="s">
        <v>29</v>
      </c>
      <c r="O7" s="10" t="s">
        <v>29</v>
      </c>
      <c r="P7" s="10" t="s">
        <v>29</v>
      </c>
      <c r="Q7" s="10" t="s">
        <v>29</v>
      </c>
      <c r="R7" s="10" t="s">
        <v>29</v>
      </c>
      <c r="S7" s="11" t="s">
        <v>48</v>
      </c>
    </row>
    <row r="8">
      <c r="A8" s="11" t="s">
        <v>31</v>
      </c>
      <c r="B8" s="11" t="s">
        <v>32</v>
      </c>
      <c r="C8" s="12" t="s">
        <v>49</v>
      </c>
      <c r="D8" s="12" t="s">
        <v>41</v>
      </c>
      <c r="E8" s="11" t="s">
        <v>35</v>
      </c>
      <c r="F8" s="10" t="s">
        <v>29</v>
      </c>
      <c r="G8" s="10" t="s">
        <v>29</v>
      </c>
      <c r="H8" s="11" t="s">
        <v>45</v>
      </c>
      <c r="I8" s="11" t="s">
        <v>35</v>
      </c>
      <c r="J8" s="11" t="s">
        <v>36</v>
      </c>
      <c r="K8" s="11" t="s">
        <v>35</v>
      </c>
      <c r="L8" s="11" t="s">
        <v>37</v>
      </c>
      <c r="M8" s="11" t="s">
        <v>35</v>
      </c>
      <c r="N8" s="11" t="s">
        <v>45</v>
      </c>
      <c r="O8" s="11" t="s">
        <v>35</v>
      </c>
      <c r="P8" s="12" t="s">
        <v>50</v>
      </c>
      <c r="Q8" s="12" t="s">
        <v>51</v>
      </c>
      <c r="R8" s="10" t="s">
        <v>29</v>
      </c>
      <c r="S8" s="11" t="s">
        <v>40</v>
      </c>
    </row>
    <row r="9">
      <c r="A9" s="11" t="s">
        <v>52</v>
      </c>
      <c r="B9" s="11" t="s">
        <v>32</v>
      </c>
      <c r="C9" s="12" t="s">
        <v>53</v>
      </c>
      <c r="D9" s="12" t="s">
        <v>41</v>
      </c>
      <c r="E9" s="11" t="s">
        <v>35</v>
      </c>
      <c r="F9" s="10" t="s">
        <v>29</v>
      </c>
      <c r="G9" s="10" t="s">
        <v>29</v>
      </c>
      <c r="H9" s="11" t="s">
        <v>45</v>
      </c>
      <c r="I9" s="11" t="s">
        <v>32</v>
      </c>
      <c r="J9" s="11" t="s">
        <v>42</v>
      </c>
      <c r="K9" s="11" t="s">
        <v>35</v>
      </c>
      <c r="L9" s="11" t="s">
        <v>45</v>
      </c>
      <c r="M9" s="11" t="s">
        <v>32</v>
      </c>
      <c r="N9" s="11" t="s">
        <v>45</v>
      </c>
      <c r="O9" s="11" t="s">
        <v>32</v>
      </c>
      <c r="P9" s="12" t="s">
        <v>50</v>
      </c>
      <c r="Q9" s="12" t="s">
        <v>51</v>
      </c>
      <c r="R9" s="10" t="s">
        <v>29</v>
      </c>
      <c r="S9" s="11" t="s">
        <v>40</v>
      </c>
    </row>
    <row r="10">
      <c r="A10" s="11" t="s">
        <v>52</v>
      </c>
      <c r="B10" s="11" t="s">
        <v>32</v>
      </c>
      <c r="C10" s="12" t="s">
        <v>54</v>
      </c>
      <c r="D10" s="12" t="s">
        <v>41</v>
      </c>
      <c r="E10" s="11" t="s">
        <v>32</v>
      </c>
      <c r="F10" s="12" t="s">
        <v>55</v>
      </c>
      <c r="G10" s="12" t="s">
        <v>56</v>
      </c>
      <c r="H10" s="11" t="s">
        <v>45</v>
      </c>
      <c r="I10" s="11" t="s">
        <v>35</v>
      </c>
      <c r="J10" s="11" t="s">
        <v>45</v>
      </c>
      <c r="K10" s="11" t="s">
        <v>35</v>
      </c>
      <c r="L10" s="11" t="s">
        <v>37</v>
      </c>
      <c r="M10" s="11" t="s">
        <v>35</v>
      </c>
      <c r="N10" s="11" t="s">
        <v>37</v>
      </c>
      <c r="O10" s="11" t="s">
        <v>32</v>
      </c>
      <c r="P10" s="12" t="s">
        <v>38</v>
      </c>
      <c r="Q10" s="12" t="s">
        <v>51</v>
      </c>
      <c r="R10" s="10" t="s">
        <v>29</v>
      </c>
      <c r="S10" s="11" t="s">
        <v>40</v>
      </c>
    </row>
    <row r="11">
      <c r="A11" s="11" t="s">
        <v>52</v>
      </c>
      <c r="B11" s="11" t="s">
        <v>35</v>
      </c>
      <c r="C11" s="10" t="s">
        <v>29</v>
      </c>
      <c r="D11" s="10" t="s">
        <v>29</v>
      </c>
      <c r="E11" s="11" t="s">
        <v>35</v>
      </c>
      <c r="F11" s="10" t="s">
        <v>29</v>
      </c>
      <c r="G11" s="10" t="s">
        <v>29</v>
      </c>
      <c r="H11" s="10" t="s">
        <v>29</v>
      </c>
      <c r="I11" s="10" t="s">
        <v>29</v>
      </c>
      <c r="J11" s="10" t="s">
        <v>29</v>
      </c>
      <c r="K11" s="10" t="s">
        <v>29</v>
      </c>
      <c r="L11" s="10" t="s">
        <v>29</v>
      </c>
      <c r="M11" s="10" t="s">
        <v>29</v>
      </c>
      <c r="N11" s="10" t="s">
        <v>29</v>
      </c>
      <c r="O11" s="10" t="s">
        <v>29</v>
      </c>
      <c r="P11" s="10" t="s">
        <v>29</v>
      </c>
      <c r="Q11" s="10" t="s">
        <v>29</v>
      </c>
      <c r="R11" s="10" t="s">
        <v>29</v>
      </c>
      <c r="S11" s="11" t="s">
        <v>48</v>
      </c>
    </row>
    <row r="12">
      <c r="A12" s="11" t="s">
        <v>31</v>
      </c>
      <c r="B12" s="11" t="s">
        <v>32</v>
      </c>
      <c r="C12" s="12" t="s">
        <v>57</v>
      </c>
      <c r="D12" s="12" t="s">
        <v>34</v>
      </c>
      <c r="E12" s="11" t="s">
        <v>32</v>
      </c>
      <c r="F12" s="12" t="s">
        <v>55</v>
      </c>
      <c r="G12" s="12" t="s">
        <v>58</v>
      </c>
      <c r="H12" s="11" t="s">
        <v>46</v>
      </c>
      <c r="I12" s="11" t="s">
        <v>35</v>
      </c>
      <c r="J12" s="11" t="s">
        <v>45</v>
      </c>
      <c r="K12" s="11" t="s">
        <v>35</v>
      </c>
      <c r="L12" s="11" t="s">
        <v>45</v>
      </c>
      <c r="M12" s="11" t="s">
        <v>32</v>
      </c>
      <c r="N12" s="11" t="s">
        <v>45</v>
      </c>
      <c r="O12" s="11" t="s">
        <v>32</v>
      </c>
      <c r="P12" s="12" t="s">
        <v>50</v>
      </c>
      <c r="Q12" s="12" t="s">
        <v>51</v>
      </c>
      <c r="R12" s="10" t="s">
        <v>29</v>
      </c>
      <c r="S12" s="11" t="s">
        <v>40</v>
      </c>
    </row>
    <row r="13">
      <c r="A13" s="11" t="s">
        <v>31</v>
      </c>
      <c r="B13" s="11" t="s">
        <v>32</v>
      </c>
      <c r="C13" s="12" t="s">
        <v>59</v>
      </c>
      <c r="D13" s="12" t="s">
        <v>41</v>
      </c>
      <c r="E13" s="11" t="s">
        <v>32</v>
      </c>
      <c r="F13" s="12" t="s">
        <v>60</v>
      </c>
      <c r="G13" s="12" t="s">
        <v>58</v>
      </c>
      <c r="H13" s="11" t="s">
        <v>42</v>
      </c>
      <c r="I13" s="11" t="s">
        <v>35</v>
      </c>
      <c r="J13" s="11" t="s">
        <v>45</v>
      </c>
      <c r="K13" s="11" t="s">
        <v>35</v>
      </c>
      <c r="L13" s="11" t="s">
        <v>45</v>
      </c>
      <c r="M13" s="11" t="s">
        <v>32</v>
      </c>
      <c r="N13" s="11" t="s">
        <v>45</v>
      </c>
      <c r="O13" s="11" t="s">
        <v>32</v>
      </c>
      <c r="P13" s="12" t="s">
        <v>50</v>
      </c>
      <c r="Q13" s="12" t="s">
        <v>51</v>
      </c>
      <c r="R13" s="10" t="s">
        <v>29</v>
      </c>
      <c r="S13" s="11" t="s">
        <v>40</v>
      </c>
    </row>
    <row r="14">
      <c r="A14" s="11" t="s">
        <v>31</v>
      </c>
      <c r="B14" s="11" t="s">
        <v>35</v>
      </c>
      <c r="C14" s="10" t="s">
        <v>29</v>
      </c>
      <c r="D14" s="10" t="s">
        <v>29</v>
      </c>
      <c r="E14" s="11" t="s">
        <v>35</v>
      </c>
      <c r="F14" s="10" t="s">
        <v>29</v>
      </c>
      <c r="G14" s="10" t="s">
        <v>29</v>
      </c>
      <c r="H14" s="11" t="s">
        <v>36</v>
      </c>
      <c r="I14" s="11" t="s">
        <v>35</v>
      </c>
      <c r="J14" s="11" t="s">
        <v>37</v>
      </c>
      <c r="K14" s="11" t="s">
        <v>35</v>
      </c>
      <c r="L14" s="11" t="s">
        <v>46</v>
      </c>
      <c r="M14" s="11" t="s">
        <v>35</v>
      </c>
      <c r="N14" s="11" t="s">
        <v>37</v>
      </c>
      <c r="O14" s="11" t="s">
        <v>35</v>
      </c>
      <c r="P14" s="12" t="s">
        <v>38</v>
      </c>
      <c r="Q14" s="12" t="s">
        <v>39</v>
      </c>
      <c r="R14" s="10" t="s">
        <v>29</v>
      </c>
      <c r="S14" s="11" t="s">
        <v>40</v>
      </c>
    </row>
    <row r="15">
      <c r="A15" s="11" t="s">
        <v>31</v>
      </c>
      <c r="B15" s="11" t="s">
        <v>32</v>
      </c>
      <c r="C15" s="12" t="s">
        <v>47</v>
      </c>
      <c r="D15" s="12" t="s">
        <v>34</v>
      </c>
      <c r="E15" s="11" t="s">
        <v>35</v>
      </c>
      <c r="F15" s="10" t="s">
        <v>29</v>
      </c>
      <c r="G15" s="10" t="s">
        <v>29</v>
      </c>
      <c r="H15" s="11" t="s">
        <v>46</v>
      </c>
      <c r="I15" s="11" t="s">
        <v>35</v>
      </c>
      <c r="J15" s="11" t="s">
        <v>37</v>
      </c>
      <c r="K15" s="11" t="s">
        <v>35</v>
      </c>
      <c r="L15" s="11" t="s">
        <v>37</v>
      </c>
      <c r="M15" s="11" t="s">
        <v>35</v>
      </c>
      <c r="N15" s="11" t="s">
        <v>37</v>
      </c>
      <c r="O15" s="11" t="s">
        <v>35</v>
      </c>
      <c r="P15" s="12" t="s">
        <v>50</v>
      </c>
      <c r="Q15" s="12" t="s">
        <v>43</v>
      </c>
      <c r="R15" s="10" t="s">
        <v>29</v>
      </c>
      <c r="S15" s="11" t="s">
        <v>40</v>
      </c>
    </row>
    <row r="16">
      <c r="A16" s="11" t="s">
        <v>52</v>
      </c>
      <c r="B16" s="11" t="s">
        <v>32</v>
      </c>
      <c r="C16" s="12" t="s">
        <v>61</v>
      </c>
      <c r="D16" s="12" t="s">
        <v>34</v>
      </c>
      <c r="E16" s="11" t="s">
        <v>35</v>
      </c>
      <c r="F16" s="10" t="s">
        <v>29</v>
      </c>
      <c r="G16" s="10" t="s">
        <v>29</v>
      </c>
      <c r="H16" s="11" t="s">
        <v>37</v>
      </c>
      <c r="I16" s="11" t="s">
        <v>35</v>
      </c>
      <c r="J16" s="11" t="s">
        <v>36</v>
      </c>
      <c r="K16" s="11" t="s">
        <v>35</v>
      </c>
      <c r="L16" s="11" t="s">
        <v>45</v>
      </c>
      <c r="M16" s="11" t="s">
        <v>35</v>
      </c>
      <c r="N16" s="11" t="s">
        <v>45</v>
      </c>
      <c r="O16" s="11" t="s">
        <v>35</v>
      </c>
      <c r="P16" s="12" t="s">
        <v>50</v>
      </c>
      <c r="Q16" s="12" t="s">
        <v>39</v>
      </c>
      <c r="R16" s="10" t="s">
        <v>29</v>
      </c>
      <c r="S16" s="11" t="s">
        <v>40</v>
      </c>
    </row>
    <row r="17">
      <c r="A17" s="11" t="s">
        <v>52</v>
      </c>
      <c r="B17" s="11" t="s">
        <v>32</v>
      </c>
      <c r="C17" s="12" t="s">
        <v>44</v>
      </c>
      <c r="D17" s="12" t="s">
        <v>34</v>
      </c>
      <c r="E17" s="11" t="s">
        <v>35</v>
      </c>
      <c r="F17" s="10" t="s">
        <v>29</v>
      </c>
      <c r="G17" s="10" t="s">
        <v>29</v>
      </c>
      <c r="H17" s="11" t="s">
        <v>37</v>
      </c>
      <c r="I17" s="11" t="s">
        <v>35</v>
      </c>
      <c r="J17" s="11" t="s">
        <v>46</v>
      </c>
      <c r="K17" s="11" t="s">
        <v>35</v>
      </c>
      <c r="L17" s="11" t="s">
        <v>46</v>
      </c>
      <c r="M17" s="11" t="s">
        <v>35</v>
      </c>
      <c r="N17" s="11" t="s">
        <v>46</v>
      </c>
      <c r="O17" s="11" t="s">
        <v>35</v>
      </c>
      <c r="P17" s="12" t="s">
        <v>50</v>
      </c>
      <c r="Q17" s="12" t="s">
        <v>43</v>
      </c>
      <c r="R17" s="10" t="s">
        <v>29</v>
      </c>
      <c r="S17" s="11" t="s">
        <v>40</v>
      </c>
    </row>
    <row r="18">
      <c r="A18" s="11" t="s">
        <v>31</v>
      </c>
      <c r="B18" s="11" t="s">
        <v>35</v>
      </c>
      <c r="C18" s="10" t="s">
        <v>29</v>
      </c>
      <c r="D18" s="10" t="s">
        <v>29</v>
      </c>
      <c r="E18" s="11" t="s">
        <v>35</v>
      </c>
      <c r="F18" s="10" t="s">
        <v>29</v>
      </c>
      <c r="G18" s="10" t="s">
        <v>29</v>
      </c>
      <c r="H18" s="11" t="s">
        <v>36</v>
      </c>
      <c r="I18" s="11" t="s">
        <v>35</v>
      </c>
      <c r="J18" s="11" t="s">
        <v>46</v>
      </c>
      <c r="K18" s="11" t="s">
        <v>35</v>
      </c>
      <c r="L18" s="11" t="s">
        <v>46</v>
      </c>
      <c r="M18" s="11" t="s">
        <v>35</v>
      </c>
      <c r="N18" s="11" t="s">
        <v>46</v>
      </c>
      <c r="O18" s="11" t="s">
        <v>35</v>
      </c>
      <c r="P18" s="12" t="s">
        <v>38</v>
      </c>
      <c r="Q18" s="12" t="s">
        <v>43</v>
      </c>
      <c r="R18" s="10" t="s">
        <v>29</v>
      </c>
      <c r="S18" s="11" t="s">
        <v>40</v>
      </c>
    </row>
    <row r="19">
      <c r="A19" s="11" t="s">
        <v>52</v>
      </c>
      <c r="B19" s="11" t="s">
        <v>32</v>
      </c>
      <c r="C19" s="12" t="s">
        <v>44</v>
      </c>
      <c r="D19" s="12" t="s">
        <v>34</v>
      </c>
      <c r="E19" s="11" t="s">
        <v>35</v>
      </c>
      <c r="F19" s="10" t="s">
        <v>29</v>
      </c>
      <c r="G19" s="10" t="s">
        <v>29</v>
      </c>
      <c r="H19" s="11" t="s">
        <v>42</v>
      </c>
      <c r="I19" s="11" t="s">
        <v>35</v>
      </c>
      <c r="J19" s="11" t="s">
        <v>36</v>
      </c>
      <c r="K19" s="11" t="s">
        <v>35</v>
      </c>
      <c r="L19" s="11" t="s">
        <v>36</v>
      </c>
      <c r="M19" s="11" t="s">
        <v>35</v>
      </c>
      <c r="N19" s="11" t="s">
        <v>45</v>
      </c>
      <c r="O19" s="11" t="s">
        <v>35</v>
      </c>
      <c r="P19" s="12" t="s">
        <v>38</v>
      </c>
      <c r="Q19" s="12" t="s">
        <v>51</v>
      </c>
      <c r="R19" s="10" t="s">
        <v>29</v>
      </c>
      <c r="S19" s="11" t="s">
        <v>40</v>
      </c>
    </row>
    <row r="20">
      <c r="A20" s="11" t="s">
        <v>31</v>
      </c>
      <c r="B20" s="11" t="s">
        <v>32</v>
      </c>
      <c r="C20" s="12" t="s">
        <v>44</v>
      </c>
      <c r="D20" s="12" t="s">
        <v>34</v>
      </c>
      <c r="E20" s="11" t="s">
        <v>35</v>
      </c>
      <c r="F20" s="10" t="s">
        <v>29</v>
      </c>
      <c r="G20" s="10" t="s">
        <v>29</v>
      </c>
      <c r="H20" s="11" t="s">
        <v>45</v>
      </c>
      <c r="I20" s="11" t="s">
        <v>35</v>
      </c>
      <c r="J20" s="11" t="s">
        <v>37</v>
      </c>
      <c r="K20" s="11" t="s">
        <v>35</v>
      </c>
      <c r="L20" s="11" t="s">
        <v>46</v>
      </c>
      <c r="M20" s="11" t="s">
        <v>35</v>
      </c>
      <c r="N20" s="11" t="s">
        <v>37</v>
      </c>
      <c r="O20" s="11" t="s">
        <v>35</v>
      </c>
      <c r="P20" s="12" t="s">
        <v>50</v>
      </c>
      <c r="Q20" s="12" t="s">
        <v>43</v>
      </c>
      <c r="R20" s="10" t="s">
        <v>29</v>
      </c>
      <c r="S20" s="11" t="s">
        <v>40</v>
      </c>
    </row>
    <row r="21">
      <c r="A21" s="11" t="s">
        <v>52</v>
      </c>
      <c r="B21" s="11" t="s">
        <v>32</v>
      </c>
      <c r="C21" s="12" t="s">
        <v>57</v>
      </c>
      <c r="D21" s="12" t="s">
        <v>41</v>
      </c>
      <c r="E21" s="11" t="s">
        <v>35</v>
      </c>
      <c r="F21" s="10" t="s">
        <v>29</v>
      </c>
      <c r="G21" s="10" t="s">
        <v>29</v>
      </c>
      <c r="H21" s="12" t="s">
        <v>62</v>
      </c>
      <c r="I21" s="12" t="s">
        <v>62</v>
      </c>
      <c r="J21" s="12" t="s">
        <v>62</v>
      </c>
      <c r="K21" s="12" t="s">
        <v>62</v>
      </c>
      <c r="L21" s="12" t="s">
        <v>62</v>
      </c>
      <c r="M21" s="12" t="s">
        <v>62</v>
      </c>
      <c r="N21" s="12" t="s">
        <v>62</v>
      </c>
      <c r="O21" s="12" t="s">
        <v>62</v>
      </c>
      <c r="P21" s="12" t="s">
        <v>38</v>
      </c>
      <c r="Q21" s="12" t="s">
        <v>39</v>
      </c>
      <c r="R21" s="10" t="s">
        <v>29</v>
      </c>
      <c r="S21" s="11" t="s">
        <v>40</v>
      </c>
    </row>
    <row r="22">
      <c r="A22" s="11" t="s">
        <v>52</v>
      </c>
      <c r="B22" s="11" t="s">
        <v>32</v>
      </c>
      <c r="C22" s="12" t="s">
        <v>59</v>
      </c>
      <c r="D22" s="12" t="s">
        <v>34</v>
      </c>
      <c r="E22" s="11" t="s">
        <v>32</v>
      </c>
      <c r="F22" s="12" t="s">
        <v>60</v>
      </c>
      <c r="G22" s="12" t="s">
        <v>58</v>
      </c>
      <c r="H22" s="11" t="s">
        <v>45</v>
      </c>
      <c r="I22" s="11" t="s">
        <v>32</v>
      </c>
      <c r="J22" s="11" t="s">
        <v>45</v>
      </c>
      <c r="K22" s="11" t="s">
        <v>32</v>
      </c>
      <c r="L22" s="11" t="s">
        <v>37</v>
      </c>
      <c r="M22" s="11" t="s">
        <v>32</v>
      </c>
      <c r="N22" s="11" t="s">
        <v>37</v>
      </c>
      <c r="O22" s="11" t="s">
        <v>32</v>
      </c>
      <c r="P22" s="12" t="s">
        <v>63</v>
      </c>
      <c r="Q22" s="12" t="s">
        <v>64</v>
      </c>
      <c r="R22" s="10" t="s">
        <v>29</v>
      </c>
      <c r="S22" s="11" t="s">
        <v>40</v>
      </c>
    </row>
    <row r="23">
      <c r="A23" s="11" t="s">
        <v>52</v>
      </c>
      <c r="B23" s="11" t="s">
        <v>35</v>
      </c>
      <c r="C23" s="10" t="s">
        <v>29</v>
      </c>
      <c r="D23" s="10" t="s">
        <v>29</v>
      </c>
      <c r="E23" s="11" t="s">
        <v>35</v>
      </c>
      <c r="F23" s="10" t="s">
        <v>29</v>
      </c>
      <c r="G23" s="10" t="s">
        <v>29</v>
      </c>
      <c r="H23" s="11" t="s">
        <v>45</v>
      </c>
      <c r="I23" s="11" t="s">
        <v>35</v>
      </c>
      <c r="J23" s="11" t="s">
        <v>42</v>
      </c>
      <c r="K23" s="11" t="s">
        <v>35</v>
      </c>
      <c r="L23" s="11" t="s">
        <v>37</v>
      </c>
      <c r="M23" s="11" t="s">
        <v>35</v>
      </c>
      <c r="N23" s="11" t="s">
        <v>45</v>
      </c>
      <c r="O23" s="11" t="s">
        <v>35</v>
      </c>
      <c r="P23" s="12" t="s">
        <v>65</v>
      </c>
      <c r="Q23" s="12" t="s">
        <v>39</v>
      </c>
      <c r="R23" s="10" t="s">
        <v>29</v>
      </c>
      <c r="S23" s="11" t="s">
        <v>40</v>
      </c>
    </row>
    <row r="24">
      <c r="A24" s="11" t="s">
        <v>31</v>
      </c>
      <c r="B24" s="11" t="s">
        <v>32</v>
      </c>
      <c r="C24" s="12" t="s">
        <v>66</v>
      </c>
      <c r="D24" s="12" t="s">
        <v>41</v>
      </c>
      <c r="E24" s="11" t="s">
        <v>35</v>
      </c>
      <c r="F24" s="10" t="s">
        <v>29</v>
      </c>
      <c r="G24" s="10" t="s">
        <v>29</v>
      </c>
      <c r="H24" s="11" t="s">
        <v>46</v>
      </c>
      <c r="I24" s="11" t="s">
        <v>35</v>
      </c>
      <c r="J24" s="11" t="s">
        <v>37</v>
      </c>
      <c r="K24" s="11" t="s">
        <v>35</v>
      </c>
      <c r="L24" s="11" t="s">
        <v>45</v>
      </c>
      <c r="M24" s="11" t="s">
        <v>35</v>
      </c>
      <c r="N24" s="11" t="s">
        <v>46</v>
      </c>
      <c r="O24" s="11" t="s">
        <v>35</v>
      </c>
      <c r="P24" s="12" t="s">
        <v>38</v>
      </c>
      <c r="Q24" s="12" t="s">
        <v>39</v>
      </c>
      <c r="R24" s="10" t="s">
        <v>29</v>
      </c>
      <c r="S24" s="11" t="s">
        <v>40</v>
      </c>
    </row>
    <row r="25">
      <c r="A25" s="11" t="s">
        <v>31</v>
      </c>
      <c r="B25" s="11" t="s">
        <v>32</v>
      </c>
      <c r="C25" s="12" t="s">
        <v>33</v>
      </c>
      <c r="D25" s="12" t="s">
        <v>34</v>
      </c>
      <c r="E25" s="11" t="s">
        <v>35</v>
      </c>
      <c r="F25" s="10" t="s">
        <v>29</v>
      </c>
      <c r="G25" s="10" t="s">
        <v>29</v>
      </c>
      <c r="H25" s="11" t="s">
        <v>37</v>
      </c>
      <c r="I25" s="11" t="s">
        <v>35</v>
      </c>
      <c r="J25" s="11" t="s">
        <v>46</v>
      </c>
      <c r="K25" s="11" t="s">
        <v>35</v>
      </c>
      <c r="L25" s="11" t="s">
        <v>46</v>
      </c>
      <c r="M25" s="11" t="s">
        <v>35</v>
      </c>
      <c r="N25" s="11" t="s">
        <v>37</v>
      </c>
      <c r="O25" s="11" t="s">
        <v>35</v>
      </c>
      <c r="P25" s="12" t="s">
        <v>38</v>
      </c>
      <c r="Q25" s="12" t="s">
        <v>43</v>
      </c>
      <c r="R25" s="10" t="s">
        <v>29</v>
      </c>
      <c r="S25" s="11" t="s">
        <v>40</v>
      </c>
    </row>
    <row r="26">
      <c r="A26" s="11" t="s">
        <v>31</v>
      </c>
      <c r="B26" s="11" t="s">
        <v>32</v>
      </c>
      <c r="C26" s="12" t="s">
        <v>47</v>
      </c>
      <c r="D26" s="12" t="s">
        <v>34</v>
      </c>
      <c r="E26" s="11" t="s">
        <v>35</v>
      </c>
      <c r="F26" s="10" t="s">
        <v>29</v>
      </c>
      <c r="G26" s="10" t="s">
        <v>29</v>
      </c>
      <c r="H26" s="11" t="s">
        <v>45</v>
      </c>
      <c r="I26" s="11" t="s">
        <v>35</v>
      </c>
      <c r="J26" s="11" t="s">
        <v>45</v>
      </c>
      <c r="K26" s="11" t="s">
        <v>35</v>
      </c>
      <c r="L26" s="11" t="s">
        <v>45</v>
      </c>
      <c r="M26" s="11" t="s">
        <v>35</v>
      </c>
      <c r="N26" s="11" t="s">
        <v>45</v>
      </c>
      <c r="O26" s="11" t="s">
        <v>35</v>
      </c>
      <c r="P26" s="12" t="s">
        <v>50</v>
      </c>
      <c r="Q26" s="12" t="s">
        <v>39</v>
      </c>
      <c r="R26" s="10" t="s">
        <v>29</v>
      </c>
      <c r="S26" s="11" t="s">
        <v>40</v>
      </c>
    </row>
    <row r="27">
      <c r="A27" s="11" t="s">
        <v>31</v>
      </c>
      <c r="B27" s="11" t="s">
        <v>32</v>
      </c>
      <c r="C27" s="12" t="s">
        <v>57</v>
      </c>
      <c r="D27" s="12" t="s">
        <v>41</v>
      </c>
      <c r="E27" s="11" t="s">
        <v>35</v>
      </c>
      <c r="F27" s="10" t="s">
        <v>29</v>
      </c>
      <c r="G27" s="10" t="s">
        <v>29</v>
      </c>
      <c r="H27" s="11" t="s">
        <v>45</v>
      </c>
      <c r="I27" s="11" t="s">
        <v>35</v>
      </c>
      <c r="J27" s="11" t="s">
        <v>37</v>
      </c>
      <c r="K27" s="11" t="s">
        <v>35</v>
      </c>
      <c r="L27" s="11" t="s">
        <v>45</v>
      </c>
      <c r="M27" s="11" t="s">
        <v>35</v>
      </c>
      <c r="N27" s="11" t="s">
        <v>45</v>
      </c>
      <c r="O27" s="11" t="s">
        <v>35</v>
      </c>
      <c r="P27" s="12" t="s">
        <v>50</v>
      </c>
      <c r="Q27" s="12" t="s">
        <v>39</v>
      </c>
      <c r="R27" s="10" t="s">
        <v>29</v>
      </c>
      <c r="S27" s="11" t="s">
        <v>40</v>
      </c>
    </row>
    <row r="28">
      <c r="A28" s="11" t="s">
        <v>31</v>
      </c>
      <c r="B28" s="11" t="s">
        <v>32</v>
      </c>
      <c r="C28" s="12" t="s">
        <v>44</v>
      </c>
      <c r="D28" s="12" t="s">
        <v>41</v>
      </c>
      <c r="E28" s="11" t="s">
        <v>35</v>
      </c>
      <c r="F28" s="10" t="s">
        <v>29</v>
      </c>
      <c r="G28" s="10" t="s">
        <v>29</v>
      </c>
      <c r="H28" s="11" t="s">
        <v>45</v>
      </c>
      <c r="I28" s="11" t="s">
        <v>35</v>
      </c>
      <c r="J28" s="11" t="s">
        <v>37</v>
      </c>
      <c r="K28" s="11" t="s">
        <v>35</v>
      </c>
      <c r="L28" s="11" t="s">
        <v>37</v>
      </c>
      <c r="M28" s="11" t="s">
        <v>35</v>
      </c>
      <c r="N28" s="11" t="s">
        <v>37</v>
      </c>
      <c r="O28" s="11" t="s">
        <v>35</v>
      </c>
      <c r="P28" s="12" t="s">
        <v>38</v>
      </c>
      <c r="Q28" s="12" t="s">
        <v>51</v>
      </c>
      <c r="R28" s="10" t="s">
        <v>29</v>
      </c>
      <c r="S28" s="11" t="s">
        <v>40</v>
      </c>
    </row>
    <row r="29">
      <c r="A29" s="11" t="s">
        <v>52</v>
      </c>
      <c r="B29" s="11" t="s">
        <v>32</v>
      </c>
      <c r="C29" s="12" t="s">
        <v>67</v>
      </c>
      <c r="D29" s="12" t="s">
        <v>34</v>
      </c>
      <c r="E29" s="11" t="s">
        <v>35</v>
      </c>
      <c r="F29" s="10" t="s">
        <v>29</v>
      </c>
      <c r="G29" s="10" t="s">
        <v>29</v>
      </c>
      <c r="H29" s="11" t="s">
        <v>45</v>
      </c>
      <c r="I29" s="11" t="s">
        <v>35</v>
      </c>
      <c r="J29" s="11" t="s">
        <v>37</v>
      </c>
      <c r="K29" s="11" t="s">
        <v>35</v>
      </c>
      <c r="L29" s="11" t="s">
        <v>46</v>
      </c>
      <c r="M29" s="11" t="s">
        <v>32</v>
      </c>
      <c r="N29" s="11" t="s">
        <v>46</v>
      </c>
      <c r="O29" s="11" t="s">
        <v>32</v>
      </c>
      <c r="P29" s="12" t="s">
        <v>50</v>
      </c>
      <c r="Q29" s="12" t="s">
        <v>39</v>
      </c>
      <c r="R29" s="10" t="s">
        <v>29</v>
      </c>
      <c r="S29" s="11" t="s">
        <v>40</v>
      </c>
    </row>
    <row r="30">
      <c r="A30" s="11" t="s">
        <v>52</v>
      </c>
      <c r="B30" s="11" t="s">
        <v>32</v>
      </c>
      <c r="C30" s="12" t="s">
        <v>66</v>
      </c>
      <c r="D30" s="12" t="s">
        <v>34</v>
      </c>
      <c r="E30" s="11" t="s">
        <v>35</v>
      </c>
      <c r="F30" s="10" t="s">
        <v>29</v>
      </c>
      <c r="G30" s="10" t="s">
        <v>29</v>
      </c>
      <c r="H30" s="11" t="s">
        <v>36</v>
      </c>
      <c r="I30" s="11" t="s">
        <v>35</v>
      </c>
      <c r="J30" s="11" t="s">
        <v>46</v>
      </c>
      <c r="K30" s="11" t="s">
        <v>35</v>
      </c>
      <c r="L30" s="11" t="s">
        <v>36</v>
      </c>
      <c r="M30" s="11" t="s">
        <v>35</v>
      </c>
      <c r="N30" s="11" t="s">
        <v>36</v>
      </c>
      <c r="O30" s="11" t="s">
        <v>35</v>
      </c>
      <c r="P30" s="12" t="s">
        <v>50</v>
      </c>
      <c r="Q30" s="12" t="s">
        <v>39</v>
      </c>
      <c r="R30" s="10" t="s">
        <v>29</v>
      </c>
      <c r="S30" s="11" t="s">
        <v>40</v>
      </c>
    </row>
    <row r="31">
      <c r="A31" s="11" t="s">
        <v>31</v>
      </c>
      <c r="B31" s="11" t="s">
        <v>32</v>
      </c>
      <c r="C31" s="12" t="s">
        <v>44</v>
      </c>
      <c r="D31" s="12" t="s">
        <v>34</v>
      </c>
      <c r="E31" s="11" t="s">
        <v>35</v>
      </c>
      <c r="F31" s="10" t="s">
        <v>29</v>
      </c>
      <c r="G31" s="10" t="s">
        <v>29</v>
      </c>
      <c r="H31" s="11" t="s">
        <v>37</v>
      </c>
      <c r="I31" s="11" t="s">
        <v>35</v>
      </c>
      <c r="J31" s="11" t="s">
        <v>37</v>
      </c>
      <c r="K31" s="11" t="s">
        <v>35</v>
      </c>
      <c r="L31" s="11" t="s">
        <v>45</v>
      </c>
      <c r="M31" s="11" t="s">
        <v>35</v>
      </c>
      <c r="N31" s="11" t="s">
        <v>46</v>
      </c>
      <c r="O31" s="11" t="s">
        <v>35</v>
      </c>
      <c r="P31" s="12" t="s">
        <v>50</v>
      </c>
      <c r="Q31" s="12" t="s">
        <v>39</v>
      </c>
      <c r="R31" s="10" t="s">
        <v>29</v>
      </c>
      <c r="S31" s="11" t="s">
        <v>40</v>
      </c>
    </row>
    <row r="32">
      <c r="A32" s="11" t="s">
        <v>52</v>
      </c>
      <c r="B32" s="11" t="s">
        <v>32</v>
      </c>
      <c r="C32" s="12" t="s">
        <v>68</v>
      </c>
      <c r="D32" s="10" t="s">
        <v>29</v>
      </c>
      <c r="E32" s="10" t="s">
        <v>29</v>
      </c>
      <c r="F32" s="10" t="s">
        <v>29</v>
      </c>
      <c r="G32" s="10" t="s">
        <v>29</v>
      </c>
      <c r="H32" s="10" t="s">
        <v>29</v>
      </c>
      <c r="I32" s="10" t="s">
        <v>29</v>
      </c>
      <c r="J32" s="10" t="s">
        <v>29</v>
      </c>
      <c r="K32" s="10" t="s">
        <v>29</v>
      </c>
      <c r="L32" s="10" t="s">
        <v>29</v>
      </c>
      <c r="M32" s="10" t="s">
        <v>29</v>
      </c>
      <c r="N32" s="10" t="s">
        <v>29</v>
      </c>
      <c r="O32" s="10" t="s">
        <v>29</v>
      </c>
      <c r="P32" s="10" t="s">
        <v>29</v>
      </c>
      <c r="Q32" s="10" t="s">
        <v>29</v>
      </c>
      <c r="R32" s="10" t="s">
        <v>29</v>
      </c>
      <c r="S32" s="11" t="s">
        <v>48</v>
      </c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