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" sheetId="1" r:id="rId4"/>
    <sheet state="visible" name="warm-start template" sheetId="2" r:id="rId5"/>
    <sheet state="visible" name="Param tuning template" sheetId="3" r:id="rId6"/>
  </sheets>
  <definedNames/>
  <calcPr/>
</workbook>
</file>

<file path=xl/sharedStrings.xml><?xml version="1.0" encoding="utf-8"?>
<sst xmlns="http://schemas.openxmlformats.org/spreadsheetml/2006/main" count="40" uniqueCount="15">
  <si>
    <t>Route distance (km)</t>
  </si>
  <si>
    <t>Mip Gap (%)</t>
  </si>
  <si>
    <t>Solution time (seconds)</t>
  </si>
  <si>
    <t>#Cities</t>
  </si>
  <si>
    <t>MIP (Gurobi)</t>
  </si>
  <si>
    <t>or-tools</t>
  </si>
  <si>
    <t>Gurobi-Warm-Start</t>
  </si>
  <si>
    <t>% red (warm-start)</t>
  </si>
  <si>
    <t>Param setting - 1</t>
  </si>
  <si>
    <t>Param setting - 2</t>
  </si>
  <si>
    <t>Param setting - 3</t>
  </si>
  <si>
    <t>Param setting - 4</t>
  </si>
  <si>
    <t>Param setting - 5</t>
  </si>
  <si>
    <t>Write params value</t>
  </si>
  <si>
    <t>Heuristics = 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</si>
</sst>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1" fillId="0" fontId="3" numFmtId="0" xfId="0" applyBorder="1" applyFont="1"/>
    <xf borderId="1" fillId="0" fontId="1" numFmtId="0" xfId="0" applyAlignment="1" applyBorder="1" applyFont="1">
      <alignment horizontal="center" readingOrder="0"/>
    </xf>
    <xf borderId="6" fillId="0" fontId="2" numFmtId="0" xfId="0" applyBorder="1" applyFont="1"/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Route distance (km)/MIP (Gurobi) and or-tools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Perf!$C$2:$C$3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Perf!$B$4:$B$10</c:f>
            </c:strRef>
          </c:cat>
          <c:val>
            <c:numRef>
              <c:f>Perf!$C$4:$C$10</c:f>
              <c:numCache/>
            </c:numRef>
          </c:val>
          <c:smooth val="0"/>
        </c:ser>
        <c:ser>
          <c:idx val="1"/>
          <c:order val="1"/>
          <c:tx>
            <c:strRef>
              <c:f>Perf!$D$2:$D$3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Perf!$B$4:$B$10</c:f>
            </c:strRef>
          </c:cat>
          <c:val>
            <c:numRef>
              <c:f>Perf!$D$4:$D$10</c:f>
              <c:numCache/>
            </c:numRef>
          </c:val>
          <c:smooth val="0"/>
        </c:ser>
        <c:axId val="1687775373"/>
        <c:axId val="1867388925"/>
      </c:lineChart>
      <c:catAx>
        <c:axId val="1687775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#Cities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867388925"/>
      </c:catAx>
      <c:valAx>
        <c:axId val="1867388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87775373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Solution time (seconds)/MIP (Gurobi) and or-tools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Perf!$F$2:$F$3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Perf!$B$4:$B$10</c:f>
            </c:strRef>
          </c:cat>
          <c:val>
            <c:numRef>
              <c:f>Perf!$F$4:$F$10</c:f>
              <c:numCache/>
            </c:numRef>
          </c:val>
          <c:smooth val="0"/>
        </c:ser>
        <c:ser>
          <c:idx val="1"/>
          <c:order val="1"/>
          <c:tx>
            <c:strRef>
              <c:f>Perf!$G$2:$G$3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Perf!$B$4:$B$10</c:f>
            </c:strRef>
          </c:cat>
          <c:val>
            <c:numRef>
              <c:f>Perf!$G$4:$G$10</c:f>
              <c:numCache/>
            </c:numRef>
          </c:val>
          <c:smooth val="0"/>
        </c:ser>
        <c:axId val="1116037195"/>
        <c:axId val="1287276729"/>
      </c:lineChart>
      <c:catAx>
        <c:axId val="111603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>#Cities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87276729"/>
      </c:catAx>
      <c:valAx>
        <c:axId val="1287276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116037195"/>
      </c:valAx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114300</xdr:rowOff>
    </xdr:from>
    <xdr:ext cx="2895600" cy="179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219075</xdr:colOff>
      <xdr:row>10</xdr:row>
      <xdr:rowOff>114300</xdr:rowOff>
    </xdr:from>
    <xdr:ext cx="2857500" cy="1790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13"/>
    <col customWidth="1" min="7" max="7" width="10.38"/>
    <col customWidth="1" min="8" max="8" width="15.63"/>
    <col customWidth="1" min="9" max="9" width="15.25"/>
  </cols>
  <sheetData>
    <row r="1">
      <c r="A1" s="1"/>
      <c r="B1" s="1"/>
      <c r="C1" s="2"/>
      <c r="D1" s="2"/>
      <c r="E1" s="2"/>
      <c r="F1" s="2"/>
      <c r="G1" s="2"/>
    </row>
    <row r="2">
      <c r="A2" s="1"/>
      <c r="B2" s="3"/>
      <c r="C2" s="4" t="s">
        <v>0</v>
      </c>
      <c r="D2" s="5"/>
      <c r="E2" s="6" t="s">
        <v>1</v>
      </c>
      <c r="F2" s="4" t="s">
        <v>2</v>
      </c>
      <c r="G2" s="7"/>
      <c r="H2" s="5"/>
      <c r="I2" s="8"/>
    </row>
    <row r="3">
      <c r="A3" s="2"/>
      <c r="B3" s="9" t="s">
        <v>3</v>
      </c>
      <c r="C3" s="9" t="s">
        <v>4</v>
      </c>
      <c r="D3" s="9" t="s">
        <v>5</v>
      </c>
      <c r="E3" s="10"/>
      <c r="F3" s="9" t="s">
        <v>4</v>
      </c>
      <c r="G3" s="9" t="s">
        <v>5</v>
      </c>
      <c r="H3" s="9" t="s">
        <v>6</v>
      </c>
      <c r="I3" s="9" t="s">
        <v>7</v>
      </c>
    </row>
    <row r="4">
      <c r="A4" s="11"/>
      <c r="B4" s="12">
        <v>10.0</v>
      </c>
      <c r="C4" s="12">
        <v>4396.0</v>
      </c>
      <c r="D4" s="12">
        <v>4396.0</v>
      </c>
      <c r="E4" s="13">
        <f t="shared" ref="E4:E10" si="1">round(100*(D4-C4)/D4, 1)</f>
        <v>0</v>
      </c>
      <c r="F4" s="12">
        <v>0.02</v>
      </c>
      <c r="G4" s="12">
        <v>0.001</v>
      </c>
      <c r="H4" s="12">
        <v>0.02</v>
      </c>
      <c r="I4" s="9">
        <f t="shared" ref="I4:I10" si="2">round(100*(F4-H4)/F4, 1)</f>
        <v>0</v>
      </c>
    </row>
    <row r="5">
      <c r="A5" s="11"/>
      <c r="B5" s="12">
        <v>20.0</v>
      </c>
      <c r="C5" s="12">
        <v>5798.0</v>
      </c>
      <c r="D5" s="12">
        <v>5798.0</v>
      </c>
      <c r="E5" s="13">
        <f t="shared" si="1"/>
        <v>0</v>
      </c>
      <c r="F5" s="12">
        <v>0.23</v>
      </c>
      <c r="G5" s="12">
        <v>0.01</v>
      </c>
      <c r="H5" s="12">
        <v>0.1</v>
      </c>
      <c r="I5" s="9">
        <f t="shared" si="2"/>
        <v>56.5</v>
      </c>
    </row>
    <row r="6">
      <c r="A6" s="11"/>
      <c r="B6" s="12">
        <v>30.0</v>
      </c>
      <c r="C6" s="12">
        <v>7409.0</v>
      </c>
      <c r="D6" s="12">
        <v>7409.0</v>
      </c>
      <c r="E6" s="13">
        <f t="shared" si="1"/>
        <v>0</v>
      </c>
      <c r="F6" s="12">
        <v>2.95</v>
      </c>
      <c r="G6" s="12">
        <v>0.02</v>
      </c>
      <c r="H6" s="12">
        <v>0.33</v>
      </c>
      <c r="I6" s="9">
        <f t="shared" si="2"/>
        <v>88.8</v>
      </c>
    </row>
    <row r="7">
      <c r="A7" s="11"/>
      <c r="B7" s="12">
        <v>40.0</v>
      </c>
      <c r="C7" s="12">
        <v>8374.0</v>
      </c>
      <c r="D7" s="12">
        <v>8391.0</v>
      </c>
      <c r="E7" s="13">
        <f t="shared" si="1"/>
        <v>0.2</v>
      </c>
      <c r="F7" s="12">
        <v>197.9</v>
      </c>
      <c r="G7" s="12">
        <v>0.06</v>
      </c>
      <c r="H7" s="12">
        <v>118.0</v>
      </c>
      <c r="I7" s="9">
        <f t="shared" si="2"/>
        <v>40.4</v>
      </c>
    </row>
    <row r="8">
      <c r="A8" s="11"/>
      <c r="B8" s="12">
        <v>50.0</v>
      </c>
      <c r="C8" s="12">
        <v>9351.0</v>
      </c>
      <c r="D8" s="12">
        <v>9607.0</v>
      </c>
      <c r="E8" s="13">
        <f t="shared" si="1"/>
        <v>2.7</v>
      </c>
      <c r="F8" s="12">
        <v>395.3</v>
      </c>
      <c r="G8" s="12">
        <v>0.07</v>
      </c>
      <c r="H8" s="12">
        <v>873.0</v>
      </c>
      <c r="I8" s="9">
        <f t="shared" si="2"/>
        <v>-120.8</v>
      </c>
    </row>
    <row r="9">
      <c r="A9" s="11"/>
      <c r="B9" s="12">
        <v>70.0</v>
      </c>
      <c r="C9" s="12">
        <v>19540.0</v>
      </c>
      <c r="D9" s="12">
        <v>20248.0</v>
      </c>
      <c r="E9" s="13">
        <f t="shared" si="1"/>
        <v>3.5</v>
      </c>
      <c r="F9" s="12">
        <v>209.7</v>
      </c>
      <c r="G9" s="12">
        <v>0.2</v>
      </c>
      <c r="H9" s="12">
        <v>116.0</v>
      </c>
      <c r="I9" s="9">
        <f t="shared" si="2"/>
        <v>44.7</v>
      </c>
    </row>
    <row r="10">
      <c r="A10" s="11"/>
      <c r="B10" s="12">
        <v>100.0</v>
      </c>
      <c r="C10" s="12">
        <v>21512.0</v>
      </c>
      <c r="D10" s="12">
        <v>22502.0</v>
      </c>
      <c r="E10" s="13">
        <f t="shared" si="1"/>
        <v>4.4</v>
      </c>
      <c r="F10" s="12">
        <v>4461.0</v>
      </c>
      <c r="G10" s="12">
        <v>0.3</v>
      </c>
      <c r="H10" s="12">
        <v>1809.0</v>
      </c>
      <c r="I10" s="9">
        <f t="shared" si="2"/>
        <v>59.4</v>
      </c>
    </row>
  </sheetData>
  <mergeCells count="3">
    <mergeCell ref="C2:D2"/>
    <mergeCell ref="E2:E3"/>
    <mergeCell ref="F2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63"/>
    <col customWidth="1" min="8" max="8" width="15.25"/>
  </cols>
  <sheetData>
    <row r="1">
      <c r="A1" s="3"/>
      <c r="B1" s="4" t="s">
        <v>0</v>
      </c>
      <c r="C1" s="5"/>
      <c r="D1" s="6" t="s">
        <v>1</v>
      </c>
      <c r="E1" s="4" t="s">
        <v>2</v>
      </c>
      <c r="F1" s="7"/>
      <c r="G1" s="5"/>
      <c r="H1" s="8"/>
    </row>
    <row r="2">
      <c r="A2" s="9" t="s">
        <v>3</v>
      </c>
      <c r="B2" s="9" t="s">
        <v>4</v>
      </c>
      <c r="C2" s="9" t="s">
        <v>5</v>
      </c>
      <c r="D2" s="10"/>
      <c r="E2" s="9" t="s">
        <v>4</v>
      </c>
      <c r="F2" s="9" t="s">
        <v>5</v>
      </c>
      <c r="G2" s="9" t="s">
        <v>6</v>
      </c>
      <c r="H2" s="9" t="s">
        <v>7</v>
      </c>
    </row>
    <row r="3">
      <c r="A3" s="12">
        <v>10.0</v>
      </c>
      <c r="B3" s="12"/>
      <c r="C3" s="12"/>
      <c r="D3" s="13"/>
      <c r="E3" s="12"/>
      <c r="F3" s="12"/>
      <c r="G3" s="12"/>
      <c r="H3" s="9"/>
    </row>
    <row r="4">
      <c r="A4" s="12">
        <v>20.0</v>
      </c>
      <c r="B4" s="12"/>
      <c r="C4" s="12"/>
      <c r="D4" s="13"/>
      <c r="E4" s="12"/>
      <c r="F4" s="12"/>
      <c r="G4" s="12"/>
      <c r="H4" s="9"/>
    </row>
    <row r="5">
      <c r="A5" s="12">
        <v>30.0</v>
      </c>
      <c r="B5" s="12"/>
      <c r="C5" s="12"/>
      <c r="D5" s="13"/>
      <c r="E5" s="12"/>
      <c r="F5" s="12"/>
      <c r="G5" s="12"/>
      <c r="H5" s="9"/>
    </row>
    <row r="6">
      <c r="A6" s="12">
        <v>40.0</v>
      </c>
      <c r="B6" s="12"/>
      <c r="C6" s="12"/>
      <c r="D6" s="13"/>
      <c r="E6" s="12"/>
      <c r="F6" s="12"/>
      <c r="G6" s="12"/>
      <c r="H6" s="9"/>
    </row>
    <row r="7">
      <c r="A7" s="12">
        <v>50.0</v>
      </c>
      <c r="B7" s="12"/>
      <c r="C7" s="12"/>
      <c r="D7" s="13"/>
      <c r="E7" s="12"/>
      <c r="F7" s="12"/>
      <c r="G7" s="12"/>
      <c r="H7" s="9"/>
    </row>
    <row r="8">
      <c r="A8" s="12">
        <v>70.0</v>
      </c>
      <c r="B8" s="12"/>
      <c r="C8" s="12"/>
      <c r="D8" s="13"/>
      <c r="E8" s="12"/>
      <c r="F8" s="12"/>
      <c r="G8" s="12"/>
      <c r="H8" s="9"/>
    </row>
    <row r="9">
      <c r="A9" s="12">
        <v>100.0</v>
      </c>
      <c r="B9" s="12"/>
      <c r="C9" s="12"/>
      <c r="D9" s="13"/>
      <c r="E9" s="12"/>
      <c r="F9" s="12"/>
      <c r="G9" s="12"/>
      <c r="H9" s="9"/>
    </row>
  </sheetData>
  <mergeCells count="3">
    <mergeCell ref="B1:C1"/>
    <mergeCell ref="D1:D2"/>
    <mergeCell ref="E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7" max="7" width="15.63"/>
    <col customWidth="1" min="8" max="8" width="15.25"/>
    <col customWidth="1" min="9" max="11" width="14.13"/>
  </cols>
  <sheetData>
    <row r="1">
      <c r="A1" s="3"/>
      <c r="B1" s="4" t="s">
        <v>0</v>
      </c>
      <c r="C1" s="5"/>
      <c r="D1" s="6" t="s">
        <v>1</v>
      </c>
      <c r="E1" s="4" t="s">
        <v>2</v>
      </c>
      <c r="F1" s="7"/>
      <c r="G1" s="5"/>
      <c r="H1" s="8"/>
    </row>
    <row r="2">
      <c r="A2" s="9" t="s">
        <v>3</v>
      </c>
      <c r="B2" s="9" t="s">
        <v>4</v>
      </c>
      <c r="C2" s="9" t="s">
        <v>5</v>
      </c>
      <c r="D2" s="10"/>
      <c r="E2" s="9" t="s">
        <v>4</v>
      </c>
      <c r="F2" s="9" t="s">
        <v>5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</row>
    <row r="3">
      <c r="A3" s="12">
        <v>10.0</v>
      </c>
      <c r="B3" s="12"/>
      <c r="C3" s="12"/>
      <c r="D3" s="13"/>
      <c r="E3" s="12"/>
      <c r="F3" s="12"/>
      <c r="G3" s="9"/>
      <c r="H3" s="9"/>
      <c r="I3" s="9"/>
      <c r="J3" s="9"/>
      <c r="K3" s="9"/>
    </row>
    <row r="4">
      <c r="A4" s="12">
        <v>20.0</v>
      </c>
      <c r="B4" s="12"/>
      <c r="C4" s="12"/>
      <c r="D4" s="13"/>
      <c r="E4" s="12"/>
      <c r="F4" s="12"/>
      <c r="G4" s="9"/>
      <c r="H4" s="9"/>
      <c r="I4" s="9"/>
      <c r="J4" s="9"/>
      <c r="K4" s="9"/>
    </row>
    <row r="5">
      <c r="A5" s="12">
        <v>30.0</v>
      </c>
      <c r="B5" s="12"/>
      <c r="C5" s="12"/>
      <c r="D5" s="13"/>
      <c r="E5" s="12"/>
      <c r="F5" s="12"/>
      <c r="G5" s="9"/>
      <c r="H5" s="9"/>
      <c r="I5" s="9"/>
      <c r="J5" s="9"/>
      <c r="K5" s="9"/>
    </row>
    <row r="6">
      <c r="A6" s="12">
        <v>40.0</v>
      </c>
      <c r="B6" s="12"/>
      <c r="C6" s="12"/>
      <c r="D6" s="13"/>
      <c r="E6" s="12"/>
      <c r="F6" s="12"/>
      <c r="G6" s="9"/>
      <c r="H6" s="9"/>
      <c r="I6" s="9"/>
      <c r="J6" s="9"/>
      <c r="K6" s="9"/>
    </row>
    <row r="7">
      <c r="A7" s="12">
        <v>50.0</v>
      </c>
      <c r="B7" s="12"/>
      <c r="C7" s="12"/>
      <c r="D7" s="13"/>
      <c r="E7" s="12"/>
      <c r="F7" s="12"/>
      <c r="G7" s="9"/>
      <c r="H7" s="9"/>
      <c r="I7" s="9"/>
      <c r="J7" s="9"/>
      <c r="K7" s="9"/>
    </row>
    <row r="8">
      <c r="A8" s="12">
        <v>70.0</v>
      </c>
      <c r="B8" s="12"/>
      <c r="C8" s="12"/>
      <c r="D8" s="13"/>
      <c r="E8" s="12"/>
      <c r="F8" s="12"/>
      <c r="G8" s="9"/>
      <c r="H8" s="9"/>
      <c r="I8" s="9"/>
      <c r="J8" s="9"/>
      <c r="K8" s="9"/>
    </row>
    <row r="9">
      <c r="A9" s="12">
        <v>100.0</v>
      </c>
      <c r="B9" s="12"/>
      <c r="C9" s="12"/>
      <c r="D9" s="13"/>
      <c r="E9" s="12"/>
      <c r="F9" s="12"/>
      <c r="G9" s="9"/>
      <c r="H9" s="9"/>
      <c r="I9" s="9"/>
      <c r="J9" s="9"/>
      <c r="K9" s="9"/>
    </row>
    <row r="14">
      <c r="B14" s="14" t="s">
        <v>13</v>
      </c>
    </row>
    <row r="15">
      <c r="A15" s="15" t="s">
        <v>8</v>
      </c>
      <c r="B15" s="14" t="s">
        <v>14</v>
      </c>
    </row>
    <row r="16">
      <c r="A16" s="15" t="s">
        <v>9</v>
      </c>
    </row>
    <row r="17">
      <c r="A17" s="15" t="s">
        <v>10</v>
      </c>
    </row>
    <row r="18">
      <c r="A18" s="15" t="s">
        <v>11</v>
      </c>
    </row>
    <row r="19">
      <c r="A19" s="15" t="s">
        <v>12</v>
      </c>
    </row>
  </sheetData>
  <mergeCells count="9">
    <mergeCell ref="B18:F18"/>
    <mergeCell ref="B19:F19"/>
    <mergeCell ref="B1:C1"/>
    <mergeCell ref="D1:D2"/>
    <mergeCell ref="E1:G1"/>
    <mergeCell ref="B14:F14"/>
    <mergeCell ref="B15:F15"/>
    <mergeCell ref="B16:F16"/>
    <mergeCell ref="B17:F17"/>
  </mergeCells>
  <drawing r:id="rId1"/>
</worksheet>
</file>