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/>
  <xr:revisionPtr revIDLastSave="746" documentId="8_{A04306CA-5F99-46F7-963D-BD41D0BD0402}" xr6:coauthVersionLast="47" xr6:coauthVersionMax="47" xr10:uidLastSave="{BBA3CCCE-4FE0-4AB1-83F8-B397097A9A39}"/>
  <bookViews>
    <workbookView xWindow="-108" yWindow="-108" windowWidth="23256" windowHeight="12456" xr2:uid="{00000000-000D-0000-FFFF-FFFF00000000}"/>
  </bookViews>
  <sheets>
    <sheet name="Contents" sheetId="52" r:id="rId1"/>
    <sheet name="Figure 1" sheetId="51" r:id="rId2"/>
    <sheet name="Figure 2" sheetId="11" r:id="rId3"/>
    <sheet name="Figure 3" sheetId="50" r:id="rId4"/>
    <sheet name="Figure 4" sheetId="15" r:id="rId5"/>
    <sheet name="Figure 5" sheetId="19" r:id="rId6"/>
    <sheet name="Figure 6" sheetId="21" r:id="rId7"/>
    <sheet name="Figure 7" sheetId="22" r:id="rId8"/>
    <sheet name="Figure 8" sheetId="44" r:id="rId9"/>
    <sheet name="Figure 9" sheetId="26" r:id="rId10"/>
    <sheet name="Figure 10" sheetId="27" r:id="rId11"/>
    <sheet name="Figure 11" sheetId="29" r:id="rId12"/>
    <sheet name="Figure 12" sheetId="30" r:id="rId13"/>
    <sheet name="Figure 13" sheetId="31" r:id="rId14"/>
    <sheet name="Figure 14" sheetId="32" r:id="rId15"/>
    <sheet name="Figure 15" sheetId="33" r:id="rId16"/>
    <sheet name="Figure 16" sheetId="34" r:id="rId17"/>
    <sheet name="Figure 17" sheetId="35" r:id="rId18"/>
    <sheet name="Figure 18" sheetId="36" r:id="rId19"/>
    <sheet name="Figure 19" sheetId="39" r:id="rId20"/>
    <sheet name="Figure 20" sheetId="40" r:id="rId21"/>
    <sheet name="Figure 21" sheetId="41" r:id="rId22"/>
    <sheet name="Figure 22" sheetId="46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52" l="1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A8" i="52"/>
  <c r="A7" i="52" l="1"/>
  <c r="E8" i="15" l="1"/>
</calcChain>
</file>

<file path=xl/sharedStrings.xml><?xml version="1.0" encoding="utf-8"?>
<sst xmlns="http://schemas.openxmlformats.org/spreadsheetml/2006/main" count="248" uniqueCount="77">
  <si>
    <r>
      <t xml:space="preserve">This file presents the data from the figures in CBO’s January 2026 report </t>
    </r>
    <r>
      <rPr>
        <i/>
        <sz val="11"/>
        <rFont val="Arial"/>
        <family val="2"/>
      </rPr>
      <t>The Distribution of Household Income, 2022.</t>
    </r>
  </si>
  <si>
    <t>www.cbo.gov/publication/61911</t>
  </si>
  <si>
    <t>Contents</t>
  </si>
  <si>
    <t>Figure 1. 
Average Income, Means-Tested Transfers, and Federal Taxes in 2022</t>
  </si>
  <si>
    <t>Thousands of 2022 dollars</t>
  </si>
  <si>
    <t>Income before transfers and taxes</t>
  </si>
  <si>
    <t>Means-tested transfers</t>
  </si>
  <si>
    <t>Federal taxes</t>
  </si>
  <si>
    <t>Income after transfers and taxes</t>
  </si>
  <si>
    <t>Lowest quintile</t>
  </si>
  <si>
    <t>Second quintile</t>
  </si>
  <si>
    <t>Third quintile</t>
  </si>
  <si>
    <t>Fourth quintile</t>
  </si>
  <si>
    <t>Highest quintile</t>
  </si>
  <si>
    <t>Back to Table of Contents</t>
  </si>
  <si>
    <t>Figure 2. 
Cumulative Growth in Average Household Income Before Transfers and Taxes, 2019 to 2022</t>
  </si>
  <si>
    <t>Percent</t>
  </si>
  <si>
    <t>Middle three quintiles</t>
  </si>
  <si>
    <t>Figure 3. 
Cumulative Growth in Average Household Income After Transfers and Taxes, 2019 to 2022</t>
  </si>
  <si>
    <t>Figure 4. 
Average Income Before Transfers and Taxes, 2019 to 2022</t>
  </si>
  <si>
    <t>Middle quintile</t>
  </si>
  <si>
    <t>Figure 5. 
Average Income Before Transfers and Taxes and Its Growth, 1979 to 2022</t>
  </si>
  <si>
    <t>Average income 
(thousands of 2022 dollars)</t>
  </si>
  <si>
    <t>Cumulative growth 
(percent)</t>
  </si>
  <si>
    <t>Exhibit 6. 
Cumulative Growth in Average Income Before Transfers and Taxes for Households in the Highest Quintile, 1979 to 2022</t>
  </si>
  <si>
    <t>81st to 99th percentiles</t>
  </si>
  <si>
    <t>99th to 99.9th percentiles</t>
  </si>
  <si>
    <t>99.9th to 99.99th percentiles</t>
  </si>
  <si>
    <t>Top 0.01 percent</t>
  </si>
  <si>
    <r>
      <rPr>
        <sz val="11"/>
        <color rgb="FF000000"/>
        <rFont val="Arial"/>
      </rPr>
      <t xml:space="preserve">This file presents the data from the figures in CBO’s January 2026 report </t>
    </r>
    <r>
      <rPr>
        <i/>
        <sz val="11"/>
        <color rgb="FF000000"/>
        <rFont val="Arial"/>
      </rPr>
      <t>The Distribution of Household Income, 2022.</t>
    </r>
  </si>
  <si>
    <t>Figure 7. 
Composition of Income Before Transfers and Taxes for Households in the Top 1 Percent, 1979 to 2022</t>
  </si>
  <si>
    <t>Millions of 2022 dollars</t>
  </si>
  <si>
    <t>Year</t>
  </si>
  <si>
    <t>Capital income, including capital gains</t>
  </si>
  <si>
    <t>Labor income</t>
  </si>
  <si>
    <t>Business income</t>
  </si>
  <si>
    <t>Social insurance benefits and other market income</t>
  </si>
  <si>
    <t>Total</t>
  </si>
  <si>
    <t>Figure 8. 
Income Groups’ Shares of Income Before Transfers and Taxes, 1979 to 2022</t>
  </si>
  <si>
    <t>Top 1 percent</t>
  </si>
  <si>
    <t>Figure 9. 
Average Means-Tested Transfer Rates for Selected Income Groups, 1979 to 2022</t>
  </si>
  <si>
    <t>Excluding effects of expanded unemployment compensation</t>
  </si>
  <si>
    <t xml:space="preserve">Lowest quintile </t>
  </si>
  <si>
    <t>Figure 10. 
Average Means-Tested Transfer Rates for Households in the Lowest Quintile, by Type of Transfer, 1979 to 2022</t>
  </si>
  <si>
    <t>Medicaid and CHIP</t>
  </si>
  <si>
    <t>SNAP</t>
  </si>
  <si>
    <t>SSI</t>
  </si>
  <si>
    <t>Other transfers</t>
  </si>
  <si>
    <t>Other transfers, excluding effects of expanded unemployment compensation</t>
  </si>
  <si>
    <t>Figure 11. 
Average Federal Tax Rates, 1979 to 2022</t>
  </si>
  <si>
    <t>Excluding effects of recovery rebate credits and expanded child tax credit</t>
  </si>
  <si>
    <t>Figure 12. 
Average Federal Tax Rates for Households in the Top 1 Percent, 1979 to 2022</t>
  </si>
  <si>
    <t>Figure 13. 
Average Federal Tax Rates, by Type of Tax, 1979 to 2022</t>
  </si>
  <si>
    <t>All federal taxes</t>
  </si>
  <si>
    <t>Individual income tax</t>
  </si>
  <si>
    <t>Payroll taxes</t>
  </si>
  <si>
    <t>Corporate income tax</t>
  </si>
  <si>
    <t>Excise taxes</t>
  </si>
  <si>
    <t>Figure 14. 
Average Federal Tax Rates, by Type of Tax and Income Group, 1979 to 2022</t>
  </si>
  <si>
    <t>Figure 15. 
Average Refundable Credits Measured as a Percentage of Income Before Transfers and Taxes for Selected Income Groups, 1979 to 2022</t>
  </si>
  <si>
    <t xml:space="preserve">Second quintile </t>
  </si>
  <si>
    <t xml:space="preserve">Middle quintile </t>
  </si>
  <si>
    <t>Figure 16. 
Income Groups’ Shares of Federal Taxes, 1979 to 2022</t>
  </si>
  <si>
    <t>Lower three quintiles</t>
  </si>
  <si>
    <t>Figure 17. 
Average Income After Transfers and Taxes, 2019 to 2022</t>
  </si>
  <si>
    <t>Figure 18. 
Average Income After Transfers and Taxes and Its Growth, 1979 to 2022</t>
  </si>
  <si>
    <t>Cumulative growth
(percent)</t>
  </si>
  <si>
    <t>Excluding effects of recovery rebate credits, expanded unemployment compensation, and expanded child tax credit</t>
  </si>
  <si>
    <t>Figure 19. 
Cumulative Growth in Average Income After Transfers and Taxes for Households in the Highest Quintile, 1979 to 2022</t>
  </si>
  <si>
    <t>Figure 20. 
Income Groups’ Shares of Income After Transfers and Taxes, 1979 to 2022</t>
  </si>
  <si>
    <t>Figure 21. 
Income Inequality, as Measured by the Gini Coefficient, 1979 to 2022</t>
  </si>
  <si>
    <t>Gini coefficient</t>
  </si>
  <si>
    <t>Market income</t>
  </si>
  <si>
    <t>Income after transfers but before taxes</t>
  </si>
  <si>
    <t>Income after transfers and taxes, excluding effects of recovery rebate credits, expanded unemployment compensation, and expanded child tax credit</t>
  </si>
  <si>
    <t>Figure 22. 
Reduction in Income Inequality Stemming From Means-Tested Transfers and Federal Taxes, 1979 to 2022</t>
  </si>
  <si>
    <t>Change in Gini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</si>
</sst>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#,##0.000"/>
    <numFmt numFmtId="167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1F497D"/>
      <name val="Arial"/>
      <family val="2"/>
    </font>
    <font>
      <b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theme="3"/>
      <name val="Arial"/>
      <family val="2"/>
    </font>
    <font>
      <sz val="11"/>
      <color rgb="FF000000"/>
      <name val="Arial"/>
    </font>
    <font>
      <i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11" fillId="0" borderId="0" applyNumberFormat="0" applyFill="0" applyBorder="0" applyAlignment="0" applyProtection="0"/>
  </cellStyleXfs>
  <cellXfs count="66">
    <xf numFmtId="0" fontId="0" fillId="0" borderId="0" xfId="0"/>
    <xf numFmtId="0" fontId="5" fillId="0" borderId="1" xfId="3" applyFont="1" applyBorder="1" applyAlignment="1">
      <alignment horizontal="left"/>
    </xf>
    <xf numFmtId="0" fontId="4" fillId="0" borderId="1" xfId="3" applyFont="1" applyBorder="1" applyAlignment="1">
      <alignment horizontal="left" wrapText="1"/>
    </xf>
    <xf numFmtId="0" fontId="5" fillId="0" borderId="1" xfId="3" applyFont="1" applyBorder="1" applyAlignment="1">
      <alignment horizontal="center"/>
    </xf>
    <xf numFmtId="0" fontId="5" fillId="0" borderId="0" xfId="3" applyFont="1" applyAlignment="1">
      <alignment horizontal="left"/>
    </xf>
    <xf numFmtId="164" fontId="5" fillId="0" borderId="0" xfId="3" applyNumberFormat="1" applyFont="1" applyAlignment="1">
      <alignment horizontal="center"/>
    </xf>
    <xf numFmtId="0" fontId="5" fillId="0" borderId="1" xfId="3" applyFont="1" applyBorder="1" applyAlignment="1">
      <alignment horizontal="left" wrapText="1"/>
    </xf>
    <xf numFmtId="3" fontId="5" fillId="0" borderId="0" xfId="3" applyNumberFormat="1" applyFont="1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1" xfId="0" applyFont="1" applyBorder="1"/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 wrapText="1"/>
    </xf>
    <xf numFmtId="1" fontId="6" fillId="0" borderId="0" xfId="1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5" fillId="0" borderId="0" xfId="3" applyFont="1"/>
    <xf numFmtId="164" fontId="6" fillId="0" borderId="1" xfId="0" applyNumberFormat="1" applyFont="1" applyBorder="1"/>
    <xf numFmtId="167" fontId="5" fillId="0" borderId="0" xfId="3" applyNumberFormat="1" applyFont="1" applyAlignment="1">
      <alignment horizontal="center"/>
    </xf>
    <xf numFmtId="0" fontId="5" fillId="0" borderId="0" xfId="0" applyFont="1"/>
    <xf numFmtId="0" fontId="10" fillId="0" borderId="0" xfId="4" applyFont="1" applyAlignment="1">
      <alignment horizontal="left"/>
    </xf>
    <xf numFmtId="0" fontId="11" fillId="0" borderId="0" xfId="4" applyAlignment="1">
      <alignment horizontal="left"/>
    </xf>
    <xf numFmtId="1" fontId="6" fillId="0" borderId="0" xfId="1" applyNumberFormat="1" applyFont="1"/>
    <xf numFmtId="164" fontId="6" fillId="0" borderId="0" xfId="0" applyNumberFormat="1" applyFont="1"/>
    <xf numFmtId="0" fontId="11" fillId="0" borderId="0" xfId="4" applyNumberFormat="1" applyAlignment="1">
      <alignment horizontal="left"/>
    </xf>
    <xf numFmtId="0" fontId="5" fillId="0" borderId="1" xfId="3" applyFont="1" applyBorder="1"/>
    <xf numFmtId="3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11" fillId="0" borderId="0" xfId="4"/>
    <xf numFmtId="0" fontId="5" fillId="0" borderId="1" xfId="3" applyFont="1" applyBorder="1" applyAlignment="1">
      <alignment horizontal="center" wrapText="1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8" fillId="0" borderId="0" xfId="0" applyFont="1" applyAlignment="1">
      <alignment horizontal="left"/>
    </xf>
    <xf numFmtId="165" fontId="6" fillId="0" borderId="0" xfId="0" applyNumberFormat="1" applyFont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0" fontId="6" fillId="0" borderId="0" xfId="0" applyFont="1" applyAlignment="1">
      <alignment wrapText="1"/>
    </xf>
    <xf numFmtId="1" fontId="6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0" fontId="4" fillId="0" borderId="0" xfId="3" applyFont="1" applyAlignment="1">
      <alignment horizontal="left" wrapText="1"/>
    </xf>
    <xf numFmtId="3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left" wrapText="1"/>
    </xf>
    <xf numFmtId="2" fontId="6" fillId="0" borderId="0" xfId="0" applyNumberFormat="1" applyFont="1" applyAlignment="1">
      <alignment horizontal="center"/>
    </xf>
    <xf numFmtId="0" fontId="5" fillId="0" borderId="0" xfId="3" applyFont="1" applyAlignment="1">
      <alignment horizontal="center"/>
    </xf>
    <xf numFmtId="0" fontId="5" fillId="0" borderId="0" xfId="3" applyFont="1" applyAlignment="1">
      <alignment horizontal="left" wrapText="1"/>
    </xf>
    <xf numFmtId="166" fontId="6" fillId="0" borderId="1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8" fillId="0" borderId="0" xfId="0" applyFont="1" applyAlignment="1">
      <alignment wrapText="1"/>
    </xf>
    <xf numFmtId="0" fontId="6" fillId="0" borderId="1" xfId="0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12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7" fillId="0" borderId="0" xfId="0" applyFont="1"/>
    <xf numFmtId="164" fontId="6" fillId="0" borderId="0" xfId="0" applyNumberFormat="1" applyFont="1" applyAlignment="1">
      <alignment horizontal="center" wrapText="1"/>
    </xf>
    <xf numFmtId="164" fontId="6" fillId="0" borderId="0" xfId="0" applyNumberFormat="1" applyFont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6" fillId="0" borderId="1" xfId="0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0" fontId="8" fillId="0" borderId="0" xfId="0" applyFont="1"/>
    <xf numFmtId="164" fontId="6" fillId="0" borderId="2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</cellXfs>
  <cellStyles count="5">
    <cellStyle name="Hyperlink" xfId="4" builtinId="8" customBuiltin="1"/>
    <cellStyle name="Normal" xfId="0" builtinId="0"/>
    <cellStyle name="Normal 2" xfId="2" xr:uid="{00000000-0005-0000-0000-000002000000}"/>
    <cellStyle name="Normal 2 3" xfId="3" xr:uid="{E53F6122-34D9-43AD-B057-6076ADD6DC7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22860</xdr:rowOff>
    </xdr:from>
    <xdr:to>
      <xdr:col>20</xdr:col>
      <xdr:colOff>60960</xdr:colOff>
      <xdr:row>21</xdr:row>
      <xdr:rowOff>158349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FB929F-1884-42A3-CA11-135E44142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3580" y="754380"/>
          <a:ext cx="7772400" cy="39454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17</xdr:col>
      <xdr:colOff>457200</xdr:colOff>
      <xdr:row>23</xdr:row>
      <xdr:rowOff>135832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5AE472-2FDC-0EBC-6E89-1B1419B2E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731520"/>
          <a:ext cx="7772400" cy="38239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18</xdr:col>
      <xdr:colOff>457200</xdr:colOff>
      <xdr:row>23</xdr:row>
      <xdr:rowOff>39348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587B47-81E0-EDB2-47C3-737574B3E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701040"/>
          <a:ext cx="7772400" cy="37426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18</xdr:col>
      <xdr:colOff>457200</xdr:colOff>
      <xdr:row>22</xdr:row>
      <xdr:rowOff>148152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D5C2A-84E4-A8C0-966E-D5F19444D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7340" y="731520"/>
          <a:ext cx="7772400" cy="35314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21</xdr:col>
      <xdr:colOff>457200</xdr:colOff>
      <xdr:row>23</xdr:row>
      <xdr:rowOff>111118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15CD93-89B8-F1F2-EF51-154D03A29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0" y="731520"/>
          <a:ext cx="7772400" cy="39592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1</xdr:rowOff>
    </xdr:from>
    <xdr:to>
      <xdr:col>18</xdr:col>
      <xdr:colOff>274320</xdr:colOff>
      <xdr:row>21</xdr:row>
      <xdr:rowOff>31764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36BA93-29B2-5F7C-CEC2-EBB122962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7740" y="731521"/>
          <a:ext cx="7772400" cy="37198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20</xdr:col>
      <xdr:colOff>22860</xdr:colOff>
      <xdr:row>19</xdr:row>
      <xdr:rowOff>177108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66FDFC-A03A-41B3-A528-104D5FE13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2120" y="746760"/>
          <a:ext cx="7772400" cy="397186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18</xdr:col>
      <xdr:colOff>213360</xdr:colOff>
      <xdr:row>24</xdr:row>
      <xdr:rowOff>146538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B7EFCF-7F63-BD3F-EBDA-B95976388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5360" y="731520"/>
          <a:ext cx="7772400" cy="41851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</xdr:rowOff>
    </xdr:from>
    <xdr:to>
      <xdr:col>20</xdr:col>
      <xdr:colOff>457200</xdr:colOff>
      <xdr:row>23</xdr:row>
      <xdr:rowOff>76258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891D1-24DC-E080-0297-3EC546F9B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731521"/>
          <a:ext cx="7772400" cy="416819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1</xdr:rowOff>
    </xdr:from>
    <xdr:to>
      <xdr:col>19</xdr:col>
      <xdr:colOff>457200</xdr:colOff>
      <xdr:row>22</xdr:row>
      <xdr:rowOff>20462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6960AE-BDF6-0444-07A1-BA06268B6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7440" y="731521"/>
          <a:ext cx="7772400" cy="42419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23</xdr:col>
      <xdr:colOff>457200</xdr:colOff>
      <xdr:row>22</xdr:row>
      <xdr:rowOff>26972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1A4A8-2A69-B3CF-C2C6-6E3BF67DC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8200" y="731520"/>
          <a:ext cx="7772400" cy="386745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17</xdr:col>
      <xdr:colOff>457200</xdr:colOff>
      <xdr:row>21</xdr:row>
      <xdr:rowOff>16421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D3BCDF-3AA5-4136-9AD0-969F30C31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731520"/>
          <a:ext cx="7772400" cy="37045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1</xdr:rowOff>
    </xdr:from>
    <xdr:to>
      <xdr:col>22</xdr:col>
      <xdr:colOff>457200</xdr:colOff>
      <xdr:row>19</xdr:row>
      <xdr:rowOff>97280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30F88-05F4-7EF2-13DB-30F6E915D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731521"/>
          <a:ext cx="7772400" cy="351865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4</xdr:row>
      <xdr:rowOff>0</xdr:rowOff>
    </xdr:from>
    <xdr:to>
      <xdr:col>32</xdr:col>
      <xdr:colOff>403860</xdr:colOff>
      <xdr:row>20</xdr:row>
      <xdr:rowOff>1770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DC05CC-8A2A-B976-18F5-37EA34D0D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0340" y="731520"/>
          <a:ext cx="8229600" cy="42118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21</xdr:col>
      <xdr:colOff>548640</xdr:colOff>
      <xdr:row>23</xdr:row>
      <xdr:rowOff>64102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2AE29F-0D7E-2EA9-F0E9-C936D3D14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3160" y="731520"/>
          <a:ext cx="7772400" cy="420938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1</xdr:rowOff>
    </xdr:from>
    <xdr:to>
      <xdr:col>18</xdr:col>
      <xdr:colOff>548640</xdr:colOff>
      <xdr:row>24</xdr:row>
      <xdr:rowOff>114110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58B966-A359-9FB1-AF74-B0D9DD016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0140" y="731521"/>
          <a:ext cx="7772400" cy="417556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18</xdr:col>
      <xdr:colOff>548640</xdr:colOff>
      <xdr:row>22</xdr:row>
      <xdr:rowOff>63822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B3B8A-6621-61FB-3B31-40BD627B4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1560" y="731520"/>
          <a:ext cx="7772400" cy="353092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</xdr:row>
      <xdr:rowOff>0</xdr:rowOff>
    </xdr:from>
    <xdr:to>
      <xdr:col>26</xdr:col>
      <xdr:colOff>548640</xdr:colOff>
      <xdr:row>19</xdr:row>
      <xdr:rowOff>17716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BB5559-B27F-A70F-6418-64A12266C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9300" y="731520"/>
          <a:ext cx="7772400" cy="400297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1</xdr:rowOff>
    </xdr:from>
    <xdr:to>
      <xdr:col>18</xdr:col>
      <xdr:colOff>548640</xdr:colOff>
      <xdr:row>21</xdr:row>
      <xdr:rowOff>145230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1BFC1B-395C-EEDA-0D58-1DE958134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0" y="731521"/>
          <a:ext cx="7772400" cy="371138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1</xdr:rowOff>
    </xdr:from>
    <xdr:to>
      <xdr:col>18</xdr:col>
      <xdr:colOff>548640</xdr:colOff>
      <xdr:row>24</xdr:row>
      <xdr:rowOff>48424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CB9DB-34C9-0957-FD59-2341B05AF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0520" y="731521"/>
          <a:ext cx="7772400" cy="426228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1</xdr:rowOff>
    </xdr:from>
    <xdr:to>
      <xdr:col>19</xdr:col>
      <xdr:colOff>548640</xdr:colOff>
      <xdr:row>19</xdr:row>
      <xdr:rowOff>116112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55298D-3683-BA69-3250-774E539FC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5060" y="731521"/>
          <a:ext cx="7772400" cy="387277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175259</xdr:rowOff>
    </xdr:from>
    <xdr:to>
      <xdr:col>17</xdr:col>
      <xdr:colOff>403860</xdr:colOff>
      <xdr:row>26</xdr:row>
      <xdr:rowOff>28573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CA6C61-4F53-4E8B-4E07-EB6334803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0" y="731519"/>
          <a:ext cx="8229600" cy="4440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o.gov/publication/6191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bo.gov/publication/6191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bo.gov/publication/6191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bo.gov/publication/6191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cbo.gov/publication/6191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cbo.gov/publication/61911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cbo.gov/publication/6191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cbo.gov/publication/61911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cbo.gov/publication/61911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cbo.gov/publication/61911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cbo.gov/publication/61911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cbo.gov/publication/6191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cbo.gov/publication/61911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cbo.gov/publication/61911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cbo.gov/publication/61911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://www.cbo.gov/publication/61911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://www.cbo.gov/publication/61911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www.cbo.gov/publication/61911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cbo.gov/publication/61911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www.cbo.gov/publication/61911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://www.cbo.gov/publication/61911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://www.cbo.gov/publication/61911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://www.cbo.gov/publication/619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29C4-66B0-AF4A-B1AA-850F8C9B7232}">
  <dimension ref="A1:A28"/>
  <sheetViews>
    <sheetView tabSelected="1" workbookViewId="0"/>
  </sheetViews>
  <sheetFormatPr defaultColWidth="10.6640625" defaultRowHeight="13.8" x14ac:dyDescent="0.25"/>
  <cols>
    <col min="1" max="1" width="138.44140625" style="8" customWidth="1"/>
    <col min="2" max="16384" width="10.6640625" style="8"/>
  </cols>
  <sheetData>
    <row r="1" spans="1:1" ht="15" customHeight="1" x14ac:dyDescent="0.3">
      <c r="A1" s="18" t="s">
        <v>0</v>
      </c>
    </row>
    <row r="2" spans="1:1" ht="15" customHeight="1" x14ac:dyDescent="0.25">
      <c r="A2" s="20" t="s">
        <v>1</v>
      </c>
    </row>
    <row r="3" spans="1:1" ht="15" customHeight="1" x14ac:dyDescent="0.25"/>
    <row r="4" spans="1:1" ht="15" customHeight="1" x14ac:dyDescent="0.25"/>
    <row r="5" spans="1:1" ht="15" customHeight="1" x14ac:dyDescent="0.25">
      <c r="A5" s="46" t="s">
        <v>2</v>
      </c>
    </row>
    <row r="6" spans="1:1" ht="15" customHeight="1" x14ac:dyDescent="0.3">
      <c r="A6" s="19"/>
    </row>
    <row r="7" spans="1:1" x14ac:dyDescent="0.25">
      <c r="A7" s="27" t="str">
        <f>'Figure 1'!A5</f>
        <v>Figure 1. 
Average Income, Means-Tested Transfers, and Federal Taxes in 2022</v>
      </c>
    </row>
    <row r="8" spans="1:1" x14ac:dyDescent="0.25">
      <c r="A8" s="27" t="str">
        <f>'Figure 2'!A5</f>
        <v>Figure 2. 
Cumulative Growth in Average Household Income Before Transfers and Taxes, 2019 to 2022</v>
      </c>
    </row>
    <row r="9" spans="1:1" x14ac:dyDescent="0.25">
      <c r="A9" s="27" t="str">
        <f>'Figure 3'!A5</f>
        <v>Figure 3. 
Cumulative Growth in Average Household Income After Transfers and Taxes, 2019 to 2022</v>
      </c>
    </row>
    <row r="10" spans="1:1" x14ac:dyDescent="0.25">
      <c r="A10" s="27" t="str">
        <f>'Figure 4'!A5</f>
        <v>Figure 4. 
Average Income Before Transfers and Taxes, 2019 to 2022</v>
      </c>
    </row>
    <row r="11" spans="1:1" x14ac:dyDescent="0.25">
      <c r="A11" s="27" t="str">
        <f>'Figure 5'!A5</f>
        <v>Figure 5. 
Average Income Before Transfers and Taxes and Its Growth, 1979 to 2022</v>
      </c>
    </row>
    <row r="12" spans="1:1" x14ac:dyDescent="0.25">
      <c r="A12" s="27" t="str">
        <f>'Figure 6'!A5</f>
        <v>Exhibit 6. 
Cumulative Growth in Average Income Before Transfers and Taxes for Households in the Highest Quintile, 1979 to 2022</v>
      </c>
    </row>
    <row r="13" spans="1:1" x14ac:dyDescent="0.25">
      <c r="A13" s="27" t="str">
        <f>'Figure 7'!A5</f>
        <v>Figure 7. 
Composition of Income Before Transfers and Taxes for Households in the Top 1 Percent, 1979 to 2022</v>
      </c>
    </row>
    <row r="14" spans="1:1" x14ac:dyDescent="0.25">
      <c r="A14" s="27" t="str">
        <f>'Figure 8'!A5</f>
        <v>Figure 8. 
Income Groups’ Shares of Income Before Transfers and Taxes, 1979 to 2022</v>
      </c>
    </row>
    <row r="15" spans="1:1" x14ac:dyDescent="0.25">
      <c r="A15" s="27" t="str">
        <f>'Figure 9'!A5</f>
        <v>Figure 9. 
Average Means-Tested Transfer Rates for Selected Income Groups, 1979 to 2022</v>
      </c>
    </row>
    <row r="16" spans="1:1" x14ac:dyDescent="0.25">
      <c r="A16" s="27" t="str">
        <f>'Figure 10'!A5</f>
        <v>Figure 10. 
Average Means-Tested Transfer Rates for Households in the Lowest Quintile, by Type of Transfer, 1979 to 2022</v>
      </c>
    </row>
    <row r="17" spans="1:1" x14ac:dyDescent="0.25">
      <c r="A17" s="27" t="str">
        <f>'Figure 11'!A5</f>
        <v>Figure 11. 
Average Federal Tax Rates, 1979 to 2022</v>
      </c>
    </row>
    <row r="18" spans="1:1" x14ac:dyDescent="0.25">
      <c r="A18" s="27" t="str">
        <f>'Figure 12'!A5</f>
        <v>Figure 12. 
Average Federal Tax Rates for Households in the Top 1 Percent, 1979 to 2022</v>
      </c>
    </row>
    <row r="19" spans="1:1" x14ac:dyDescent="0.25">
      <c r="A19" s="27" t="str">
        <f>'Figure 13'!A5</f>
        <v>Figure 13. 
Average Federal Tax Rates, by Type of Tax, 1979 to 2022</v>
      </c>
    </row>
    <row r="20" spans="1:1" x14ac:dyDescent="0.25">
      <c r="A20" s="27" t="str">
        <f>'Figure 14'!A5</f>
        <v>Figure 14. 
Average Federal Tax Rates, by Type of Tax and Income Group, 1979 to 2022</v>
      </c>
    </row>
    <row r="21" spans="1:1" x14ac:dyDescent="0.25">
      <c r="A21" s="27" t="str">
        <f>'Figure 15'!A5</f>
        <v>Figure 15. 
Average Refundable Credits Measured as a Percentage of Income Before Transfers and Taxes for Selected Income Groups, 1979 to 2022</v>
      </c>
    </row>
    <row r="22" spans="1:1" x14ac:dyDescent="0.25">
      <c r="A22" s="27" t="str">
        <f>'Figure 16'!A5</f>
        <v>Figure 16. 
Income Groups’ Shares of Federal Taxes, 1979 to 2022</v>
      </c>
    </row>
    <row r="23" spans="1:1" x14ac:dyDescent="0.25">
      <c r="A23" s="27" t="str">
        <f>'Figure 17'!A5</f>
        <v>Figure 17. 
Average Income After Transfers and Taxes, 2019 to 2022</v>
      </c>
    </row>
    <row r="24" spans="1:1" x14ac:dyDescent="0.25">
      <c r="A24" s="27" t="str">
        <f>'Figure 18'!A5</f>
        <v>Figure 18. 
Average Income After Transfers and Taxes and Its Growth, 1979 to 2022</v>
      </c>
    </row>
    <row r="25" spans="1:1" x14ac:dyDescent="0.25">
      <c r="A25" s="27" t="str">
        <f>'Figure 19'!A5</f>
        <v>Figure 19. 
Cumulative Growth in Average Income After Transfers and Taxes for Households in the Highest Quintile, 1979 to 2022</v>
      </c>
    </row>
    <row r="26" spans="1:1" x14ac:dyDescent="0.25">
      <c r="A26" s="27" t="str">
        <f>'Figure 20'!A5</f>
        <v>Figure 20. 
Income Groups’ Shares of Income After Transfers and Taxes, 1979 to 2022</v>
      </c>
    </row>
    <row r="27" spans="1:1" x14ac:dyDescent="0.25">
      <c r="A27" s="27" t="str">
        <f>'Figure 21'!A5</f>
        <v>Figure 21. 
Income Inequality, as Measured by the Gini Coefficient, 1979 to 2022</v>
      </c>
    </row>
    <row r="28" spans="1:1" x14ac:dyDescent="0.25">
      <c r="A28" s="27" t="str">
        <f>'Figure 22'!A5</f>
        <v>Figure 22. 
Reduction in Income Inequality Stemming From Means-Tested Transfers and Federal Taxes, 1979 to 2022</v>
      </c>
    </row>
  </sheetData>
  <hyperlinks>
    <hyperlink ref="A2" r:id="rId1" xr:uid="{242BFA0D-E5C9-9346-852A-51FA4DDF01FE}"/>
    <hyperlink ref="A7" location="'Figure 1'!A1" display="'Figure 1'!A1" xr:uid="{C328BC3A-7518-CC4F-9010-1155E20AA9BF}"/>
    <hyperlink ref="A8" location="'Figure 2'!A1" display="'Figure 2'!A1" xr:uid="{37537B05-FAC2-514D-8405-AAA856CBB3D1}"/>
    <hyperlink ref="A9" location="'Figure 3'!A1" display="'Figure 3'!A1" xr:uid="{AFEEE932-AB0F-8145-93A1-4BCBE30ADEFF}"/>
    <hyperlink ref="A10" location="'Figure 4'!A1" display="'Figure 4'!A1" xr:uid="{78B97C9B-29FF-274A-9965-E45B26866002}"/>
    <hyperlink ref="A11" location="'Figure 5'!A1" display="'Figure 5'!A1" xr:uid="{6A8142F2-8BB7-3E4C-99B6-0FB5BC20E6B0}"/>
    <hyperlink ref="A12" location="'Figure 6'!A1" display="'Figure 6'!A1" xr:uid="{5EA1A1C4-E607-6F43-A588-79B09E8A5A80}"/>
    <hyperlink ref="A13" location="'Figure 7'!A1" display="'Figure 7'!A1" xr:uid="{C829BCF7-0064-A34B-A030-D86E1104AA59}"/>
    <hyperlink ref="A14" location="'Figure 8'!A1" display="'Figure 8'!A1" xr:uid="{15A2227F-834F-FA4A-B6C5-392CDC7D44BF}"/>
    <hyperlink ref="A15" location="'Figure 9'!A1" display="'Figure 9'!A1" xr:uid="{7C0B4E38-A1E7-4340-8EC1-E0BC0DB081BD}"/>
    <hyperlink ref="A16" location="'Figure 10'!A1" display="'Figure 10'!A1" xr:uid="{2AD30A59-474E-9F46-B9B7-D3EA34F30C78}"/>
    <hyperlink ref="A17" location="'Figure 11'!A1" display="'Figure 11'!A1" xr:uid="{43DDDC0A-EE92-A545-B4CB-53D64DAE2431}"/>
    <hyperlink ref="A18" location="'Figure 12'!A1" display="'Figure 12'!A1" xr:uid="{E2C09DD3-AD32-6346-93DC-88065A98AAC1}"/>
    <hyperlink ref="A19" location="'Figure 13'!A1" display="'Figure 13'!A1" xr:uid="{8AC9EE5C-6E70-AE47-A249-78A022D316B4}"/>
    <hyperlink ref="A20" location="'Figure 14'!A1" display="'Figure 14'!A1" xr:uid="{E99D11DC-3D7F-3B4E-8C72-70058743000A}"/>
    <hyperlink ref="A21" location="'Figure 15'!A1" display="'Figure 15'!A1" xr:uid="{4B456848-C1E9-914D-9732-5A5630C5ADB4}"/>
    <hyperlink ref="A22" location="'Figure 16'!A1" display="'Figure 16'!A1" xr:uid="{D7163BD3-93B0-4C40-B708-81862BB61AF5}"/>
    <hyperlink ref="A23" location="'Figure 17'!A1" display="'Figure 17'!A1" xr:uid="{26A0714B-B1A3-C44A-A29E-CFC9E5438F1D}"/>
    <hyperlink ref="A24" location="'Figure 18'!A1" display="'Figure 18'!A1" xr:uid="{ED81DC89-C785-5844-B799-042570E3B53A}"/>
    <hyperlink ref="A25" location="'Figure 19'!A1" display="'Figure 19'!A1" xr:uid="{1D0D46ED-56B5-1D4D-A5A4-192442AB99D4}"/>
    <hyperlink ref="A26" location="'Figure 20'!A1" display="'Figure 20'!A1" xr:uid="{1AD485F3-D466-7345-90B7-0A50E0E0555A}"/>
    <hyperlink ref="A27" location="'Figure 21'!A1" display="'Figure 21'!A1" xr:uid="{7C380528-DBAB-E04D-9423-1D116475E96E}"/>
    <hyperlink ref="A28" location="'Figure 22'!A1" display="'Figure 22'!A1" xr:uid="{A6D27227-1A50-0443-A00E-58D88B23A3C3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95CE-6CEB-4B9B-BF54-40BDE679C789}">
  <dimension ref="A1:L17"/>
  <sheetViews>
    <sheetView zoomScaleNormal="100" workbookViewId="0"/>
  </sheetViews>
  <sheetFormatPr defaultColWidth="8.6640625" defaultRowHeight="13.8" x14ac:dyDescent="0.25"/>
  <cols>
    <col min="1" max="1" width="28.33203125" style="8" customWidth="1"/>
    <col min="2" max="5" width="11.6640625" style="8" customWidth="1"/>
    <col min="6" max="6" width="8.6640625" style="8"/>
    <col min="7" max="7" width="8.6640625" style="8" customWidth="1"/>
    <col min="8" max="12" width="8.6640625" style="8"/>
    <col min="13" max="13" width="2.6640625" style="8" customWidth="1"/>
    <col min="14" max="18" width="8.6640625" style="8"/>
    <col min="19" max="19" width="2.6640625" style="8" customWidth="1"/>
    <col min="20" max="16384" width="8.6640625" style="8"/>
  </cols>
  <sheetData>
    <row r="1" spans="1:12" ht="15" customHeight="1" x14ac:dyDescent="0.3">
      <c r="A1" s="18" t="s">
        <v>0</v>
      </c>
    </row>
    <row r="2" spans="1:12" ht="15" customHeight="1" x14ac:dyDescent="0.25">
      <c r="A2" s="20" t="s">
        <v>1</v>
      </c>
    </row>
    <row r="3" spans="1:12" x14ac:dyDescent="0.25">
      <c r="B3" s="11"/>
      <c r="C3" s="11"/>
      <c r="D3" s="11"/>
      <c r="E3" s="11"/>
      <c r="F3" s="11"/>
    </row>
    <row r="4" spans="1:12" x14ac:dyDescent="0.25">
      <c r="B4" s="11"/>
      <c r="C4" s="11"/>
      <c r="D4" s="11"/>
      <c r="E4" s="11"/>
      <c r="F4" s="11"/>
    </row>
    <row r="5" spans="1:12" ht="28.2" customHeight="1" x14ac:dyDescent="0.25">
      <c r="A5" s="53" t="s">
        <v>3</v>
      </c>
      <c r="B5" s="53"/>
      <c r="C5" s="53"/>
      <c r="D5" s="53"/>
      <c r="E5" s="53"/>
      <c r="F5" s="46"/>
      <c r="G5" s="46"/>
      <c r="H5" s="46"/>
      <c r="I5" s="46"/>
      <c r="J5" s="46"/>
      <c r="K5" s="46"/>
      <c r="L5" s="46"/>
    </row>
    <row r="6" spans="1:12" x14ac:dyDescent="0.25">
      <c r="A6" s="10" t="s">
        <v>4</v>
      </c>
      <c r="B6" s="25"/>
      <c r="C6" s="25"/>
      <c r="D6" s="25"/>
      <c r="E6" s="25"/>
      <c r="F6" s="11"/>
    </row>
    <row r="7" spans="1:12" x14ac:dyDescent="0.25">
      <c r="B7" s="11"/>
      <c r="C7" s="11"/>
      <c r="D7" s="11"/>
      <c r="E7" s="11"/>
      <c r="F7" s="11"/>
    </row>
    <row r="8" spans="1:12" ht="60.45" customHeight="1" x14ac:dyDescent="0.25">
      <c r="A8" s="10"/>
      <c r="B8" s="28" t="s">
        <v>5</v>
      </c>
      <c r="C8" s="28" t="s">
        <v>6</v>
      </c>
      <c r="D8" s="28" t="s">
        <v>7</v>
      </c>
      <c r="E8" s="28" t="s">
        <v>8</v>
      </c>
    </row>
    <row r="9" spans="1:12" x14ac:dyDescent="0.25">
      <c r="A9" s="8" t="s">
        <v>9</v>
      </c>
      <c r="B9" s="33">
        <v>26.238</v>
      </c>
      <c r="C9" s="33">
        <v>18.972999999999999</v>
      </c>
      <c r="D9" s="33">
        <v>0.373</v>
      </c>
      <c r="E9" s="33">
        <v>44.838000000000001</v>
      </c>
    </row>
    <row r="10" spans="1:12" x14ac:dyDescent="0.25">
      <c r="A10" s="8" t="s">
        <v>10</v>
      </c>
      <c r="B10" s="33">
        <v>59.146000000000001</v>
      </c>
      <c r="C10" s="33">
        <v>9.5969999999999995</v>
      </c>
      <c r="D10" s="33">
        <v>5.6040000000000001</v>
      </c>
      <c r="E10" s="33">
        <v>63.137999999999998</v>
      </c>
    </row>
    <row r="11" spans="1:12" x14ac:dyDescent="0.25">
      <c r="A11" s="8" t="s">
        <v>11</v>
      </c>
      <c r="B11" s="33">
        <v>93.992000000000004</v>
      </c>
      <c r="C11" s="33">
        <v>5.6210000000000004</v>
      </c>
      <c r="D11" s="33">
        <v>12.617000000000001</v>
      </c>
      <c r="E11" s="33">
        <v>86.997</v>
      </c>
    </row>
    <row r="12" spans="1:12" x14ac:dyDescent="0.25">
      <c r="A12" s="8" t="s">
        <v>12</v>
      </c>
      <c r="B12" s="33">
        <v>143.14699999999999</v>
      </c>
      <c r="C12" s="33">
        <v>3.0390000000000001</v>
      </c>
      <c r="D12" s="33">
        <v>25.134</v>
      </c>
      <c r="E12" s="33">
        <v>121.05200000000001</v>
      </c>
    </row>
    <row r="13" spans="1:12" x14ac:dyDescent="0.25">
      <c r="A13" s="8" t="s">
        <v>13</v>
      </c>
      <c r="B13" s="33">
        <v>412.62799999999999</v>
      </c>
      <c r="C13" s="33">
        <v>1.7010000000000001</v>
      </c>
      <c r="D13" s="33">
        <v>106.68</v>
      </c>
      <c r="E13" s="33">
        <v>307.649</v>
      </c>
    </row>
    <row r="14" spans="1:12" s="15" customFormat="1" ht="15" customHeight="1" x14ac:dyDescent="0.25">
      <c r="A14" s="6"/>
      <c r="B14" s="6"/>
      <c r="C14" s="6"/>
      <c r="D14" s="24"/>
      <c r="E14" s="24"/>
    </row>
    <row r="15" spans="1:12" s="15" customFormat="1" ht="15" customHeight="1" x14ac:dyDescent="0.25"/>
    <row r="16" spans="1:12" s="15" customFormat="1" ht="15" customHeight="1" x14ac:dyDescent="0.25">
      <c r="A16" s="23" t="s">
        <v>14</v>
      </c>
    </row>
    <row r="17" s="15" customFormat="1" ht="15" customHeight="1" x14ac:dyDescent="0.25"/>
  </sheetData>
  <mergeCells count="1">
    <mergeCell ref="A5:E5"/>
  </mergeCells>
  <hyperlinks>
    <hyperlink ref="A16" location="Contents!A1" display="Back to Table of Contents" xr:uid="{8A618EA1-37BA-B14D-8E9F-4F5382580E24}"/>
    <hyperlink ref="A2" r:id="rId1" xr:uid="{E0E4E8B5-CB05-484F-86E1-804348910A26}"/>
  </hyperlinks>
  <pageMargins left="0.7" right="0.7" top="0.75" bottom="0.75" header="0.3" footer="0.3"/>
  <pageSetup orientation="portrait" horizontalDpi="1200" verticalDpi="12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3"/>
  <sheetViews>
    <sheetView workbookViewId="0"/>
  </sheetViews>
  <sheetFormatPr defaultColWidth="8.6640625" defaultRowHeight="13.8" x14ac:dyDescent="0.25"/>
  <cols>
    <col min="1" max="1" width="25.6640625" style="8" customWidth="1"/>
    <col min="2" max="4" width="11.6640625" style="8" customWidth="1"/>
    <col min="5" max="5" width="8.6640625" style="8" customWidth="1"/>
    <col min="6" max="16384" width="8.6640625" style="8"/>
  </cols>
  <sheetData>
    <row r="1" spans="1:8" ht="15" customHeight="1" x14ac:dyDescent="0.3">
      <c r="A1" s="18" t="s">
        <v>0</v>
      </c>
    </row>
    <row r="2" spans="1:8" ht="15" customHeight="1" x14ac:dyDescent="0.25">
      <c r="A2" s="20" t="s">
        <v>1</v>
      </c>
    </row>
    <row r="3" spans="1:8" x14ac:dyDescent="0.25">
      <c r="B3" s="11"/>
      <c r="C3" s="11"/>
      <c r="D3" s="11"/>
      <c r="E3" s="11"/>
    </row>
    <row r="4" spans="1:8" x14ac:dyDescent="0.25">
      <c r="B4" s="11"/>
      <c r="C4" s="11"/>
      <c r="D4" s="11"/>
      <c r="E4" s="11"/>
    </row>
    <row r="5" spans="1:8" ht="42" customHeight="1" x14ac:dyDescent="0.25">
      <c r="A5" s="53" t="s">
        <v>15</v>
      </c>
      <c r="B5" s="53"/>
      <c r="C5" s="53"/>
      <c r="D5" s="53"/>
      <c r="E5" s="46"/>
      <c r="F5" s="46"/>
      <c r="G5" s="46"/>
      <c r="H5" s="46"/>
    </row>
    <row r="6" spans="1:8" x14ac:dyDescent="0.25">
      <c r="A6" s="10" t="s">
        <v>16</v>
      </c>
      <c r="B6" s="25"/>
      <c r="C6" s="25"/>
      <c r="D6" s="25"/>
      <c r="E6" s="11"/>
    </row>
    <row r="7" spans="1:8" x14ac:dyDescent="0.25">
      <c r="B7" s="11"/>
      <c r="C7" s="11"/>
      <c r="D7" s="11"/>
      <c r="E7" s="11"/>
    </row>
    <row r="8" spans="1:8" x14ac:dyDescent="0.25">
      <c r="A8" s="10"/>
      <c r="B8" s="50">
        <v>2020</v>
      </c>
      <c r="C8" s="50">
        <v>2021</v>
      </c>
      <c r="D8" s="50">
        <v>2022</v>
      </c>
    </row>
    <row r="9" spans="1:8" x14ac:dyDescent="0.25">
      <c r="A9" s="8" t="s">
        <v>9</v>
      </c>
      <c r="B9" s="34">
        <v>-9.6229999999999993</v>
      </c>
      <c r="C9" s="34">
        <v>-8.73</v>
      </c>
      <c r="D9" s="34">
        <v>-2.2719999999999998</v>
      </c>
    </row>
    <row r="10" spans="1:8" x14ac:dyDescent="0.25">
      <c r="A10" s="8" t="s">
        <v>17</v>
      </c>
      <c r="B10" s="34">
        <v>-0.16500000000000001</v>
      </c>
      <c r="C10" s="34">
        <v>0.254</v>
      </c>
      <c r="D10" s="34">
        <v>1.7390000000000001</v>
      </c>
    </row>
    <row r="11" spans="1:8" x14ac:dyDescent="0.25">
      <c r="A11" s="8" t="s">
        <v>13</v>
      </c>
      <c r="B11" s="34">
        <v>6.2229999999999999</v>
      </c>
      <c r="C11" s="34">
        <v>19.071000000000002</v>
      </c>
      <c r="D11" s="34">
        <v>10.276</v>
      </c>
    </row>
    <row r="12" spans="1:8" x14ac:dyDescent="0.25">
      <c r="A12" s="24"/>
      <c r="B12" s="24"/>
      <c r="C12" s="24"/>
      <c r="D12" s="24"/>
    </row>
    <row r="13" spans="1:8" x14ac:dyDescent="0.25">
      <c r="A13" s="15"/>
      <c r="B13" s="15"/>
      <c r="C13" s="15"/>
      <c r="D13" s="15"/>
    </row>
    <row r="14" spans="1:8" x14ac:dyDescent="0.25">
      <c r="A14" s="23" t="s">
        <v>14</v>
      </c>
      <c r="B14" s="15"/>
      <c r="C14" s="15"/>
      <c r="D14" s="15"/>
    </row>
    <row r="15" spans="1:8" x14ac:dyDescent="0.25">
      <c r="A15" s="15"/>
      <c r="B15" s="15"/>
      <c r="C15" s="15"/>
      <c r="D15" s="15"/>
    </row>
    <row r="20" spans="2:4" x14ac:dyDescent="0.25">
      <c r="B20" s="21"/>
      <c r="C20" s="21"/>
      <c r="D20" s="21"/>
    </row>
    <row r="21" spans="2:4" x14ac:dyDescent="0.25">
      <c r="B21" s="21"/>
      <c r="C21" s="21"/>
      <c r="D21" s="21"/>
    </row>
    <row r="22" spans="2:4" x14ac:dyDescent="0.25">
      <c r="B22" s="21"/>
      <c r="C22" s="21"/>
      <c r="D22" s="21"/>
    </row>
    <row r="23" spans="2:4" x14ac:dyDescent="0.25">
      <c r="B23" s="21"/>
      <c r="C23" s="21"/>
      <c r="D23" s="21"/>
    </row>
  </sheetData>
  <mergeCells count="1">
    <mergeCell ref="A5:D5"/>
  </mergeCells>
  <hyperlinks>
    <hyperlink ref="A14" location="Contents!A1" display="Back to Table of Contents" xr:uid="{D098F717-6C43-CA40-B6F9-74CBDD8B3C27}"/>
    <hyperlink ref="A2" r:id="rId1" xr:uid="{AB6E4BF3-0F30-46EE-9D17-1DE9250D359D}"/>
  </hyperlinks>
  <pageMargins left="0.7" right="0.7" top="0.75" bottom="0.75" header="0.3" footer="0.3"/>
  <pageSetup orientation="portrait" horizontalDpi="1200" verticalDpi="12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BDF9-698B-4E64-B8B6-2BCA7992335B}">
  <dimension ref="A1:H15"/>
  <sheetViews>
    <sheetView workbookViewId="0"/>
  </sheetViews>
  <sheetFormatPr defaultColWidth="8.6640625" defaultRowHeight="13.8" x14ac:dyDescent="0.25"/>
  <cols>
    <col min="1" max="1" width="25.6640625" style="8" customWidth="1"/>
    <col min="2" max="5" width="9.6640625" style="8" customWidth="1"/>
    <col min="6" max="8" width="8.6640625" style="8" customWidth="1"/>
    <col min="9" max="16384" width="8.6640625" style="8"/>
  </cols>
  <sheetData>
    <row r="1" spans="1:8" ht="15" customHeight="1" x14ac:dyDescent="0.3">
      <c r="A1" s="18" t="s">
        <v>0</v>
      </c>
    </row>
    <row r="2" spans="1:8" ht="15" customHeight="1" x14ac:dyDescent="0.25">
      <c r="A2" s="20" t="s">
        <v>1</v>
      </c>
    </row>
    <row r="3" spans="1:8" ht="13.95" customHeight="1" x14ac:dyDescent="0.25">
      <c r="B3" s="11"/>
      <c r="C3" s="11"/>
      <c r="D3" s="11"/>
      <c r="E3" s="11"/>
      <c r="F3" s="11"/>
    </row>
    <row r="4" spans="1:8" ht="13.95" customHeight="1" x14ac:dyDescent="0.25">
      <c r="B4" s="11"/>
      <c r="C4" s="11"/>
      <c r="D4" s="11"/>
      <c r="E4" s="11"/>
      <c r="F4" s="11"/>
    </row>
    <row r="5" spans="1:8" s="35" customFormat="1" ht="42" customHeight="1" x14ac:dyDescent="0.25">
      <c r="A5" s="54" t="s">
        <v>18</v>
      </c>
      <c r="B5" s="54"/>
      <c r="C5" s="54"/>
      <c r="D5" s="54"/>
      <c r="E5" s="54"/>
      <c r="F5" s="46"/>
      <c r="G5" s="46"/>
      <c r="H5" s="46"/>
    </row>
    <row r="6" spans="1:8" ht="13.95" customHeight="1" x14ac:dyDescent="0.25">
      <c r="A6" s="10" t="s">
        <v>16</v>
      </c>
      <c r="B6" s="25"/>
      <c r="C6" s="25"/>
      <c r="D6" s="25"/>
      <c r="E6" s="25"/>
      <c r="F6" s="11"/>
    </row>
    <row r="7" spans="1:8" ht="13.95" customHeight="1" x14ac:dyDescent="0.25">
      <c r="B7" s="11"/>
      <c r="C7" s="11"/>
      <c r="D7" s="11"/>
      <c r="E7" s="11"/>
      <c r="F7" s="11"/>
    </row>
    <row r="8" spans="1:8" ht="13.95" customHeight="1" x14ac:dyDescent="0.25">
      <c r="A8" s="10"/>
      <c r="B8" s="50">
        <v>2019</v>
      </c>
      <c r="C8" s="50">
        <v>2020</v>
      </c>
      <c r="D8" s="50">
        <v>2021</v>
      </c>
      <c r="E8" s="50">
        <v>2022</v>
      </c>
    </row>
    <row r="9" spans="1:8" ht="13.95" customHeight="1" x14ac:dyDescent="0.25">
      <c r="A9" s="8" t="s">
        <v>9</v>
      </c>
      <c r="B9" s="36">
        <v>0</v>
      </c>
      <c r="C9" s="37">
        <v>14.911</v>
      </c>
      <c r="D9" s="37">
        <v>17.16</v>
      </c>
      <c r="E9" s="37">
        <v>1.62</v>
      </c>
    </row>
    <row r="10" spans="1:8" ht="13.95" customHeight="1" x14ac:dyDescent="0.25">
      <c r="A10" s="8" t="s">
        <v>17</v>
      </c>
      <c r="B10" s="36">
        <v>0</v>
      </c>
      <c r="C10" s="37">
        <v>9.6039999999999992</v>
      </c>
      <c r="D10" s="37">
        <v>8.3710000000000004</v>
      </c>
      <c r="E10" s="37">
        <v>2.1890000000000001</v>
      </c>
    </row>
    <row r="11" spans="1:8" ht="13.95" customHeight="1" x14ac:dyDescent="0.25">
      <c r="A11" s="8" t="s">
        <v>13</v>
      </c>
      <c r="B11" s="36">
        <v>0</v>
      </c>
      <c r="C11" s="37">
        <v>7.4939999999999998</v>
      </c>
      <c r="D11" s="37">
        <v>18.786999999999999</v>
      </c>
      <c r="E11" s="37">
        <v>8.1709999999999994</v>
      </c>
    </row>
    <row r="12" spans="1:8" s="15" customFormat="1" ht="13.95" customHeight="1" x14ac:dyDescent="0.25">
      <c r="A12" s="24"/>
      <c r="B12" s="24"/>
      <c r="C12" s="24"/>
      <c r="D12" s="24"/>
      <c r="E12" s="24"/>
    </row>
    <row r="13" spans="1:8" s="15" customFormat="1" ht="13.95" customHeight="1" x14ac:dyDescent="0.25"/>
    <row r="14" spans="1:8" s="15" customFormat="1" ht="13.95" customHeight="1" x14ac:dyDescent="0.25">
      <c r="A14" s="23" t="s">
        <v>14</v>
      </c>
    </row>
    <row r="15" spans="1:8" s="15" customFormat="1" ht="15" customHeight="1" x14ac:dyDescent="0.25"/>
  </sheetData>
  <mergeCells count="1">
    <mergeCell ref="A5:E5"/>
  </mergeCells>
  <hyperlinks>
    <hyperlink ref="A14" location="Contents!A1" display="Back to Table of Contents" xr:uid="{E772C7F3-0D2F-AE41-9392-99A1AA8AD93B}"/>
    <hyperlink ref="A2" r:id="rId1" xr:uid="{352950B7-BE27-434E-BE54-9463C50D3A30}"/>
  </hyperlinks>
  <pageMargins left="0.7" right="0.7" top="0.75" bottom="0.75" header="0.3" footer="0.3"/>
  <pageSetup orientation="portrait" horizontalDpi="1200" verticalDpi="12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142F-0AFE-41A8-A063-F6EFEFBA05AA}">
  <dimension ref="A1:F17"/>
  <sheetViews>
    <sheetView workbookViewId="0"/>
  </sheetViews>
  <sheetFormatPr defaultColWidth="8.6640625" defaultRowHeight="13.8" x14ac:dyDescent="0.25"/>
  <cols>
    <col min="1" max="1" width="24.33203125" style="8" bestFit="1" customWidth="1"/>
    <col min="2" max="5" width="11.33203125" style="8" bestFit="1" customWidth="1"/>
    <col min="6" max="16384" width="8.6640625" style="8"/>
  </cols>
  <sheetData>
    <row r="1" spans="1:6" ht="15" customHeight="1" x14ac:dyDescent="0.3">
      <c r="A1" s="18" t="s">
        <v>0</v>
      </c>
    </row>
    <row r="2" spans="1:6" ht="15" customHeight="1" x14ac:dyDescent="0.25">
      <c r="A2" s="20" t="s">
        <v>1</v>
      </c>
    </row>
    <row r="3" spans="1:6" x14ac:dyDescent="0.25">
      <c r="B3" s="11"/>
      <c r="C3" s="11"/>
      <c r="D3" s="11"/>
      <c r="E3" s="11"/>
    </row>
    <row r="4" spans="1:6" x14ac:dyDescent="0.25">
      <c r="B4" s="11"/>
      <c r="C4" s="11"/>
      <c r="D4" s="11"/>
      <c r="E4" s="11"/>
    </row>
    <row r="5" spans="1:6" ht="27" customHeight="1" x14ac:dyDescent="0.25">
      <c r="A5" s="54" t="s">
        <v>19</v>
      </c>
      <c r="B5" s="54"/>
      <c r="C5" s="54"/>
      <c r="D5" s="54"/>
      <c r="E5" s="54"/>
      <c r="F5" s="32"/>
    </row>
    <row r="6" spans="1:6" x14ac:dyDescent="0.25">
      <c r="A6" s="1" t="s">
        <v>4</v>
      </c>
      <c r="B6" s="2"/>
      <c r="C6" s="2"/>
      <c r="D6" s="2"/>
      <c r="E6" s="2"/>
    </row>
    <row r="7" spans="1:6" x14ac:dyDescent="0.25">
      <c r="A7" s="4"/>
      <c r="B7" s="38"/>
      <c r="C7" s="38"/>
      <c r="D7" s="38"/>
      <c r="E7" s="38"/>
    </row>
    <row r="8" spans="1:6" x14ac:dyDescent="0.25">
      <c r="A8" s="3"/>
      <c r="B8" s="3">
        <v>2019</v>
      </c>
      <c r="C8" s="3">
        <v>2020</v>
      </c>
      <c r="D8" s="3">
        <v>2021</v>
      </c>
      <c r="E8" s="3">
        <f>D8+1</f>
        <v>2022</v>
      </c>
    </row>
    <row r="9" spans="1:6" x14ac:dyDescent="0.25">
      <c r="A9" s="4" t="s">
        <v>9</v>
      </c>
      <c r="B9" s="5">
        <v>26.847999999999999</v>
      </c>
      <c r="C9" s="5">
        <v>24.263999999999999</v>
      </c>
      <c r="D9" s="5">
        <v>24.504000000000001</v>
      </c>
      <c r="E9" s="5">
        <v>26.238</v>
      </c>
    </row>
    <row r="10" spans="1:6" x14ac:dyDescent="0.25">
      <c r="A10" s="4" t="s">
        <v>10</v>
      </c>
      <c r="B10" s="5">
        <v>59.152000000000001</v>
      </c>
      <c r="C10" s="5">
        <v>57.393999999999998</v>
      </c>
      <c r="D10" s="5">
        <v>57.65</v>
      </c>
      <c r="E10" s="5">
        <v>59.146000000000001</v>
      </c>
    </row>
    <row r="11" spans="1:6" x14ac:dyDescent="0.25">
      <c r="A11" s="4" t="s">
        <v>20</v>
      </c>
      <c r="B11" s="5">
        <v>92.186999999999998</v>
      </c>
      <c r="C11" s="5">
        <v>92.462000000000003</v>
      </c>
      <c r="D11" s="5">
        <v>92.637</v>
      </c>
      <c r="E11" s="5">
        <v>93.992000000000004</v>
      </c>
    </row>
    <row r="12" spans="1:6" x14ac:dyDescent="0.25">
      <c r="A12" s="4" t="s">
        <v>12</v>
      </c>
      <c r="B12" s="5">
        <v>138.797</v>
      </c>
      <c r="C12" s="5">
        <v>141.119</v>
      </c>
      <c r="D12" s="5">
        <v>141.58500000000001</v>
      </c>
      <c r="E12" s="5">
        <v>143.14699999999999</v>
      </c>
    </row>
    <row r="13" spans="1:6" x14ac:dyDescent="0.25">
      <c r="A13" s="4" t="s">
        <v>13</v>
      </c>
      <c r="B13" s="5">
        <v>374.17700000000002</v>
      </c>
      <c r="C13" s="5">
        <v>397.46300000000002</v>
      </c>
      <c r="D13" s="5">
        <v>445.53399999999999</v>
      </c>
      <c r="E13" s="5">
        <v>412.62799999999999</v>
      </c>
    </row>
    <row r="14" spans="1:6" s="15" customFormat="1" ht="15" customHeight="1" x14ac:dyDescent="0.25">
      <c r="A14" s="24"/>
      <c r="B14" s="24"/>
      <c r="C14" s="24"/>
      <c r="D14" s="24"/>
      <c r="E14" s="24"/>
    </row>
    <row r="15" spans="1:6" s="15" customFormat="1" ht="15" customHeight="1" x14ac:dyDescent="0.25"/>
    <row r="16" spans="1:6" s="15" customFormat="1" ht="15" customHeight="1" x14ac:dyDescent="0.25">
      <c r="A16" s="23" t="s">
        <v>14</v>
      </c>
    </row>
    <row r="17" s="15" customFormat="1" ht="15" customHeight="1" x14ac:dyDescent="0.25"/>
  </sheetData>
  <mergeCells count="1">
    <mergeCell ref="A5:E5"/>
  </mergeCells>
  <hyperlinks>
    <hyperlink ref="A16" location="Contents!A1" display="Back to Table of Contents" xr:uid="{B8AB8E1D-1B55-2F46-9BC0-B09EAA99F261}"/>
    <hyperlink ref="A2" r:id="rId1" xr:uid="{6E90D359-371D-4E1A-AAA5-379D24646BD1}"/>
  </hyperlinks>
  <pageMargins left="0.7" right="0.7" top="0.75" bottom="0.75" header="0.3" footer="0.3"/>
  <pageSetup orientation="portrait" horizontalDpi="1200" verticalDpi="120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C52F-489E-49E1-A294-5965444692EA}">
  <dimension ref="A1:H55"/>
  <sheetViews>
    <sheetView workbookViewId="0"/>
  </sheetViews>
  <sheetFormatPr defaultColWidth="8.6640625" defaultRowHeight="13.8" x14ac:dyDescent="0.25"/>
  <cols>
    <col min="1" max="1" width="9.6640625" style="8" customWidth="1"/>
    <col min="2" max="2" width="10.6640625" style="9" customWidth="1"/>
    <col min="3" max="4" width="12.6640625" style="9" customWidth="1"/>
    <col min="5" max="5" width="3.6640625" style="9" customWidth="1"/>
    <col min="6" max="8" width="12.6640625" style="8" customWidth="1"/>
    <col min="9" max="16384" width="8.6640625" style="8"/>
  </cols>
  <sheetData>
    <row r="1" spans="1:8" ht="15" customHeight="1" x14ac:dyDescent="0.3">
      <c r="A1" s="18" t="s">
        <v>0</v>
      </c>
      <c r="B1" s="8"/>
      <c r="C1" s="8"/>
      <c r="D1" s="8"/>
      <c r="E1" s="8"/>
    </row>
    <row r="2" spans="1:8" ht="15" customHeight="1" x14ac:dyDescent="0.25">
      <c r="A2" s="20" t="s">
        <v>1</v>
      </c>
      <c r="B2" s="8"/>
      <c r="C2" s="8"/>
      <c r="D2" s="8"/>
      <c r="E2" s="8"/>
    </row>
    <row r="3" spans="1:8" x14ac:dyDescent="0.25">
      <c r="B3" s="11"/>
      <c r="C3" s="11"/>
      <c r="D3" s="11"/>
      <c r="E3" s="11"/>
    </row>
    <row r="4" spans="1:8" x14ac:dyDescent="0.25">
      <c r="B4" s="11"/>
      <c r="C4" s="11"/>
      <c r="D4" s="11"/>
      <c r="E4" s="11"/>
    </row>
    <row r="5" spans="1:8" ht="27" customHeight="1" x14ac:dyDescent="0.25">
      <c r="A5" s="58" t="s">
        <v>21</v>
      </c>
      <c r="B5" s="59"/>
      <c r="C5" s="59"/>
      <c r="D5" s="59"/>
      <c r="E5" s="59"/>
      <c r="F5" s="59"/>
      <c r="G5" s="59"/>
      <c r="H5" s="59"/>
    </row>
    <row r="6" spans="1:8" ht="13.95" customHeight="1" x14ac:dyDescent="0.25">
      <c r="A6" s="46"/>
      <c r="B6" s="49"/>
      <c r="C6" s="49"/>
      <c r="D6" s="49"/>
      <c r="E6" s="49"/>
      <c r="F6" s="49"/>
      <c r="G6" s="49"/>
      <c r="H6" s="49"/>
    </row>
    <row r="7" spans="1:8" ht="28.2" customHeight="1" x14ac:dyDescent="0.25">
      <c r="B7" s="56" t="s">
        <v>22</v>
      </c>
      <c r="C7" s="57"/>
      <c r="D7" s="57"/>
      <c r="F7" s="60" t="s">
        <v>23</v>
      </c>
      <c r="G7" s="60"/>
      <c r="H7" s="60"/>
    </row>
    <row r="8" spans="1:8" ht="27.6" x14ac:dyDescent="0.25">
      <c r="A8" s="47"/>
      <c r="B8" s="31" t="s">
        <v>9</v>
      </c>
      <c r="C8" s="31" t="s">
        <v>17</v>
      </c>
      <c r="D8" s="31" t="s">
        <v>13</v>
      </c>
      <c r="E8" s="51"/>
      <c r="F8" s="31" t="s">
        <v>9</v>
      </c>
      <c r="G8" s="31" t="s">
        <v>17</v>
      </c>
      <c r="H8" s="31" t="s">
        <v>13</v>
      </c>
    </row>
    <row r="9" spans="1:8" x14ac:dyDescent="0.25">
      <c r="A9" s="14">
        <v>1979</v>
      </c>
      <c r="B9" s="29">
        <v>18.2</v>
      </c>
      <c r="C9" s="29">
        <v>67</v>
      </c>
      <c r="D9" s="29">
        <v>173</v>
      </c>
      <c r="F9" s="39">
        <v>0</v>
      </c>
      <c r="G9" s="39">
        <v>0</v>
      </c>
      <c r="H9" s="39">
        <v>0</v>
      </c>
    </row>
    <row r="10" spans="1:8" x14ac:dyDescent="0.25">
      <c r="A10" s="14">
        <v>1980</v>
      </c>
      <c r="B10" s="29">
        <v>17.5</v>
      </c>
      <c r="C10" s="29">
        <v>64.900000000000006</v>
      </c>
      <c r="D10" s="29">
        <v>168.4</v>
      </c>
      <c r="F10" s="39">
        <v>-4</v>
      </c>
      <c r="G10" s="39">
        <v>-3</v>
      </c>
      <c r="H10" s="39">
        <v>-3</v>
      </c>
    </row>
    <row r="11" spans="1:8" x14ac:dyDescent="0.25">
      <c r="A11" s="14">
        <v>1981</v>
      </c>
      <c r="B11" s="29">
        <v>17.3</v>
      </c>
      <c r="C11" s="29">
        <v>64.900000000000006</v>
      </c>
      <c r="D11" s="29">
        <v>167.8</v>
      </c>
      <c r="F11" s="39">
        <v>-5</v>
      </c>
      <c r="G11" s="39">
        <v>-3</v>
      </c>
      <c r="H11" s="39">
        <v>-3</v>
      </c>
    </row>
    <row r="12" spans="1:8" x14ac:dyDescent="0.25">
      <c r="A12" s="14">
        <v>1982</v>
      </c>
      <c r="B12" s="29">
        <v>16.7</v>
      </c>
      <c r="C12" s="29">
        <v>64.099999999999994</v>
      </c>
      <c r="D12" s="29">
        <v>169</v>
      </c>
      <c r="F12" s="39">
        <v>-8</v>
      </c>
      <c r="G12" s="39">
        <v>-4</v>
      </c>
      <c r="H12" s="39">
        <v>-2</v>
      </c>
    </row>
    <row r="13" spans="1:8" x14ac:dyDescent="0.25">
      <c r="A13" s="14">
        <v>1983</v>
      </c>
      <c r="B13" s="29">
        <v>16</v>
      </c>
      <c r="C13" s="29">
        <v>63.4</v>
      </c>
      <c r="D13" s="29">
        <v>175.1</v>
      </c>
      <c r="F13" s="39">
        <v>-12</v>
      </c>
      <c r="G13" s="39">
        <v>-5</v>
      </c>
      <c r="H13" s="39">
        <v>1</v>
      </c>
    </row>
    <row r="14" spans="1:8" x14ac:dyDescent="0.25">
      <c r="A14" s="14">
        <v>1984</v>
      </c>
      <c r="B14" s="29">
        <v>17.2</v>
      </c>
      <c r="C14" s="29">
        <v>67</v>
      </c>
      <c r="D14" s="29">
        <v>189.9</v>
      </c>
      <c r="F14" s="39">
        <v>-6</v>
      </c>
      <c r="G14" s="39">
        <v>0</v>
      </c>
      <c r="H14" s="39">
        <v>10</v>
      </c>
    </row>
    <row r="15" spans="1:8" x14ac:dyDescent="0.25">
      <c r="A15" s="14">
        <v>1985</v>
      </c>
      <c r="B15" s="29">
        <v>17.100000000000001</v>
      </c>
      <c r="C15" s="29">
        <v>67.2</v>
      </c>
      <c r="D15" s="29">
        <v>192.2</v>
      </c>
      <c r="F15" s="39">
        <v>-6</v>
      </c>
      <c r="G15" s="39">
        <v>0</v>
      </c>
      <c r="H15" s="39">
        <v>11</v>
      </c>
    </row>
    <row r="16" spans="1:8" x14ac:dyDescent="0.25">
      <c r="A16" s="14">
        <v>1986</v>
      </c>
      <c r="B16" s="29">
        <v>17</v>
      </c>
      <c r="C16" s="29">
        <v>68.8</v>
      </c>
      <c r="D16" s="29">
        <v>215.8</v>
      </c>
      <c r="F16" s="39">
        <v>-7</v>
      </c>
      <c r="G16" s="39">
        <v>3</v>
      </c>
      <c r="H16" s="39">
        <v>25</v>
      </c>
    </row>
    <row r="17" spans="1:8" x14ac:dyDescent="0.25">
      <c r="A17" s="14">
        <v>1987</v>
      </c>
      <c r="B17" s="29">
        <v>16.3</v>
      </c>
      <c r="C17" s="29">
        <v>68.3</v>
      </c>
      <c r="D17" s="29">
        <v>204.3</v>
      </c>
      <c r="F17" s="39">
        <v>-11</v>
      </c>
      <c r="G17" s="39">
        <v>2</v>
      </c>
      <c r="H17" s="39">
        <v>18</v>
      </c>
    </row>
    <row r="18" spans="1:8" x14ac:dyDescent="0.25">
      <c r="A18" s="14">
        <v>1988</v>
      </c>
      <c r="B18" s="29">
        <v>16.899999999999999</v>
      </c>
      <c r="C18" s="29">
        <v>69.2</v>
      </c>
      <c r="D18" s="29">
        <v>218.6</v>
      </c>
      <c r="F18" s="39">
        <v>-7</v>
      </c>
      <c r="G18" s="39">
        <v>3</v>
      </c>
      <c r="H18" s="39">
        <v>26</v>
      </c>
    </row>
    <row r="19" spans="1:8" x14ac:dyDescent="0.25">
      <c r="A19" s="14">
        <v>1989</v>
      </c>
      <c r="B19" s="29">
        <v>17.600000000000001</v>
      </c>
      <c r="C19" s="29">
        <v>69.900000000000006</v>
      </c>
      <c r="D19" s="29">
        <v>217.9</v>
      </c>
      <c r="F19" s="39">
        <v>-3</v>
      </c>
      <c r="G19" s="39">
        <v>4</v>
      </c>
      <c r="H19" s="39">
        <v>26</v>
      </c>
    </row>
    <row r="20" spans="1:8" x14ac:dyDescent="0.25">
      <c r="A20" s="14">
        <v>1990</v>
      </c>
      <c r="B20" s="29">
        <v>18.2</v>
      </c>
      <c r="C20" s="29">
        <v>70.5</v>
      </c>
      <c r="D20" s="29">
        <v>212.6</v>
      </c>
      <c r="F20" s="39">
        <v>0</v>
      </c>
      <c r="G20" s="39">
        <v>5</v>
      </c>
      <c r="H20" s="39">
        <v>23</v>
      </c>
    </row>
    <row r="21" spans="1:8" x14ac:dyDescent="0.25">
      <c r="A21" s="14">
        <v>1991</v>
      </c>
      <c r="B21" s="29">
        <v>18.3</v>
      </c>
      <c r="C21" s="29">
        <v>69.3</v>
      </c>
      <c r="D21" s="29">
        <v>205.4</v>
      </c>
      <c r="F21" s="39">
        <v>0</v>
      </c>
      <c r="G21" s="39">
        <v>3</v>
      </c>
      <c r="H21" s="39">
        <v>19</v>
      </c>
    </row>
    <row r="22" spans="1:8" x14ac:dyDescent="0.25">
      <c r="A22" s="14">
        <v>1992</v>
      </c>
      <c r="B22" s="29">
        <v>18.399999999999999</v>
      </c>
      <c r="C22" s="29">
        <v>69.5</v>
      </c>
      <c r="D22" s="29">
        <v>214.2</v>
      </c>
      <c r="F22" s="39">
        <v>1</v>
      </c>
      <c r="G22" s="39">
        <v>4</v>
      </c>
      <c r="H22" s="39">
        <v>24</v>
      </c>
    </row>
    <row r="23" spans="1:8" x14ac:dyDescent="0.25">
      <c r="A23" s="14">
        <v>1993</v>
      </c>
      <c r="B23" s="29">
        <v>18.399999999999999</v>
      </c>
      <c r="C23" s="29">
        <v>69.8</v>
      </c>
      <c r="D23" s="29">
        <v>214.4</v>
      </c>
      <c r="F23" s="39">
        <v>1</v>
      </c>
      <c r="G23" s="39">
        <v>4</v>
      </c>
      <c r="H23" s="39">
        <v>24</v>
      </c>
    </row>
    <row r="24" spans="1:8" x14ac:dyDescent="0.25">
      <c r="A24" s="14">
        <v>1994</v>
      </c>
      <c r="B24" s="29">
        <v>18.399999999999999</v>
      </c>
      <c r="C24" s="29">
        <v>70.5</v>
      </c>
      <c r="D24" s="29">
        <v>218.8</v>
      </c>
      <c r="F24" s="39">
        <v>1</v>
      </c>
      <c r="G24" s="39">
        <v>5</v>
      </c>
      <c r="H24" s="39">
        <v>26</v>
      </c>
    </row>
    <row r="25" spans="1:8" x14ac:dyDescent="0.25">
      <c r="A25" s="14">
        <v>1995</v>
      </c>
      <c r="B25" s="29">
        <v>19.8</v>
      </c>
      <c r="C25" s="29">
        <v>72.900000000000006</v>
      </c>
      <c r="D25" s="29">
        <v>229.7</v>
      </c>
      <c r="F25" s="39">
        <v>9</v>
      </c>
      <c r="G25" s="39">
        <v>9</v>
      </c>
      <c r="H25" s="39">
        <v>33</v>
      </c>
    </row>
    <row r="26" spans="1:8" x14ac:dyDescent="0.25">
      <c r="A26" s="14">
        <v>1996</v>
      </c>
      <c r="B26" s="29">
        <v>19.7</v>
      </c>
      <c r="C26" s="29">
        <v>73.900000000000006</v>
      </c>
      <c r="D26" s="29">
        <v>242.6</v>
      </c>
      <c r="F26" s="39">
        <v>8</v>
      </c>
      <c r="G26" s="39">
        <v>10</v>
      </c>
      <c r="H26" s="39">
        <v>40</v>
      </c>
    </row>
    <row r="27" spans="1:8" x14ac:dyDescent="0.25">
      <c r="A27" s="14">
        <v>1997</v>
      </c>
      <c r="B27" s="29">
        <v>20.9</v>
      </c>
      <c r="C27" s="29">
        <v>75.900000000000006</v>
      </c>
      <c r="D27" s="29">
        <v>257.8</v>
      </c>
      <c r="F27" s="39">
        <v>15</v>
      </c>
      <c r="G27" s="39">
        <v>13</v>
      </c>
      <c r="H27" s="39">
        <v>49</v>
      </c>
    </row>
    <row r="28" spans="1:8" x14ac:dyDescent="0.25">
      <c r="A28" s="14">
        <v>1998</v>
      </c>
      <c r="B28" s="29">
        <v>22.3</v>
      </c>
      <c r="C28" s="29">
        <v>79</v>
      </c>
      <c r="D28" s="29">
        <v>275.2</v>
      </c>
      <c r="F28" s="39">
        <v>22</v>
      </c>
      <c r="G28" s="39">
        <v>18</v>
      </c>
      <c r="H28" s="39">
        <v>59</v>
      </c>
    </row>
    <row r="29" spans="1:8" x14ac:dyDescent="0.25">
      <c r="A29" s="14">
        <v>1999</v>
      </c>
      <c r="B29" s="29">
        <v>23.3</v>
      </c>
      <c r="C29" s="29">
        <v>81.7</v>
      </c>
      <c r="D29" s="29">
        <v>292.8</v>
      </c>
      <c r="F29" s="39">
        <v>28</v>
      </c>
      <c r="G29" s="39">
        <v>22</v>
      </c>
      <c r="H29" s="39">
        <v>69</v>
      </c>
    </row>
    <row r="30" spans="1:8" x14ac:dyDescent="0.25">
      <c r="A30" s="14">
        <v>2000</v>
      </c>
      <c r="B30" s="29">
        <v>22.5</v>
      </c>
      <c r="C30" s="29">
        <v>81.900000000000006</v>
      </c>
      <c r="D30" s="29">
        <v>307.3</v>
      </c>
      <c r="F30" s="39">
        <v>23</v>
      </c>
      <c r="G30" s="39">
        <v>22</v>
      </c>
      <c r="H30" s="39">
        <v>78</v>
      </c>
    </row>
    <row r="31" spans="1:8" x14ac:dyDescent="0.25">
      <c r="A31" s="14">
        <v>2001</v>
      </c>
      <c r="B31" s="29">
        <v>22</v>
      </c>
      <c r="C31" s="29">
        <v>82.1</v>
      </c>
      <c r="D31" s="29">
        <v>280.2</v>
      </c>
      <c r="F31" s="39">
        <v>20</v>
      </c>
      <c r="G31" s="39">
        <v>22</v>
      </c>
      <c r="H31" s="39">
        <v>62</v>
      </c>
    </row>
    <row r="32" spans="1:8" x14ac:dyDescent="0.25">
      <c r="A32" s="14">
        <v>2002</v>
      </c>
      <c r="B32" s="29">
        <v>21.7</v>
      </c>
      <c r="C32" s="29">
        <v>80.099999999999994</v>
      </c>
      <c r="D32" s="29">
        <v>266.7</v>
      </c>
      <c r="F32" s="39">
        <v>19</v>
      </c>
      <c r="G32" s="39">
        <v>20</v>
      </c>
      <c r="H32" s="39">
        <v>54</v>
      </c>
    </row>
    <row r="33" spans="1:8" x14ac:dyDescent="0.25">
      <c r="A33" s="14">
        <v>2003</v>
      </c>
      <c r="B33" s="29">
        <v>21.4</v>
      </c>
      <c r="C33" s="29">
        <v>80.2</v>
      </c>
      <c r="D33" s="29">
        <v>275.39999999999998</v>
      </c>
      <c r="F33" s="39">
        <v>17</v>
      </c>
      <c r="G33" s="39">
        <v>20</v>
      </c>
      <c r="H33" s="39">
        <v>59</v>
      </c>
    </row>
    <row r="34" spans="1:8" x14ac:dyDescent="0.25">
      <c r="A34" s="14">
        <v>2004</v>
      </c>
      <c r="B34" s="29">
        <v>21.7</v>
      </c>
      <c r="C34" s="29">
        <v>82.3</v>
      </c>
      <c r="D34" s="29">
        <v>299.8</v>
      </c>
      <c r="F34" s="39">
        <v>19</v>
      </c>
      <c r="G34" s="39">
        <v>23</v>
      </c>
      <c r="H34" s="39">
        <v>73</v>
      </c>
    </row>
    <row r="35" spans="1:8" x14ac:dyDescent="0.25">
      <c r="A35" s="14">
        <v>2005</v>
      </c>
      <c r="B35" s="29">
        <v>22.3</v>
      </c>
      <c r="C35" s="29">
        <v>83.9</v>
      </c>
      <c r="D35" s="29">
        <v>325.10000000000002</v>
      </c>
      <c r="F35" s="39">
        <v>22</v>
      </c>
      <c r="G35" s="39">
        <v>25</v>
      </c>
      <c r="H35" s="39">
        <v>88</v>
      </c>
    </row>
    <row r="36" spans="1:8" x14ac:dyDescent="0.25">
      <c r="A36" s="14">
        <v>2006</v>
      </c>
      <c r="B36" s="29">
        <v>23.2</v>
      </c>
      <c r="C36" s="29">
        <v>85.4</v>
      </c>
      <c r="D36" s="29">
        <v>338.5</v>
      </c>
      <c r="F36" s="39">
        <v>27</v>
      </c>
      <c r="G36" s="39">
        <v>27</v>
      </c>
      <c r="H36" s="39">
        <v>96</v>
      </c>
    </row>
    <row r="37" spans="1:8" x14ac:dyDescent="0.25">
      <c r="A37" s="14">
        <v>2007</v>
      </c>
      <c r="B37" s="29">
        <v>24.5</v>
      </c>
      <c r="C37" s="29">
        <v>88.4</v>
      </c>
      <c r="D37" s="29">
        <v>351.4</v>
      </c>
      <c r="F37" s="39">
        <v>34</v>
      </c>
      <c r="G37" s="39">
        <v>32</v>
      </c>
      <c r="H37" s="39">
        <v>103</v>
      </c>
    </row>
    <row r="38" spans="1:8" x14ac:dyDescent="0.25">
      <c r="A38" s="14">
        <v>2008</v>
      </c>
      <c r="B38" s="29">
        <v>24.3</v>
      </c>
      <c r="C38" s="29">
        <v>85.6</v>
      </c>
      <c r="D38" s="29">
        <v>318.7</v>
      </c>
      <c r="F38" s="39">
        <v>33</v>
      </c>
      <c r="G38" s="39">
        <v>28</v>
      </c>
      <c r="H38" s="39">
        <v>84</v>
      </c>
    </row>
    <row r="39" spans="1:8" x14ac:dyDescent="0.25">
      <c r="A39" s="14">
        <v>2009</v>
      </c>
      <c r="B39" s="29">
        <v>23.4</v>
      </c>
      <c r="C39" s="29">
        <v>83.8</v>
      </c>
      <c r="D39" s="29">
        <v>289.60000000000002</v>
      </c>
      <c r="F39" s="39">
        <v>28</v>
      </c>
      <c r="G39" s="39">
        <v>25</v>
      </c>
      <c r="H39" s="39">
        <v>67</v>
      </c>
    </row>
    <row r="40" spans="1:8" x14ac:dyDescent="0.25">
      <c r="A40" s="14">
        <v>2010</v>
      </c>
      <c r="B40" s="29">
        <v>22.8</v>
      </c>
      <c r="C40" s="29">
        <v>82.9</v>
      </c>
      <c r="D40" s="29">
        <v>302.5</v>
      </c>
      <c r="F40" s="39">
        <v>25</v>
      </c>
      <c r="G40" s="39">
        <v>24</v>
      </c>
      <c r="H40" s="39">
        <v>75</v>
      </c>
    </row>
    <row r="41" spans="1:8" x14ac:dyDescent="0.25">
      <c r="A41" s="14">
        <v>2011</v>
      </c>
      <c r="B41" s="29">
        <v>23</v>
      </c>
      <c r="C41" s="29">
        <v>82.7</v>
      </c>
      <c r="D41" s="29">
        <v>305.7</v>
      </c>
      <c r="F41" s="39">
        <v>26</v>
      </c>
      <c r="G41" s="39">
        <v>23</v>
      </c>
      <c r="H41" s="39">
        <v>77</v>
      </c>
    </row>
    <row r="42" spans="1:8" x14ac:dyDescent="0.25">
      <c r="A42" s="14">
        <v>2012</v>
      </c>
      <c r="B42" s="29">
        <v>22.3</v>
      </c>
      <c r="C42" s="29">
        <v>83</v>
      </c>
      <c r="D42" s="29">
        <v>330.3</v>
      </c>
      <c r="F42" s="39">
        <v>22</v>
      </c>
      <c r="G42" s="39">
        <v>24</v>
      </c>
      <c r="H42" s="39">
        <v>91</v>
      </c>
    </row>
    <row r="43" spans="1:8" x14ac:dyDescent="0.25">
      <c r="A43" s="14">
        <v>2013</v>
      </c>
      <c r="B43" s="29">
        <v>22.9</v>
      </c>
      <c r="C43" s="29">
        <v>84.7</v>
      </c>
      <c r="D43" s="29">
        <v>318.7</v>
      </c>
      <c r="F43" s="39">
        <v>25</v>
      </c>
      <c r="G43" s="39">
        <v>26</v>
      </c>
      <c r="H43" s="39">
        <v>84</v>
      </c>
    </row>
    <row r="44" spans="1:8" x14ac:dyDescent="0.25">
      <c r="A44" s="14">
        <v>2014</v>
      </c>
      <c r="B44" s="29">
        <v>22.3</v>
      </c>
      <c r="C44" s="29">
        <v>85.7</v>
      </c>
      <c r="D44" s="29">
        <v>337.1</v>
      </c>
      <c r="F44" s="39">
        <v>22</v>
      </c>
      <c r="G44" s="39">
        <v>28</v>
      </c>
      <c r="H44" s="39">
        <v>95</v>
      </c>
    </row>
    <row r="45" spans="1:8" x14ac:dyDescent="0.25">
      <c r="A45" s="14">
        <v>2015</v>
      </c>
      <c r="B45" s="29">
        <v>23.6</v>
      </c>
      <c r="C45" s="29">
        <v>88.9</v>
      </c>
      <c r="D45" s="29">
        <v>348.8</v>
      </c>
      <c r="F45" s="39">
        <v>30</v>
      </c>
      <c r="G45" s="39">
        <v>33</v>
      </c>
      <c r="H45" s="39">
        <v>102</v>
      </c>
    </row>
    <row r="46" spans="1:8" x14ac:dyDescent="0.25">
      <c r="A46" s="14">
        <v>2016</v>
      </c>
      <c r="B46" s="29">
        <v>23.8</v>
      </c>
      <c r="C46" s="29">
        <v>89.5</v>
      </c>
      <c r="D46" s="29">
        <v>344.6</v>
      </c>
      <c r="F46" s="39">
        <v>31</v>
      </c>
      <c r="G46" s="39">
        <v>33</v>
      </c>
      <c r="H46" s="39">
        <v>99</v>
      </c>
    </row>
    <row r="47" spans="1:8" x14ac:dyDescent="0.25">
      <c r="A47" s="14">
        <v>2017</v>
      </c>
      <c r="B47" s="29">
        <v>24.1</v>
      </c>
      <c r="C47" s="29">
        <v>91</v>
      </c>
      <c r="D47" s="29">
        <v>359.3</v>
      </c>
      <c r="F47" s="39">
        <v>32</v>
      </c>
      <c r="G47" s="39">
        <v>36</v>
      </c>
      <c r="H47" s="39">
        <v>108</v>
      </c>
    </row>
    <row r="48" spans="1:8" x14ac:dyDescent="0.25">
      <c r="A48" s="14">
        <v>2018</v>
      </c>
      <c r="B48" s="29">
        <v>24.8</v>
      </c>
      <c r="C48" s="29">
        <v>92.6</v>
      </c>
      <c r="D48" s="29">
        <v>367.1</v>
      </c>
      <c r="F48" s="39">
        <v>36</v>
      </c>
      <c r="G48" s="39">
        <v>38</v>
      </c>
      <c r="H48" s="39">
        <v>112</v>
      </c>
    </row>
    <row r="49" spans="1:8" x14ac:dyDescent="0.25">
      <c r="A49" s="14">
        <v>2019</v>
      </c>
      <c r="B49" s="29">
        <v>26.8</v>
      </c>
      <c r="C49" s="29">
        <v>96.6</v>
      </c>
      <c r="D49" s="29">
        <v>374.2</v>
      </c>
      <c r="F49" s="39">
        <v>47</v>
      </c>
      <c r="G49" s="39">
        <v>44</v>
      </c>
      <c r="H49" s="39">
        <v>116</v>
      </c>
    </row>
    <row r="50" spans="1:8" x14ac:dyDescent="0.25">
      <c r="A50" s="14">
        <v>2020</v>
      </c>
      <c r="B50" s="29">
        <v>24.3</v>
      </c>
      <c r="C50" s="29">
        <v>96.4</v>
      </c>
      <c r="D50" s="29">
        <v>397.5</v>
      </c>
      <c r="F50" s="39">
        <v>33</v>
      </c>
      <c r="G50" s="39">
        <v>44</v>
      </c>
      <c r="H50" s="39">
        <v>130</v>
      </c>
    </row>
    <row r="51" spans="1:8" x14ac:dyDescent="0.25">
      <c r="A51" s="14">
        <v>2021</v>
      </c>
      <c r="B51" s="29">
        <v>24.5</v>
      </c>
      <c r="C51" s="29">
        <v>96.8</v>
      </c>
      <c r="D51" s="29">
        <v>445.5</v>
      </c>
      <c r="F51" s="39">
        <v>34</v>
      </c>
      <c r="G51" s="39">
        <v>44</v>
      </c>
      <c r="H51" s="39">
        <v>158</v>
      </c>
    </row>
    <row r="52" spans="1:8" x14ac:dyDescent="0.25">
      <c r="A52" s="14">
        <v>2022</v>
      </c>
      <c r="B52" s="29">
        <v>26.2</v>
      </c>
      <c r="C52" s="29">
        <v>98.3</v>
      </c>
      <c r="D52" s="29">
        <v>412.6</v>
      </c>
      <c r="F52" s="39">
        <v>44</v>
      </c>
      <c r="G52" s="39">
        <v>47</v>
      </c>
      <c r="H52" s="39">
        <v>138</v>
      </c>
    </row>
    <row r="53" spans="1:8" x14ac:dyDescent="0.25">
      <c r="A53" s="10"/>
      <c r="B53" s="10"/>
      <c r="C53" s="10"/>
      <c r="D53" s="10"/>
      <c r="E53" s="26"/>
      <c r="F53" s="10"/>
      <c r="G53" s="10"/>
      <c r="H53" s="10"/>
    </row>
    <row r="55" spans="1:8" x14ac:dyDescent="0.25">
      <c r="A55" s="55" t="s">
        <v>14</v>
      </c>
      <c r="B55" s="55"/>
      <c r="C55" s="55"/>
    </row>
  </sheetData>
  <mergeCells count="4">
    <mergeCell ref="A55:C55"/>
    <mergeCell ref="B7:D7"/>
    <mergeCell ref="A5:H5"/>
    <mergeCell ref="F7:H7"/>
  </mergeCells>
  <hyperlinks>
    <hyperlink ref="A55" location="Contents!A1" display="Back to Table of Contents" xr:uid="{8CDB6D24-8890-4FA7-9F94-5B5F6BB0F4B5}"/>
    <hyperlink ref="A2" r:id="rId1" xr:uid="{818AA985-9F96-492A-A120-DCEECACEE51E}"/>
  </hyperlinks>
  <pageMargins left="0.7" right="0.7" top="0.75" bottom="0.75" header="0.3" footer="0.3"/>
  <pageSetup orientation="portrait" horizontalDpi="1200" verticalDpi="120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DB0A-7255-47BA-BF50-CABF23666D88}">
  <dimension ref="A1:J55"/>
  <sheetViews>
    <sheetView workbookViewId="0"/>
  </sheetViews>
  <sheetFormatPr defaultColWidth="8.6640625" defaultRowHeight="13.8" x14ac:dyDescent="0.25"/>
  <cols>
    <col min="1" max="1" width="9.6640625" style="8" customWidth="1"/>
    <col min="2" max="5" width="12.6640625" style="11" customWidth="1"/>
    <col min="6" max="6" width="9.33203125" style="11" customWidth="1"/>
    <col min="7" max="12" width="9.33203125" style="8" customWidth="1"/>
    <col min="13" max="16384" width="8.6640625" style="8"/>
  </cols>
  <sheetData>
    <row r="1" spans="1:10" ht="15" customHeight="1" x14ac:dyDescent="0.3">
      <c r="A1" s="18" t="s">
        <v>0</v>
      </c>
      <c r="B1" s="8"/>
      <c r="C1" s="8"/>
      <c r="D1" s="8"/>
      <c r="E1" s="8"/>
      <c r="F1" s="8"/>
    </row>
    <row r="2" spans="1:10" ht="15" customHeight="1" x14ac:dyDescent="0.25">
      <c r="A2" s="20" t="s">
        <v>1</v>
      </c>
      <c r="B2" s="8"/>
      <c r="C2" s="8"/>
      <c r="D2" s="8"/>
      <c r="E2" s="8"/>
      <c r="F2" s="8"/>
    </row>
    <row r="5" spans="1:10" ht="42" customHeight="1" x14ac:dyDescent="0.25">
      <c r="A5" s="54" t="s">
        <v>24</v>
      </c>
      <c r="B5" s="54"/>
      <c r="C5" s="54"/>
      <c r="D5" s="54"/>
      <c r="E5" s="54"/>
      <c r="F5" s="46"/>
      <c r="G5" s="46"/>
      <c r="H5" s="46"/>
      <c r="I5" s="46"/>
      <c r="J5" s="46"/>
    </row>
    <row r="6" spans="1:10" x14ac:dyDescent="0.25">
      <c r="A6" s="10" t="s">
        <v>16</v>
      </c>
      <c r="B6" s="25"/>
      <c r="C6" s="25"/>
      <c r="D6" s="25"/>
      <c r="E6" s="25"/>
    </row>
    <row r="8" spans="1:10" ht="41.4" x14ac:dyDescent="0.25">
      <c r="A8" s="47"/>
      <c r="B8" s="47" t="s">
        <v>25</v>
      </c>
      <c r="C8" s="47" t="s">
        <v>26</v>
      </c>
      <c r="D8" s="47" t="s">
        <v>27</v>
      </c>
      <c r="E8" s="47" t="s">
        <v>28</v>
      </c>
    </row>
    <row r="9" spans="1:10" x14ac:dyDescent="0.25">
      <c r="A9" s="14">
        <v>1979</v>
      </c>
      <c r="B9" s="39">
        <v>0</v>
      </c>
      <c r="C9" s="39">
        <v>0</v>
      </c>
      <c r="D9" s="39">
        <v>0</v>
      </c>
      <c r="E9" s="39">
        <v>0</v>
      </c>
      <c r="F9" s="13"/>
    </row>
    <row r="10" spans="1:10" x14ac:dyDescent="0.25">
      <c r="A10" s="14">
        <v>1980</v>
      </c>
      <c r="B10" s="39">
        <v>-2</v>
      </c>
      <c r="C10" s="39">
        <v>-2</v>
      </c>
      <c r="D10" s="39">
        <v>2</v>
      </c>
      <c r="E10" s="39">
        <v>-11</v>
      </c>
      <c r="F10" s="13"/>
    </row>
    <row r="11" spans="1:10" x14ac:dyDescent="0.25">
      <c r="A11" s="14">
        <v>1981</v>
      </c>
      <c r="B11" s="39">
        <v>-3</v>
      </c>
      <c r="C11" s="39">
        <v>-4</v>
      </c>
      <c r="D11" s="39">
        <v>0</v>
      </c>
      <c r="E11" s="39">
        <v>-14</v>
      </c>
      <c r="F11" s="13"/>
    </row>
    <row r="12" spans="1:10" x14ac:dyDescent="0.25">
      <c r="A12" s="14">
        <v>1982</v>
      </c>
      <c r="B12" s="39">
        <v>-3</v>
      </c>
      <c r="C12" s="39">
        <v>-3</v>
      </c>
      <c r="D12" s="39">
        <v>12</v>
      </c>
      <c r="E12" s="39">
        <v>13</v>
      </c>
      <c r="F12" s="13"/>
    </row>
    <row r="13" spans="1:10" x14ac:dyDescent="0.25">
      <c r="A13" s="14">
        <v>1983</v>
      </c>
      <c r="B13" s="39">
        <v>-1</v>
      </c>
      <c r="C13" s="39">
        <v>6</v>
      </c>
      <c r="D13" s="39">
        <v>25</v>
      </c>
      <c r="E13" s="39">
        <v>16</v>
      </c>
      <c r="F13" s="13"/>
    </row>
    <row r="14" spans="1:10" x14ac:dyDescent="0.25">
      <c r="A14" s="14">
        <v>1984</v>
      </c>
      <c r="B14" s="39">
        <v>6</v>
      </c>
      <c r="C14" s="39">
        <v>14</v>
      </c>
      <c r="D14" s="39">
        <v>40</v>
      </c>
      <c r="E14" s="39">
        <v>40</v>
      </c>
      <c r="F14" s="13"/>
    </row>
    <row r="15" spans="1:10" x14ac:dyDescent="0.25">
      <c r="A15" s="14">
        <v>1985</v>
      </c>
      <c r="B15" s="39">
        <v>6</v>
      </c>
      <c r="C15" s="39">
        <v>22</v>
      </c>
      <c r="D15" s="39">
        <v>48</v>
      </c>
      <c r="E15" s="39">
        <v>50</v>
      </c>
      <c r="F15" s="13"/>
    </row>
    <row r="16" spans="1:10" x14ac:dyDescent="0.25">
      <c r="A16" s="14">
        <v>1986</v>
      </c>
      <c r="B16" s="39">
        <v>13</v>
      </c>
      <c r="C16" s="39">
        <v>46</v>
      </c>
      <c r="D16" s="39">
        <v>133</v>
      </c>
      <c r="E16" s="39">
        <v>144</v>
      </c>
      <c r="F16" s="13"/>
    </row>
    <row r="17" spans="1:6" x14ac:dyDescent="0.25">
      <c r="A17" s="14">
        <v>1987</v>
      </c>
      <c r="B17" s="39">
        <v>14</v>
      </c>
      <c r="C17" s="39">
        <v>31</v>
      </c>
      <c r="D17" s="39">
        <v>57</v>
      </c>
      <c r="E17" s="39">
        <v>42</v>
      </c>
      <c r="F17" s="13"/>
    </row>
    <row r="18" spans="1:6" x14ac:dyDescent="0.25">
      <c r="A18" s="14">
        <v>1988</v>
      </c>
      <c r="B18" s="39">
        <v>16</v>
      </c>
      <c r="C18" s="39">
        <v>51</v>
      </c>
      <c r="D18" s="39">
        <v>104</v>
      </c>
      <c r="E18" s="39">
        <v>110</v>
      </c>
      <c r="F18" s="13"/>
    </row>
    <row r="19" spans="1:6" x14ac:dyDescent="0.25">
      <c r="A19" s="14">
        <v>1989</v>
      </c>
      <c r="B19" s="39">
        <v>18</v>
      </c>
      <c r="C19" s="39">
        <v>46</v>
      </c>
      <c r="D19" s="39">
        <v>83</v>
      </c>
      <c r="E19" s="39">
        <v>84</v>
      </c>
      <c r="F19" s="13"/>
    </row>
    <row r="20" spans="1:6" x14ac:dyDescent="0.25">
      <c r="A20" s="14">
        <v>1990</v>
      </c>
      <c r="B20" s="39">
        <v>16</v>
      </c>
      <c r="C20" s="39">
        <v>43</v>
      </c>
      <c r="D20" s="39">
        <v>76</v>
      </c>
      <c r="E20" s="39">
        <v>75</v>
      </c>
      <c r="F20" s="13"/>
    </row>
    <row r="21" spans="1:6" x14ac:dyDescent="0.25">
      <c r="A21" s="14">
        <v>1991</v>
      </c>
      <c r="B21" s="39">
        <v>14</v>
      </c>
      <c r="C21" s="39">
        <v>34</v>
      </c>
      <c r="D21" s="39">
        <v>58</v>
      </c>
      <c r="E21" s="39">
        <v>46</v>
      </c>
      <c r="F21" s="13"/>
    </row>
    <row r="22" spans="1:6" x14ac:dyDescent="0.25">
      <c r="A22" s="14">
        <v>1992</v>
      </c>
      <c r="B22" s="39">
        <v>17</v>
      </c>
      <c r="C22" s="39">
        <v>46</v>
      </c>
      <c r="D22" s="39">
        <v>87</v>
      </c>
      <c r="E22" s="39">
        <v>93</v>
      </c>
      <c r="F22" s="13"/>
    </row>
    <row r="23" spans="1:6" x14ac:dyDescent="0.25">
      <c r="A23" s="14">
        <v>1993</v>
      </c>
      <c r="B23" s="39">
        <v>18</v>
      </c>
      <c r="C23" s="39">
        <v>40</v>
      </c>
      <c r="D23" s="39">
        <v>73</v>
      </c>
      <c r="E23" s="39">
        <v>78</v>
      </c>
      <c r="F23" s="13"/>
    </row>
    <row r="24" spans="1:6" x14ac:dyDescent="0.25">
      <c r="A24" s="14">
        <v>1994</v>
      </c>
      <c r="B24" s="39">
        <v>20</v>
      </c>
      <c r="C24" s="39">
        <v>44</v>
      </c>
      <c r="D24" s="39">
        <v>79</v>
      </c>
      <c r="E24" s="39">
        <v>82</v>
      </c>
      <c r="F24" s="13"/>
    </row>
    <row r="25" spans="1:6" x14ac:dyDescent="0.25">
      <c r="A25" s="14">
        <v>1995</v>
      </c>
      <c r="B25" s="39">
        <v>25</v>
      </c>
      <c r="C25" s="39">
        <v>57</v>
      </c>
      <c r="D25" s="39">
        <v>102</v>
      </c>
      <c r="E25" s="39">
        <v>95</v>
      </c>
      <c r="F25" s="13"/>
    </row>
    <row r="26" spans="1:6" x14ac:dyDescent="0.25">
      <c r="A26" s="14">
        <v>1996</v>
      </c>
      <c r="B26" s="39">
        <v>28</v>
      </c>
      <c r="C26" s="39">
        <v>69</v>
      </c>
      <c r="D26" s="39">
        <v>136</v>
      </c>
      <c r="E26" s="39">
        <v>155</v>
      </c>
      <c r="F26" s="13"/>
    </row>
    <row r="27" spans="1:6" x14ac:dyDescent="0.25">
      <c r="A27" s="14">
        <v>1997</v>
      </c>
      <c r="B27" s="39">
        <v>33</v>
      </c>
      <c r="C27" s="39">
        <v>87</v>
      </c>
      <c r="D27" s="39">
        <v>179</v>
      </c>
      <c r="E27" s="39">
        <v>220</v>
      </c>
      <c r="F27" s="13"/>
    </row>
    <row r="28" spans="1:6" x14ac:dyDescent="0.25">
      <c r="A28" s="14">
        <v>1998</v>
      </c>
      <c r="B28" s="39">
        <v>40</v>
      </c>
      <c r="C28" s="39">
        <v>107</v>
      </c>
      <c r="D28" s="39">
        <v>226</v>
      </c>
      <c r="E28" s="39">
        <v>274</v>
      </c>
      <c r="F28" s="13"/>
    </row>
    <row r="29" spans="1:6" x14ac:dyDescent="0.25">
      <c r="A29" s="14">
        <v>1999</v>
      </c>
      <c r="B29" s="39">
        <v>46</v>
      </c>
      <c r="C29" s="39">
        <v>124</v>
      </c>
      <c r="D29" s="39">
        <v>273</v>
      </c>
      <c r="E29" s="39">
        <v>348</v>
      </c>
      <c r="F29" s="13"/>
    </row>
    <row r="30" spans="1:6" x14ac:dyDescent="0.25">
      <c r="A30" s="14">
        <v>2000</v>
      </c>
      <c r="B30" s="39">
        <v>50</v>
      </c>
      <c r="C30" s="39">
        <v>137</v>
      </c>
      <c r="D30" s="39">
        <v>308</v>
      </c>
      <c r="E30" s="39">
        <v>414</v>
      </c>
      <c r="F30" s="13"/>
    </row>
    <row r="31" spans="1:6" x14ac:dyDescent="0.25">
      <c r="A31" s="14">
        <v>2001</v>
      </c>
      <c r="B31" s="39">
        <v>45</v>
      </c>
      <c r="C31" s="39">
        <v>102</v>
      </c>
      <c r="D31" s="39">
        <v>206</v>
      </c>
      <c r="E31" s="39">
        <v>241</v>
      </c>
      <c r="F31" s="13"/>
    </row>
    <row r="32" spans="1:6" x14ac:dyDescent="0.25">
      <c r="A32" s="14">
        <v>2002</v>
      </c>
      <c r="B32" s="39">
        <v>42</v>
      </c>
      <c r="C32" s="39">
        <v>88</v>
      </c>
      <c r="D32" s="39">
        <v>161</v>
      </c>
      <c r="E32" s="39">
        <v>180</v>
      </c>
      <c r="F32" s="13"/>
    </row>
    <row r="33" spans="1:6" x14ac:dyDescent="0.25">
      <c r="A33" s="14">
        <v>2003</v>
      </c>
      <c r="B33" s="39">
        <v>44</v>
      </c>
      <c r="C33" s="39">
        <v>94</v>
      </c>
      <c r="D33" s="39">
        <v>182</v>
      </c>
      <c r="E33" s="39">
        <v>235</v>
      </c>
      <c r="F33" s="13"/>
    </row>
    <row r="34" spans="1:6" x14ac:dyDescent="0.25">
      <c r="A34" s="14">
        <v>2004</v>
      </c>
      <c r="B34" s="39">
        <v>51</v>
      </c>
      <c r="C34" s="39">
        <v>121</v>
      </c>
      <c r="D34" s="39">
        <v>255</v>
      </c>
      <c r="E34" s="39">
        <v>344</v>
      </c>
      <c r="F34" s="13"/>
    </row>
    <row r="35" spans="1:6" x14ac:dyDescent="0.25">
      <c r="A35" s="14">
        <v>2005</v>
      </c>
      <c r="B35" s="39">
        <v>58</v>
      </c>
      <c r="C35" s="39">
        <v>155</v>
      </c>
      <c r="D35" s="39">
        <v>330</v>
      </c>
      <c r="E35" s="39">
        <v>434</v>
      </c>
      <c r="F35" s="13"/>
    </row>
    <row r="36" spans="1:6" x14ac:dyDescent="0.25">
      <c r="A36" s="14">
        <v>2006</v>
      </c>
      <c r="B36" s="39">
        <v>62</v>
      </c>
      <c r="C36" s="39">
        <v>173</v>
      </c>
      <c r="D36" s="39">
        <v>371</v>
      </c>
      <c r="E36" s="39">
        <v>504</v>
      </c>
      <c r="F36" s="13"/>
    </row>
    <row r="37" spans="1:6" x14ac:dyDescent="0.25">
      <c r="A37" s="14">
        <v>2007</v>
      </c>
      <c r="B37" s="39">
        <v>66</v>
      </c>
      <c r="C37" s="39">
        <v>180</v>
      </c>
      <c r="D37" s="39">
        <v>382</v>
      </c>
      <c r="E37" s="39">
        <v>580</v>
      </c>
      <c r="F37" s="13"/>
    </row>
    <row r="38" spans="1:6" x14ac:dyDescent="0.25">
      <c r="A38" s="14">
        <v>2008</v>
      </c>
      <c r="B38" s="39">
        <v>59</v>
      </c>
      <c r="C38" s="39">
        <v>141</v>
      </c>
      <c r="D38" s="39">
        <v>295</v>
      </c>
      <c r="E38" s="39">
        <v>441</v>
      </c>
      <c r="F38" s="13"/>
    </row>
    <row r="39" spans="1:6" x14ac:dyDescent="0.25">
      <c r="A39" s="14">
        <v>2009</v>
      </c>
      <c r="B39" s="39">
        <v>53</v>
      </c>
      <c r="C39" s="39">
        <v>100</v>
      </c>
      <c r="D39" s="39">
        <v>183</v>
      </c>
      <c r="E39" s="39">
        <v>282</v>
      </c>
      <c r="F39" s="13"/>
    </row>
    <row r="40" spans="1:6" x14ac:dyDescent="0.25">
      <c r="A40" s="14">
        <v>2010</v>
      </c>
      <c r="B40" s="39">
        <v>55</v>
      </c>
      <c r="C40" s="39">
        <v>117</v>
      </c>
      <c r="D40" s="39">
        <v>229</v>
      </c>
      <c r="E40" s="39">
        <v>382</v>
      </c>
      <c r="F40" s="13"/>
    </row>
    <row r="41" spans="1:6" x14ac:dyDescent="0.25">
      <c r="A41" s="14">
        <v>2011</v>
      </c>
      <c r="B41" s="39">
        <v>57</v>
      </c>
      <c r="C41" s="39">
        <v>123</v>
      </c>
      <c r="D41" s="39">
        <v>235</v>
      </c>
      <c r="E41" s="39">
        <v>338</v>
      </c>
      <c r="F41" s="13"/>
    </row>
    <row r="42" spans="1:6" x14ac:dyDescent="0.25">
      <c r="A42" s="14">
        <v>2012</v>
      </c>
      <c r="B42" s="39">
        <v>61</v>
      </c>
      <c r="C42" s="39">
        <v>155</v>
      </c>
      <c r="D42" s="39">
        <v>321</v>
      </c>
      <c r="E42" s="39">
        <v>517</v>
      </c>
      <c r="F42" s="13"/>
    </row>
    <row r="43" spans="1:6" x14ac:dyDescent="0.25">
      <c r="A43" s="14">
        <v>2013</v>
      </c>
      <c r="B43" s="39">
        <v>64</v>
      </c>
      <c r="C43" s="39">
        <v>132</v>
      </c>
      <c r="D43" s="39">
        <v>242</v>
      </c>
      <c r="E43" s="39">
        <v>343</v>
      </c>
      <c r="F43" s="13"/>
    </row>
    <row r="44" spans="1:6" x14ac:dyDescent="0.25">
      <c r="A44" s="14">
        <v>2014</v>
      </c>
      <c r="B44" s="39">
        <v>69</v>
      </c>
      <c r="C44" s="39">
        <v>153</v>
      </c>
      <c r="D44" s="39">
        <v>301</v>
      </c>
      <c r="E44" s="39">
        <v>457</v>
      </c>
      <c r="F44" s="13"/>
    </row>
    <row r="45" spans="1:6" x14ac:dyDescent="0.25">
      <c r="A45" s="14">
        <v>2015</v>
      </c>
      <c r="B45" s="39">
        <v>75</v>
      </c>
      <c r="C45" s="39">
        <v>165</v>
      </c>
      <c r="D45" s="39">
        <v>324</v>
      </c>
      <c r="E45" s="39">
        <v>463</v>
      </c>
      <c r="F45" s="13"/>
    </row>
    <row r="46" spans="1:6" x14ac:dyDescent="0.25">
      <c r="A46" s="14">
        <v>2016</v>
      </c>
      <c r="B46" s="39">
        <v>76</v>
      </c>
      <c r="C46" s="39">
        <v>156</v>
      </c>
      <c r="D46" s="39">
        <v>293</v>
      </c>
      <c r="E46" s="39">
        <v>415</v>
      </c>
      <c r="F46" s="13"/>
    </row>
    <row r="47" spans="1:6" x14ac:dyDescent="0.25">
      <c r="A47" s="14">
        <v>2017</v>
      </c>
      <c r="B47" s="39">
        <v>80</v>
      </c>
      <c r="C47" s="39">
        <v>171</v>
      </c>
      <c r="D47" s="39">
        <v>333</v>
      </c>
      <c r="E47" s="39">
        <v>510</v>
      </c>
      <c r="F47" s="13"/>
    </row>
    <row r="48" spans="1:6" x14ac:dyDescent="0.25">
      <c r="A48" s="14">
        <v>2018</v>
      </c>
      <c r="B48" s="39">
        <v>85</v>
      </c>
      <c r="C48" s="39">
        <v>175</v>
      </c>
      <c r="D48" s="39">
        <v>333</v>
      </c>
      <c r="E48" s="39">
        <v>454</v>
      </c>
      <c r="F48" s="13"/>
    </row>
    <row r="49" spans="1:6" x14ac:dyDescent="0.25">
      <c r="A49" s="14">
        <v>2019</v>
      </c>
      <c r="B49" s="39">
        <v>90</v>
      </c>
      <c r="C49" s="39">
        <v>178</v>
      </c>
      <c r="D49" s="39">
        <v>322</v>
      </c>
      <c r="E49" s="39">
        <v>427</v>
      </c>
      <c r="F49" s="13"/>
    </row>
    <row r="50" spans="1:6" x14ac:dyDescent="0.25">
      <c r="A50" s="14">
        <v>2020</v>
      </c>
      <c r="B50" s="39">
        <v>97</v>
      </c>
      <c r="C50" s="39">
        <v>199</v>
      </c>
      <c r="D50" s="39">
        <v>379</v>
      </c>
      <c r="E50" s="39">
        <v>546</v>
      </c>
      <c r="F50" s="13"/>
    </row>
    <row r="51" spans="1:6" x14ac:dyDescent="0.25">
      <c r="A51" s="14">
        <v>2021</v>
      </c>
      <c r="B51" s="39">
        <v>105</v>
      </c>
      <c r="C51" s="39">
        <v>268</v>
      </c>
      <c r="D51" s="39">
        <v>574</v>
      </c>
      <c r="E51" s="39">
        <v>832</v>
      </c>
      <c r="F51" s="13"/>
    </row>
    <row r="52" spans="1:6" x14ac:dyDescent="0.25">
      <c r="A52" s="14">
        <v>2022</v>
      </c>
      <c r="B52" s="39">
        <v>102</v>
      </c>
      <c r="C52" s="39">
        <v>221</v>
      </c>
      <c r="D52" s="39">
        <v>442</v>
      </c>
      <c r="E52" s="39">
        <v>537</v>
      </c>
      <c r="F52" s="13"/>
    </row>
    <row r="53" spans="1:6" x14ac:dyDescent="0.25">
      <c r="A53" s="10"/>
      <c r="B53" s="10"/>
      <c r="C53" s="10"/>
      <c r="D53" s="10"/>
      <c r="E53" s="10"/>
    </row>
    <row r="55" spans="1:6" x14ac:dyDescent="0.25">
      <c r="A55" s="55" t="s">
        <v>14</v>
      </c>
      <c r="B55" s="55"/>
      <c r="C55" s="55"/>
    </row>
  </sheetData>
  <mergeCells count="2">
    <mergeCell ref="A55:C55"/>
    <mergeCell ref="A5:E5"/>
  </mergeCells>
  <hyperlinks>
    <hyperlink ref="A55" location="Contents!A1" display="Back to Table of Contents" xr:uid="{3D22ECE8-C29E-4FD8-908C-CA46EF82F200}"/>
    <hyperlink ref="A2" r:id="rId1" xr:uid="{738A5617-7A45-48F1-B410-453192087202}"/>
  </hyperlinks>
  <pageMargins left="0.7" right="0.7" top="0.75" bottom="0.75" header="0.3" footer="0.3"/>
  <pageSetup orientation="portrait" horizontalDpi="1200" verticalDpi="120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7EB1-78FB-44E6-8A5E-6F6FDB811B2A}">
  <dimension ref="A1:G96"/>
  <sheetViews>
    <sheetView zoomScaleNormal="100" workbookViewId="0"/>
  </sheetViews>
  <sheetFormatPr defaultColWidth="8.6640625" defaultRowHeight="14.4" x14ac:dyDescent="0.3"/>
  <cols>
    <col min="1" max="1" width="8.6640625" style="8"/>
    <col min="2" max="6" width="12.6640625" style="8" customWidth="1"/>
    <col min="8" max="10" width="8.6640625" style="8"/>
    <col min="11" max="11" width="9" style="8" customWidth="1"/>
    <col min="12" max="16384" width="8.6640625" style="8"/>
  </cols>
  <sheetData>
    <row r="1" spans="1:6" ht="15" customHeight="1" x14ac:dyDescent="0.3">
      <c r="A1" s="52" t="s">
        <v>29</v>
      </c>
    </row>
    <row r="2" spans="1:6" ht="15" customHeight="1" x14ac:dyDescent="0.3">
      <c r="A2" s="20" t="s">
        <v>1</v>
      </c>
    </row>
    <row r="3" spans="1:6" x14ac:dyDescent="0.3">
      <c r="B3" s="11"/>
      <c r="C3" s="11"/>
      <c r="D3" s="11"/>
    </row>
    <row r="4" spans="1:6" x14ac:dyDescent="0.3">
      <c r="B4" s="11"/>
      <c r="C4" s="11"/>
      <c r="D4" s="11"/>
    </row>
    <row r="5" spans="1:6" ht="42" customHeight="1" x14ac:dyDescent="0.3">
      <c r="A5" s="54" t="s">
        <v>30</v>
      </c>
      <c r="B5" s="54"/>
      <c r="C5" s="54"/>
      <c r="D5" s="54"/>
      <c r="E5" s="54"/>
      <c r="F5" s="54"/>
    </row>
    <row r="6" spans="1:6" x14ac:dyDescent="0.3">
      <c r="A6" s="10" t="s">
        <v>31</v>
      </c>
      <c r="B6" s="25"/>
      <c r="C6" s="25"/>
      <c r="D6" s="25"/>
      <c r="E6" s="10"/>
      <c r="F6" s="10"/>
    </row>
    <row r="7" spans="1:6" x14ac:dyDescent="0.3">
      <c r="B7" s="11"/>
      <c r="C7" s="11"/>
      <c r="D7" s="11"/>
    </row>
    <row r="8" spans="1:6" ht="69.599999999999994" x14ac:dyDescent="0.3">
      <c r="A8" s="40" t="s">
        <v>32</v>
      </c>
      <c r="B8" s="47" t="s">
        <v>33</v>
      </c>
      <c r="C8" s="47" t="s">
        <v>34</v>
      </c>
      <c r="D8" s="47" t="s">
        <v>35</v>
      </c>
      <c r="E8" s="47" t="s">
        <v>36</v>
      </c>
      <c r="F8" s="47" t="s">
        <v>37</v>
      </c>
    </row>
    <row r="9" spans="1:6" x14ac:dyDescent="0.3">
      <c r="A9" s="14">
        <v>1979</v>
      </c>
      <c r="B9" s="41">
        <v>0.36199999999999999</v>
      </c>
      <c r="C9" s="41">
        <v>0.214</v>
      </c>
      <c r="D9" s="41">
        <v>7.0000000000000007E-2</v>
      </c>
      <c r="E9" s="41">
        <v>1.9E-2</v>
      </c>
      <c r="F9" s="41">
        <v>0.66500000000000004</v>
      </c>
    </row>
    <row r="10" spans="1:6" x14ac:dyDescent="0.3">
      <c r="A10" s="14">
        <v>1980</v>
      </c>
      <c r="B10" s="41">
        <v>0.33500000000000002</v>
      </c>
      <c r="C10" s="41">
        <v>0.22500000000000001</v>
      </c>
      <c r="D10" s="41">
        <v>5.8999999999999997E-2</v>
      </c>
      <c r="E10" s="41">
        <v>1.9E-2</v>
      </c>
      <c r="F10" s="41">
        <v>0.63800000000000001</v>
      </c>
    </row>
    <row r="11" spans="1:6" x14ac:dyDescent="0.3">
      <c r="A11" s="14">
        <v>1981</v>
      </c>
      <c r="B11" s="41">
        <v>0.34499999999999997</v>
      </c>
      <c r="C11" s="41">
        <v>0.22600000000000001</v>
      </c>
      <c r="D11" s="41">
        <v>4.3999999999999997E-2</v>
      </c>
      <c r="E11" s="41">
        <v>0.02</v>
      </c>
      <c r="F11" s="41">
        <v>0.63500000000000001</v>
      </c>
    </row>
    <row r="12" spans="1:6" x14ac:dyDescent="0.3">
      <c r="A12" s="14">
        <v>1982</v>
      </c>
      <c r="B12" s="41">
        <v>0.36099999999999999</v>
      </c>
      <c r="C12" s="41">
        <v>0.23499999999999999</v>
      </c>
      <c r="D12" s="41">
        <v>5.0999999999999997E-2</v>
      </c>
      <c r="E12" s="41">
        <v>2.3E-2</v>
      </c>
      <c r="F12" s="41">
        <v>0.66900000000000004</v>
      </c>
    </row>
    <row r="13" spans="1:6" x14ac:dyDescent="0.3">
      <c r="A13" s="14">
        <v>1983</v>
      </c>
      <c r="B13" s="41">
        <v>0.39800000000000002</v>
      </c>
      <c r="C13" s="41">
        <v>0.25</v>
      </c>
      <c r="D13" s="41">
        <v>6.0999999999999999E-2</v>
      </c>
      <c r="E13" s="41">
        <v>2.5000000000000001E-2</v>
      </c>
      <c r="F13" s="41">
        <v>0.73299999999999998</v>
      </c>
    </row>
    <row r="14" spans="1:6" x14ac:dyDescent="0.3">
      <c r="A14" s="14">
        <v>1984</v>
      </c>
      <c r="B14" s="41">
        <v>0.442</v>
      </c>
      <c r="C14" s="41">
        <v>0.26700000000000002</v>
      </c>
      <c r="D14" s="41">
        <v>7.4999999999999997E-2</v>
      </c>
      <c r="E14" s="41">
        <v>2.9000000000000001E-2</v>
      </c>
      <c r="F14" s="41">
        <v>0.81299999999999994</v>
      </c>
    </row>
    <row r="15" spans="1:6" x14ac:dyDescent="0.3">
      <c r="A15" s="14">
        <v>1985</v>
      </c>
      <c r="B15" s="41">
        <v>0.49199999999999999</v>
      </c>
      <c r="C15" s="41">
        <v>0.26500000000000001</v>
      </c>
      <c r="D15" s="41">
        <v>7.8E-2</v>
      </c>
      <c r="E15" s="41">
        <v>3.2000000000000001E-2</v>
      </c>
      <c r="F15" s="41">
        <v>0.86799999999999999</v>
      </c>
    </row>
    <row r="16" spans="1:6" x14ac:dyDescent="0.3">
      <c r="A16" s="14">
        <v>1986</v>
      </c>
      <c r="B16" s="41">
        <v>0.77500000000000002</v>
      </c>
      <c r="C16" s="41">
        <v>0.26100000000000001</v>
      </c>
      <c r="D16" s="41">
        <v>7.5999999999999998E-2</v>
      </c>
      <c r="E16" s="41">
        <v>2.5000000000000001E-2</v>
      </c>
      <c r="F16" s="41">
        <v>1.1359999999999999</v>
      </c>
    </row>
    <row r="17" spans="1:6" x14ac:dyDescent="0.3">
      <c r="A17" s="14">
        <v>1987</v>
      </c>
      <c r="B17" s="41">
        <v>0.42699999999999999</v>
      </c>
      <c r="C17" s="41">
        <v>0.34200000000000003</v>
      </c>
      <c r="D17" s="41">
        <v>0.11600000000000001</v>
      </c>
      <c r="E17" s="41">
        <v>2.7E-2</v>
      </c>
      <c r="F17" s="41">
        <v>0.91200000000000003</v>
      </c>
    </row>
    <row r="18" spans="1:6" x14ac:dyDescent="0.3">
      <c r="A18" s="14">
        <v>1988</v>
      </c>
      <c r="B18" s="41">
        <v>0.50600000000000001</v>
      </c>
      <c r="C18" s="41">
        <v>0.41599999999999998</v>
      </c>
      <c r="D18" s="41">
        <v>0.17299999999999999</v>
      </c>
      <c r="E18" s="41">
        <v>4.5999999999999999E-2</v>
      </c>
      <c r="F18" s="41">
        <v>1.141</v>
      </c>
    </row>
    <row r="19" spans="1:6" x14ac:dyDescent="0.3">
      <c r="A19" s="14">
        <v>1989</v>
      </c>
      <c r="B19" s="41">
        <v>0.47799999999999998</v>
      </c>
      <c r="C19" s="41">
        <v>0.376</v>
      </c>
      <c r="D19" s="41">
        <v>0.16800000000000001</v>
      </c>
      <c r="E19" s="41">
        <v>4.1000000000000002E-2</v>
      </c>
      <c r="F19" s="41">
        <v>1.0629999999999999</v>
      </c>
    </row>
    <row r="20" spans="1:6" x14ac:dyDescent="0.3">
      <c r="A20" s="14">
        <v>1990</v>
      </c>
      <c r="B20" s="41">
        <v>0.42</v>
      </c>
      <c r="C20" s="41">
        <v>0.39300000000000002</v>
      </c>
      <c r="D20" s="41">
        <v>0.17100000000000001</v>
      </c>
      <c r="E20" s="41">
        <v>4.2999999999999997E-2</v>
      </c>
      <c r="F20" s="41">
        <v>1.028</v>
      </c>
    </row>
    <row r="21" spans="1:6" x14ac:dyDescent="0.3">
      <c r="A21" s="14">
        <v>1991</v>
      </c>
      <c r="B21" s="41">
        <v>0.35899999999999999</v>
      </c>
      <c r="C21" s="41">
        <v>0.374</v>
      </c>
      <c r="D21" s="41">
        <v>0.15</v>
      </c>
      <c r="E21" s="41">
        <v>4.2000000000000003E-2</v>
      </c>
      <c r="F21" s="41">
        <v>0.92500000000000004</v>
      </c>
    </row>
    <row r="22" spans="1:6" x14ac:dyDescent="0.3">
      <c r="A22" s="14">
        <v>1992</v>
      </c>
      <c r="B22" s="41">
        <v>0.36899999999999999</v>
      </c>
      <c r="C22" s="41">
        <v>0.44900000000000001</v>
      </c>
      <c r="D22" s="41">
        <v>0.182</v>
      </c>
      <c r="E22" s="41">
        <v>4.4999999999999998E-2</v>
      </c>
      <c r="F22" s="41">
        <v>1.0449999999999999</v>
      </c>
    </row>
    <row r="23" spans="1:6" x14ac:dyDescent="0.3">
      <c r="A23" s="14">
        <v>1993</v>
      </c>
      <c r="B23" s="41">
        <v>0.38400000000000001</v>
      </c>
      <c r="C23" s="41">
        <v>0.40899999999999997</v>
      </c>
      <c r="D23" s="41">
        <v>0.17</v>
      </c>
      <c r="E23" s="41">
        <v>4.1000000000000002E-2</v>
      </c>
      <c r="F23" s="41">
        <v>1.0029999999999999</v>
      </c>
    </row>
    <row r="24" spans="1:6" x14ac:dyDescent="0.3">
      <c r="A24" s="14">
        <v>1994</v>
      </c>
      <c r="B24" s="41">
        <v>0.39600000000000002</v>
      </c>
      <c r="C24" s="41">
        <v>0.40400000000000003</v>
      </c>
      <c r="D24" s="41">
        <v>0.192</v>
      </c>
      <c r="E24" s="41">
        <v>4.1000000000000002E-2</v>
      </c>
      <c r="F24" s="41">
        <v>1.034</v>
      </c>
    </row>
    <row r="25" spans="1:6" x14ac:dyDescent="0.3">
      <c r="A25" s="14">
        <v>1995</v>
      </c>
      <c r="B25" s="41">
        <v>0.45</v>
      </c>
      <c r="C25" s="41">
        <v>0.44900000000000001</v>
      </c>
      <c r="D25" s="41">
        <v>0.20300000000000001</v>
      </c>
      <c r="E25" s="41">
        <v>4.4999999999999998E-2</v>
      </c>
      <c r="F25" s="41">
        <v>1.1479999999999999</v>
      </c>
    </row>
    <row r="26" spans="1:6" x14ac:dyDescent="0.3">
      <c r="A26" s="14">
        <v>1996</v>
      </c>
      <c r="B26" s="41">
        <v>0.54100000000000004</v>
      </c>
      <c r="C26" s="41">
        <v>0.47199999999999998</v>
      </c>
      <c r="D26" s="41">
        <v>0.21099999999999999</v>
      </c>
      <c r="E26" s="41">
        <v>4.9000000000000002E-2</v>
      </c>
      <c r="F26" s="41">
        <v>1.2729999999999999</v>
      </c>
    </row>
    <row r="27" spans="1:6" x14ac:dyDescent="0.3">
      <c r="A27" s="14">
        <v>1997</v>
      </c>
      <c r="B27" s="41">
        <v>0.66100000000000003</v>
      </c>
      <c r="C27" s="41">
        <v>0.51900000000000002</v>
      </c>
      <c r="D27" s="41">
        <v>0.23200000000000001</v>
      </c>
      <c r="E27" s="41">
        <v>5.3999999999999999E-2</v>
      </c>
      <c r="F27" s="41">
        <v>1.4650000000000001</v>
      </c>
    </row>
    <row r="28" spans="1:6" x14ac:dyDescent="0.3">
      <c r="A28" s="14">
        <v>1998</v>
      </c>
      <c r="B28" s="41">
        <v>0.77700000000000002</v>
      </c>
      <c r="C28" s="41">
        <v>0.57999999999999996</v>
      </c>
      <c r="D28" s="41">
        <v>0.251</v>
      </c>
      <c r="E28" s="41">
        <v>6.0999999999999999E-2</v>
      </c>
      <c r="F28" s="41">
        <v>1.6679999999999999</v>
      </c>
    </row>
    <row r="29" spans="1:6" x14ac:dyDescent="0.3">
      <c r="A29" s="14">
        <v>1999</v>
      </c>
      <c r="B29" s="41">
        <v>0.85</v>
      </c>
      <c r="C29" s="41">
        <v>0.64100000000000001</v>
      </c>
      <c r="D29" s="41">
        <v>0.26400000000000001</v>
      </c>
      <c r="E29" s="41">
        <v>6.4000000000000001E-2</v>
      </c>
      <c r="F29" s="41">
        <v>1.82</v>
      </c>
    </row>
    <row r="30" spans="1:6" x14ac:dyDescent="0.3">
      <c r="A30" s="14">
        <v>2000</v>
      </c>
      <c r="B30" s="41">
        <v>0.95399999999999996</v>
      </c>
      <c r="C30" s="41">
        <v>0.72299999999999998</v>
      </c>
      <c r="D30" s="41">
        <v>0.26300000000000001</v>
      </c>
      <c r="E30" s="41">
        <v>6.7000000000000004E-2</v>
      </c>
      <c r="F30" s="41">
        <v>2.0059999999999998</v>
      </c>
    </row>
    <row r="31" spans="1:6" x14ac:dyDescent="0.3">
      <c r="A31" s="14">
        <v>2001</v>
      </c>
      <c r="B31" s="41">
        <v>0.61399999999999999</v>
      </c>
      <c r="C31" s="41">
        <v>0.65</v>
      </c>
      <c r="D31" s="41">
        <v>0.27700000000000002</v>
      </c>
      <c r="E31" s="41">
        <v>5.8000000000000003E-2</v>
      </c>
      <c r="F31" s="41">
        <v>1.5980000000000001</v>
      </c>
    </row>
    <row r="32" spans="1:6" x14ac:dyDescent="0.3">
      <c r="A32" s="14">
        <v>2002</v>
      </c>
      <c r="B32" s="41">
        <v>0.48</v>
      </c>
      <c r="C32" s="41">
        <v>0.58599999999999997</v>
      </c>
      <c r="D32" s="41">
        <v>0.29199999999999998</v>
      </c>
      <c r="E32" s="41">
        <v>5.6000000000000001E-2</v>
      </c>
      <c r="F32" s="41">
        <v>1.4139999999999999</v>
      </c>
    </row>
    <row r="33" spans="1:6" x14ac:dyDescent="0.3">
      <c r="A33" s="14">
        <v>2003</v>
      </c>
      <c r="B33" s="41">
        <v>0.57099999999999995</v>
      </c>
      <c r="C33" s="41">
        <v>0.58399999999999996</v>
      </c>
      <c r="D33" s="41">
        <v>0.29699999999999999</v>
      </c>
      <c r="E33" s="41">
        <v>5.3999999999999999E-2</v>
      </c>
      <c r="F33" s="41">
        <v>1.506</v>
      </c>
    </row>
    <row r="34" spans="1:6" x14ac:dyDescent="0.3">
      <c r="A34" s="14">
        <v>2004</v>
      </c>
      <c r="B34" s="41">
        <v>0.78300000000000003</v>
      </c>
      <c r="C34" s="41">
        <v>0.61799999999999999</v>
      </c>
      <c r="D34" s="41">
        <v>0.33800000000000002</v>
      </c>
      <c r="E34" s="41">
        <v>5.8000000000000003E-2</v>
      </c>
      <c r="F34" s="41">
        <v>1.796</v>
      </c>
    </row>
    <row r="35" spans="1:6" x14ac:dyDescent="0.3">
      <c r="A35" s="14">
        <v>2005</v>
      </c>
      <c r="B35" s="41">
        <v>1.036</v>
      </c>
      <c r="C35" s="41">
        <v>0.65200000000000002</v>
      </c>
      <c r="D35" s="41">
        <v>0.41599999999999998</v>
      </c>
      <c r="E35" s="41">
        <v>6.3E-2</v>
      </c>
      <c r="F35" s="41">
        <v>2.1669999999999998</v>
      </c>
    </row>
    <row r="36" spans="1:6" x14ac:dyDescent="0.3">
      <c r="A36" s="14">
        <v>2006</v>
      </c>
      <c r="B36" s="41">
        <v>1.1830000000000001</v>
      </c>
      <c r="C36" s="41">
        <v>0.66800000000000004</v>
      </c>
      <c r="D36" s="41">
        <v>0.42599999999999999</v>
      </c>
      <c r="E36" s="41">
        <v>6.8000000000000005E-2</v>
      </c>
      <c r="F36" s="41">
        <v>2.3439999999999999</v>
      </c>
    </row>
    <row r="37" spans="1:6" x14ac:dyDescent="0.3">
      <c r="A37" s="14">
        <v>2007</v>
      </c>
      <c r="B37" s="41">
        <v>1.278</v>
      </c>
      <c r="C37" s="41">
        <v>0.71399999999999997</v>
      </c>
      <c r="D37" s="41">
        <v>0.40500000000000003</v>
      </c>
      <c r="E37" s="41">
        <v>7.1999999999999995E-2</v>
      </c>
      <c r="F37" s="41">
        <v>2.4700000000000002</v>
      </c>
    </row>
    <row r="38" spans="1:6" x14ac:dyDescent="0.3">
      <c r="A38" s="14">
        <v>2008</v>
      </c>
      <c r="B38" s="41">
        <v>0.83199999999999996</v>
      </c>
      <c r="C38" s="41">
        <v>0.70199999999999996</v>
      </c>
      <c r="D38" s="41">
        <v>0.41299999999999998</v>
      </c>
      <c r="E38" s="41">
        <v>7.0000000000000007E-2</v>
      </c>
      <c r="F38" s="41">
        <v>2.016</v>
      </c>
    </row>
    <row r="39" spans="1:6" x14ac:dyDescent="0.3">
      <c r="A39" s="14">
        <v>2009</v>
      </c>
      <c r="B39" s="41">
        <v>0.503</v>
      </c>
      <c r="C39" s="41">
        <v>0.623</v>
      </c>
      <c r="D39" s="41">
        <v>0.39</v>
      </c>
      <c r="E39" s="41">
        <v>6.2E-2</v>
      </c>
      <c r="F39" s="41">
        <v>1.5780000000000001</v>
      </c>
    </row>
    <row r="40" spans="1:6" x14ac:dyDescent="0.3">
      <c r="A40" s="14">
        <v>2010</v>
      </c>
      <c r="B40" s="41">
        <v>0.68400000000000005</v>
      </c>
      <c r="C40" s="41">
        <v>0.65500000000000003</v>
      </c>
      <c r="D40" s="41">
        <v>0.39</v>
      </c>
      <c r="E40" s="41">
        <v>8.3000000000000004E-2</v>
      </c>
      <c r="F40" s="41">
        <v>1.8120000000000001</v>
      </c>
    </row>
    <row r="41" spans="1:6" x14ac:dyDescent="0.3">
      <c r="A41" s="14">
        <v>2011</v>
      </c>
      <c r="B41" s="41">
        <v>0.65900000000000003</v>
      </c>
      <c r="C41" s="41">
        <v>0.67</v>
      </c>
      <c r="D41" s="41">
        <v>0.39800000000000002</v>
      </c>
      <c r="E41" s="41">
        <v>8.5000000000000006E-2</v>
      </c>
      <c r="F41" s="41">
        <v>1.8120000000000001</v>
      </c>
    </row>
    <row r="42" spans="1:6" x14ac:dyDescent="0.3">
      <c r="A42" s="14">
        <v>2012</v>
      </c>
      <c r="B42" s="41">
        <v>0.96599999999999997</v>
      </c>
      <c r="C42" s="41">
        <v>0.70899999999999996</v>
      </c>
      <c r="D42" s="41">
        <v>0.46300000000000002</v>
      </c>
      <c r="E42" s="41">
        <v>9.8000000000000004E-2</v>
      </c>
      <c r="F42" s="41">
        <v>2.2370000000000001</v>
      </c>
    </row>
    <row r="43" spans="1:6" x14ac:dyDescent="0.3">
      <c r="A43" s="14">
        <v>2013</v>
      </c>
      <c r="B43" s="41">
        <v>0.71</v>
      </c>
      <c r="C43" s="41">
        <v>0.67100000000000004</v>
      </c>
      <c r="D43" s="41">
        <v>0.42699999999999999</v>
      </c>
      <c r="E43" s="41">
        <v>7.6999999999999999E-2</v>
      </c>
      <c r="F43" s="41">
        <v>1.885</v>
      </c>
    </row>
    <row r="44" spans="1:6" x14ac:dyDescent="0.3">
      <c r="A44" s="14">
        <v>2014</v>
      </c>
      <c r="B44" s="41">
        <v>0.89</v>
      </c>
      <c r="C44" s="41">
        <v>0.70499999999999996</v>
      </c>
      <c r="D44" s="41">
        <v>0.44800000000000001</v>
      </c>
      <c r="E44" s="41">
        <v>7.9000000000000001E-2</v>
      </c>
      <c r="F44" s="41">
        <v>2.1219999999999999</v>
      </c>
    </row>
    <row r="45" spans="1:6" x14ac:dyDescent="0.3">
      <c r="A45" s="14">
        <v>2015</v>
      </c>
      <c r="B45" s="41">
        <v>0.90500000000000003</v>
      </c>
      <c r="C45" s="41">
        <v>0.74399999999999999</v>
      </c>
      <c r="D45" s="41">
        <v>0.48199999999999998</v>
      </c>
      <c r="E45" s="41">
        <v>8.2000000000000003E-2</v>
      </c>
      <c r="F45" s="41">
        <v>2.2130000000000001</v>
      </c>
    </row>
    <row r="46" spans="1:6" x14ac:dyDescent="0.3">
      <c r="A46" s="14">
        <v>2016</v>
      </c>
      <c r="B46" s="41">
        <v>0.81699999999999995</v>
      </c>
      <c r="C46" s="41">
        <v>0.72299999999999998</v>
      </c>
      <c r="D46" s="41">
        <v>0.48499999999999999</v>
      </c>
      <c r="E46" s="41">
        <v>8.1000000000000003E-2</v>
      </c>
      <c r="F46" s="41">
        <v>2.1059999999999999</v>
      </c>
    </row>
    <row r="47" spans="1:6" x14ac:dyDescent="0.3">
      <c r="A47" s="14">
        <v>2017</v>
      </c>
      <c r="B47" s="41">
        <v>0.91700000000000004</v>
      </c>
      <c r="C47" s="41">
        <v>0.752</v>
      </c>
      <c r="D47" s="41">
        <v>0.51500000000000001</v>
      </c>
      <c r="E47" s="41">
        <v>8.3000000000000004E-2</v>
      </c>
      <c r="F47" s="41">
        <v>2.2679999999999998</v>
      </c>
    </row>
    <row r="48" spans="1:6" x14ac:dyDescent="0.3">
      <c r="A48" s="14">
        <v>2018</v>
      </c>
      <c r="B48" s="41">
        <v>0.95799999999999996</v>
      </c>
      <c r="C48" s="41">
        <v>0.74099999999999999</v>
      </c>
      <c r="D48" s="41">
        <v>0.48799999999999999</v>
      </c>
      <c r="E48" s="41">
        <v>8.7999999999999995E-2</v>
      </c>
      <c r="F48" s="41">
        <v>2.2759999999999998</v>
      </c>
    </row>
    <row r="49" spans="1:6" x14ac:dyDescent="0.3">
      <c r="A49" s="14">
        <v>2019</v>
      </c>
      <c r="B49" s="41">
        <v>0.90900000000000003</v>
      </c>
      <c r="C49" s="41">
        <v>0.747</v>
      </c>
      <c r="D49" s="41">
        <v>0.48099999999999998</v>
      </c>
      <c r="E49" s="41">
        <v>9.7000000000000003E-2</v>
      </c>
      <c r="F49" s="41">
        <v>2.234</v>
      </c>
    </row>
    <row r="50" spans="1:6" x14ac:dyDescent="0.3">
      <c r="A50" s="14">
        <v>2020</v>
      </c>
      <c r="B50" s="41">
        <v>1.089</v>
      </c>
      <c r="C50" s="41">
        <v>0.82399999999999995</v>
      </c>
      <c r="D50" s="41">
        <v>0.54900000000000004</v>
      </c>
      <c r="E50" s="41">
        <v>8.4000000000000005E-2</v>
      </c>
      <c r="F50" s="41">
        <v>2.5459999999999998</v>
      </c>
    </row>
    <row r="51" spans="1:6" x14ac:dyDescent="0.3">
      <c r="A51" s="14">
        <v>2021</v>
      </c>
      <c r="B51" s="41">
        <v>1.6639999999999999</v>
      </c>
      <c r="C51" s="41">
        <v>0.88200000000000001</v>
      </c>
      <c r="D51" s="41">
        <v>0.66900000000000004</v>
      </c>
      <c r="E51" s="41">
        <v>0.112</v>
      </c>
      <c r="F51" s="41">
        <v>3.3279999999999998</v>
      </c>
    </row>
    <row r="52" spans="1:6" x14ac:dyDescent="0.3">
      <c r="A52" s="14">
        <v>2022</v>
      </c>
      <c r="B52" s="41">
        <v>1.163</v>
      </c>
      <c r="C52" s="41">
        <v>0.77600000000000002</v>
      </c>
      <c r="D52" s="41">
        <v>0.65900000000000003</v>
      </c>
      <c r="E52" s="41">
        <v>0.10299999999999999</v>
      </c>
      <c r="F52" s="41">
        <v>2.7010000000000001</v>
      </c>
    </row>
    <row r="53" spans="1:6" s="15" customFormat="1" ht="15" customHeight="1" x14ac:dyDescent="0.25">
      <c r="A53" s="24"/>
      <c r="B53" s="24"/>
      <c r="C53" s="24"/>
      <c r="D53" s="24"/>
      <c r="E53" s="24"/>
      <c r="F53" s="24"/>
    </row>
    <row r="54" spans="1:6" s="15" customFormat="1" ht="15" customHeight="1" x14ac:dyDescent="0.25"/>
    <row r="55" spans="1:6" s="15" customFormat="1" ht="15" customHeight="1" x14ac:dyDescent="0.25">
      <c r="A55" s="23" t="s">
        <v>14</v>
      </c>
    </row>
    <row r="56" spans="1:6" s="15" customFormat="1" ht="15" customHeight="1" x14ac:dyDescent="0.25"/>
    <row r="57" spans="1:6" x14ac:dyDescent="0.3">
      <c r="A57" s="14"/>
    </row>
    <row r="58" spans="1:6" x14ac:dyDescent="0.3">
      <c r="A58" s="14"/>
    </row>
    <row r="59" spans="1:6" x14ac:dyDescent="0.3">
      <c r="A59" s="14"/>
    </row>
    <row r="60" spans="1:6" x14ac:dyDescent="0.3">
      <c r="A60" s="14"/>
    </row>
    <row r="61" spans="1:6" x14ac:dyDescent="0.3">
      <c r="A61" s="14"/>
    </row>
    <row r="62" spans="1:6" x14ac:dyDescent="0.3">
      <c r="A62" s="14"/>
    </row>
    <row r="63" spans="1:6" x14ac:dyDescent="0.3">
      <c r="A63" s="14"/>
    </row>
    <row r="64" spans="1:6" x14ac:dyDescent="0.3">
      <c r="A64" s="14"/>
    </row>
    <row r="65" spans="1:1" x14ac:dyDescent="0.3">
      <c r="A65" s="14"/>
    </row>
    <row r="66" spans="1:1" x14ac:dyDescent="0.3">
      <c r="A66" s="14"/>
    </row>
    <row r="67" spans="1:1" x14ac:dyDescent="0.3">
      <c r="A67" s="14"/>
    </row>
    <row r="68" spans="1:1" x14ac:dyDescent="0.3">
      <c r="A68" s="14"/>
    </row>
    <row r="69" spans="1:1" x14ac:dyDescent="0.3">
      <c r="A69" s="14"/>
    </row>
    <row r="70" spans="1:1" x14ac:dyDescent="0.3">
      <c r="A70" s="14"/>
    </row>
    <row r="71" spans="1:1" x14ac:dyDescent="0.3">
      <c r="A71" s="14"/>
    </row>
    <row r="72" spans="1:1" x14ac:dyDescent="0.3">
      <c r="A72" s="14"/>
    </row>
    <row r="73" spans="1:1" x14ac:dyDescent="0.3">
      <c r="A73" s="14"/>
    </row>
    <row r="74" spans="1:1" x14ac:dyDescent="0.3">
      <c r="A74" s="14"/>
    </row>
    <row r="75" spans="1:1" x14ac:dyDescent="0.3">
      <c r="A75" s="14"/>
    </row>
    <row r="76" spans="1:1" x14ac:dyDescent="0.3">
      <c r="A76" s="14"/>
    </row>
    <row r="77" spans="1:1" x14ac:dyDescent="0.3">
      <c r="A77" s="14"/>
    </row>
    <row r="78" spans="1:1" x14ac:dyDescent="0.3">
      <c r="A78" s="14"/>
    </row>
    <row r="79" spans="1:1" x14ac:dyDescent="0.3">
      <c r="A79" s="14"/>
    </row>
    <row r="80" spans="1:1" x14ac:dyDescent="0.3">
      <c r="A80" s="14"/>
    </row>
    <row r="81" spans="1:1" x14ac:dyDescent="0.3">
      <c r="A81" s="14"/>
    </row>
    <row r="82" spans="1:1" x14ac:dyDescent="0.3">
      <c r="A82" s="14"/>
    </row>
    <row r="83" spans="1:1" x14ac:dyDescent="0.3">
      <c r="A83" s="14"/>
    </row>
    <row r="84" spans="1:1" x14ac:dyDescent="0.3">
      <c r="A84" s="14"/>
    </row>
    <row r="85" spans="1:1" x14ac:dyDescent="0.3">
      <c r="A85" s="14"/>
    </row>
    <row r="86" spans="1:1" x14ac:dyDescent="0.3">
      <c r="A86" s="14"/>
    </row>
    <row r="87" spans="1:1" x14ac:dyDescent="0.3">
      <c r="A87" s="14"/>
    </row>
    <row r="88" spans="1:1" x14ac:dyDescent="0.3">
      <c r="A88" s="14"/>
    </row>
    <row r="89" spans="1:1" x14ac:dyDescent="0.3">
      <c r="A89" s="14"/>
    </row>
    <row r="90" spans="1:1" x14ac:dyDescent="0.3">
      <c r="A90" s="14"/>
    </row>
    <row r="91" spans="1:1" x14ac:dyDescent="0.3">
      <c r="A91" s="14"/>
    </row>
    <row r="92" spans="1:1" x14ac:dyDescent="0.3">
      <c r="A92" s="14"/>
    </row>
    <row r="93" spans="1:1" x14ac:dyDescent="0.3">
      <c r="A93" s="14"/>
    </row>
    <row r="94" spans="1:1" x14ac:dyDescent="0.3">
      <c r="A94" s="14"/>
    </row>
    <row r="95" spans="1:1" x14ac:dyDescent="0.3">
      <c r="A95" s="14"/>
    </row>
    <row r="96" spans="1:1" x14ac:dyDescent="0.3">
      <c r="A96" s="14"/>
    </row>
  </sheetData>
  <mergeCells count="1">
    <mergeCell ref="A5:F5"/>
  </mergeCells>
  <hyperlinks>
    <hyperlink ref="A55" location="Contents!A1" display="Back to Table of Contents" xr:uid="{35026787-AD48-5A42-9E9B-BDAB7F10D7FA}"/>
    <hyperlink ref="A2" r:id="rId1" xr:uid="{1E08EB01-A024-4B6C-96E5-A22DEAB4FB8E}"/>
  </hyperlinks>
  <pageMargins left="0.7" right="0.7" top="0.75" bottom="0.75" header="0.3" footer="0.3"/>
  <pageSetup orientation="portrait" horizontalDpi="1200" verticalDpi="120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66BA-3C02-4A0A-AEB2-BF28FCF438EF}">
  <dimension ref="A1:G56"/>
  <sheetViews>
    <sheetView workbookViewId="0"/>
  </sheetViews>
  <sheetFormatPr defaultColWidth="8.6640625" defaultRowHeight="13.8" x14ac:dyDescent="0.25"/>
  <cols>
    <col min="1" max="1" width="8.6640625" style="8" customWidth="1"/>
    <col min="2" max="5" width="12.6640625" style="9" customWidth="1"/>
    <col min="6" max="6" width="9.6640625" style="9" customWidth="1"/>
    <col min="7" max="10" width="9.6640625" style="8" customWidth="1"/>
    <col min="11" max="16384" width="8.6640625" style="8"/>
  </cols>
  <sheetData>
    <row r="1" spans="1:7" ht="15" customHeight="1" x14ac:dyDescent="0.3">
      <c r="A1" s="18" t="s">
        <v>0</v>
      </c>
      <c r="B1" s="8"/>
      <c r="C1" s="8"/>
      <c r="D1" s="8"/>
      <c r="E1" s="8"/>
      <c r="F1" s="8"/>
    </row>
    <row r="2" spans="1:7" ht="15" customHeight="1" x14ac:dyDescent="0.25">
      <c r="A2" s="20" t="s">
        <v>1</v>
      </c>
      <c r="B2" s="8"/>
      <c r="C2" s="8"/>
      <c r="D2" s="8"/>
      <c r="E2" s="8"/>
      <c r="F2" s="8"/>
    </row>
    <row r="3" spans="1:7" x14ac:dyDescent="0.25">
      <c r="B3" s="11"/>
      <c r="C3" s="11"/>
      <c r="D3" s="11"/>
      <c r="E3" s="11"/>
      <c r="F3" s="11"/>
    </row>
    <row r="4" spans="1:7" x14ac:dyDescent="0.25">
      <c r="B4" s="11"/>
      <c r="C4" s="11"/>
      <c r="D4" s="11"/>
      <c r="E4" s="11"/>
      <c r="F4" s="11"/>
    </row>
    <row r="5" spans="1:7" ht="42" customHeight="1" x14ac:dyDescent="0.25">
      <c r="A5" s="54" t="s">
        <v>38</v>
      </c>
      <c r="B5" s="54"/>
      <c r="C5" s="54"/>
      <c r="D5" s="54"/>
      <c r="E5" s="54"/>
      <c r="F5" s="49"/>
      <c r="G5" s="49"/>
    </row>
    <row r="6" spans="1:7" x14ac:dyDescent="0.25">
      <c r="A6" s="10" t="s">
        <v>16</v>
      </c>
      <c r="B6" s="26"/>
      <c r="C6" s="26"/>
      <c r="D6" s="26"/>
      <c r="E6" s="26"/>
    </row>
    <row r="8" spans="1:7" ht="27.6" x14ac:dyDescent="0.25">
      <c r="A8" s="47"/>
      <c r="B8" s="47" t="s">
        <v>9</v>
      </c>
      <c r="C8" s="47" t="s">
        <v>17</v>
      </c>
      <c r="D8" s="47" t="s">
        <v>25</v>
      </c>
      <c r="E8" s="47" t="s">
        <v>39</v>
      </c>
    </row>
    <row r="9" spans="1:7" x14ac:dyDescent="0.25">
      <c r="A9" s="14">
        <v>1979</v>
      </c>
      <c r="B9" s="29">
        <v>5</v>
      </c>
      <c r="C9" s="29">
        <v>49.6</v>
      </c>
      <c r="D9" s="29">
        <v>36.6</v>
      </c>
      <c r="E9" s="29">
        <v>9</v>
      </c>
    </row>
    <row r="10" spans="1:7" x14ac:dyDescent="0.25">
      <c r="A10" s="14">
        <v>1980</v>
      </c>
      <c r="B10" s="29">
        <v>4.9000000000000004</v>
      </c>
      <c r="C10" s="29">
        <v>49.5</v>
      </c>
      <c r="D10" s="29">
        <v>37</v>
      </c>
      <c r="E10" s="29">
        <v>9</v>
      </c>
    </row>
    <row r="11" spans="1:7" x14ac:dyDescent="0.25">
      <c r="A11" s="14">
        <v>1981</v>
      </c>
      <c r="B11" s="29">
        <v>4.7</v>
      </c>
      <c r="C11" s="29">
        <v>49.5</v>
      </c>
      <c r="D11" s="29">
        <v>37.299999999999997</v>
      </c>
      <c r="E11" s="29">
        <v>9</v>
      </c>
    </row>
    <row r="12" spans="1:7" x14ac:dyDescent="0.25">
      <c r="A12" s="14">
        <v>1982</v>
      </c>
      <c r="B12" s="29">
        <v>4.4000000000000004</v>
      </c>
      <c r="C12" s="29">
        <v>49.2</v>
      </c>
      <c r="D12" s="29">
        <v>37.5</v>
      </c>
      <c r="E12" s="29">
        <v>9.5</v>
      </c>
    </row>
    <row r="13" spans="1:7" x14ac:dyDescent="0.25">
      <c r="A13" s="14">
        <v>1983</v>
      </c>
      <c r="B13" s="29">
        <v>4.0999999999999996</v>
      </c>
      <c r="C13" s="29">
        <v>48.6</v>
      </c>
      <c r="D13" s="29">
        <v>37.700000000000003</v>
      </c>
      <c r="E13" s="29">
        <v>10.199999999999999</v>
      </c>
    </row>
    <row r="14" spans="1:7" x14ac:dyDescent="0.25">
      <c r="A14" s="14">
        <v>1984</v>
      </c>
      <c r="B14" s="29">
        <v>4.3</v>
      </c>
      <c r="C14" s="29">
        <v>48.4</v>
      </c>
      <c r="D14" s="29">
        <v>37.299999999999997</v>
      </c>
      <c r="E14" s="29">
        <v>10.7</v>
      </c>
    </row>
    <row r="15" spans="1:7" x14ac:dyDescent="0.25">
      <c r="A15" s="14">
        <v>1985</v>
      </c>
      <c r="B15" s="29">
        <v>4.0999999999999996</v>
      </c>
      <c r="C15" s="29">
        <v>47.8</v>
      </c>
      <c r="D15" s="29">
        <v>37.4</v>
      </c>
      <c r="E15" s="29">
        <v>11.3</v>
      </c>
    </row>
    <row r="16" spans="1:7" x14ac:dyDescent="0.25">
      <c r="A16" s="14">
        <v>1986</v>
      </c>
      <c r="B16" s="29">
        <v>3.9</v>
      </c>
      <c r="C16" s="29">
        <v>46</v>
      </c>
      <c r="D16" s="29">
        <v>36.9</v>
      </c>
      <c r="E16" s="29">
        <v>13.8</v>
      </c>
    </row>
    <row r="17" spans="1:5" x14ac:dyDescent="0.25">
      <c r="A17" s="14">
        <v>1987</v>
      </c>
      <c r="B17" s="29">
        <v>3.7</v>
      </c>
      <c r="C17" s="29">
        <v>48</v>
      </c>
      <c r="D17" s="29">
        <v>38</v>
      </c>
      <c r="E17" s="29">
        <v>11.1</v>
      </c>
    </row>
    <row r="18" spans="1:5" x14ac:dyDescent="0.25">
      <c r="A18" s="14">
        <v>1988</v>
      </c>
      <c r="B18" s="29">
        <v>3.7</v>
      </c>
      <c r="C18" s="29">
        <v>46.7</v>
      </c>
      <c r="D18" s="29">
        <v>37.200000000000003</v>
      </c>
      <c r="E18" s="29">
        <v>13.2</v>
      </c>
    </row>
    <row r="19" spans="1:5" x14ac:dyDescent="0.25">
      <c r="A19" s="14">
        <v>1989</v>
      </c>
      <c r="B19" s="29">
        <v>3.8</v>
      </c>
      <c r="C19" s="29">
        <v>47</v>
      </c>
      <c r="D19" s="29">
        <v>37.700000000000003</v>
      </c>
      <c r="E19" s="29">
        <v>12.3</v>
      </c>
    </row>
    <row r="20" spans="1:5" x14ac:dyDescent="0.25">
      <c r="A20" s="14">
        <v>1990</v>
      </c>
      <c r="B20" s="29">
        <v>3.9</v>
      </c>
      <c r="C20" s="29">
        <v>47.3</v>
      </c>
      <c r="D20" s="29">
        <v>37.6</v>
      </c>
      <c r="E20" s="29">
        <v>12</v>
      </c>
    </row>
    <row r="21" spans="1:5" x14ac:dyDescent="0.25">
      <c r="A21" s="14">
        <v>1991</v>
      </c>
      <c r="B21" s="29">
        <v>4</v>
      </c>
      <c r="C21" s="29">
        <v>47.8</v>
      </c>
      <c r="D21" s="29">
        <v>38</v>
      </c>
      <c r="E21" s="29">
        <v>11.1</v>
      </c>
    </row>
    <row r="22" spans="1:5" x14ac:dyDescent="0.25">
      <c r="A22" s="14">
        <v>1992</v>
      </c>
      <c r="B22" s="29">
        <v>3.8</v>
      </c>
      <c r="C22" s="29">
        <v>47</v>
      </c>
      <c r="D22" s="29">
        <v>37.9</v>
      </c>
      <c r="E22" s="29">
        <v>12.1</v>
      </c>
    </row>
    <row r="23" spans="1:5" x14ac:dyDescent="0.25">
      <c r="A23" s="14">
        <v>1993</v>
      </c>
      <c r="B23" s="29">
        <v>3.8</v>
      </c>
      <c r="C23" s="29">
        <v>47.2</v>
      </c>
      <c r="D23" s="29">
        <v>38.1</v>
      </c>
      <c r="E23" s="29">
        <v>11.8</v>
      </c>
    </row>
    <row r="24" spans="1:5" x14ac:dyDescent="0.25">
      <c r="A24" s="14">
        <v>1994</v>
      </c>
      <c r="B24" s="29">
        <v>3.7</v>
      </c>
      <c r="C24" s="29">
        <v>47.3</v>
      </c>
      <c r="D24" s="29">
        <v>38</v>
      </c>
      <c r="E24" s="29">
        <v>11.8</v>
      </c>
    </row>
    <row r="25" spans="1:5" x14ac:dyDescent="0.25">
      <c r="A25" s="14">
        <v>1995</v>
      </c>
      <c r="B25" s="29">
        <v>4</v>
      </c>
      <c r="C25" s="29">
        <v>46.5</v>
      </c>
      <c r="D25" s="29">
        <v>37.9</v>
      </c>
      <c r="E25" s="29">
        <v>12.3</v>
      </c>
    </row>
    <row r="26" spans="1:5" x14ac:dyDescent="0.25">
      <c r="A26" s="14">
        <v>1996</v>
      </c>
      <c r="B26" s="29">
        <v>3.8</v>
      </c>
      <c r="C26" s="29">
        <v>45.5</v>
      </c>
      <c r="D26" s="29">
        <v>37.799999999999997</v>
      </c>
      <c r="E26" s="29">
        <v>13.6</v>
      </c>
    </row>
    <row r="27" spans="1:5" x14ac:dyDescent="0.25">
      <c r="A27" s="14">
        <v>1997</v>
      </c>
      <c r="B27" s="29">
        <v>3.9</v>
      </c>
      <c r="C27" s="29">
        <v>44.3</v>
      </c>
      <c r="D27" s="29">
        <v>37.799999999999997</v>
      </c>
      <c r="E27" s="29">
        <v>14.7</v>
      </c>
    </row>
    <row r="28" spans="1:5" x14ac:dyDescent="0.25">
      <c r="A28" s="14">
        <v>1998</v>
      </c>
      <c r="B28" s="29">
        <v>4</v>
      </c>
      <c r="C28" s="29">
        <v>43.7</v>
      </c>
      <c r="D28" s="29">
        <v>37.4</v>
      </c>
      <c r="E28" s="29">
        <v>15.5</v>
      </c>
    </row>
    <row r="29" spans="1:5" x14ac:dyDescent="0.25">
      <c r="A29" s="14">
        <v>1999</v>
      </c>
      <c r="B29" s="29">
        <v>4</v>
      </c>
      <c r="C29" s="29">
        <v>42.9</v>
      </c>
      <c r="D29" s="29">
        <v>37.299999999999997</v>
      </c>
      <c r="E29" s="29">
        <v>16.5</v>
      </c>
    </row>
    <row r="30" spans="1:5" x14ac:dyDescent="0.25">
      <c r="A30" s="14">
        <v>2000</v>
      </c>
      <c r="B30" s="29">
        <v>3.8</v>
      </c>
      <c r="C30" s="29">
        <v>42</v>
      </c>
      <c r="D30" s="29">
        <v>37.200000000000003</v>
      </c>
      <c r="E30" s="29">
        <v>17.600000000000001</v>
      </c>
    </row>
    <row r="31" spans="1:5" x14ac:dyDescent="0.25">
      <c r="A31" s="14">
        <v>2001</v>
      </c>
      <c r="B31" s="29">
        <v>3.9</v>
      </c>
      <c r="C31" s="29">
        <v>44.4</v>
      </c>
      <c r="D31" s="29">
        <v>37.700000000000003</v>
      </c>
      <c r="E31" s="29">
        <v>14.6</v>
      </c>
    </row>
    <row r="32" spans="1:5" x14ac:dyDescent="0.25">
      <c r="A32" s="14">
        <v>2002</v>
      </c>
      <c r="B32" s="29">
        <v>4</v>
      </c>
      <c r="C32" s="29">
        <v>45.3</v>
      </c>
      <c r="D32" s="29">
        <v>38.200000000000003</v>
      </c>
      <c r="E32" s="29">
        <v>13.3</v>
      </c>
    </row>
    <row r="33" spans="1:5" x14ac:dyDescent="0.25">
      <c r="A33" s="14">
        <v>2003</v>
      </c>
      <c r="B33" s="29">
        <v>3.9</v>
      </c>
      <c r="C33" s="29">
        <v>44.7</v>
      </c>
      <c r="D33" s="29">
        <v>38.1</v>
      </c>
      <c r="E33" s="29">
        <v>14.1</v>
      </c>
    </row>
    <row r="34" spans="1:5" x14ac:dyDescent="0.25">
      <c r="A34" s="14">
        <v>2004</v>
      </c>
      <c r="B34" s="29">
        <v>3.8</v>
      </c>
      <c r="C34" s="29">
        <v>43.5</v>
      </c>
      <c r="D34" s="29">
        <v>37.5</v>
      </c>
      <c r="E34" s="29">
        <v>16.100000000000001</v>
      </c>
    </row>
    <row r="35" spans="1:5" x14ac:dyDescent="0.25">
      <c r="A35" s="14">
        <v>2005</v>
      </c>
      <c r="B35" s="29">
        <v>3.7</v>
      </c>
      <c r="C35" s="29">
        <v>41.9</v>
      </c>
      <c r="D35" s="29">
        <v>37.200000000000003</v>
      </c>
      <c r="E35" s="29">
        <v>17.899999999999999</v>
      </c>
    </row>
    <row r="36" spans="1:5" x14ac:dyDescent="0.25">
      <c r="A36" s="14">
        <v>2006</v>
      </c>
      <c r="B36" s="29">
        <v>3.6</v>
      </c>
      <c r="C36" s="29">
        <v>41.4</v>
      </c>
      <c r="D36" s="29">
        <v>37.1</v>
      </c>
      <c r="E36" s="29">
        <v>18.600000000000001</v>
      </c>
    </row>
    <row r="37" spans="1:5" x14ac:dyDescent="0.25">
      <c r="A37" s="14">
        <v>2007</v>
      </c>
      <c r="B37" s="29">
        <v>3.9</v>
      </c>
      <c r="C37" s="29">
        <v>41.1</v>
      </c>
      <c r="D37" s="29">
        <v>36.700000000000003</v>
      </c>
      <c r="E37" s="29">
        <v>19.2</v>
      </c>
    </row>
    <row r="38" spans="1:5" x14ac:dyDescent="0.25">
      <c r="A38" s="14">
        <v>2008</v>
      </c>
      <c r="B38" s="29">
        <v>4</v>
      </c>
      <c r="C38" s="29">
        <v>43.2</v>
      </c>
      <c r="D38" s="29">
        <v>37.6</v>
      </c>
      <c r="E38" s="29">
        <v>16.399999999999999</v>
      </c>
    </row>
    <row r="39" spans="1:5" x14ac:dyDescent="0.25">
      <c r="A39" s="14">
        <v>2009</v>
      </c>
      <c r="B39" s="29">
        <v>4</v>
      </c>
      <c r="C39" s="29">
        <v>45.3</v>
      </c>
      <c r="D39" s="29">
        <v>38.5</v>
      </c>
      <c r="E39" s="29">
        <v>13.7</v>
      </c>
    </row>
    <row r="40" spans="1:5" x14ac:dyDescent="0.25">
      <c r="A40" s="14">
        <v>2010</v>
      </c>
      <c r="B40" s="29">
        <v>3.8</v>
      </c>
      <c r="C40" s="29">
        <v>44</v>
      </c>
      <c r="D40" s="29">
        <v>38.200000000000003</v>
      </c>
      <c r="E40" s="29">
        <v>15.3</v>
      </c>
    </row>
    <row r="41" spans="1:5" x14ac:dyDescent="0.25">
      <c r="A41" s="14">
        <v>2011</v>
      </c>
      <c r="B41" s="29">
        <v>3.9</v>
      </c>
      <c r="C41" s="29">
        <v>43.9</v>
      </c>
      <c r="D41" s="29">
        <v>38.4</v>
      </c>
      <c r="E41" s="29">
        <v>15.1</v>
      </c>
    </row>
    <row r="42" spans="1:5" x14ac:dyDescent="0.25">
      <c r="A42" s="14">
        <v>2012</v>
      </c>
      <c r="B42" s="29">
        <v>3.6</v>
      </c>
      <c r="C42" s="29">
        <v>42</v>
      </c>
      <c r="D42" s="29">
        <v>37.799999999999997</v>
      </c>
      <c r="E42" s="29">
        <v>17.8</v>
      </c>
    </row>
    <row r="43" spans="1:5" x14ac:dyDescent="0.25">
      <c r="A43" s="14">
        <v>2013</v>
      </c>
      <c r="B43" s="29">
        <v>3.8</v>
      </c>
      <c r="C43" s="29">
        <v>43.3</v>
      </c>
      <c r="D43" s="29">
        <v>38.799999999999997</v>
      </c>
      <c r="E43" s="29">
        <v>15.4</v>
      </c>
    </row>
    <row r="44" spans="1:5" x14ac:dyDescent="0.25">
      <c r="A44" s="14">
        <v>2014</v>
      </c>
      <c r="B44" s="29">
        <v>3.6</v>
      </c>
      <c r="C44" s="29">
        <v>42.3</v>
      </c>
      <c r="D44" s="29">
        <v>38.6</v>
      </c>
      <c r="E44" s="29">
        <v>16.8</v>
      </c>
    </row>
    <row r="45" spans="1:5" x14ac:dyDescent="0.25">
      <c r="A45" s="14">
        <v>2015</v>
      </c>
      <c r="B45" s="29">
        <v>3.7</v>
      </c>
      <c r="C45" s="29">
        <v>42.4</v>
      </c>
      <c r="D45" s="29">
        <v>38.5</v>
      </c>
      <c r="E45" s="29">
        <v>16.600000000000001</v>
      </c>
    </row>
    <row r="46" spans="1:5" x14ac:dyDescent="0.25">
      <c r="A46" s="14">
        <v>2016</v>
      </c>
      <c r="B46" s="29">
        <v>3.9</v>
      </c>
      <c r="C46" s="29">
        <v>42.9</v>
      </c>
      <c r="D46" s="29">
        <v>38.700000000000003</v>
      </c>
      <c r="E46" s="29">
        <v>15.8</v>
      </c>
    </row>
    <row r="47" spans="1:5" x14ac:dyDescent="0.25">
      <c r="A47" s="14">
        <v>2017</v>
      </c>
      <c r="B47" s="29">
        <v>3.7</v>
      </c>
      <c r="C47" s="29">
        <v>42.4</v>
      </c>
      <c r="D47" s="29">
        <v>38.6</v>
      </c>
      <c r="E47" s="29">
        <v>16.600000000000001</v>
      </c>
    </row>
    <row r="48" spans="1:5" x14ac:dyDescent="0.25">
      <c r="A48" s="14">
        <v>2018</v>
      </c>
      <c r="B48" s="29">
        <v>3.8</v>
      </c>
      <c r="C48" s="29">
        <v>42.2</v>
      </c>
      <c r="D48" s="29">
        <v>38.700000000000003</v>
      </c>
      <c r="E48" s="29">
        <v>16.600000000000001</v>
      </c>
    </row>
    <row r="49" spans="1:5" x14ac:dyDescent="0.25">
      <c r="A49" s="14">
        <v>2019</v>
      </c>
      <c r="B49" s="29">
        <v>4</v>
      </c>
      <c r="C49" s="29">
        <v>42.8</v>
      </c>
      <c r="D49" s="29">
        <v>38.6</v>
      </c>
      <c r="E49" s="29">
        <v>15.9</v>
      </c>
    </row>
    <row r="50" spans="1:5" x14ac:dyDescent="0.25">
      <c r="A50" s="14">
        <v>2020</v>
      </c>
      <c r="B50" s="29">
        <v>3.6</v>
      </c>
      <c r="C50" s="29">
        <v>42.3</v>
      </c>
      <c r="D50" s="29">
        <v>38.299999999999997</v>
      </c>
      <c r="E50" s="29">
        <v>17.2</v>
      </c>
    </row>
    <row r="51" spans="1:5" x14ac:dyDescent="0.25">
      <c r="A51" s="14">
        <v>2021</v>
      </c>
      <c r="B51" s="29">
        <v>3.3</v>
      </c>
      <c r="C51" s="29">
        <v>39</v>
      </c>
      <c r="D51" s="29">
        <v>37.700000000000003</v>
      </c>
      <c r="E51" s="29">
        <v>21</v>
      </c>
    </row>
    <row r="52" spans="1:5" x14ac:dyDescent="0.25">
      <c r="A52" s="14">
        <v>2022</v>
      </c>
      <c r="B52" s="29">
        <v>3.7</v>
      </c>
      <c r="C52" s="29">
        <v>41.4</v>
      </c>
      <c r="D52" s="29">
        <v>38</v>
      </c>
      <c r="E52" s="29">
        <v>17.8</v>
      </c>
    </row>
    <row r="53" spans="1:5" x14ac:dyDescent="0.25">
      <c r="A53" s="10"/>
      <c r="B53" s="16"/>
      <c r="C53" s="16"/>
      <c r="D53" s="16"/>
      <c r="E53" s="16"/>
    </row>
    <row r="54" spans="1:5" s="15" customFormat="1" ht="15" customHeight="1" x14ac:dyDescent="0.25"/>
    <row r="55" spans="1:5" s="15" customFormat="1" ht="15" customHeight="1" x14ac:dyDescent="0.25">
      <c r="A55" s="23" t="s">
        <v>14</v>
      </c>
    </row>
    <row r="56" spans="1:5" s="15" customFormat="1" ht="15" customHeight="1" x14ac:dyDescent="0.25"/>
  </sheetData>
  <mergeCells count="1">
    <mergeCell ref="A5:E5"/>
  </mergeCells>
  <hyperlinks>
    <hyperlink ref="A55" location="Contents!A1" display="Back to Table of Contents" xr:uid="{0A4327AE-713A-2E42-B47D-22FBFE2B8F6D}"/>
    <hyperlink ref="A2" r:id="rId1" xr:uid="{7A10C101-03C1-4C0E-ABD7-E4F5DEFEE091}"/>
  </hyperlinks>
  <pageMargins left="0.7" right="0.7" top="0.75" bottom="0.75" header="0.3" footer="0.3"/>
  <pageSetup orientation="portrait" horizontalDpi="1200" verticalDpi="1200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247C-A244-4031-980F-107A78B67954}">
  <dimension ref="A1:I57"/>
  <sheetViews>
    <sheetView workbookViewId="0"/>
  </sheetViews>
  <sheetFormatPr defaultColWidth="8.6640625" defaultRowHeight="13.8" x14ac:dyDescent="0.25"/>
  <cols>
    <col min="1" max="1" width="9.6640625" style="8" customWidth="1"/>
    <col min="2" max="5" width="9.6640625" style="29" customWidth="1"/>
    <col min="6" max="7" width="9.6640625" style="30" customWidth="1"/>
    <col min="8" max="16384" width="8.6640625" style="8"/>
  </cols>
  <sheetData>
    <row r="1" spans="1:9" ht="15" customHeight="1" x14ac:dyDescent="0.3">
      <c r="A1" s="18" t="s">
        <v>0</v>
      </c>
      <c r="B1" s="30"/>
      <c r="C1" s="30"/>
      <c r="D1" s="30"/>
      <c r="E1" s="30"/>
    </row>
    <row r="2" spans="1:9" ht="15" customHeight="1" x14ac:dyDescent="0.25">
      <c r="A2" s="20" t="s">
        <v>1</v>
      </c>
      <c r="B2" s="30"/>
      <c r="C2" s="30"/>
      <c r="D2" s="30"/>
      <c r="E2" s="30"/>
    </row>
    <row r="3" spans="1:9" x14ac:dyDescent="0.25">
      <c r="B3" s="39"/>
      <c r="C3" s="39"/>
      <c r="D3" s="39"/>
      <c r="E3" s="39"/>
      <c r="F3" s="39"/>
    </row>
    <row r="4" spans="1:9" x14ac:dyDescent="0.25">
      <c r="B4" s="39"/>
      <c r="C4" s="39"/>
      <c r="D4" s="39"/>
      <c r="E4" s="39"/>
      <c r="F4" s="39"/>
    </row>
    <row r="5" spans="1:9" ht="42" customHeight="1" x14ac:dyDescent="0.25">
      <c r="A5" s="54" t="s">
        <v>40</v>
      </c>
      <c r="B5" s="54"/>
      <c r="C5" s="54"/>
      <c r="D5" s="54"/>
      <c r="E5" s="54"/>
      <c r="F5" s="54"/>
      <c r="G5" s="54"/>
      <c r="H5" s="49"/>
      <c r="I5" s="49"/>
    </row>
    <row r="6" spans="1:9" x14ac:dyDescent="0.25">
      <c r="A6" s="10" t="s">
        <v>16</v>
      </c>
      <c r="B6" s="51"/>
      <c r="C6" s="51"/>
      <c r="D6" s="51"/>
      <c r="E6" s="51"/>
      <c r="F6" s="50"/>
      <c r="G6" s="50"/>
    </row>
    <row r="8" spans="1:9" ht="28.2" customHeight="1" x14ac:dyDescent="0.25">
      <c r="E8" s="61" t="s">
        <v>41</v>
      </c>
      <c r="F8" s="61"/>
      <c r="G8" s="61"/>
    </row>
    <row r="9" spans="1:9" ht="31.95" customHeight="1" x14ac:dyDescent="0.25">
      <c r="A9" s="47"/>
      <c r="B9" s="47" t="s">
        <v>9</v>
      </c>
      <c r="C9" s="47" t="s">
        <v>10</v>
      </c>
      <c r="D9" s="47" t="s">
        <v>20</v>
      </c>
      <c r="E9" s="47" t="s">
        <v>42</v>
      </c>
      <c r="F9" s="47" t="s">
        <v>10</v>
      </c>
      <c r="G9" s="47" t="s">
        <v>20</v>
      </c>
    </row>
    <row r="10" spans="1:9" x14ac:dyDescent="0.25">
      <c r="A10" s="14">
        <v>1979</v>
      </c>
      <c r="B10" s="29">
        <v>32.1</v>
      </c>
      <c r="C10" s="29">
        <v>2.4</v>
      </c>
      <c r="D10" s="29">
        <v>0.8</v>
      </c>
      <c r="E10" s="30"/>
    </row>
    <row r="11" spans="1:9" x14ac:dyDescent="0.25">
      <c r="A11" s="14">
        <v>1980</v>
      </c>
      <c r="B11" s="29">
        <v>35.700000000000003</v>
      </c>
      <c r="C11" s="29">
        <v>2.8</v>
      </c>
      <c r="D11" s="29">
        <v>0.8</v>
      </c>
      <c r="E11" s="30"/>
    </row>
    <row r="12" spans="1:9" x14ac:dyDescent="0.25">
      <c r="A12" s="14">
        <v>1981</v>
      </c>
      <c r="B12" s="29">
        <v>37.200000000000003</v>
      </c>
      <c r="C12" s="29">
        <v>3.1</v>
      </c>
      <c r="D12" s="29">
        <v>0.8</v>
      </c>
      <c r="E12" s="30"/>
    </row>
    <row r="13" spans="1:9" x14ac:dyDescent="0.25">
      <c r="A13" s="14">
        <v>1982</v>
      </c>
      <c r="B13" s="29">
        <v>40.5</v>
      </c>
      <c r="C13" s="29">
        <v>2.9</v>
      </c>
      <c r="D13" s="29">
        <v>0.6</v>
      </c>
      <c r="E13" s="30"/>
    </row>
    <row r="14" spans="1:9" x14ac:dyDescent="0.25">
      <c r="A14" s="14">
        <v>1983</v>
      </c>
      <c r="B14" s="29">
        <v>44.8</v>
      </c>
      <c r="C14" s="29">
        <v>2.8</v>
      </c>
      <c r="D14" s="29">
        <v>0.7</v>
      </c>
      <c r="E14" s="30"/>
    </row>
    <row r="15" spans="1:9" x14ac:dyDescent="0.25">
      <c r="A15" s="14">
        <v>1984</v>
      </c>
      <c r="B15" s="29">
        <v>38.9</v>
      </c>
      <c r="C15" s="29">
        <v>2.7</v>
      </c>
      <c r="D15" s="29">
        <v>0.7</v>
      </c>
      <c r="E15" s="30"/>
    </row>
    <row r="16" spans="1:9" x14ac:dyDescent="0.25">
      <c r="A16" s="14">
        <v>1985</v>
      </c>
      <c r="B16" s="29">
        <v>41.4</v>
      </c>
      <c r="C16" s="29">
        <v>2.6</v>
      </c>
      <c r="D16" s="29">
        <v>0.7</v>
      </c>
      <c r="E16" s="30"/>
    </row>
    <row r="17" spans="1:5" x14ac:dyDescent="0.25">
      <c r="A17" s="14">
        <v>1986</v>
      </c>
      <c r="B17" s="29">
        <v>42.2</v>
      </c>
      <c r="C17" s="29">
        <v>3</v>
      </c>
      <c r="D17" s="29">
        <v>0.7</v>
      </c>
      <c r="E17" s="30"/>
    </row>
    <row r="18" spans="1:5" x14ac:dyDescent="0.25">
      <c r="A18" s="14">
        <v>1987</v>
      </c>
      <c r="B18" s="29">
        <v>46.3</v>
      </c>
      <c r="C18" s="29">
        <v>2.9</v>
      </c>
      <c r="D18" s="29">
        <v>0.6</v>
      </c>
      <c r="E18" s="30"/>
    </row>
    <row r="19" spans="1:5" x14ac:dyDescent="0.25">
      <c r="A19" s="14">
        <v>1988</v>
      </c>
      <c r="B19" s="29">
        <v>45.2</v>
      </c>
      <c r="C19" s="29">
        <v>2.8</v>
      </c>
      <c r="D19" s="29">
        <v>0.7</v>
      </c>
      <c r="E19" s="30"/>
    </row>
    <row r="20" spans="1:5" x14ac:dyDescent="0.25">
      <c r="A20" s="14">
        <v>1989</v>
      </c>
      <c r="B20" s="29">
        <v>45.5</v>
      </c>
      <c r="C20" s="29">
        <v>3</v>
      </c>
      <c r="D20" s="29">
        <v>0.7</v>
      </c>
      <c r="E20" s="30"/>
    </row>
    <row r="21" spans="1:5" x14ac:dyDescent="0.25">
      <c r="A21" s="14">
        <v>1990</v>
      </c>
      <c r="B21" s="29">
        <v>47.4</v>
      </c>
      <c r="C21" s="29">
        <v>3.5</v>
      </c>
      <c r="D21" s="29">
        <v>0.9</v>
      </c>
      <c r="E21" s="30"/>
    </row>
    <row r="22" spans="1:5" x14ac:dyDescent="0.25">
      <c r="A22" s="14">
        <v>1991</v>
      </c>
      <c r="B22" s="29">
        <v>51.7</v>
      </c>
      <c r="C22" s="29">
        <v>4.3</v>
      </c>
      <c r="D22" s="29">
        <v>1.1000000000000001</v>
      </c>
      <c r="E22" s="30"/>
    </row>
    <row r="23" spans="1:5" x14ac:dyDescent="0.25">
      <c r="A23" s="14">
        <v>1992</v>
      </c>
      <c r="B23" s="29">
        <v>56.4</v>
      </c>
      <c r="C23" s="29">
        <v>5.4</v>
      </c>
      <c r="D23" s="29">
        <v>1.2</v>
      </c>
      <c r="E23" s="30"/>
    </row>
    <row r="24" spans="1:5" x14ac:dyDescent="0.25">
      <c r="A24" s="14">
        <v>1993</v>
      </c>
      <c r="B24" s="29">
        <v>60.4</v>
      </c>
      <c r="C24" s="29">
        <v>5.9</v>
      </c>
      <c r="D24" s="29">
        <v>1.4</v>
      </c>
      <c r="E24" s="30"/>
    </row>
    <row r="25" spans="1:5" x14ac:dyDescent="0.25">
      <c r="A25" s="14">
        <v>1994</v>
      </c>
      <c r="B25" s="29">
        <v>60.8</v>
      </c>
      <c r="C25" s="29">
        <v>6</v>
      </c>
      <c r="D25" s="29">
        <v>1.4</v>
      </c>
      <c r="E25" s="30"/>
    </row>
    <row r="26" spans="1:5" x14ac:dyDescent="0.25">
      <c r="A26" s="14">
        <v>1995</v>
      </c>
      <c r="B26" s="29">
        <v>54.9</v>
      </c>
      <c r="C26" s="29">
        <v>6.2</v>
      </c>
      <c r="D26" s="29">
        <v>1.6</v>
      </c>
      <c r="E26" s="30"/>
    </row>
    <row r="27" spans="1:5" x14ac:dyDescent="0.25">
      <c r="A27" s="14">
        <v>1996</v>
      </c>
      <c r="B27" s="29">
        <v>54.2</v>
      </c>
      <c r="C27" s="29">
        <v>5.9</v>
      </c>
      <c r="D27" s="29">
        <v>1.5</v>
      </c>
      <c r="E27" s="30"/>
    </row>
    <row r="28" spans="1:5" x14ac:dyDescent="0.25">
      <c r="A28" s="14">
        <v>1997</v>
      </c>
      <c r="B28" s="29">
        <v>47.7</v>
      </c>
      <c r="C28" s="29">
        <v>5.8</v>
      </c>
      <c r="D28" s="29">
        <v>1.3</v>
      </c>
      <c r="E28" s="30"/>
    </row>
    <row r="29" spans="1:5" x14ac:dyDescent="0.25">
      <c r="A29" s="14">
        <v>1998</v>
      </c>
      <c r="B29" s="29">
        <v>45.6</v>
      </c>
      <c r="C29" s="29">
        <v>6.1</v>
      </c>
      <c r="D29" s="29">
        <v>1.4</v>
      </c>
      <c r="E29" s="30"/>
    </row>
    <row r="30" spans="1:5" x14ac:dyDescent="0.25">
      <c r="A30" s="14">
        <v>1999</v>
      </c>
      <c r="B30" s="29">
        <v>43</v>
      </c>
      <c r="C30" s="29">
        <v>6.1</v>
      </c>
      <c r="D30" s="29">
        <v>1.6</v>
      </c>
      <c r="E30" s="30"/>
    </row>
    <row r="31" spans="1:5" x14ac:dyDescent="0.25">
      <c r="A31" s="14">
        <v>2000</v>
      </c>
      <c r="B31" s="29">
        <v>44.4</v>
      </c>
      <c r="C31" s="29">
        <v>6.7</v>
      </c>
      <c r="D31" s="29">
        <v>1.8</v>
      </c>
      <c r="E31" s="30"/>
    </row>
    <row r="32" spans="1:5" x14ac:dyDescent="0.25">
      <c r="A32" s="14">
        <v>2001</v>
      </c>
      <c r="B32" s="29">
        <v>49.1</v>
      </c>
      <c r="C32" s="29">
        <v>6.9</v>
      </c>
      <c r="D32" s="29">
        <v>1.8</v>
      </c>
      <c r="E32" s="30"/>
    </row>
    <row r="33" spans="1:5" x14ac:dyDescent="0.25">
      <c r="A33" s="14">
        <v>2002</v>
      </c>
      <c r="B33" s="29">
        <v>52.7</v>
      </c>
      <c r="C33" s="29">
        <v>7.9</v>
      </c>
      <c r="D33" s="29">
        <v>2.2000000000000002</v>
      </c>
      <c r="E33" s="30"/>
    </row>
    <row r="34" spans="1:5" x14ac:dyDescent="0.25">
      <c r="A34" s="14">
        <v>2003</v>
      </c>
      <c r="B34" s="29">
        <v>56.6</v>
      </c>
      <c r="C34" s="29">
        <v>8.6999999999999993</v>
      </c>
      <c r="D34" s="29">
        <v>2.4</v>
      </c>
      <c r="E34" s="30"/>
    </row>
    <row r="35" spans="1:5" x14ac:dyDescent="0.25">
      <c r="A35" s="14">
        <v>2004</v>
      </c>
      <c r="B35" s="29">
        <v>56.5</v>
      </c>
      <c r="C35" s="29">
        <v>9.5</v>
      </c>
      <c r="D35" s="29">
        <v>2.6</v>
      </c>
      <c r="E35" s="30"/>
    </row>
    <row r="36" spans="1:5" x14ac:dyDescent="0.25">
      <c r="A36" s="14">
        <v>2005</v>
      </c>
      <c r="B36" s="29">
        <v>55.4</v>
      </c>
      <c r="C36" s="29">
        <v>9</v>
      </c>
      <c r="D36" s="29">
        <v>2.6</v>
      </c>
      <c r="E36" s="30"/>
    </row>
    <row r="37" spans="1:5" x14ac:dyDescent="0.25">
      <c r="A37" s="14">
        <v>2006</v>
      </c>
      <c r="B37" s="29">
        <v>52.8</v>
      </c>
      <c r="C37" s="29">
        <v>8.9</v>
      </c>
      <c r="D37" s="29">
        <v>2.4</v>
      </c>
      <c r="E37" s="30"/>
    </row>
    <row r="38" spans="1:5" x14ac:dyDescent="0.25">
      <c r="A38" s="14">
        <v>2007</v>
      </c>
      <c r="B38" s="29">
        <v>48.8</v>
      </c>
      <c r="C38" s="29">
        <v>8.5</v>
      </c>
      <c r="D38" s="29">
        <v>2.6</v>
      </c>
      <c r="E38" s="30"/>
    </row>
    <row r="39" spans="1:5" x14ac:dyDescent="0.25">
      <c r="A39" s="14">
        <v>2008</v>
      </c>
      <c r="B39" s="29">
        <v>51.6</v>
      </c>
      <c r="C39" s="29">
        <v>10</v>
      </c>
      <c r="D39" s="29">
        <v>2.8</v>
      </c>
      <c r="E39" s="30"/>
    </row>
    <row r="40" spans="1:5" x14ac:dyDescent="0.25">
      <c r="A40" s="14">
        <v>2009</v>
      </c>
      <c r="B40" s="29">
        <v>61.3</v>
      </c>
      <c r="C40" s="29">
        <v>11.9</v>
      </c>
      <c r="D40" s="29">
        <v>3.3</v>
      </c>
      <c r="E40" s="30"/>
    </row>
    <row r="41" spans="1:5" x14ac:dyDescent="0.25">
      <c r="A41" s="14">
        <v>2010</v>
      </c>
      <c r="B41" s="29">
        <v>65.400000000000006</v>
      </c>
      <c r="C41" s="29">
        <v>12.5</v>
      </c>
      <c r="D41" s="29">
        <v>3.4</v>
      </c>
      <c r="E41" s="30"/>
    </row>
    <row r="42" spans="1:5" x14ac:dyDescent="0.25">
      <c r="A42" s="14">
        <v>2011</v>
      </c>
      <c r="B42" s="29">
        <v>65.400000000000006</v>
      </c>
      <c r="C42" s="29">
        <v>13.4</v>
      </c>
      <c r="D42" s="29">
        <v>3.8</v>
      </c>
      <c r="E42" s="30"/>
    </row>
    <row r="43" spans="1:5" x14ac:dyDescent="0.25">
      <c r="A43" s="14">
        <v>2012</v>
      </c>
      <c r="B43" s="29">
        <v>67.900000000000006</v>
      </c>
      <c r="C43" s="29">
        <v>13.8</v>
      </c>
      <c r="D43" s="29">
        <v>3.7</v>
      </c>
      <c r="E43" s="30"/>
    </row>
    <row r="44" spans="1:5" x14ac:dyDescent="0.25">
      <c r="A44" s="14">
        <v>2013</v>
      </c>
      <c r="B44" s="29">
        <v>68.099999999999994</v>
      </c>
      <c r="C44" s="29">
        <v>13.3</v>
      </c>
      <c r="D44" s="29">
        <v>3.8</v>
      </c>
      <c r="E44" s="30"/>
    </row>
    <row r="45" spans="1:5" x14ac:dyDescent="0.25">
      <c r="A45" s="14">
        <v>2014</v>
      </c>
      <c r="B45" s="29">
        <v>74.2</v>
      </c>
      <c r="C45" s="29">
        <v>15</v>
      </c>
      <c r="D45" s="29">
        <v>4.4000000000000004</v>
      </c>
      <c r="E45" s="30"/>
    </row>
    <row r="46" spans="1:5" x14ac:dyDescent="0.25">
      <c r="A46" s="14">
        <v>2015</v>
      </c>
      <c r="B46" s="29">
        <v>73.599999999999994</v>
      </c>
      <c r="C46" s="29">
        <v>15.4</v>
      </c>
      <c r="D46" s="29">
        <v>4.8</v>
      </c>
      <c r="E46" s="30"/>
    </row>
    <row r="47" spans="1:5" x14ac:dyDescent="0.25">
      <c r="A47" s="14">
        <v>2016</v>
      </c>
      <c r="B47" s="29">
        <v>73.599999999999994</v>
      </c>
      <c r="C47" s="29">
        <v>15.2</v>
      </c>
      <c r="D47" s="29">
        <v>5.0999999999999996</v>
      </c>
      <c r="E47" s="30"/>
    </row>
    <row r="48" spans="1:5" x14ac:dyDescent="0.25">
      <c r="A48" s="14">
        <v>2017</v>
      </c>
      <c r="B48" s="29">
        <v>72.5</v>
      </c>
      <c r="C48" s="29">
        <v>15.1</v>
      </c>
      <c r="D48" s="29">
        <v>5.0999999999999996</v>
      </c>
      <c r="E48" s="30"/>
    </row>
    <row r="49" spans="1:7" x14ac:dyDescent="0.25">
      <c r="A49" s="14">
        <v>2018</v>
      </c>
      <c r="B49" s="29">
        <v>70.900000000000006</v>
      </c>
      <c r="C49" s="29">
        <v>14.8</v>
      </c>
      <c r="D49" s="29">
        <v>4.7</v>
      </c>
      <c r="E49" s="30"/>
    </row>
    <row r="50" spans="1:7" x14ac:dyDescent="0.25">
      <c r="A50" s="14">
        <v>2019</v>
      </c>
      <c r="B50" s="29">
        <v>65</v>
      </c>
      <c r="C50" s="29">
        <v>14.2</v>
      </c>
      <c r="D50" s="29">
        <v>4.5999999999999996</v>
      </c>
      <c r="E50" s="29">
        <v>65</v>
      </c>
      <c r="F50" s="29">
        <v>14.2</v>
      </c>
      <c r="G50" s="29">
        <v>4.5999999999999996</v>
      </c>
    </row>
    <row r="51" spans="1:7" x14ac:dyDescent="0.25">
      <c r="A51" s="14">
        <v>2020</v>
      </c>
      <c r="B51" s="29">
        <v>92.5</v>
      </c>
      <c r="C51" s="29">
        <v>23</v>
      </c>
      <c r="D51" s="29">
        <v>8.6999999999999993</v>
      </c>
      <c r="E51" s="33">
        <v>74.3</v>
      </c>
      <c r="F51" s="33">
        <v>16.443999999999999</v>
      </c>
      <c r="G51" s="33">
        <v>5.4080000000000004</v>
      </c>
    </row>
    <row r="52" spans="1:7" x14ac:dyDescent="0.25">
      <c r="A52" s="14">
        <v>2021</v>
      </c>
      <c r="B52" s="29">
        <v>88.4</v>
      </c>
      <c r="C52" s="29">
        <v>20.100000000000001</v>
      </c>
      <c r="D52" s="29">
        <v>7.5</v>
      </c>
      <c r="E52" s="33">
        <v>77.456000000000003</v>
      </c>
      <c r="F52" s="33">
        <v>16.559999999999999</v>
      </c>
      <c r="G52" s="33">
        <v>5.8680000000000003</v>
      </c>
    </row>
    <row r="53" spans="1:7" x14ac:dyDescent="0.25">
      <c r="A53" s="14">
        <v>2022</v>
      </c>
      <c r="B53" s="29">
        <v>72.3</v>
      </c>
      <c r="C53" s="29">
        <v>16.2</v>
      </c>
      <c r="D53" s="29">
        <v>6</v>
      </c>
      <c r="E53" s="29">
        <v>72.3</v>
      </c>
      <c r="F53" s="29">
        <v>16.2</v>
      </c>
      <c r="G53" s="29">
        <v>6</v>
      </c>
    </row>
    <row r="54" spans="1:7" s="15" customFormat="1" ht="15" customHeight="1" x14ac:dyDescent="0.25">
      <c r="A54" s="24"/>
      <c r="B54" s="3"/>
      <c r="C54" s="3"/>
      <c r="D54" s="3"/>
      <c r="E54" s="3"/>
      <c r="F54" s="3"/>
      <c r="G54" s="3"/>
    </row>
    <row r="55" spans="1:7" s="15" customFormat="1" ht="15" customHeight="1" x14ac:dyDescent="0.25">
      <c r="B55" s="42"/>
      <c r="C55" s="42"/>
      <c r="D55" s="42"/>
      <c r="E55" s="42"/>
      <c r="F55" s="42"/>
      <c r="G55" s="42"/>
    </row>
    <row r="56" spans="1:7" s="15" customFormat="1" ht="15" customHeight="1" x14ac:dyDescent="0.25">
      <c r="A56" s="23" t="s">
        <v>14</v>
      </c>
      <c r="B56" s="42"/>
      <c r="C56" s="42"/>
      <c r="D56" s="42"/>
      <c r="E56" s="42"/>
      <c r="F56" s="42"/>
      <c r="G56" s="42"/>
    </row>
    <row r="57" spans="1:7" s="15" customFormat="1" ht="15" customHeight="1" x14ac:dyDescent="0.25">
      <c r="B57" s="42"/>
      <c r="C57" s="42"/>
      <c r="D57" s="42"/>
      <c r="E57" s="42"/>
      <c r="F57" s="42"/>
      <c r="G57" s="42"/>
    </row>
  </sheetData>
  <mergeCells count="2">
    <mergeCell ref="E8:G8"/>
    <mergeCell ref="A5:G5"/>
  </mergeCells>
  <hyperlinks>
    <hyperlink ref="A56" location="Contents!A1" display="Back to Table of Contents" xr:uid="{76AA7CB3-DB8F-4644-9292-26CA7099C7E0}"/>
    <hyperlink ref="A2" r:id="rId1" xr:uid="{D53E1DDF-B7C8-4EBB-9EAC-2A2702827182}"/>
  </hyperlinks>
  <pageMargins left="0.7" right="0.7" top="0.75" bottom="0.75" header="0.3" footer="0.3"/>
  <pageSetup orientation="portrait" horizontalDpi="1200" verticalDpi="1200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CE0F-48EF-40A7-B6CD-7E8900E83C38}">
  <dimension ref="A1:H56"/>
  <sheetViews>
    <sheetView workbookViewId="0"/>
  </sheetViews>
  <sheetFormatPr defaultColWidth="8.6640625" defaultRowHeight="13.8" x14ac:dyDescent="0.25"/>
  <cols>
    <col min="1" max="1" width="9.6640625" style="8" customWidth="1"/>
    <col min="2" max="5" width="12.6640625" style="29" customWidth="1"/>
    <col min="6" max="6" width="20.44140625" style="29" customWidth="1"/>
    <col min="7" max="16384" width="8.6640625" style="8"/>
  </cols>
  <sheetData>
    <row r="1" spans="1:8" ht="15" customHeight="1" x14ac:dyDescent="0.3">
      <c r="A1" s="18" t="s">
        <v>0</v>
      </c>
      <c r="B1" s="30"/>
      <c r="C1" s="30"/>
      <c r="D1" s="30"/>
      <c r="E1" s="30"/>
      <c r="F1" s="30"/>
    </row>
    <row r="2" spans="1:8" ht="15" customHeight="1" x14ac:dyDescent="0.25">
      <c r="A2" s="20" t="s">
        <v>1</v>
      </c>
      <c r="B2" s="30"/>
      <c r="C2" s="30"/>
      <c r="D2" s="30"/>
      <c r="E2" s="30"/>
      <c r="F2" s="30"/>
    </row>
    <row r="3" spans="1:8" x14ac:dyDescent="0.25">
      <c r="B3" s="39"/>
      <c r="C3" s="39"/>
      <c r="D3" s="39"/>
      <c r="E3" s="39"/>
      <c r="F3" s="39"/>
    </row>
    <row r="4" spans="1:8" x14ac:dyDescent="0.25">
      <c r="B4" s="39"/>
      <c r="C4" s="39"/>
      <c r="D4" s="39"/>
      <c r="E4" s="39"/>
      <c r="F4" s="39"/>
    </row>
    <row r="5" spans="1:8" ht="42" customHeight="1" x14ac:dyDescent="0.25">
      <c r="A5" s="54" t="s">
        <v>43</v>
      </c>
      <c r="B5" s="54"/>
      <c r="C5" s="54"/>
      <c r="D5" s="54"/>
      <c r="E5" s="54"/>
      <c r="F5" s="54"/>
      <c r="G5" s="49"/>
      <c r="H5" s="49"/>
    </row>
    <row r="6" spans="1:8" x14ac:dyDescent="0.25">
      <c r="A6" s="10" t="s">
        <v>16</v>
      </c>
      <c r="B6" s="51"/>
      <c r="C6" s="51"/>
      <c r="D6" s="51"/>
      <c r="E6" s="51"/>
      <c r="F6" s="51"/>
    </row>
    <row r="8" spans="1:8" ht="70.2" customHeight="1" x14ac:dyDescent="0.25">
      <c r="A8" s="47"/>
      <c r="B8" s="47" t="s">
        <v>44</v>
      </c>
      <c r="C8" s="47" t="s">
        <v>45</v>
      </c>
      <c r="D8" s="47" t="s">
        <v>46</v>
      </c>
      <c r="E8" s="47" t="s">
        <v>47</v>
      </c>
      <c r="F8" s="48" t="s">
        <v>48</v>
      </c>
    </row>
    <row r="9" spans="1:8" x14ac:dyDescent="0.25">
      <c r="A9" s="14">
        <v>1979</v>
      </c>
      <c r="B9" s="29">
        <v>9</v>
      </c>
      <c r="C9" s="29">
        <v>5.9</v>
      </c>
      <c r="D9" s="29">
        <v>4.7</v>
      </c>
      <c r="E9" s="29">
        <v>12.5</v>
      </c>
    </row>
    <row r="10" spans="1:8" x14ac:dyDescent="0.25">
      <c r="A10" s="14">
        <v>1980</v>
      </c>
      <c r="B10" s="29">
        <v>9.9</v>
      </c>
      <c r="C10" s="29">
        <v>6.8</v>
      </c>
      <c r="D10" s="29">
        <v>5.4</v>
      </c>
      <c r="E10" s="29">
        <v>13.6</v>
      </c>
    </row>
    <row r="11" spans="1:8" x14ac:dyDescent="0.25">
      <c r="A11" s="14">
        <v>1981</v>
      </c>
      <c r="B11" s="29">
        <v>10.3</v>
      </c>
      <c r="C11" s="29">
        <v>7.5</v>
      </c>
      <c r="D11" s="29">
        <v>5.2</v>
      </c>
      <c r="E11" s="29">
        <v>14.2</v>
      </c>
    </row>
    <row r="12" spans="1:8" x14ac:dyDescent="0.25">
      <c r="A12" s="14">
        <v>1982</v>
      </c>
      <c r="B12" s="29">
        <v>11.3</v>
      </c>
      <c r="C12" s="29">
        <v>7.7</v>
      </c>
      <c r="D12" s="29">
        <v>5.5</v>
      </c>
      <c r="E12" s="29">
        <v>15.9</v>
      </c>
    </row>
    <row r="13" spans="1:8" x14ac:dyDescent="0.25">
      <c r="A13" s="14">
        <v>1983</v>
      </c>
      <c r="B13" s="29">
        <v>12.7</v>
      </c>
      <c r="C13" s="29">
        <v>8.4</v>
      </c>
      <c r="D13" s="29">
        <v>5.8</v>
      </c>
      <c r="E13" s="29">
        <v>17.899999999999999</v>
      </c>
    </row>
    <row r="14" spans="1:8" x14ac:dyDescent="0.25">
      <c r="A14" s="14">
        <v>1984</v>
      </c>
      <c r="B14" s="29">
        <v>11.2</v>
      </c>
      <c r="C14" s="29">
        <v>6.6</v>
      </c>
      <c r="D14" s="29">
        <v>5.3</v>
      </c>
      <c r="E14" s="29">
        <v>15.7</v>
      </c>
    </row>
    <row r="15" spans="1:8" x14ac:dyDescent="0.25">
      <c r="A15" s="14">
        <v>1985</v>
      </c>
      <c r="B15" s="29">
        <v>12.3</v>
      </c>
      <c r="C15" s="29">
        <v>6.8</v>
      </c>
      <c r="D15" s="29">
        <v>5.5</v>
      </c>
      <c r="E15" s="29">
        <v>16.899999999999999</v>
      </c>
    </row>
    <row r="16" spans="1:8" x14ac:dyDescent="0.25">
      <c r="A16" s="14">
        <v>1986</v>
      </c>
      <c r="B16" s="29">
        <v>13.1</v>
      </c>
      <c r="C16" s="29">
        <v>6.6</v>
      </c>
      <c r="D16" s="29">
        <v>5.6</v>
      </c>
      <c r="E16" s="29">
        <v>16.8</v>
      </c>
    </row>
    <row r="17" spans="1:5" x14ac:dyDescent="0.25">
      <c r="A17" s="14">
        <v>1987</v>
      </c>
      <c r="B17" s="29">
        <v>15</v>
      </c>
      <c r="C17" s="29">
        <v>7</v>
      </c>
      <c r="D17" s="29">
        <v>6.3</v>
      </c>
      <c r="E17" s="29">
        <v>18</v>
      </c>
    </row>
    <row r="18" spans="1:5" x14ac:dyDescent="0.25">
      <c r="A18" s="14">
        <v>1988</v>
      </c>
      <c r="B18" s="29">
        <v>14.9</v>
      </c>
      <c r="C18" s="29">
        <v>6.7</v>
      </c>
      <c r="D18" s="29">
        <v>6.2</v>
      </c>
      <c r="E18" s="29">
        <v>17.3</v>
      </c>
    </row>
    <row r="19" spans="1:5" x14ac:dyDescent="0.25">
      <c r="A19" s="14">
        <v>1989</v>
      </c>
      <c r="B19" s="29">
        <v>15.9</v>
      </c>
      <c r="C19" s="29">
        <v>6.6</v>
      </c>
      <c r="D19" s="29">
        <v>6</v>
      </c>
      <c r="E19" s="29">
        <v>17</v>
      </c>
    </row>
    <row r="20" spans="1:5" x14ac:dyDescent="0.25">
      <c r="A20" s="14">
        <v>1990</v>
      </c>
      <c r="B20" s="29">
        <v>17.2</v>
      </c>
      <c r="C20" s="29">
        <v>7.1</v>
      </c>
      <c r="D20" s="29">
        <v>5.8</v>
      </c>
      <c r="E20" s="29">
        <v>17.2</v>
      </c>
    </row>
    <row r="21" spans="1:5" x14ac:dyDescent="0.25">
      <c r="A21" s="14">
        <v>1991</v>
      </c>
      <c r="B21" s="29">
        <v>19.600000000000001</v>
      </c>
      <c r="C21" s="29">
        <v>8.1</v>
      </c>
      <c r="D21" s="29">
        <v>6.4</v>
      </c>
      <c r="E21" s="29">
        <v>17.5</v>
      </c>
    </row>
    <row r="22" spans="1:5" x14ac:dyDescent="0.25">
      <c r="A22" s="14">
        <v>1992</v>
      </c>
      <c r="B22" s="29">
        <v>22.3</v>
      </c>
      <c r="C22" s="29">
        <v>9</v>
      </c>
      <c r="D22" s="29">
        <v>7.5</v>
      </c>
      <c r="E22" s="29">
        <v>17.600000000000001</v>
      </c>
    </row>
    <row r="23" spans="1:5" x14ac:dyDescent="0.25">
      <c r="A23" s="14">
        <v>1993</v>
      </c>
      <c r="B23" s="29">
        <v>24.1</v>
      </c>
      <c r="C23" s="29">
        <v>9.1</v>
      </c>
      <c r="D23" s="29">
        <v>8</v>
      </c>
      <c r="E23" s="29">
        <v>19.2</v>
      </c>
    </row>
    <row r="24" spans="1:5" x14ac:dyDescent="0.25">
      <c r="A24" s="14">
        <v>1994</v>
      </c>
      <c r="B24" s="29">
        <v>24.1</v>
      </c>
      <c r="C24" s="29">
        <v>9.1</v>
      </c>
      <c r="D24" s="29">
        <v>8.4</v>
      </c>
      <c r="E24" s="29">
        <v>19.100000000000001</v>
      </c>
    </row>
    <row r="25" spans="1:5" x14ac:dyDescent="0.25">
      <c r="A25" s="14">
        <v>1995</v>
      </c>
      <c r="B25" s="29">
        <v>22.5</v>
      </c>
      <c r="C25" s="29">
        <v>7.9</v>
      </c>
      <c r="D25" s="29">
        <v>7.8</v>
      </c>
      <c r="E25" s="29">
        <v>16.7</v>
      </c>
    </row>
    <row r="26" spans="1:5" x14ac:dyDescent="0.25">
      <c r="A26" s="14">
        <v>1996</v>
      </c>
      <c r="B26" s="29">
        <v>22.8</v>
      </c>
      <c r="C26" s="29">
        <v>7.5</v>
      </c>
      <c r="D26" s="29">
        <v>8.3000000000000007</v>
      </c>
      <c r="E26" s="29">
        <v>15.6</v>
      </c>
    </row>
    <row r="27" spans="1:5" x14ac:dyDescent="0.25">
      <c r="A27" s="14">
        <v>1997</v>
      </c>
      <c r="B27" s="29">
        <v>21.4</v>
      </c>
      <c r="C27" s="29">
        <v>5.7</v>
      </c>
      <c r="D27" s="29">
        <v>7.5</v>
      </c>
      <c r="E27" s="29">
        <v>13.1</v>
      </c>
    </row>
    <row r="28" spans="1:5" x14ac:dyDescent="0.25">
      <c r="A28" s="14">
        <v>1998</v>
      </c>
      <c r="B28" s="29">
        <v>22.4</v>
      </c>
      <c r="C28" s="29">
        <v>4.7</v>
      </c>
      <c r="D28" s="29">
        <v>7.1</v>
      </c>
      <c r="E28" s="29">
        <v>11.4</v>
      </c>
    </row>
    <row r="29" spans="1:5" x14ac:dyDescent="0.25">
      <c r="A29" s="14">
        <v>1999</v>
      </c>
      <c r="B29" s="29">
        <v>22.6</v>
      </c>
      <c r="C29" s="29">
        <v>4.0999999999999996</v>
      </c>
      <c r="D29" s="29">
        <v>6.4</v>
      </c>
      <c r="E29" s="29">
        <v>9.9</v>
      </c>
    </row>
    <row r="30" spans="1:5" x14ac:dyDescent="0.25">
      <c r="A30" s="14">
        <v>2000</v>
      </c>
      <c r="B30" s="29">
        <v>24.7</v>
      </c>
      <c r="C30" s="29">
        <v>3.8</v>
      </c>
      <c r="D30" s="29">
        <v>6.5</v>
      </c>
      <c r="E30" s="29">
        <v>9.4</v>
      </c>
    </row>
    <row r="31" spans="1:5" x14ac:dyDescent="0.25">
      <c r="A31" s="14">
        <v>2001</v>
      </c>
      <c r="B31" s="29">
        <v>28.3</v>
      </c>
      <c r="C31" s="29">
        <v>4.0999999999999996</v>
      </c>
      <c r="D31" s="29">
        <v>6.9</v>
      </c>
      <c r="E31" s="29">
        <v>9.6999999999999993</v>
      </c>
    </row>
    <row r="32" spans="1:5" x14ac:dyDescent="0.25">
      <c r="A32" s="14">
        <v>2002</v>
      </c>
      <c r="B32" s="29">
        <v>31.2</v>
      </c>
      <c r="C32" s="29">
        <v>4.5</v>
      </c>
      <c r="D32" s="29">
        <v>6.9</v>
      </c>
      <c r="E32" s="29">
        <v>10</v>
      </c>
    </row>
    <row r="33" spans="1:5" x14ac:dyDescent="0.25">
      <c r="A33" s="14">
        <v>2003</v>
      </c>
      <c r="B33" s="29">
        <v>33.799999999999997</v>
      </c>
      <c r="C33" s="29">
        <v>5.3</v>
      </c>
      <c r="D33" s="29">
        <v>7</v>
      </c>
      <c r="E33" s="29">
        <v>10.5</v>
      </c>
    </row>
    <row r="34" spans="1:5" x14ac:dyDescent="0.25">
      <c r="A34" s="14">
        <v>2004</v>
      </c>
      <c r="B34" s="29">
        <v>34.4</v>
      </c>
      <c r="C34" s="29">
        <v>5.7</v>
      </c>
      <c r="D34" s="29">
        <v>6.5</v>
      </c>
      <c r="E34" s="29">
        <v>9.9</v>
      </c>
    </row>
    <row r="35" spans="1:5" x14ac:dyDescent="0.25">
      <c r="A35" s="14">
        <v>2005</v>
      </c>
      <c r="B35" s="29">
        <v>33</v>
      </c>
      <c r="C35" s="29">
        <v>6.1</v>
      </c>
      <c r="D35" s="29">
        <v>6.5</v>
      </c>
      <c r="E35" s="29">
        <v>9.6999999999999993</v>
      </c>
    </row>
    <row r="36" spans="1:5" x14ac:dyDescent="0.25">
      <c r="A36" s="14">
        <v>2006</v>
      </c>
      <c r="B36" s="29">
        <v>30.6</v>
      </c>
      <c r="C36" s="29">
        <v>5.8</v>
      </c>
      <c r="D36" s="29">
        <v>6.2</v>
      </c>
      <c r="E36" s="29">
        <v>10.1</v>
      </c>
    </row>
    <row r="37" spans="1:5" x14ac:dyDescent="0.25">
      <c r="A37" s="14">
        <v>2007</v>
      </c>
      <c r="B37" s="29">
        <v>28.4</v>
      </c>
      <c r="C37" s="29">
        <v>5.3</v>
      </c>
      <c r="D37" s="29">
        <v>5.8</v>
      </c>
      <c r="E37" s="29">
        <v>9.1999999999999993</v>
      </c>
    </row>
    <row r="38" spans="1:5" x14ac:dyDescent="0.25">
      <c r="A38" s="14">
        <v>2008</v>
      </c>
      <c r="B38" s="29">
        <v>30.3</v>
      </c>
      <c r="C38" s="29">
        <v>6.1</v>
      </c>
      <c r="D38" s="29">
        <v>5.8</v>
      </c>
      <c r="E38" s="29">
        <v>9.3000000000000007</v>
      </c>
    </row>
    <row r="39" spans="1:5" x14ac:dyDescent="0.25">
      <c r="A39" s="14">
        <v>2009</v>
      </c>
      <c r="B39" s="29">
        <v>34.5</v>
      </c>
      <c r="C39" s="29">
        <v>9.4</v>
      </c>
      <c r="D39" s="29">
        <v>6.8</v>
      </c>
      <c r="E39" s="29">
        <v>10.6</v>
      </c>
    </row>
    <row r="40" spans="1:5" x14ac:dyDescent="0.25">
      <c r="A40" s="14">
        <v>2010</v>
      </c>
      <c r="B40" s="29">
        <v>36.700000000000003</v>
      </c>
      <c r="C40" s="29">
        <v>10.5</v>
      </c>
      <c r="D40" s="29">
        <v>7.1</v>
      </c>
      <c r="E40" s="29">
        <v>11.2</v>
      </c>
    </row>
    <row r="41" spans="1:5" x14ac:dyDescent="0.25">
      <c r="A41" s="14">
        <v>2011</v>
      </c>
      <c r="B41" s="29">
        <v>37.1</v>
      </c>
      <c r="C41" s="29">
        <v>10.9</v>
      </c>
      <c r="D41" s="29">
        <v>6.7</v>
      </c>
      <c r="E41" s="29">
        <v>10.6</v>
      </c>
    </row>
    <row r="42" spans="1:5" x14ac:dyDescent="0.25">
      <c r="A42" s="14">
        <v>2012</v>
      </c>
      <c r="B42" s="29">
        <v>39.200000000000003</v>
      </c>
      <c r="C42" s="29">
        <v>11.5</v>
      </c>
      <c r="D42" s="29">
        <v>7.1</v>
      </c>
      <c r="E42" s="29">
        <v>10</v>
      </c>
    </row>
    <row r="43" spans="1:5" x14ac:dyDescent="0.25">
      <c r="A43" s="14">
        <v>2013</v>
      </c>
      <c r="B43" s="29">
        <v>40.5</v>
      </c>
      <c r="C43" s="29">
        <v>10.7</v>
      </c>
      <c r="D43" s="29">
        <v>7.4</v>
      </c>
      <c r="E43" s="29">
        <v>9.5</v>
      </c>
    </row>
    <row r="44" spans="1:5" x14ac:dyDescent="0.25">
      <c r="A44" s="14">
        <v>2014</v>
      </c>
      <c r="B44" s="29">
        <v>46.8</v>
      </c>
      <c r="C44" s="29">
        <v>9.9</v>
      </c>
      <c r="D44" s="29">
        <v>7.2</v>
      </c>
      <c r="E44" s="29">
        <v>10.4</v>
      </c>
    </row>
    <row r="45" spans="1:5" x14ac:dyDescent="0.25">
      <c r="A45" s="14">
        <v>2015</v>
      </c>
      <c r="B45" s="29">
        <v>47.6</v>
      </c>
      <c r="C45" s="29">
        <v>9</v>
      </c>
      <c r="D45" s="29">
        <v>6.8</v>
      </c>
      <c r="E45" s="29">
        <v>10.199999999999999</v>
      </c>
    </row>
    <row r="46" spans="1:5" x14ac:dyDescent="0.25">
      <c r="A46" s="14">
        <v>2016</v>
      </c>
      <c r="B46" s="29">
        <v>48.1</v>
      </c>
      <c r="C46" s="29">
        <v>8.5</v>
      </c>
      <c r="D46" s="29">
        <v>6.5</v>
      </c>
      <c r="E46" s="29">
        <v>10.5</v>
      </c>
    </row>
    <row r="47" spans="1:5" x14ac:dyDescent="0.25">
      <c r="A47" s="14">
        <v>2017</v>
      </c>
      <c r="B47" s="29">
        <v>48.2</v>
      </c>
      <c r="C47" s="29">
        <v>8.1999999999999993</v>
      </c>
      <c r="D47" s="29">
        <v>6</v>
      </c>
      <c r="E47" s="29">
        <v>10.1</v>
      </c>
    </row>
    <row r="48" spans="1:5" x14ac:dyDescent="0.25">
      <c r="A48" s="14">
        <v>2018</v>
      </c>
      <c r="B48" s="29">
        <v>48.4</v>
      </c>
      <c r="C48" s="29">
        <v>6.9</v>
      </c>
      <c r="D48" s="29">
        <v>6</v>
      </c>
      <c r="E48" s="29">
        <v>9.6</v>
      </c>
    </row>
    <row r="49" spans="1:6" x14ac:dyDescent="0.25">
      <c r="A49" s="14">
        <v>2019</v>
      </c>
      <c r="B49" s="29">
        <v>45</v>
      </c>
      <c r="C49" s="29">
        <v>5.8</v>
      </c>
      <c r="D49" s="29">
        <v>5.2</v>
      </c>
      <c r="E49" s="29">
        <v>9</v>
      </c>
      <c r="F49" s="29">
        <v>9</v>
      </c>
    </row>
    <row r="50" spans="1:6" x14ac:dyDescent="0.25">
      <c r="A50" s="14">
        <v>2020</v>
      </c>
      <c r="B50" s="29">
        <v>50.8</v>
      </c>
      <c r="C50" s="29">
        <v>8.6</v>
      </c>
      <c r="D50" s="29">
        <v>5.4</v>
      </c>
      <c r="E50" s="29">
        <v>27.7</v>
      </c>
      <c r="F50" s="29">
        <v>9.5</v>
      </c>
    </row>
    <row r="51" spans="1:6" x14ac:dyDescent="0.25">
      <c r="A51" s="14">
        <v>2021</v>
      </c>
      <c r="B51" s="29">
        <v>51.3</v>
      </c>
      <c r="C51" s="29">
        <v>11.1</v>
      </c>
      <c r="D51" s="29">
        <v>5.6</v>
      </c>
      <c r="E51" s="29">
        <v>20.5</v>
      </c>
      <c r="F51" s="29">
        <v>9.5559999999999992</v>
      </c>
    </row>
    <row r="52" spans="1:6" x14ac:dyDescent="0.25">
      <c r="A52" s="14">
        <v>2022</v>
      </c>
      <c r="B52" s="29">
        <v>48</v>
      </c>
      <c r="C52" s="29">
        <v>10.1</v>
      </c>
      <c r="D52" s="29">
        <v>4.8</v>
      </c>
      <c r="E52" s="29">
        <v>9.4</v>
      </c>
      <c r="F52" s="29">
        <v>9.4</v>
      </c>
    </row>
    <row r="53" spans="1:6" s="15" customFormat="1" ht="15" customHeight="1" x14ac:dyDescent="0.25">
      <c r="A53" s="24"/>
      <c r="B53" s="3"/>
      <c r="C53" s="3"/>
      <c r="D53" s="3"/>
      <c r="E53" s="3"/>
      <c r="F53" s="3"/>
    </row>
    <row r="54" spans="1:6" s="15" customFormat="1" ht="15" customHeight="1" x14ac:dyDescent="0.25">
      <c r="B54" s="42"/>
      <c r="C54" s="42"/>
      <c r="D54" s="42"/>
      <c r="E54" s="42"/>
      <c r="F54" s="42"/>
    </row>
    <row r="55" spans="1:6" s="15" customFormat="1" ht="15" customHeight="1" x14ac:dyDescent="0.25">
      <c r="A55" s="23" t="s">
        <v>14</v>
      </c>
      <c r="B55" s="42"/>
      <c r="C55" s="42"/>
      <c r="D55" s="42"/>
      <c r="E55" s="42"/>
      <c r="F55" s="42"/>
    </row>
    <row r="56" spans="1:6" s="15" customFormat="1" ht="15" customHeight="1" x14ac:dyDescent="0.25">
      <c r="B56" s="42"/>
      <c r="C56" s="42"/>
      <c r="D56" s="42"/>
      <c r="E56" s="42"/>
      <c r="F56" s="42"/>
    </row>
  </sheetData>
  <mergeCells count="1">
    <mergeCell ref="A5:F5"/>
  </mergeCells>
  <hyperlinks>
    <hyperlink ref="A55" location="Contents!A1" display="Back to Table of Contents" xr:uid="{465C9700-4A01-1440-95D9-2C047FAB4762}"/>
    <hyperlink ref="A2" r:id="rId1" xr:uid="{E4704AB2-2AAC-4D25-A759-6579AF00BFA9}"/>
  </hyperlinks>
  <pageMargins left="0.7" right="0.7" top="0.75" bottom="0.75" header="0.3" footer="0.3"/>
  <pageSetup orientation="portrait" horizontalDpi="1200" verticalDpi="1200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2587F-3937-43EA-B2FA-8EC5F7319609}">
  <dimension ref="A1:J57"/>
  <sheetViews>
    <sheetView zoomScaleNormal="100" workbookViewId="0"/>
  </sheetViews>
  <sheetFormatPr defaultColWidth="8.6640625" defaultRowHeight="13.8" x14ac:dyDescent="0.25"/>
  <cols>
    <col min="1" max="1" width="8.6640625" style="8"/>
    <col min="2" max="5" width="12.6640625" style="8" customWidth="1"/>
    <col min="6" max="6" width="3.33203125" style="8" customWidth="1"/>
    <col min="7" max="10" width="12.6640625" style="8" customWidth="1"/>
    <col min="11" max="16384" width="8.6640625" style="8"/>
  </cols>
  <sheetData>
    <row r="1" spans="1:10" ht="15" customHeight="1" x14ac:dyDescent="0.3">
      <c r="A1" s="18" t="s">
        <v>0</v>
      </c>
    </row>
    <row r="2" spans="1:10" ht="15" customHeight="1" x14ac:dyDescent="0.25">
      <c r="A2" s="20" t="s">
        <v>1</v>
      </c>
    </row>
    <row r="3" spans="1:10" x14ac:dyDescent="0.25">
      <c r="B3" s="11"/>
      <c r="C3" s="11"/>
      <c r="D3" s="11"/>
      <c r="E3" s="11"/>
      <c r="F3" s="11"/>
      <c r="G3" s="11"/>
    </row>
    <row r="4" spans="1:10" x14ac:dyDescent="0.25">
      <c r="B4" s="11"/>
      <c r="C4" s="11"/>
      <c r="D4" s="11"/>
      <c r="E4" s="11"/>
      <c r="F4" s="11"/>
      <c r="G4" s="11"/>
    </row>
    <row r="5" spans="1:10" ht="28.95" customHeight="1" x14ac:dyDescent="0.25">
      <c r="A5" s="54" t="s">
        <v>49</v>
      </c>
      <c r="B5" s="54"/>
      <c r="C5" s="54"/>
      <c r="D5" s="54"/>
      <c r="E5" s="54"/>
      <c r="F5" s="54"/>
      <c r="G5" s="54"/>
      <c r="H5" s="54"/>
      <c r="I5" s="54"/>
      <c r="J5" s="54"/>
    </row>
    <row r="6" spans="1:10" x14ac:dyDescent="0.25">
      <c r="A6" s="10" t="s">
        <v>16</v>
      </c>
      <c r="B6" s="26"/>
      <c r="C6" s="26"/>
      <c r="D6" s="26"/>
      <c r="E6" s="26"/>
      <c r="F6" s="26"/>
      <c r="G6" s="10"/>
      <c r="H6" s="10"/>
      <c r="I6" s="10"/>
      <c r="J6" s="10"/>
    </row>
    <row r="7" spans="1:10" x14ac:dyDescent="0.25">
      <c r="B7" s="9"/>
      <c r="C7" s="9"/>
      <c r="D7" s="9"/>
      <c r="E7" s="9"/>
      <c r="F7" s="9"/>
    </row>
    <row r="8" spans="1:10" ht="30" customHeight="1" x14ac:dyDescent="0.25">
      <c r="B8" s="9"/>
      <c r="C8" s="9"/>
      <c r="D8" s="9"/>
      <c r="E8" s="9"/>
      <c r="F8" s="9"/>
      <c r="G8" s="60" t="s">
        <v>50</v>
      </c>
      <c r="H8" s="60"/>
      <c r="I8" s="60"/>
      <c r="J8" s="60"/>
    </row>
    <row r="9" spans="1:10" ht="36.75" customHeight="1" x14ac:dyDescent="0.25">
      <c r="A9" s="47"/>
      <c r="B9" s="47" t="s">
        <v>9</v>
      </c>
      <c r="C9" s="47" t="s">
        <v>17</v>
      </c>
      <c r="D9" s="47" t="s">
        <v>25</v>
      </c>
      <c r="E9" s="47" t="s">
        <v>39</v>
      </c>
      <c r="F9" s="12"/>
      <c r="G9" s="47" t="s">
        <v>9</v>
      </c>
      <c r="H9" s="47" t="s">
        <v>17</v>
      </c>
      <c r="I9" s="47" t="s">
        <v>25</v>
      </c>
      <c r="J9" s="47" t="s">
        <v>39</v>
      </c>
    </row>
    <row r="10" spans="1:10" x14ac:dyDescent="0.25">
      <c r="A10" s="14">
        <v>1979</v>
      </c>
      <c r="B10" s="29">
        <v>9.3000000000000007</v>
      </c>
      <c r="C10" s="29">
        <v>19.3</v>
      </c>
      <c r="D10" s="29">
        <v>25.1</v>
      </c>
      <c r="E10" s="29">
        <v>35.1</v>
      </c>
      <c r="F10" s="9"/>
      <c r="G10" s="30"/>
      <c r="H10" s="30"/>
      <c r="I10" s="30"/>
      <c r="J10" s="30"/>
    </row>
    <row r="11" spans="1:10" x14ac:dyDescent="0.25">
      <c r="A11" s="14">
        <v>1980</v>
      </c>
      <c r="B11" s="29">
        <v>8.9</v>
      </c>
      <c r="C11" s="29">
        <v>19.3</v>
      </c>
      <c r="D11" s="29">
        <v>25.5</v>
      </c>
      <c r="E11" s="29">
        <v>33.1</v>
      </c>
      <c r="F11" s="9"/>
      <c r="G11" s="30"/>
      <c r="H11" s="30"/>
      <c r="I11" s="30"/>
      <c r="J11" s="30"/>
    </row>
    <row r="12" spans="1:10" x14ac:dyDescent="0.25">
      <c r="A12" s="14">
        <v>1981</v>
      </c>
      <c r="B12" s="29">
        <v>9.6</v>
      </c>
      <c r="C12" s="29">
        <v>19.8</v>
      </c>
      <c r="D12" s="29">
        <v>25.7</v>
      </c>
      <c r="E12" s="29">
        <v>30.5</v>
      </c>
      <c r="F12" s="9"/>
      <c r="G12" s="30"/>
      <c r="H12" s="30"/>
      <c r="I12" s="30"/>
      <c r="J12" s="30"/>
    </row>
    <row r="13" spans="1:10" x14ac:dyDescent="0.25">
      <c r="A13" s="14">
        <v>1982</v>
      </c>
      <c r="B13" s="29">
        <v>9.8000000000000007</v>
      </c>
      <c r="C13" s="29">
        <v>18.399999999999999</v>
      </c>
      <c r="D13" s="29">
        <v>23.5</v>
      </c>
      <c r="E13" s="29">
        <v>26.8</v>
      </c>
      <c r="F13" s="9"/>
      <c r="G13" s="30"/>
      <c r="H13" s="30"/>
      <c r="I13" s="30"/>
      <c r="J13" s="30"/>
    </row>
    <row r="14" spans="1:10" x14ac:dyDescent="0.25">
      <c r="A14" s="14">
        <v>1983</v>
      </c>
      <c r="B14" s="29">
        <v>11.1</v>
      </c>
      <c r="C14" s="29">
        <v>18</v>
      </c>
      <c r="D14" s="29">
        <v>22.7</v>
      </c>
      <c r="E14" s="29">
        <v>26.8</v>
      </c>
      <c r="F14" s="9"/>
      <c r="G14" s="30"/>
      <c r="H14" s="30"/>
      <c r="I14" s="30"/>
      <c r="J14" s="30"/>
    </row>
    <row r="15" spans="1:10" x14ac:dyDescent="0.25">
      <c r="A15" s="14">
        <v>1984</v>
      </c>
      <c r="B15" s="29">
        <v>12.1</v>
      </c>
      <c r="C15" s="29">
        <v>18.399999999999999</v>
      </c>
      <c r="D15" s="29">
        <v>22.9</v>
      </c>
      <c r="E15" s="29">
        <v>27</v>
      </c>
      <c r="F15" s="9"/>
      <c r="G15" s="30"/>
      <c r="H15" s="30"/>
      <c r="I15" s="30"/>
      <c r="J15" s="30"/>
    </row>
    <row r="16" spans="1:10" x14ac:dyDescent="0.25">
      <c r="A16" s="14">
        <v>1985</v>
      </c>
      <c r="B16" s="29">
        <v>11.8</v>
      </c>
      <c r="C16" s="29">
        <v>18.5</v>
      </c>
      <c r="D16" s="29">
        <v>23</v>
      </c>
      <c r="E16" s="29">
        <v>26</v>
      </c>
      <c r="F16" s="9"/>
      <c r="G16" s="30"/>
      <c r="H16" s="30"/>
      <c r="I16" s="30"/>
      <c r="J16" s="30"/>
    </row>
    <row r="17" spans="1:10" x14ac:dyDescent="0.25">
      <c r="A17" s="14">
        <v>1986</v>
      </c>
      <c r="B17" s="29">
        <v>11.7</v>
      </c>
      <c r="C17" s="29">
        <v>18.600000000000001</v>
      </c>
      <c r="D17" s="29">
        <v>23.1</v>
      </c>
      <c r="E17" s="29">
        <v>24.6</v>
      </c>
      <c r="F17" s="9"/>
      <c r="G17" s="30"/>
      <c r="H17" s="30"/>
      <c r="I17" s="30"/>
      <c r="J17" s="30"/>
    </row>
    <row r="18" spans="1:10" x14ac:dyDescent="0.25">
      <c r="A18" s="14">
        <v>1987</v>
      </c>
      <c r="B18" s="29">
        <v>10.7</v>
      </c>
      <c r="C18" s="29">
        <v>18.3</v>
      </c>
      <c r="D18" s="29">
        <v>24.3</v>
      </c>
      <c r="E18" s="29">
        <v>30</v>
      </c>
      <c r="F18" s="9"/>
      <c r="G18" s="30"/>
      <c r="H18" s="30"/>
      <c r="I18" s="30"/>
      <c r="J18" s="30"/>
    </row>
    <row r="19" spans="1:10" x14ac:dyDescent="0.25">
      <c r="A19" s="14">
        <v>1988</v>
      </c>
      <c r="B19" s="29">
        <v>10.1</v>
      </c>
      <c r="C19" s="29">
        <v>18.7</v>
      </c>
      <c r="D19" s="29">
        <v>24.3</v>
      </c>
      <c r="E19" s="29">
        <v>28.6</v>
      </c>
      <c r="F19" s="9"/>
      <c r="G19" s="30"/>
      <c r="H19" s="30"/>
      <c r="I19" s="30"/>
      <c r="J19" s="30"/>
    </row>
    <row r="20" spans="1:10" x14ac:dyDescent="0.25">
      <c r="A20" s="14">
        <v>1989</v>
      </c>
      <c r="B20" s="29">
        <v>9.6</v>
      </c>
      <c r="C20" s="29">
        <v>18.600000000000001</v>
      </c>
      <c r="D20" s="29">
        <v>24.1</v>
      </c>
      <c r="E20" s="29">
        <v>27.9</v>
      </c>
      <c r="F20" s="9"/>
      <c r="G20" s="30"/>
      <c r="H20" s="30"/>
      <c r="I20" s="30"/>
      <c r="J20" s="30"/>
    </row>
    <row r="21" spans="1:10" x14ac:dyDescent="0.25">
      <c r="A21" s="14">
        <v>1990</v>
      </c>
      <c r="B21" s="29">
        <v>10.6</v>
      </c>
      <c r="C21" s="29">
        <v>18.7</v>
      </c>
      <c r="D21" s="29">
        <v>24.1</v>
      </c>
      <c r="E21" s="29">
        <v>27.7</v>
      </c>
      <c r="F21" s="9"/>
      <c r="G21" s="30"/>
      <c r="H21" s="30"/>
      <c r="I21" s="30"/>
      <c r="J21" s="30"/>
    </row>
    <row r="22" spans="1:10" x14ac:dyDescent="0.25">
      <c r="A22" s="14">
        <v>1991</v>
      </c>
      <c r="B22" s="29">
        <v>10.1</v>
      </c>
      <c r="C22" s="29">
        <v>18.399999999999999</v>
      </c>
      <c r="D22" s="29">
        <v>24.1</v>
      </c>
      <c r="E22" s="29">
        <v>28.9</v>
      </c>
      <c r="F22" s="9"/>
      <c r="G22" s="30"/>
      <c r="H22" s="30"/>
      <c r="I22" s="30"/>
      <c r="J22" s="30"/>
    </row>
    <row r="23" spans="1:10" x14ac:dyDescent="0.25">
      <c r="A23" s="14">
        <v>1992</v>
      </c>
      <c r="B23" s="29">
        <v>10</v>
      </c>
      <c r="C23" s="29">
        <v>18.100000000000001</v>
      </c>
      <c r="D23" s="29">
        <v>24</v>
      </c>
      <c r="E23" s="29">
        <v>29.6</v>
      </c>
      <c r="F23" s="9"/>
      <c r="G23" s="30"/>
      <c r="H23" s="30"/>
      <c r="I23" s="30"/>
      <c r="J23" s="30"/>
    </row>
    <row r="24" spans="1:10" x14ac:dyDescent="0.25">
      <c r="A24" s="14">
        <v>1993</v>
      </c>
      <c r="B24" s="29">
        <v>10</v>
      </c>
      <c r="C24" s="29">
        <v>18.100000000000001</v>
      </c>
      <c r="D24" s="29">
        <v>24.4</v>
      </c>
      <c r="E24" s="29">
        <v>33.200000000000003</v>
      </c>
      <c r="F24" s="9"/>
      <c r="G24" s="30"/>
      <c r="H24" s="30"/>
      <c r="I24" s="30"/>
      <c r="J24" s="30"/>
    </row>
    <row r="25" spans="1:10" x14ac:dyDescent="0.25">
      <c r="A25" s="14">
        <v>1994</v>
      </c>
      <c r="B25" s="29">
        <v>8.1999999999999993</v>
      </c>
      <c r="C25" s="29">
        <v>18.2</v>
      </c>
      <c r="D25" s="29">
        <v>24.8</v>
      </c>
      <c r="E25" s="29">
        <v>34.4</v>
      </c>
      <c r="F25" s="9"/>
      <c r="G25" s="30"/>
      <c r="H25" s="30"/>
      <c r="I25" s="30"/>
      <c r="J25" s="30"/>
    </row>
    <row r="26" spans="1:10" x14ac:dyDescent="0.25">
      <c r="A26" s="14">
        <v>1995</v>
      </c>
      <c r="B26" s="29">
        <v>7.6</v>
      </c>
      <c r="C26" s="29">
        <v>18.3</v>
      </c>
      <c r="D26" s="29">
        <v>25.1</v>
      </c>
      <c r="E26" s="29">
        <v>34.799999999999997</v>
      </c>
      <c r="F26" s="9"/>
      <c r="G26" s="30"/>
      <c r="H26" s="30"/>
      <c r="I26" s="30"/>
      <c r="J26" s="30"/>
    </row>
    <row r="27" spans="1:10" x14ac:dyDescent="0.25">
      <c r="A27" s="14">
        <v>1996</v>
      </c>
      <c r="B27" s="29">
        <v>6.9</v>
      </c>
      <c r="C27" s="29">
        <v>18.3</v>
      </c>
      <c r="D27" s="29">
        <v>25.1</v>
      </c>
      <c r="E27" s="29">
        <v>34.799999999999997</v>
      </c>
      <c r="F27" s="9"/>
      <c r="G27" s="30"/>
      <c r="H27" s="30"/>
      <c r="I27" s="30"/>
      <c r="J27" s="30"/>
    </row>
    <row r="28" spans="1:10" x14ac:dyDescent="0.25">
      <c r="A28" s="14">
        <v>1997</v>
      </c>
      <c r="B28" s="29">
        <v>7</v>
      </c>
      <c r="C28" s="29">
        <v>18.399999999999999</v>
      </c>
      <c r="D28" s="29">
        <v>25.3</v>
      </c>
      <c r="E28" s="29">
        <v>33.799999999999997</v>
      </c>
      <c r="F28" s="9"/>
      <c r="G28" s="30"/>
      <c r="H28" s="30"/>
      <c r="I28" s="30"/>
      <c r="J28" s="30"/>
    </row>
    <row r="29" spans="1:10" x14ac:dyDescent="0.25">
      <c r="A29" s="14">
        <v>1998</v>
      </c>
      <c r="B29" s="29">
        <v>6.9</v>
      </c>
      <c r="C29" s="29">
        <v>18.100000000000001</v>
      </c>
      <c r="D29" s="29">
        <v>25.3</v>
      </c>
      <c r="E29" s="29">
        <v>32.4</v>
      </c>
      <c r="F29" s="9"/>
      <c r="G29" s="30"/>
      <c r="H29" s="30"/>
      <c r="I29" s="30"/>
      <c r="J29" s="30"/>
    </row>
    <row r="30" spans="1:10" x14ac:dyDescent="0.25">
      <c r="A30" s="14">
        <v>1999</v>
      </c>
      <c r="B30" s="29">
        <v>7.3</v>
      </c>
      <c r="C30" s="29">
        <v>18.2</v>
      </c>
      <c r="D30" s="29">
        <v>25.6</v>
      </c>
      <c r="E30" s="29">
        <v>32.6</v>
      </c>
      <c r="F30" s="9"/>
      <c r="G30" s="30"/>
      <c r="H30" s="30"/>
      <c r="I30" s="30"/>
      <c r="J30" s="30"/>
    </row>
    <row r="31" spans="1:10" x14ac:dyDescent="0.25">
      <c r="A31" s="14">
        <v>2000</v>
      </c>
      <c r="B31" s="29">
        <v>7.2</v>
      </c>
      <c r="C31" s="29">
        <v>18.100000000000001</v>
      </c>
      <c r="D31" s="29">
        <v>25.7</v>
      </c>
      <c r="E31" s="29">
        <v>32.200000000000003</v>
      </c>
      <c r="F31" s="9"/>
      <c r="G31" s="30"/>
      <c r="H31" s="30"/>
      <c r="I31" s="30"/>
      <c r="J31" s="30"/>
    </row>
    <row r="32" spans="1:10" x14ac:dyDescent="0.25">
      <c r="A32" s="14">
        <v>2001</v>
      </c>
      <c r="B32" s="29">
        <v>5.8</v>
      </c>
      <c r="C32" s="29">
        <v>16.600000000000001</v>
      </c>
      <c r="D32" s="29">
        <v>24.5</v>
      </c>
      <c r="E32" s="29">
        <v>32</v>
      </c>
      <c r="F32" s="9"/>
      <c r="G32" s="30"/>
      <c r="H32" s="30"/>
      <c r="I32" s="30"/>
      <c r="J32" s="30"/>
    </row>
    <row r="33" spans="1:10" x14ac:dyDescent="0.25">
      <c r="A33" s="14">
        <v>2002</v>
      </c>
      <c r="B33" s="29">
        <v>5.4</v>
      </c>
      <c r="C33" s="29">
        <v>15.9</v>
      </c>
      <c r="D33" s="29">
        <v>23.8</v>
      </c>
      <c r="E33" s="29">
        <v>31.9</v>
      </c>
      <c r="F33" s="9"/>
      <c r="G33" s="30"/>
      <c r="H33" s="30"/>
      <c r="I33" s="30"/>
      <c r="J33" s="30"/>
    </row>
    <row r="34" spans="1:10" x14ac:dyDescent="0.25">
      <c r="A34" s="14">
        <v>2003</v>
      </c>
      <c r="B34" s="29">
        <v>5.4</v>
      </c>
      <c r="C34" s="29">
        <v>15.1</v>
      </c>
      <c r="D34" s="29">
        <v>22.7</v>
      </c>
      <c r="E34" s="29">
        <v>30.3</v>
      </c>
      <c r="F34" s="9"/>
      <c r="G34" s="30"/>
      <c r="H34" s="30"/>
      <c r="I34" s="30"/>
      <c r="J34" s="30"/>
    </row>
    <row r="35" spans="1:10" x14ac:dyDescent="0.25">
      <c r="A35" s="14">
        <v>2004</v>
      </c>
      <c r="B35" s="29">
        <v>5</v>
      </c>
      <c r="C35" s="29">
        <v>15.3</v>
      </c>
      <c r="D35" s="29">
        <v>23</v>
      </c>
      <c r="E35" s="29">
        <v>29.9</v>
      </c>
      <c r="F35" s="9"/>
      <c r="G35" s="30"/>
      <c r="H35" s="30"/>
      <c r="I35" s="30"/>
      <c r="J35" s="30"/>
    </row>
    <row r="36" spans="1:10" x14ac:dyDescent="0.25">
      <c r="A36" s="14">
        <v>2005</v>
      </c>
      <c r="B36" s="29">
        <v>5.2</v>
      </c>
      <c r="C36" s="29">
        <v>15.6</v>
      </c>
      <c r="D36" s="29">
        <v>23.3</v>
      </c>
      <c r="E36" s="29">
        <v>30.2</v>
      </c>
      <c r="F36" s="9"/>
      <c r="G36" s="30"/>
      <c r="H36" s="30"/>
      <c r="I36" s="30"/>
      <c r="J36" s="30"/>
    </row>
    <row r="37" spans="1:10" x14ac:dyDescent="0.25">
      <c r="A37" s="14">
        <v>2006</v>
      </c>
      <c r="B37" s="29">
        <v>5.5</v>
      </c>
      <c r="C37" s="29">
        <v>15.6</v>
      </c>
      <c r="D37" s="29">
        <v>23.4</v>
      </c>
      <c r="E37" s="29">
        <v>29.8</v>
      </c>
      <c r="F37" s="9"/>
      <c r="G37" s="30"/>
      <c r="H37" s="30"/>
      <c r="I37" s="30"/>
      <c r="J37" s="30"/>
    </row>
    <row r="38" spans="1:10" x14ac:dyDescent="0.25">
      <c r="A38" s="14">
        <v>2007</v>
      </c>
      <c r="B38" s="29">
        <v>4.9000000000000004</v>
      </c>
      <c r="C38" s="29">
        <v>15.6</v>
      </c>
      <c r="D38" s="29">
        <v>23</v>
      </c>
      <c r="E38" s="29">
        <v>28.2</v>
      </c>
      <c r="F38" s="9"/>
      <c r="G38" s="30"/>
      <c r="H38" s="30"/>
      <c r="I38" s="30"/>
      <c r="J38" s="30"/>
    </row>
    <row r="39" spans="1:10" x14ac:dyDescent="0.25">
      <c r="A39" s="14">
        <v>2008</v>
      </c>
      <c r="B39" s="29">
        <v>0.5</v>
      </c>
      <c r="C39" s="29">
        <v>13.1</v>
      </c>
      <c r="D39" s="29">
        <v>21.8</v>
      </c>
      <c r="E39" s="29">
        <v>28</v>
      </c>
      <c r="F39" s="9"/>
      <c r="G39" s="30"/>
      <c r="H39" s="30"/>
      <c r="I39" s="30"/>
      <c r="J39" s="30"/>
    </row>
    <row r="40" spans="1:10" x14ac:dyDescent="0.25">
      <c r="A40" s="14">
        <v>2009</v>
      </c>
      <c r="B40" s="29">
        <v>-0.7</v>
      </c>
      <c r="C40" s="29">
        <v>12.6</v>
      </c>
      <c r="D40" s="29">
        <v>21.3</v>
      </c>
      <c r="E40" s="29">
        <v>28.7</v>
      </c>
      <c r="F40" s="9"/>
      <c r="G40" s="30"/>
      <c r="H40" s="30"/>
      <c r="I40" s="30"/>
      <c r="J40" s="30"/>
    </row>
    <row r="41" spans="1:10" x14ac:dyDescent="0.25">
      <c r="A41" s="14">
        <v>2010</v>
      </c>
      <c r="B41" s="29">
        <v>-0.5</v>
      </c>
      <c r="C41" s="29">
        <v>13</v>
      </c>
      <c r="D41" s="29">
        <v>21.8</v>
      </c>
      <c r="E41" s="29">
        <v>29.2</v>
      </c>
      <c r="F41" s="9"/>
      <c r="G41" s="30"/>
      <c r="H41" s="30"/>
      <c r="I41" s="30"/>
      <c r="J41" s="30"/>
    </row>
    <row r="42" spans="1:10" x14ac:dyDescent="0.25">
      <c r="A42" s="14">
        <v>2011</v>
      </c>
      <c r="B42" s="29">
        <v>0.2</v>
      </c>
      <c r="C42" s="29">
        <v>12.9</v>
      </c>
      <c r="D42" s="29">
        <v>21.3</v>
      </c>
      <c r="E42" s="29">
        <v>29</v>
      </c>
      <c r="F42" s="9"/>
      <c r="G42" s="30"/>
      <c r="H42" s="30"/>
      <c r="I42" s="30"/>
      <c r="J42" s="30"/>
    </row>
    <row r="43" spans="1:10" x14ac:dyDescent="0.25">
      <c r="A43" s="14">
        <v>2012</v>
      </c>
      <c r="B43" s="29">
        <v>0.5</v>
      </c>
      <c r="C43" s="29">
        <v>13.1</v>
      </c>
      <c r="D43" s="29">
        <v>21.8</v>
      </c>
      <c r="E43" s="29">
        <v>28.5</v>
      </c>
      <c r="F43" s="9"/>
      <c r="G43" s="30"/>
      <c r="H43" s="30"/>
      <c r="I43" s="30"/>
      <c r="J43" s="30"/>
    </row>
    <row r="44" spans="1:10" x14ac:dyDescent="0.25">
      <c r="A44" s="14">
        <v>2013</v>
      </c>
      <c r="B44" s="29">
        <v>1.9</v>
      </c>
      <c r="C44" s="29">
        <v>14.6</v>
      </c>
      <c r="D44" s="29">
        <v>23.3</v>
      </c>
      <c r="E44" s="29">
        <v>33.6</v>
      </c>
      <c r="F44" s="9"/>
      <c r="G44" s="30"/>
      <c r="H44" s="30"/>
      <c r="I44" s="30"/>
      <c r="J44" s="30"/>
    </row>
    <row r="45" spans="1:10" x14ac:dyDescent="0.25">
      <c r="A45" s="14">
        <v>2014</v>
      </c>
      <c r="B45" s="29">
        <v>1.5</v>
      </c>
      <c r="C45" s="29">
        <v>14.8</v>
      </c>
      <c r="D45" s="29">
        <v>23.7</v>
      </c>
      <c r="E45" s="29">
        <v>33.6</v>
      </c>
      <c r="F45" s="9"/>
      <c r="G45" s="30"/>
      <c r="H45" s="30"/>
      <c r="I45" s="30"/>
      <c r="J45" s="30"/>
    </row>
    <row r="46" spans="1:10" x14ac:dyDescent="0.25">
      <c r="A46" s="14">
        <v>2015</v>
      </c>
      <c r="B46" s="29">
        <v>1.2</v>
      </c>
      <c r="C46" s="29">
        <v>14.9</v>
      </c>
      <c r="D46" s="29">
        <v>23.8</v>
      </c>
      <c r="E46" s="29">
        <v>33.299999999999997</v>
      </c>
      <c r="F46" s="9"/>
      <c r="G46" s="30"/>
      <c r="H46" s="30"/>
      <c r="I46" s="30"/>
      <c r="J46" s="30"/>
    </row>
    <row r="47" spans="1:10" x14ac:dyDescent="0.25">
      <c r="A47" s="14">
        <v>2016</v>
      </c>
      <c r="B47" s="29">
        <v>1.2</v>
      </c>
      <c r="C47" s="29">
        <v>14.8</v>
      </c>
      <c r="D47" s="29">
        <v>23.7</v>
      </c>
      <c r="E47" s="29">
        <v>33</v>
      </c>
      <c r="F47" s="9"/>
      <c r="G47" s="30"/>
      <c r="H47" s="30"/>
      <c r="I47" s="30"/>
      <c r="J47" s="30"/>
    </row>
    <row r="48" spans="1:10" x14ac:dyDescent="0.25">
      <c r="A48" s="14">
        <v>2017</v>
      </c>
      <c r="B48" s="29">
        <v>0.9</v>
      </c>
      <c r="C48" s="29">
        <v>14.7</v>
      </c>
      <c r="D48" s="29">
        <v>23.5</v>
      </c>
      <c r="E48" s="29">
        <v>31.5</v>
      </c>
      <c r="F48" s="9"/>
      <c r="G48" s="30"/>
      <c r="H48" s="30"/>
      <c r="I48" s="30"/>
      <c r="J48" s="30"/>
    </row>
    <row r="49" spans="1:10" x14ac:dyDescent="0.25">
      <c r="A49" s="14">
        <v>2018</v>
      </c>
      <c r="B49" s="29">
        <v>-0.2</v>
      </c>
      <c r="C49" s="29">
        <v>13.8</v>
      </c>
      <c r="D49" s="29">
        <v>22</v>
      </c>
      <c r="E49" s="29">
        <v>30.3</v>
      </c>
      <c r="F49" s="9"/>
      <c r="G49" s="30"/>
      <c r="H49" s="30"/>
      <c r="I49" s="30"/>
      <c r="J49" s="30"/>
    </row>
    <row r="50" spans="1:10" x14ac:dyDescent="0.25">
      <c r="A50" s="14">
        <v>2019</v>
      </c>
      <c r="B50" s="29">
        <v>0.6</v>
      </c>
      <c r="C50" s="29">
        <v>13.9</v>
      </c>
      <c r="D50" s="29">
        <v>22</v>
      </c>
      <c r="E50" s="29">
        <v>30</v>
      </c>
      <c r="F50" s="9"/>
      <c r="G50" s="33">
        <v>0.6</v>
      </c>
      <c r="H50" s="33">
        <v>13.9</v>
      </c>
      <c r="I50" s="33">
        <v>22</v>
      </c>
      <c r="J50" s="33">
        <v>30</v>
      </c>
    </row>
    <row r="51" spans="1:10" x14ac:dyDescent="0.25">
      <c r="A51" s="14">
        <v>2020</v>
      </c>
      <c r="B51" s="29">
        <v>-16.5</v>
      </c>
      <c r="C51" s="29">
        <v>9</v>
      </c>
      <c r="D51" s="29">
        <v>21.1</v>
      </c>
      <c r="E51" s="29">
        <v>30.2</v>
      </c>
      <c r="F51" s="9"/>
      <c r="G51" s="33">
        <v>0.219</v>
      </c>
      <c r="H51" s="33">
        <v>13.573</v>
      </c>
      <c r="I51" s="33">
        <v>22.14</v>
      </c>
      <c r="J51" s="33">
        <v>30.280999999999999</v>
      </c>
    </row>
    <row r="52" spans="1:10" x14ac:dyDescent="0.25">
      <c r="A52" s="14">
        <v>2021</v>
      </c>
      <c r="B52" s="29">
        <v>-22.5</v>
      </c>
      <c r="C52" s="29">
        <v>9.1999999999999993</v>
      </c>
      <c r="D52" s="29">
        <v>21.9</v>
      </c>
      <c r="E52" s="29">
        <v>29.8</v>
      </c>
      <c r="F52" s="9"/>
      <c r="G52" s="33">
        <v>-0.23499999999999999</v>
      </c>
      <c r="H52" s="33">
        <v>13.787000000000001</v>
      </c>
      <c r="I52" s="33">
        <v>22.632999999999999</v>
      </c>
      <c r="J52" s="33">
        <v>29.859000000000002</v>
      </c>
    </row>
    <row r="53" spans="1:10" x14ac:dyDescent="0.25">
      <c r="A53" s="14">
        <v>2022</v>
      </c>
      <c r="B53" s="29">
        <v>1.4</v>
      </c>
      <c r="C53" s="29">
        <v>14.6</v>
      </c>
      <c r="D53" s="29">
        <v>23.2</v>
      </c>
      <c r="E53" s="29">
        <v>31.5</v>
      </c>
      <c r="F53" s="9"/>
      <c r="G53" s="33">
        <v>1.4</v>
      </c>
      <c r="H53" s="33">
        <v>14.6</v>
      </c>
      <c r="I53" s="33">
        <v>23.2</v>
      </c>
      <c r="J53" s="33">
        <v>31.5</v>
      </c>
    </row>
    <row r="54" spans="1:10" s="15" customFormat="1" ht="15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</row>
    <row r="55" spans="1:10" s="15" customFormat="1" ht="15" customHeight="1" x14ac:dyDescent="0.25"/>
    <row r="56" spans="1:10" s="15" customFormat="1" ht="15" customHeight="1" x14ac:dyDescent="0.25">
      <c r="A56" s="23" t="s">
        <v>14</v>
      </c>
    </row>
    <row r="57" spans="1:10" s="15" customFormat="1" ht="15" customHeight="1" x14ac:dyDescent="0.25"/>
  </sheetData>
  <mergeCells count="2">
    <mergeCell ref="G8:J8"/>
    <mergeCell ref="A5:J5"/>
  </mergeCells>
  <hyperlinks>
    <hyperlink ref="A56" location="Contents!A1" display="Back to Table of Contents" xr:uid="{9183E7B2-ADD2-6640-86B3-AC782E7AAED7}"/>
    <hyperlink ref="A2" r:id="rId1" xr:uid="{D2A446AD-70E9-4B23-B570-3E8DE0D00F6A}"/>
  </hyperlinks>
  <pageMargins left="0.7" right="0.7" top="0.75" bottom="0.75" header="0.3" footer="0.3"/>
  <pageSetup orientation="portrait" horizontalDpi="1200" verticalDpi="1200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6ECB-8CF2-4543-8707-34345CA9A3D7}">
  <dimension ref="A1:E56"/>
  <sheetViews>
    <sheetView workbookViewId="0"/>
  </sheetViews>
  <sheetFormatPr defaultColWidth="8.6640625" defaultRowHeight="13.8" x14ac:dyDescent="0.25"/>
  <cols>
    <col min="1" max="1" width="8.6640625" style="8"/>
    <col min="2" max="2" width="13.44140625" style="8" customWidth="1"/>
    <col min="3" max="3" width="15.44140625" style="8" customWidth="1"/>
    <col min="4" max="16384" width="8.6640625" style="8"/>
  </cols>
  <sheetData>
    <row r="1" spans="1:5" ht="15" customHeight="1" x14ac:dyDescent="0.3">
      <c r="A1" s="18" t="s">
        <v>0</v>
      </c>
    </row>
    <row r="2" spans="1:5" ht="15" customHeight="1" x14ac:dyDescent="0.25">
      <c r="A2" s="20" t="s">
        <v>1</v>
      </c>
    </row>
    <row r="3" spans="1:5" x14ac:dyDescent="0.25">
      <c r="B3" s="11"/>
      <c r="C3" s="11"/>
      <c r="D3" s="11"/>
    </row>
    <row r="4" spans="1:5" x14ac:dyDescent="0.25">
      <c r="B4" s="11"/>
      <c r="C4" s="11"/>
      <c r="D4" s="11"/>
    </row>
    <row r="5" spans="1:5" ht="42" customHeight="1" x14ac:dyDescent="0.25">
      <c r="A5" s="54" t="s">
        <v>51</v>
      </c>
      <c r="B5" s="54"/>
      <c r="C5" s="54"/>
      <c r="D5" s="54"/>
      <c r="E5" s="49"/>
    </row>
    <row r="6" spans="1:5" x14ac:dyDescent="0.25">
      <c r="A6" s="10" t="s">
        <v>16</v>
      </c>
      <c r="B6" s="26"/>
      <c r="C6" s="26"/>
      <c r="D6" s="26"/>
    </row>
    <row r="7" spans="1:5" x14ac:dyDescent="0.25">
      <c r="B7" s="9"/>
      <c r="C7" s="9"/>
      <c r="D7" s="9"/>
    </row>
    <row r="8" spans="1:5" ht="41.4" x14ac:dyDescent="0.25">
      <c r="A8" s="47"/>
      <c r="B8" s="47" t="s">
        <v>26</v>
      </c>
      <c r="C8" s="47" t="s">
        <v>27</v>
      </c>
      <c r="D8" s="47" t="s">
        <v>28</v>
      </c>
    </row>
    <row r="9" spans="1:5" x14ac:dyDescent="0.25">
      <c r="A9" s="14">
        <v>1979</v>
      </c>
      <c r="B9" s="29">
        <v>32.9</v>
      </c>
      <c r="C9" s="29">
        <v>38.299999999999997</v>
      </c>
      <c r="D9" s="29">
        <v>39.700000000000003</v>
      </c>
    </row>
    <row r="10" spans="1:5" x14ac:dyDescent="0.25">
      <c r="A10" s="14">
        <v>1980</v>
      </c>
      <c r="B10" s="29">
        <v>31.8</v>
      </c>
      <c r="C10" s="29">
        <v>34.700000000000003</v>
      </c>
      <c r="D10" s="29">
        <v>36.5</v>
      </c>
    </row>
    <row r="11" spans="1:5" x14ac:dyDescent="0.25">
      <c r="A11" s="14">
        <v>1981</v>
      </c>
      <c r="B11" s="29">
        <v>30</v>
      </c>
      <c r="C11" s="29">
        <v>31.5</v>
      </c>
      <c r="D11" s="29">
        <v>31.2</v>
      </c>
    </row>
    <row r="12" spans="1:5" x14ac:dyDescent="0.25">
      <c r="A12" s="14">
        <v>1982</v>
      </c>
      <c r="B12" s="29">
        <v>26.6</v>
      </c>
      <c r="C12" s="29">
        <v>27.4</v>
      </c>
      <c r="D12" s="29">
        <v>26.5</v>
      </c>
    </row>
    <row r="13" spans="1:5" x14ac:dyDescent="0.25">
      <c r="A13" s="14">
        <v>1983</v>
      </c>
      <c r="B13" s="29">
        <v>25.7</v>
      </c>
      <c r="C13" s="29">
        <v>28.1</v>
      </c>
      <c r="D13" s="29">
        <v>29.2</v>
      </c>
    </row>
    <row r="14" spans="1:5" x14ac:dyDescent="0.25">
      <c r="A14" s="14">
        <v>1984</v>
      </c>
      <c r="B14" s="29">
        <v>25.8</v>
      </c>
      <c r="C14" s="29">
        <v>27.9</v>
      </c>
      <c r="D14" s="29">
        <v>30.1</v>
      </c>
    </row>
    <row r="15" spans="1:5" x14ac:dyDescent="0.25">
      <c r="A15" s="14">
        <v>1985</v>
      </c>
      <c r="B15" s="29">
        <v>24.9</v>
      </c>
      <c r="C15" s="29">
        <v>27.7</v>
      </c>
      <c r="D15" s="29">
        <v>27.8</v>
      </c>
    </row>
    <row r="16" spans="1:5" x14ac:dyDescent="0.25">
      <c r="A16" s="14">
        <v>1986</v>
      </c>
      <c r="B16" s="29">
        <v>24.4</v>
      </c>
      <c r="C16" s="29">
        <v>24.8</v>
      </c>
      <c r="D16" s="29">
        <v>24.8</v>
      </c>
    </row>
    <row r="17" spans="1:4" x14ac:dyDescent="0.25">
      <c r="A17" s="14">
        <v>1987</v>
      </c>
      <c r="B17" s="29">
        <v>29</v>
      </c>
      <c r="C17" s="29">
        <v>31.2</v>
      </c>
      <c r="D17" s="29">
        <v>32.1</v>
      </c>
    </row>
    <row r="18" spans="1:4" x14ac:dyDescent="0.25">
      <c r="A18" s="14">
        <v>1988</v>
      </c>
      <c r="B18" s="29">
        <v>27.8</v>
      </c>
      <c r="C18" s="29">
        <v>28.9</v>
      </c>
      <c r="D18" s="29">
        <v>30.5</v>
      </c>
    </row>
    <row r="19" spans="1:4" x14ac:dyDescent="0.25">
      <c r="A19" s="14">
        <v>1989</v>
      </c>
      <c r="B19" s="29">
        <v>27.3</v>
      </c>
      <c r="C19" s="29">
        <v>28.1</v>
      </c>
      <c r="D19" s="29">
        <v>29.6</v>
      </c>
    </row>
    <row r="20" spans="1:4" x14ac:dyDescent="0.25">
      <c r="A20" s="14">
        <v>1990</v>
      </c>
      <c r="B20" s="29">
        <v>27</v>
      </c>
      <c r="C20" s="29">
        <v>28.1</v>
      </c>
      <c r="D20" s="29">
        <v>29.5</v>
      </c>
    </row>
    <row r="21" spans="1:4" x14ac:dyDescent="0.25">
      <c r="A21" s="14">
        <v>1991</v>
      </c>
      <c r="B21" s="29">
        <v>28.1</v>
      </c>
      <c r="C21" s="29">
        <v>29.7</v>
      </c>
      <c r="D21" s="29">
        <v>30.8</v>
      </c>
    </row>
    <row r="22" spans="1:4" x14ac:dyDescent="0.25">
      <c r="A22" s="14">
        <v>1992</v>
      </c>
      <c r="B22" s="29">
        <v>28.6</v>
      </c>
      <c r="C22" s="29">
        <v>30.4</v>
      </c>
      <c r="D22" s="29">
        <v>32.1</v>
      </c>
    </row>
    <row r="23" spans="1:4" x14ac:dyDescent="0.25">
      <c r="A23" s="14">
        <v>1993</v>
      </c>
      <c r="B23" s="29">
        <v>31.3</v>
      </c>
      <c r="C23" s="29">
        <v>35.299999999999997</v>
      </c>
      <c r="D23" s="29">
        <v>36.700000000000003</v>
      </c>
    </row>
    <row r="24" spans="1:4" x14ac:dyDescent="0.25">
      <c r="A24" s="14">
        <v>1994</v>
      </c>
      <c r="B24" s="29">
        <v>32.4</v>
      </c>
      <c r="C24" s="29">
        <v>36.700000000000003</v>
      </c>
      <c r="D24" s="29">
        <v>38.299999999999997</v>
      </c>
    </row>
    <row r="25" spans="1:4" x14ac:dyDescent="0.25">
      <c r="A25" s="14">
        <v>1995</v>
      </c>
      <c r="B25" s="29">
        <v>32.799999999999997</v>
      </c>
      <c r="C25" s="29">
        <v>37.1</v>
      </c>
      <c r="D25" s="29">
        <v>38.5</v>
      </c>
    </row>
    <row r="26" spans="1:4" x14ac:dyDescent="0.25">
      <c r="A26" s="14">
        <v>1996</v>
      </c>
      <c r="B26" s="29">
        <v>33.1</v>
      </c>
      <c r="C26" s="29">
        <v>36.799999999999997</v>
      </c>
      <c r="D26" s="29">
        <v>37.299999999999997</v>
      </c>
    </row>
    <row r="27" spans="1:4" x14ac:dyDescent="0.25">
      <c r="A27" s="14">
        <v>1997</v>
      </c>
      <c r="B27" s="29">
        <v>32.9</v>
      </c>
      <c r="C27" s="29">
        <v>35.299999999999997</v>
      </c>
      <c r="D27" s="29">
        <v>34.200000000000003</v>
      </c>
    </row>
    <row r="28" spans="1:4" x14ac:dyDescent="0.25">
      <c r="A28" s="14">
        <v>1998</v>
      </c>
      <c r="B28" s="29">
        <v>32</v>
      </c>
      <c r="C28" s="29">
        <v>33.6</v>
      </c>
      <c r="D28" s="29">
        <v>31.7</v>
      </c>
    </row>
    <row r="29" spans="1:4" x14ac:dyDescent="0.25">
      <c r="A29" s="14">
        <v>1999</v>
      </c>
      <c r="B29" s="29">
        <v>32.5</v>
      </c>
      <c r="C29" s="29">
        <v>33.700000000000003</v>
      </c>
      <c r="D29" s="29">
        <v>31.3</v>
      </c>
    </row>
    <row r="30" spans="1:4" x14ac:dyDescent="0.25">
      <c r="A30" s="14">
        <v>2000</v>
      </c>
      <c r="B30" s="29">
        <v>32.4</v>
      </c>
      <c r="C30" s="29">
        <v>33.299999999999997</v>
      </c>
      <c r="D30" s="29">
        <v>30.7</v>
      </c>
    </row>
    <row r="31" spans="1:4" x14ac:dyDescent="0.25">
      <c r="A31" s="14">
        <v>2001</v>
      </c>
      <c r="B31" s="29">
        <v>31.4</v>
      </c>
      <c r="C31" s="29">
        <v>33.200000000000003</v>
      </c>
      <c r="D31" s="29">
        <v>32</v>
      </c>
    </row>
    <row r="32" spans="1:4" x14ac:dyDescent="0.25">
      <c r="A32" s="14">
        <v>2002</v>
      </c>
      <c r="B32" s="29">
        <v>30.9</v>
      </c>
      <c r="C32" s="29">
        <v>33.4</v>
      </c>
      <c r="D32" s="29">
        <v>32.799999999999997</v>
      </c>
    </row>
    <row r="33" spans="1:4" x14ac:dyDescent="0.25">
      <c r="A33" s="14">
        <v>2003</v>
      </c>
      <c r="B33" s="29">
        <v>29.4</v>
      </c>
      <c r="C33" s="29">
        <v>31.5</v>
      </c>
      <c r="D33" s="29">
        <v>31.1</v>
      </c>
    </row>
    <row r="34" spans="1:4" x14ac:dyDescent="0.25">
      <c r="A34" s="14">
        <v>2004</v>
      </c>
      <c r="B34" s="29">
        <v>29.6</v>
      </c>
      <c r="C34" s="29">
        <v>30.8</v>
      </c>
      <c r="D34" s="29">
        <v>29.8</v>
      </c>
    </row>
    <row r="35" spans="1:4" x14ac:dyDescent="0.25">
      <c r="A35" s="14">
        <v>2005</v>
      </c>
      <c r="B35" s="29">
        <v>30</v>
      </c>
      <c r="C35" s="29">
        <v>30.9</v>
      </c>
      <c r="D35" s="29">
        <v>29.8</v>
      </c>
    </row>
    <row r="36" spans="1:4" x14ac:dyDescent="0.25">
      <c r="A36" s="14">
        <v>2006</v>
      </c>
      <c r="B36" s="29">
        <v>29.8</v>
      </c>
      <c r="C36" s="29">
        <v>30.4</v>
      </c>
      <c r="D36" s="29">
        <v>29.2</v>
      </c>
    </row>
    <row r="37" spans="1:4" x14ac:dyDescent="0.25">
      <c r="A37" s="14">
        <v>2007</v>
      </c>
      <c r="B37" s="29">
        <v>28.6</v>
      </c>
      <c r="C37" s="29">
        <v>28.7</v>
      </c>
      <c r="D37" s="29">
        <v>26.8</v>
      </c>
    </row>
    <row r="38" spans="1:4" x14ac:dyDescent="0.25">
      <c r="A38" s="14">
        <v>2008</v>
      </c>
      <c r="B38" s="29">
        <v>28</v>
      </c>
      <c r="C38" s="29">
        <v>28.7</v>
      </c>
      <c r="D38" s="29">
        <v>27.4</v>
      </c>
    </row>
    <row r="39" spans="1:4" x14ac:dyDescent="0.25">
      <c r="A39" s="14">
        <v>2009</v>
      </c>
      <c r="B39" s="29">
        <v>27.8</v>
      </c>
      <c r="C39" s="29">
        <v>29.7</v>
      </c>
      <c r="D39" s="29">
        <v>29.8</v>
      </c>
    </row>
    <row r="40" spans="1:4" x14ac:dyDescent="0.25">
      <c r="A40" s="14">
        <v>2010</v>
      </c>
      <c r="B40" s="29">
        <v>28.4</v>
      </c>
      <c r="C40" s="29">
        <v>30</v>
      </c>
      <c r="D40" s="29">
        <v>30.1</v>
      </c>
    </row>
    <row r="41" spans="1:4" x14ac:dyDescent="0.25">
      <c r="A41" s="14">
        <v>2011</v>
      </c>
      <c r="B41" s="29">
        <v>28.3</v>
      </c>
      <c r="C41" s="29">
        <v>30</v>
      </c>
      <c r="D41" s="29">
        <v>29.6</v>
      </c>
    </row>
    <row r="42" spans="1:4" x14ac:dyDescent="0.25">
      <c r="A42" s="14">
        <v>2012</v>
      </c>
      <c r="B42" s="29">
        <v>28.4</v>
      </c>
      <c r="C42" s="29">
        <v>29.2</v>
      </c>
      <c r="D42" s="29">
        <v>28</v>
      </c>
    </row>
    <row r="43" spans="1:4" x14ac:dyDescent="0.25">
      <c r="A43" s="14">
        <v>2013</v>
      </c>
      <c r="B43" s="29">
        <v>31.8</v>
      </c>
      <c r="C43" s="29">
        <v>35.4</v>
      </c>
      <c r="D43" s="29">
        <v>35.799999999999997</v>
      </c>
    </row>
    <row r="44" spans="1:4" x14ac:dyDescent="0.25">
      <c r="A44" s="14">
        <v>2014</v>
      </c>
      <c r="B44" s="29">
        <v>32.200000000000003</v>
      </c>
      <c r="C44" s="29">
        <v>35.200000000000003</v>
      </c>
      <c r="D44" s="29">
        <v>34.799999999999997</v>
      </c>
    </row>
    <row r="45" spans="1:4" x14ac:dyDescent="0.25">
      <c r="A45" s="14">
        <v>2015</v>
      </c>
      <c r="B45" s="29">
        <v>32.1</v>
      </c>
      <c r="C45" s="29">
        <v>34.799999999999997</v>
      </c>
      <c r="D45" s="29">
        <v>34.299999999999997</v>
      </c>
    </row>
    <row r="46" spans="1:4" x14ac:dyDescent="0.25">
      <c r="A46" s="14">
        <v>2016</v>
      </c>
      <c r="B46" s="29">
        <v>31.9</v>
      </c>
      <c r="C46" s="29">
        <v>34.700000000000003</v>
      </c>
      <c r="D46" s="29">
        <v>34</v>
      </c>
    </row>
    <row r="47" spans="1:4" x14ac:dyDescent="0.25">
      <c r="A47" s="14">
        <v>2017</v>
      </c>
      <c r="B47" s="29">
        <v>30.9</v>
      </c>
      <c r="C47" s="29">
        <v>32.799999999999997</v>
      </c>
      <c r="D47" s="29">
        <v>31.2</v>
      </c>
    </row>
    <row r="48" spans="1:4" x14ac:dyDescent="0.25">
      <c r="A48" s="14">
        <v>2018</v>
      </c>
      <c r="B48" s="29">
        <v>29.4</v>
      </c>
      <c r="C48" s="29">
        <v>31.7</v>
      </c>
      <c r="D48" s="29">
        <v>30.5</v>
      </c>
    </row>
    <row r="49" spans="1:4" x14ac:dyDescent="0.25">
      <c r="A49" s="14">
        <v>2019</v>
      </c>
      <c r="B49" s="29">
        <v>29.2</v>
      </c>
      <c r="C49" s="29">
        <v>31.4</v>
      </c>
      <c r="D49" s="29">
        <v>30.2</v>
      </c>
    </row>
    <row r="50" spans="1:4" x14ac:dyDescent="0.25">
      <c r="A50" s="14">
        <v>2020</v>
      </c>
      <c r="B50" s="29">
        <v>29.5</v>
      </c>
      <c r="C50" s="29">
        <v>31.7</v>
      </c>
      <c r="D50" s="29">
        <v>30</v>
      </c>
    </row>
    <row r="51" spans="1:4" x14ac:dyDescent="0.25">
      <c r="A51" s="14">
        <v>2021</v>
      </c>
      <c r="B51" s="29">
        <v>29.9</v>
      </c>
      <c r="C51" s="29">
        <v>30.6</v>
      </c>
      <c r="D51" s="29">
        <v>28.7</v>
      </c>
    </row>
    <row r="52" spans="1:4" x14ac:dyDescent="0.25">
      <c r="A52" s="14">
        <v>2022</v>
      </c>
      <c r="B52" s="29">
        <v>31</v>
      </c>
      <c r="C52" s="29">
        <v>32.6</v>
      </c>
      <c r="D52" s="29">
        <v>31.2</v>
      </c>
    </row>
    <row r="53" spans="1:4" s="15" customFormat="1" ht="15" customHeight="1" x14ac:dyDescent="0.25">
      <c r="A53" s="24"/>
      <c r="B53" s="24"/>
      <c r="C53" s="24"/>
      <c r="D53" s="24"/>
    </row>
    <row r="54" spans="1:4" s="15" customFormat="1" ht="15" customHeight="1" x14ac:dyDescent="0.25"/>
    <row r="55" spans="1:4" s="15" customFormat="1" ht="15" customHeight="1" x14ac:dyDescent="0.25">
      <c r="A55" s="23" t="s">
        <v>14</v>
      </c>
    </row>
    <row r="56" spans="1:4" s="15" customFormat="1" ht="15" customHeight="1" x14ac:dyDescent="0.25"/>
  </sheetData>
  <mergeCells count="1">
    <mergeCell ref="A5:D5"/>
  </mergeCells>
  <hyperlinks>
    <hyperlink ref="A55" location="Contents!A1" display="Back to Table of Contents" xr:uid="{AF07D8FD-711F-914A-ADB0-349299735E91}"/>
    <hyperlink ref="A2" r:id="rId1" xr:uid="{F5C37E5A-FDC2-4A47-9532-1AEBC3919423}"/>
  </hyperlinks>
  <pageMargins left="0.7" right="0.7" top="0.75" bottom="0.75" header="0.3" footer="0.3"/>
  <pageSetup orientation="portrait" horizontalDpi="1200" verticalDpi="1200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BDDE-FCF7-4813-9577-BD17062EBFA6}">
  <dimension ref="A1:I56"/>
  <sheetViews>
    <sheetView workbookViewId="0"/>
  </sheetViews>
  <sheetFormatPr defaultColWidth="8.6640625" defaultRowHeight="13.8" x14ac:dyDescent="0.25"/>
  <cols>
    <col min="1" max="1" width="8.6640625" style="8"/>
    <col min="2" max="2" width="11.44140625" style="8" customWidth="1"/>
    <col min="3" max="6" width="10.6640625" style="8" customWidth="1"/>
    <col min="7" max="7" width="2.6640625" style="8" customWidth="1"/>
    <col min="8" max="9" width="13.33203125" style="8" customWidth="1"/>
    <col min="10" max="16384" width="8.6640625" style="8"/>
  </cols>
  <sheetData>
    <row r="1" spans="1:9" ht="15" customHeight="1" x14ac:dyDescent="0.3">
      <c r="A1" s="18" t="s">
        <v>0</v>
      </c>
    </row>
    <row r="2" spans="1:9" ht="15" customHeight="1" x14ac:dyDescent="0.25">
      <c r="A2" s="20" t="s">
        <v>1</v>
      </c>
    </row>
    <row r="3" spans="1:9" x14ac:dyDescent="0.25">
      <c r="B3" s="11"/>
      <c r="C3" s="11"/>
      <c r="D3" s="11"/>
      <c r="E3" s="11"/>
      <c r="F3" s="11"/>
      <c r="G3" s="11"/>
    </row>
    <row r="4" spans="1:9" x14ac:dyDescent="0.25">
      <c r="B4" s="11"/>
      <c r="C4" s="11"/>
      <c r="D4" s="11"/>
      <c r="E4" s="11"/>
      <c r="F4" s="11"/>
      <c r="G4" s="11"/>
    </row>
    <row r="5" spans="1:9" ht="30" customHeight="1" x14ac:dyDescent="0.25">
      <c r="A5" s="53" t="s">
        <v>52</v>
      </c>
      <c r="B5" s="62"/>
      <c r="C5" s="62"/>
      <c r="D5" s="62"/>
      <c r="E5" s="62"/>
      <c r="F5" s="62"/>
      <c r="G5" s="62"/>
      <c r="H5" s="62"/>
      <c r="I5" s="62"/>
    </row>
    <row r="6" spans="1:9" x14ac:dyDescent="0.25">
      <c r="A6" s="10" t="s">
        <v>16</v>
      </c>
      <c r="B6" s="26"/>
      <c r="C6" s="26"/>
      <c r="D6" s="26"/>
      <c r="E6" s="26"/>
      <c r="F6" s="26"/>
      <c r="G6" s="26"/>
      <c r="H6" s="10"/>
      <c r="I6" s="10"/>
    </row>
    <row r="7" spans="1:9" x14ac:dyDescent="0.25">
      <c r="B7" s="9"/>
      <c r="C7" s="9"/>
      <c r="D7" s="9"/>
      <c r="E7" s="9"/>
      <c r="F7" s="9"/>
      <c r="G7" s="9"/>
    </row>
    <row r="8" spans="1:9" ht="42" customHeight="1" x14ac:dyDescent="0.25">
      <c r="B8" s="9"/>
      <c r="C8" s="9"/>
      <c r="D8" s="9"/>
      <c r="E8" s="9"/>
      <c r="F8" s="9"/>
      <c r="G8" s="9"/>
      <c r="H8" s="60" t="s">
        <v>50</v>
      </c>
      <c r="I8" s="60"/>
    </row>
    <row r="9" spans="1:9" ht="31.95" customHeight="1" x14ac:dyDescent="0.25">
      <c r="A9" s="47"/>
      <c r="B9" s="47" t="s">
        <v>53</v>
      </c>
      <c r="C9" s="47" t="s">
        <v>54</v>
      </c>
      <c r="D9" s="47" t="s">
        <v>55</v>
      </c>
      <c r="E9" s="47" t="s">
        <v>56</v>
      </c>
      <c r="F9" s="47" t="s">
        <v>57</v>
      </c>
      <c r="G9" s="12"/>
      <c r="H9" s="31" t="s">
        <v>53</v>
      </c>
      <c r="I9" s="31" t="s">
        <v>54</v>
      </c>
    </row>
    <row r="10" spans="1:9" x14ac:dyDescent="0.25">
      <c r="A10" s="14">
        <v>1979</v>
      </c>
      <c r="B10" s="29">
        <v>22.4</v>
      </c>
      <c r="C10" s="29">
        <v>11.1</v>
      </c>
      <c r="D10" s="29">
        <v>6.9</v>
      </c>
      <c r="E10" s="29">
        <v>3.4</v>
      </c>
      <c r="F10" s="29">
        <v>1</v>
      </c>
      <c r="G10" s="29"/>
      <c r="H10" s="30"/>
      <c r="I10" s="30"/>
    </row>
    <row r="11" spans="1:9" x14ac:dyDescent="0.25">
      <c r="A11" s="14">
        <v>1980</v>
      </c>
      <c r="B11" s="29">
        <v>22.4</v>
      </c>
      <c r="C11" s="29">
        <v>11.8</v>
      </c>
      <c r="D11" s="29">
        <v>7</v>
      </c>
      <c r="E11" s="29">
        <v>2.8</v>
      </c>
      <c r="F11" s="29">
        <v>0.8</v>
      </c>
      <c r="G11" s="29"/>
      <c r="H11" s="30"/>
      <c r="I11" s="30"/>
    </row>
    <row r="12" spans="1:9" x14ac:dyDescent="0.25">
      <c r="A12" s="14">
        <v>1981</v>
      </c>
      <c r="B12" s="29">
        <v>22.6</v>
      </c>
      <c r="C12" s="29">
        <v>12.1</v>
      </c>
      <c r="D12" s="29">
        <v>7.5</v>
      </c>
      <c r="E12" s="29">
        <v>2.2000000000000002</v>
      </c>
      <c r="F12" s="29">
        <v>0.8</v>
      </c>
      <c r="G12" s="29"/>
      <c r="H12" s="30"/>
      <c r="I12" s="30"/>
    </row>
    <row r="13" spans="1:9" x14ac:dyDescent="0.25">
      <c r="A13" s="14">
        <v>1982</v>
      </c>
      <c r="B13" s="29">
        <v>20.9</v>
      </c>
      <c r="C13" s="29">
        <v>11.1</v>
      </c>
      <c r="D13" s="29">
        <v>7.6</v>
      </c>
      <c r="E13" s="29">
        <v>1.4</v>
      </c>
      <c r="F13" s="29">
        <v>0.8</v>
      </c>
      <c r="G13" s="29"/>
      <c r="H13" s="30"/>
      <c r="I13" s="30"/>
    </row>
    <row r="14" spans="1:9" x14ac:dyDescent="0.25">
      <c r="A14" s="14">
        <v>1983</v>
      </c>
      <c r="B14" s="29">
        <v>20.5</v>
      </c>
      <c r="C14" s="29">
        <v>10.3</v>
      </c>
      <c r="D14" s="29">
        <v>7.5</v>
      </c>
      <c r="E14" s="29">
        <v>1.8</v>
      </c>
      <c r="F14" s="29">
        <v>0.9</v>
      </c>
      <c r="G14" s="29"/>
      <c r="H14" s="30"/>
      <c r="I14" s="30"/>
    </row>
    <row r="15" spans="1:9" x14ac:dyDescent="0.25">
      <c r="A15" s="14">
        <v>1984</v>
      </c>
      <c r="B15" s="29">
        <v>20.9</v>
      </c>
      <c r="C15" s="29">
        <v>10.1</v>
      </c>
      <c r="D15" s="29">
        <v>7.7</v>
      </c>
      <c r="E15" s="29">
        <v>2</v>
      </c>
      <c r="F15" s="29">
        <v>1</v>
      </c>
      <c r="G15" s="29"/>
      <c r="H15" s="30"/>
      <c r="I15" s="30"/>
    </row>
    <row r="16" spans="1:9" x14ac:dyDescent="0.25">
      <c r="A16" s="14">
        <v>1985</v>
      </c>
      <c r="B16" s="29">
        <v>21</v>
      </c>
      <c r="C16" s="29">
        <v>10.199999999999999</v>
      </c>
      <c r="D16" s="29">
        <v>7.9</v>
      </c>
      <c r="E16" s="29">
        <v>1.9</v>
      </c>
      <c r="F16" s="29">
        <v>0.9</v>
      </c>
      <c r="G16" s="29"/>
      <c r="H16" s="30"/>
      <c r="I16" s="30"/>
    </row>
    <row r="17" spans="1:9" x14ac:dyDescent="0.25">
      <c r="A17" s="14">
        <v>1986</v>
      </c>
      <c r="B17" s="29">
        <v>21</v>
      </c>
      <c r="C17" s="29">
        <v>10.4</v>
      </c>
      <c r="D17" s="29">
        <v>7.8</v>
      </c>
      <c r="E17" s="29">
        <v>1.9</v>
      </c>
      <c r="F17" s="29">
        <v>0.9</v>
      </c>
      <c r="G17" s="29"/>
      <c r="H17" s="30"/>
      <c r="I17" s="30"/>
    </row>
    <row r="18" spans="1:9" x14ac:dyDescent="0.25">
      <c r="A18" s="14">
        <v>1987</v>
      </c>
      <c r="B18" s="29">
        <v>21.8</v>
      </c>
      <c r="C18" s="29">
        <v>10.3</v>
      </c>
      <c r="D18" s="29">
        <v>8.1</v>
      </c>
      <c r="E18" s="29">
        <v>2.4</v>
      </c>
      <c r="F18" s="29">
        <v>0.9</v>
      </c>
      <c r="G18" s="29"/>
      <c r="H18" s="30"/>
      <c r="I18" s="30"/>
    </row>
    <row r="19" spans="1:9" x14ac:dyDescent="0.25">
      <c r="A19" s="14">
        <v>1988</v>
      </c>
      <c r="B19" s="29">
        <v>21.9</v>
      </c>
      <c r="C19" s="29">
        <v>10.5</v>
      </c>
      <c r="D19" s="29">
        <v>8.1999999999999993</v>
      </c>
      <c r="E19" s="29">
        <v>2.4</v>
      </c>
      <c r="F19" s="29">
        <v>0.9</v>
      </c>
      <c r="G19" s="29"/>
      <c r="H19" s="30"/>
      <c r="I19" s="30"/>
    </row>
    <row r="20" spans="1:9" x14ac:dyDescent="0.25">
      <c r="A20" s="14">
        <v>1989</v>
      </c>
      <c r="B20" s="29">
        <v>21.6</v>
      </c>
      <c r="C20" s="29">
        <v>10.3</v>
      </c>
      <c r="D20" s="29">
        <v>8.1999999999999993</v>
      </c>
      <c r="E20" s="29">
        <v>2.2999999999999998</v>
      </c>
      <c r="F20" s="29">
        <v>0.8</v>
      </c>
      <c r="G20" s="29"/>
      <c r="H20" s="30"/>
      <c r="I20" s="30"/>
    </row>
    <row r="21" spans="1:9" x14ac:dyDescent="0.25">
      <c r="A21" s="14">
        <v>1990</v>
      </c>
      <c r="B21" s="29">
        <v>21.7</v>
      </c>
      <c r="C21" s="29">
        <v>10.199999999999999</v>
      </c>
      <c r="D21" s="29">
        <v>8.4</v>
      </c>
      <c r="E21" s="29">
        <v>2.2000000000000002</v>
      </c>
      <c r="F21" s="29">
        <v>0.9</v>
      </c>
      <c r="G21" s="29"/>
      <c r="H21" s="30"/>
      <c r="I21" s="30"/>
    </row>
    <row r="22" spans="1:9" x14ac:dyDescent="0.25">
      <c r="A22" s="14">
        <v>1991</v>
      </c>
      <c r="B22" s="29">
        <v>21.6</v>
      </c>
      <c r="C22" s="29">
        <v>10</v>
      </c>
      <c r="D22" s="29">
        <v>8.6999999999999993</v>
      </c>
      <c r="E22" s="29">
        <v>2</v>
      </c>
      <c r="F22" s="29">
        <v>1</v>
      </c>
      <c r="G22" s="29"/>
      <c r="H22" s="30"/>
      <c r="I22" s="30"/>
    </row>
    <row r="23" spans="1:9" x14ac:dyDescent="0.25">
      <c r="A23" s="14">
        <v>1992</v>
      </c>
      <c r="B23" s="29">
        <v>21.6</v>
      </c>
      <c r="C23" s="29">
        <v>10</v>
      </c>
      <c r="D23" s="29">
        <v>8.5</v>
      </c>
      <c r="E23" s="29">
        <v>2.2000000000000002</v>
      </c>
      <c r="F23" s="29">
        <v>1</v>
      </c>
      <c r="G23" s="29"/>
      <c r="H23" s="30"/>
      <c r="I23" s="30"/>
    </row>
    <row r="24" spans="1:9" x14ac:dyDescent="0.25">
      <c r="A24" s="14">
        <v>1993</v>
      </c>
      <c r="B24" s="29">
        <v>22.1</v>
      </c>
      <c r="C24" s="29">
        <v>10.1</v>
      </c>
      <c r="D24" s="29">
        <v>8.5</v>
      </c>
      <c r="E24" s="29">
        <v>2.5</v>
      </c>
      <c r="F24" s="29">
        <v>1</v>
      </c>
      <c r="G24" s="29"/>
      <c r="H24" s="30"/>
      <c r="I24" s="30"/>
    </row>
    <row r="25" spans="1:9" x14ac:dyDescent="0.25">
      <c r="A25" s="14">
        <v>1994</v>
      </c>
      <c r="B25" s="29">
        <v>22.5</v>
      </c>
      <c r="C25" s="29">
        <v>10.1</v>
      </c>
      <c r="D25" s="29">
        <v>8.6</v>
      </c>
      <c r="E25" s="29">
        <v>2.7</v>
      </c>
      <c r="F25" s="29">
        <v>1.1000000000000001</v>
      </c>
      <c r="G25" s="29"/>
      <c r="H25" s="30"/>
      <c r="I25" s="30"/>
    </row>
    <row r="26" spans="1:9" x14ac:dyDescent="0.25">
      <c r="A26" s="14">
        <v>1995</v>
      </c>
      <c r="B26" s="29">
        <v>22.7</v>
      </c>
      <c r="C26" s="29">
        <v>10.3</v>
      </c>
      <c r="D26" s="29">
        <v>8.5</v>
      </c>
      <c r="E26" s="29">
        <v>2.8</v>
      </c>
      <c r="F26" s="29">
        <v>1</v>
      </c>
      <c r="G26" s="29"/>
      <c r="H26" s="30"/>
      <c r="I26" s="30"/>
    </row>
    <row r="27" spans="1:9" x14ac:dyDescent="0.25">
      <c r="A27" s="14">
        <v>1996</v>
      </c>
      <c r="B27" s="29">
        <v>22.9</v>
      </c>
      <c r="C27" s="29">
        <v>10.7</v>
      </c>
      <c r="D27" s="29">
        <v>8.3000000000000007</v>
      </c>
      <c r="E27" s="29">
        <v>2.9</v>
      </c>
      <c r="F27" s="29">
        <v>0.9</v>
      </c>
      <c r="G27" s="29"/>
      <c r="H27" s="30"/>
      <c r="I27" s="30"/>
    </row>
    <row r="28" spans="1:9" x14ac:dyDescent="0.25">
      <c r="A28" s="14">
        <v>1997</v>
      </c>
      <c r="B28" s="29">
        <v>23</v>
      </c>
      <c r="C28" s="29">
        <v>11.1</v>
      </c>
      <c r="D28" s="29">
        <v>8.1999999999999993</v>
      </c>
      <c r="E28" s="29">
        <v>2.9</v>
      </c>
      <c r="F28" s="29">
        <v>0.9</v>
      </c>
      <c r="G28" s="29"/>
      <c r="H28" s="30"/>
      <c r="I28" s="30"/>
    </row>
    <row r="29" spans="1:9" x14ac:dyDescent="0.25">
      <c r="A29" s="14">
        <v>1998</v>
      </c>
      <c r="B29" s="29">
        <v>22.7</v>
      </c>
      <c r="C29" s="29">
        <v>11</v>
      </c>
      <c r="D29" s="29">
        <v>8.1999999999999993</v>
      </c>
      <c r="E29" s="29">
        <v>2.6</v>
      </c>
      <c r="F29" s="29">
        <v>0.9</v>
      </c>
      <c r="G29" s="29"/>
      <c r="H29" s="30"/>
      <c r="I29" s="30"/>
    </row>
    <row r="30" spans="1:9" x14ac:dyDescent="0.25">
      <c r="A30" s="14">
        <v>1999</v>
      </c>
      <c r="B30" s="29">
        <v>23</v>
      </c>
      <c r="C30" s="29">
        <v>11.5</v>
      </c>
      <c r="D30" s="29">
        <v>8.1</v>
      </c>
      <c r="E30" s="29">
        <v>2.5</v>
      </c>
      <c r="F30" s="29">
        <v>1</v>
      </c>
      <c r="G30" s="29"/>
      <c r="H30" s="30"/>
      <c r="I30" s="30"/>
    </row>
    <row r="31" spans="1:9" x14ac:dyDescent="0.25">
      <c r="A31" s="14">
        <v>2000</v>
      </c>
      <c r="B31" s="29">
        <v>23.1</v>
      </c>
      <c r="C31" s="29">
        <v>11.9</v>
      </c>
      <c r="D31" s="29">
        <v>8</v>
      </c>
      <c r="E31" s="29">
        <v>2.4</v>
      </c>
      <c r="F31" s="29">
        <v>0.9</v>
      </c>
      <c r="G31" s="29"/>
      <c r="H31" s="30"/>
      <c r="I31" s="30"/>
    </row>
    <row r="32" spans="1:9" x14ac:dyDescent="0.25">
      <c r="A32" s="14">
        <v>2001</v>
      </c>
      <c r="B32" s="29">
        <v>21.6</v>
      </c>
      <c r="C32" s="29">
        <v>10.5</v>
      </c>
      <c r="D32" s="29">
        <v>8.5</v>
      </c>
      <c r="E32" s="29">
        <v>1.8</v>
      </c>
      <c r="F32" s="29">
        <v>0.9</v>
      </c>
      <c r="G32" s="29"/>
      <c r="H32" s="30"/>
      <c r="I32" s="30"/>
    </row>
    <row r="33" spans="1:9" x14ac:dyDescent="0.25">
      <c r="A33" s="14">
        <v>2002</v>
      </c>
      <c r="B33" s="29">
        <v>20.8</v>
      </c>
      <c r="C33" s="29">
        <v>9.6999999999999993</v>
      </c>
      <c r="D33" s="29">
        <v>8.5</v>
      </c>
      <c r="E33" s="29">
        <v>1.6</v>
      </c>
      <c r="F33" s="29">
        <v>0.9</v>
      </c>
      <c r="G33" s="29"/>
      <c r="H33" s="30"/>
      <c r="I33" s="30"/>
    </row>
    <row r="34" spans="1:9" x14ac:dyDescent="0.25">
      <c r="A34" s="14">
        <v>2003</v>
      </c>
      <c r="B34" s="29">
        <v>19.899999999999999</v>
      </c>
      <c r="C34" s="29">
        <v>8.5</v>
      </c>
      <c r="D34" s="29">
        <v>8.4</v>
      </c>
      <c r="E34" s="29">
        <v>2.2000000000000002</v>
      </c>
      <c r="F34" s="29">
        <v>0.8</v>
      </c>
      <c r="G34" s="29"/>
      <c r="H34" s="30"/>
      <c r="I34" s="30"/>
    </row>
    <row r="35" spans="1:9" x14ac:dyDescent="0.25">
      <c r="A35" s="14">
        <v>2004</v>
      </c>
      <c r="B35" s="29">
        <v>20.3</v>
      </c>
      <c r="C35" s="29">
        <v>8.8000000000000007</v>
      </c>
      <c r="D35" s="29">
        <v>8.1</v>
      </c>
      <c r="E35" s="29">
        <v>2.6</v>
      </c>
      <c r="F35" s="29">
        <v>0.8</v>
      </c>
      <c r="G35" s="29"/>
      <c r="H35" s="30"/>
      <c r="I35" s="30"/>
    </row>
    <row r="36" spans="1:9" x14ac:dyDescent="0.25">
      <c r="A36" s="14">
        <v>2005</v>
      </c>
      <c r="B36" s="29">
        <v>20.8</v>
      </c>
      <c r="C36" s="29">
        <v>9.1</v>
      </c>
      <c r="D36" s="29">
        <v>7.7</v>
      </c>
      <c r="E36" s="29">
        <v>3.3</v>
      </c>
      <c r="F36" s="29">
        <v>0.8</v>
      </c>
      <c r="G36" s="29"/>
      <c r="H36" s="30"/>
      <c r="I36" s="30"/>
    </row>
    <row r="37" spans="1:9" x14ac:dyDescent="0.25">
      <c r="A37" s="14">
        <v>2006</v>
      </c>
      <c r="B37" s="29">
        <v>20.9</v>
      </c>
      <c r="C37" s="29">
        <v>9.1999999999999993</v>
      </c>
      <c r="D37" s="29">
        <v>7.5</v>
      </c>
      <c r="E37" s="29">
        <v>3.5</v>
      </c>
      <c r="F37" s="29">
        <v>0.7</v>
      </c>
      <c r="G37" s="29"/>
      <c r="H37" s="30"/>
      <c r="I37" s="30"/>
    </row>
    <row r="38" spans="1:9" x14ac:dyDescent="0.25">
      <c r="A38" s="14">
        <v>2007</v>
      </c>
      <c r="B38" s="29">
        <v>20.5</v>
      </c>
      <c r="C38" s="29">
        <v>9.4</v>
      </c>
      <c r="D38" s="29">
        <v>7.5</v>
      </c>
      <c r="E38" s="29">
        <v>3</v>
      </c>
      <c r="F38" s="29">
        <v>0.6</v>
      </c>
      <c r="G38" s="29"/>
      <c r="H38" s="30"/>
      <c r="I38" s="30"/>
    </row>
    <row r="39" spans="1:9" x14ac:dyDescent="0.25">
      <c r="A39" s="14">
        <v>2008</v>
      </c>
      <c r="B39" s="29">
        <v>18.5</v>
      </c>
      <c r="C39" s="29">
        <v>8</v>
      </c>
      <c r="D39" s="29">
        <v>8</v>
      </c>
      <c r="E39" s="29">
        <v>1.9</v>
      </c>
      <c r="F39" s="29">
        <v>0.6</v>
      </c>
      <c r="G39" s="29"/>
      <c r="H39" s="30"/>
      <c r="I39" s="30"/>
    </row>
    <row r="40" spans="1:9" x14ac:dyDescent="0.25">
      <c r="A40" s="14">
        <v>2009</v>
      </c>
      <c r="B40" s="29">
        <v>17.899999999999999</v>
      </c>
      <c r="C40" s="29">
        <v>7.5</v>
      </c>
      <c r="D40" s="29">
        <v>8.3000000000000007</v>
      </c>
      <c r="E40" s="29">
        <v>1.5</v>
      </c>
      <c r="F40" s="29">
        <v>0.6</v>
      </c>
      <c r="G40" s="29"/>
      <c r="H40" s="30"/>
      <c r="I40" s="30"/>
    </row>
    <row r="41" spans="1:9" x14ac:dyDescent="0.25">
      <c r="A41" s="14">
        <v>2010</v>
      </c>
      <c r="B41" s="29">
        <v>18.600000000000001</v>
      </c>
      <c r="C41" s="29">
        <v>7.9</v>
      </c>
      <c r="D41" s="29">
        <v>7.9</v>
      </c>
      <c r="E41" s="29">
        <v>2.1</v>
      </c>
      <c r="F41" s="29">
        <v>0.6</v>
      </c>
      <c r="G41" s="29"/>
      <c r="H41" s="30"/>
      <c r="I41" s="30"/>
    </row>
    <row r="42" spans="1:9" x14ac:dyDescent="0.25">
      <c r="A42" s="14">
        <v>2011</v>
      </c>
      <c r="B42" s="29">
        <v>18.3</v>
      </c>
      <c r="C42" s="29">
        <v>8.6999999999999993</v>
      </c>
      <c r="D42" s="29">
        <v>6.9</v>
      </c>
      <c r="E42" s="29">
        <v>2</v>
      </c>
      <c r="F42" s="29">
        <v>0.7</v>
      </c>
      <c r="G42" s="29"/>
      <c r="H42" s="30"/>
      <c r="I42" s="30"/>
    </row>
    <row r="43" spans="1:9" x14ac:dyDescent="0.25">
      <c r="A43" s="14">
        <v>2012</v>
      </c>
      <c r="B43" s="29">
        <v>18.899999999999999</v>
      </c>
      <c r="C43" s="29">
        <v>9.1999999999999993</v>
      </c>
      <c r="D43" s="29">
        <v>6.7</v>
      </c>
      <c r="E43" s="29">
        <v>2.2999999999999998</v>
      </c>
      <c r="F43" s="29">
        <v>0.7</v>
      </c>
      <c r="G43" s="29"/>
      <c r="H43" s="30"/>
      <c r="I43" s="30"/>
    </row>
    <row r="44" spans="1:9" x14ac:dyDescent="0.25">
      <c r="A44" s="14">
        <v>2013</v>
      </c>
      <c r="B44" s="29">
        <v>20.7</v>
      </c>
      <c r="C44" s="29">
        <v>9.6</v>
      </c>
      <c r="D44" s="29">
        <v>7.9</v>
      </c>
      <c r="E44" s="29">
        <v>2.5</v>
      </c>
      <c r="F44" s="29">
        <v>0.7</v>
      </c>
      <c r="G44" s="29"/>
      <c r="H44" s="30"/>
      <c r="I44" s="30"/>
    </row>
    <row r="45" spans="1:9" x14ac:dyDescent="0.25">
      <c r="A45" s="14">
        <v>2014</v>
      </c>
      <c r="B45" s="29">
        <v>21.2</v>
      </c>
      <c r="C45" s="29">
        <v>10</v>
      </c>
      <c r="D45" s="29">
        <v>7.7</v>
      </c>
      <c r="E45" s="29">
        <v>2.7</v>
      </c>
      <c r="F45" s="29">
        <v>0.7</v>
      </c>
      <c r="G45" s="29"/>
      <c r="H45" s="30"/>
      <c r="I45" s="30"/>
    </row>
    <row r="46" spans="1:9" x14ac:dyDescent="0.25">
      <c r="A46" s="14">
        <v>2015</v>
      </c>
      <c r="B46" s="29">
        <v>21.1</v>
      </c>
      <c r="C46" s="29">
        <v>10.1</v>
      </c>
      <c r="D46" s="29">
        <v>7.8</v>
      </c>
      <c r="E46" s="29">
        <v>2.5</v>
      </c>
      <c r="F46" s="29">
        <v>0.7</v>
      </c>
      <c r="G46" s="29"/>
      <c r="H46" s="30"/>
      <c r="I46" s="30"/>
    </row>
    <row r="47" spans="1:9" x14ac:dyDescent="0.25">
      <c r="A47" s="14">
        <v>2016</v>
      </c>
      <c r="B47" s="29">
        <v>20.9</v>
      </c>
      <c r="C47" s="29">
        <v>10</v>
      </c>
      <c r="D47" s="29">
        <v>7.8</v>
      </c>
      <c r="E47" s="29">
        <v>2.2999999999999998</v>
      </c>
      <c r="F47" s="29">
        <v>0.7</v>
      </c>
      <c r="G47" s="29"/>
      <c r="H47" s="30"/>
      <c r="I47" s="30"/>
    </row>
    <row r="48" spans="1:9" x14ac:dyDescent="0.25">
      <c r="A48" s="14">
        <v>2017</v>
      </c>
      <c r="B48" s="29">
        <v>20.7</v>
      </c>
      <c r="C48" s="29">
        <v>10.5</v>
      </c>
      <c r="D48" s="29">
        <v>7.8</v>
      </c>
      <c r="E48" s="29">
        <v>1.7</v>
      </c>
      <c r="F48" s="29">
        <v>0.6</v>
      </c>
      <c r="G48" s="29"/>
      <c r="H48" s="30"/>
      <c r="I48" s="30"/>
    </row>
    <row r="49" spans="1:9" x14ac:dyDescent="0.25">
      <c r="A49" s="14">
        <v>2018</v>
      </c>
      <c r="B49" s="29">
        <v>19.399999999999999</v>
      </c>
      <c r="C49" s="29">
        <v>9.4</v>
      </c>
      <c r="D49" s="29">
        <v>7.8</v>
      </c>
      <c r="E49" s="29">
        <v>1.6</v>
      </c>
      <c r="F49" s="29">
        <v>0.6</v>
      </c>
      <c r="G49" s="29"/>
      <c r="H49" s="30"/>
      <c r="I49" s="30"/>
    </row>
    <row r="50" spans="1:9" x14ac:dyDescent="0.25">
      <c r="A50" s="14">
        <v>2019</v>
      </c>
      <c r="B50" s="29">
        <v>19.3</v>
      </c>
      <c r="C50" s="29">
        <v>9.3000000000000007</v>
      </c>
      <c r="D50" s="29">
        <v>7.8</v>
      </c>
      <c r="E50" s="29">
        <v>1.5</v>
      </c>
      <c r="F50" s="29">
        <v>0.6</v>
      </c>
      <c r="G50" s="29"/>
      <c r="H50" s="29">
        <v>19.3</v>
      </c>
      <c r="I50" s="29">
        <v>9.3000000000000007</v>
      </c>
    </row>
    <row r="51" spans="1:9" x14ac:dyDescent="0.25">
      <c r="A51" s="14">
        <v>2020</v>
      </c>
      <c r="B51" s="29">
        <v>16.600000000000001</v>
      </c>
      <c r="C51" s="29">
        <v>6.9</v>
      </c>
      <c r="D51" s="29">
        <v>7.6</v>
      </c>
      <c r="E51" s="29">
        <v>1.5</v>
      </c>
      <c r="F51" s="29">
        <v>0.5</v>
      </c>
      <c r="G51" s="29"/>
      <c r="H51" s="33">
        <v>19.513000000000002</v>
      </c>
      <c r="I51" s="29">
        <v>9.8130000000000006</v>
      </c>
    </row>
    <row r="52" spans="1:9" x14ac:dyDescent="0.25">
      <c r="A52" s="14">
        <v>2021</v>
      </c>
      <c r="B52" s="29">
        <v>17.399999999999999</v>
      </c>
      <c r="C52" s="29">
        <v>8.3000000000000007</v>
      </c>
      <c r="D52" s="29">
        <v>7.1</v>
      </c>
      <c r="E52" s="29">
        <v>1.6</v>
      </c>
      <c r="F52" s="29">
        <v>0.4</v>
      </c>
      <c r="G52" s="29"/>
      <c r="H52" s="33">
        <v>20.2</v>
      </c>
      <c r="I52" s="29">
        <v>11.1</v>
      </c>
    </row>
    <row r="53" spans="1:9" x14ac:dyDescent="0.25">
      <c r="A53" s="14">
        <v>2022</v>
      </c>
      <c r="B53" s="29">
        <v>20.6</v>
      </c>
      <c r="C53" s="29">
        <v>10.6</v>
      </c>
      <c r="D53" s="29">
        <v>7.5</v>
      </c>
      <c r="E53" s="29">
        <v>2.1</v>
      </c>
      <c r="F53" s="29">
        <v>0.4</v>
      </c>
      <c r="G53" s="29"/>
      <c r="H53" s="29">
        <v>20.6</v>
      </c>
      <c r="I53" s="29">
        <v>10.6</v>
      </c>
    </row>
    <row r="54" spans="1:9" s="15" customFormat="1" ht="15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</row>
    <row r="55" spans="1:9" s="15" customFormat="1" ht="15" customHeight="1" x14ac:dyDescent="0.25"/>
    <row r="56" spans="1:9" s="15" customFormat="1" ht="15" customHeight="1" x14ac:dyDescent="0.25">
      <c r="A56" s="23" t="s">
        <v>14</v>
      </c>
    </row>
  </sheetData>
  <mergeCells count="2">
    <mergeCell ref="A5:I5"/>
    <mergeCell ref="H8:I8"/>
  </mergeCells>
  <hyperlinks>
    <hyperlink ref="A56" location="Contents!A1" display="Back to Table of Contents" xr:uid="{0C16DEAA-9A41-6A49-A7E1-6E2B9128D2A4}"/>
    <hyperlink ref="A2" r:id="rId1" xr:uid="{9561A61D-0F69-49DB-9CD3-19C09624D718}"/>
  </hyperlinks>
  <pageMargins left="0.7" right="0.7" top="0.75" bottom="0.75" header="0.3" footer="0.3"/>
  <pageSetup orientation="portrait" horizontalDpi="1200" verticalDpi="1200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5AF1-CDCF-41D0-BF84-18975E2ED212}">
  <dimension ref="A1:V58"/>
  <sheetViews>
    <sheetView zoomScaleNormal="100" workbookViewId="0"/>
  </sheetViews>
  <sheetFormatPr defaultColWidth="8.6640625" defaultRowHeight="13.8" x14ac:dyDescent="0.25"/>
  <cols>
    <col min="1" max="1" width="8.6640625" style="8"/>
    <col min="2" max="6" width="9.6640625" style="8" customWidth="1"/>
    <col min="7" max="7" width="1.6640625" style="8" customWidth="1"/>
    <col min="8" max="10" width="8.6640625" style="8"/>
    <col min="11" max="11" width="1.6640625" style="8" customWidth="1"/>
    <col min="12" max="14" width="8.6640625" style="8"/>
    <col min="15" max="15" width="1.6640625" style="8" customWidth="1"/>
    <col min="16" max="16384" width="8.6640625" style="8"/>
  </cols>
  <sheetData>
    <row r="1" spans="1:18" ht="15" customHeight="1" x14ac:dyDescent="0.3">
      <c r="A1" s="18" t="s">
        <v>0</v>
      </c>
    </row>
    <row r="2" spans="1:18" ht="15" customHeight="1" x14ac:dyDescent="0.25">
      <c r="A2" s="20" t="s">
        <v>1</v>
      </c>
    </row>
    <row r="3" spans="1:18" x14ac:dyDescent="0.25">
      <c r="B3" s="11"/>
      <c r="C3" s="11"/>
      <c r="D3" s="11"/>
      <c r="E3" s="11"/>
      <c r="F3" s="11"/>
    </row>
    <row r="4" spans="1:18" x14ac:dyDescent="0.25">
      <c r="B4" s="11"/>
      <c r="C4" s="11"/>
      <c r="D4" s="11"/>
      <c r="E4" s="11"/>
      <c r="F4" s="11"/>
    </row>
    <row r="5" spans="1:18" ht="28.95" customHeight="1" x14ac:dyDescent="0.25">
      <c r="A5" s="54" t="s">
        <v>58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</row>
    <row r="6" spans="1:18" x14ac:dyDescent="0.25">
      <c r="A6" s="10" t="s">
        <v>16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x14ac:dyDescent="0.25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5">
      <c r="B8" s="65" t="s">
        <v>54</v>
      </c>
      <c r="C8" s="65"/>
      <c r="D8" s="65"/>
      <c r="E8" s="65"/>
      <c r="F8" s="65"/>
      <c r="G8" s="29"/>
      <c r="H8" s="64" t="s">
        <v>55</v>
      </c>
      <c r="I8" s="64"/>
      <c r="J8" s="64"/>
      <c r="K8" s="30"/>
      <c r="L8" s="64" t="s">
        <v>56</v>
      </c>
      <c r="M8" s="64"/>
      <c r="N8" s="64"/>
      <c r="O8" s="30"/>
      <c r="P8" s="64" t="s">
        <v>57</v>
      </c>
      <c r="Q8" s="64"/>
      <c r="R8" s="64"/>
    </row>
    <row r="9" spans="1:18" ht="76.2" customHeight="1" x14ac:dyDescent="0.25">
      <c r="B9" s="29"/>
      <c r="C9" s="29"/>
      <c r="D9" s="29"/>
      <c r="E9" s="63" t="s">
        <v>50</v>
      </c>
      <c r="F9" s="63"/>
      <c r="G9" s="29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</row>
    <row r="10" spans="1:18" ht="48" customHeight="1" x14ac:dyDescent="0.25">
      <c r="A10" s="10"/>
      <c r="B10" s="47" t="s">
        <v>9</v>
      </c>
      <c r="C10" s="47" t="s">
        <v>17</v>
      </c>
      <c r="D10" s="47" t="s">
        <v>13</v>
      </c>
      <c r="E10" s="47" t="s">
        <v>9</v>
      </c>
      <c r="F10" s="47" t="s">
        <v>17</v>
      </c>
      <c r="G10" s="50"/>
      <c r="H10" s="47" t="s">
        <v>9</v>
      </c>
      <c r="I10" s="47" t="s">
        <v>17</v>
      </c>
      <c r="J10" s="47" t="s">
        <v>13</v>
      </c>
      <c r="K10" s="47"/>
      <c r="L10" s="47" t="s">
        <v>9</v>
      </c>
      <c r="M10" s="47" t="s">
        <v>17</v>
      </c>
      <c r="N10" s="47" t="s">
        <v>13</v>
      </c>
      <c r="O10" s="47"/>
      <c r="P10" s="47" t="s">
        <v>9</v>
      </c>
      <c r="Q10" s="47" t="s">
        <v>17</v>
      </c>
      <c r="R10" s="47" t="s">
        <v>13</v>
      </c>
    </row>
    <row r="11" spans="1:18" x14ac:dyDescent="0.25">
      <c r="A11" s="14">
        <v>1979</v>
      </c>
      <c r="B11" s="33">
        <v>-0.2</v>
      </c>
      <c r="C11" s="33">
        <v>7.9</v>
      </c>
      <c r="D11" s="33">
        <v>15.9</v>
      </c>
      <c r="E11" s="33"/>
      <c r="F11" s="33"/>
      <c r="G11" s="30"/>
      <c r="H11" s="33">
        <v>6</v>
      </c>
      <c r="I11" s="33">
        <v>8.3000000000000007</v>
      </c>
      <c r="J11" s="33">
        <v>5.5</v>
      </c>
      <c r="K11" s="33"/>
      <c r="L11" s="33">
        <v>1.5</v>
      </c>
      <c r="M11" s="33">
        <v>2.1</v>
      </c>
      <c r="N11" s="33">
        <v>5</v>
      </c>
      <c r="O11" s="33"/>
      <c r="P11" s="33">
        <v>1.9</v>
      </c>
      <c r="Q11" s="33">
        <v>1.1000000000000001</v>
      </c>
      <c r="R11" s="33">
        <v>0.7</v>
      </c>
    </row>
    <row r="12" spans="1:18" x14ac:dyDescent="0.25">
      <c r="A12" s="14">
        <v>1980</v>
      </c>
      <c r="B12" s="33">
        <v>0</v>
      </c>
      <c r="C12" s="33">
        <v>8.4</v>
      </c>
      <c r="D12" s="33">
        <v>16.600000000000001</v>
      </c>
      <c r="E12" s="33"/>
      <c r="F12" s="33"/>
      <c r="G12" s="30"/>
      <c r="H12" s="33">
        <v>6</v>
      </c>
      <c r="I12" s="33">
        <v>8.3000000000000007</v>
      </c>
      <c r="J12" s="33">
        <v>5.6</v>
      </c>
      <c r="K12" s="33"/>
      <c r="L12" s="33">
        <v>1.2</v>
      </c>
      <c r="M12" s="33">
        <v>1.7</v>
      </c>
      <c r="N12" s="33">
        <v>4.0999999999999996</v>
      </c>
      <c r="O12" s="33"/>
      <c r="P12" s="33">
        <v>1.7</v>
      </c>
      <c r="Q12" s="33">
        <v>0.9</v>
      </c>
      <c r="R12" s="33">
        <v>0.6</v>
      </c>
    </row>
    <row r="13" spans="1:18" x14ac:dyDescent="0.25">
      <c r="A13" s="14">
        <v>1981</v>
      </c>
      <c r="B13" s="33">
        <v>0.4</v>
      </c>
      <c r="C13" s="33">
        <v>8.8000000000000007</v>
      </c>
      <c r="D13" s="33">
        <v>16.7</v>
      </c>
      <c r="E13" s="33"/>
      <c r="F13" s="33"/>
      <c r="G13" s="30"/>
      <c r="H13" s="33">
        <v>6.7</v>
      </c>
      <c r="I13" s="33">
        <v>8.8000000000000007</v>
      </c>
      <c r="J13" s="33">
        <v>6.1</v>
      </c>
      <c r="K13" s="33"/>
      <c r="L13" s="33">
        <v>1</v>
      </c>
      <c r="M13" s="33">
        <v>1.4</v>
      </c>
      <c r="N13" s="33">
        <v>3.2</v>
      </c>
      <c r="O13" s="33"/>
      <c r="P13" s="33">
        <v>1.5</v>
      </c>
      <c r="Q13" s="33">
        <v>0.8</v>
      </c>
      <c r="R13" s="33">
        <v>0.6</v>
      </c>
    </row>
    <row r="14" spans="1:18" x14ac:dyDescent="0.25">
      <c r="A14" s="14">
        <v>1982</v>
      </c>
      <c r="B14" s="33">
        <v>0.4</v>
      </c>
      <c r="C14" s="33">
        <v>7.9</v>
      </c>
      <c r="D14" s="33">
        <v>15.4</v>
      </c>
      <c r="E14" s="33"/>
      <c r="F14" s="33"/>
      <c r="G14" s="30"/>
      <c r="H14" s="33">
        <v>7</v>
      </c>
      <c r="I14" s="33">
        <v>8.6999999999999993</v>
      </c>
      <c r="J14" s="33">
        <v>6.3</v>
      </c>
      <c r="K14" s="33"/>
      <c r="L14" s="33">
        <v>0.7</v>
      </c>
      <c r="M14" s="33">
        <v>0.9</v>
      </c>
      <c r="N14" s="33">
        <v>1.9</v>
      </c>
      <c r="O14" s="33"/>
      <c r="P14" s="33">
        <v>1.7</v>
      </c>
      <c r="Q14" s="33">
        <v>0.9</v>
      </c>
      <c r="R14" s="33">
        <v>0.6</v>
      </c>
    </row>
    <row r="15" spans="1:18" x14ac:dyDescent="0.25">
      <c r="A15" s="14">
        <v>1983</v>
      </c>
      <c r="B15" s="33">
        <v>0.4</v>
      </c>
      <c r="C15" s="33">
        <v>7.2</v>
      </c>
      <c r="D15" s="33">
        <v>14.2</v>
      </c>
      <c r="E15" s="33"/>
      <c r="F15" s="33"/>
      <c r="G15" s="30"/>
      <c r="H15" s="33">
        <v>7.4</v>
      </c>
      <c r="I15" s="33">
        <v>8.6999999999999993</v>
      </c>
      <c r="J15" s="33">
        <v>6.3</v>
      </c>
      <c r="K15" s="33"/>
      <c r="L15" s="33">
        <v>0.8</v>
      </c>
      <c r="M15" s="33">
        <v>1.1000000000000001</v>
      </c>
      <c r="N15" s="33">
        <v>2.5</v>
      </c>
      <c r="O15" s="33"/>
      <c r="P15" s="33">
        <v>2.5</v>
      </c>
      <c r="Q15" s="33">
        <v>1</v>
      </c>
      <c r="R15" s="33">
        <v>0.7</v>
      </c>
    </row>
    <row r="16" spans="1:18" x14ac:dyDescent="0.25">
      <c r="A16" s="14">
        <v>1984</v>
      </c>
      <c r="B16" s="33">
        <v>0.8</v>
      </c>
      <c r="C16" s="33">
        <v>7</v>
      </c>
      <c r="D16" s="33">
        <v>14</v>
      </c>
      <c r="E16" s="33"/>
      <c r="F16" s="33"/>
      <c r="G16" s="30"/>
      <c r="H16" s="33">
        <v>7.6</v>
      </c>
      <c r="I16" s="33">
        <v>9</v>
      </c>
      <c r="J16" s="33">
        <v>6.4</v>
      </c>
      <c r="K16" s="33"/>
      <c r="L16" s="33">
        <v>1</v>
      </c>
      <c r="M16" s="33">
        <v>1.3</v>
      </c>
      <c r="N16" s="33">
        <v>2.8</v>
      </c>
      <c r="O16" s="33"/>
      <c r="P16" s="33">
        <v>2.6</v>
      </c>
      <c r="Q16" s="33">
        <v>1.1000000000000001</v>
      </c>
      <c r="R16" s="33">
        <v>0.7</v>
      </c>
    </row>
    <row r="17" spans="1:18" x14ac:dyDescent="0.25">
      <c r="A17" s="14">
        <v>1985</v>
      </c>
      <c r="B17" s="33">
        <v>0.6</v>
      </c>
      <c r="C17" s="33">
        <v>7</v>
      </c>
      <c r="D17" s="33">
        <v>14</v>
      </c>
      <c r="E17" s="33"/>
      <c r="F17" s="33"/>
      <c r="G17" s="30"/>
      <c r="H17" s="33">
        <v>7.8</v>
      </c>
      <c r="I17" s="33">
        <v>9.3000000000000007</v>
      </c>
      <c r="J17" s="33">
        <v>6.5</v>
      </c>
      <c r="K17" s="33"/>
      <c r="L17" s="33">
        <v>0.8</v>
      </c>
      <c r="M17" s="33">
        <v>1.2</v>
      </c>
      <c r="N17" s="33">
        <v>2.6</v>
      </c>
      <c r="O17" s="33"/>
      <c r="P17" s="33">
        <v>2.6</v>
      </c>
      <c r="Q17" s="33">
        <v>1.1000000000000001</v>
      </c>
      <c r="R17" s="33">
        <v>0.7</v>
      </c>
    </row>
    <row r="18" spans="1:18" x14ac:dyDescent="0.25">
      <c r="A18" s="14">
        <v>1986</v>
      </c>
      <c r="B18" s="33">
        <v>0.4</v>
      </c>
      <c r="C18" s="33">
        <v>7</v>
      </c>
      <c r="D18" s="33">
        <v>14.2</v>
      </c>
      <c r="E18" s="33"/>
      <c r="F18" s="33"/>
      <c r="G18" s="30"/>
      <c r="H18" s="33">
        <v>8</v>
      </c>
      <c r="I18" s="33">
        <v>9.4</v>
      </c>
      <c r="J18" s="33">
        <v>6.2</v>
      </c>
      <c r="K18" s="33"/>
      <c r="L18" s="33">
        <v>0.9</v>
      </c>
      <c r="M18" s="33">
        <v>1.2</v>
      </c>
      <c r="N18" s="33">
        <v>2.6</v>
      </c>
      <c r="O18" s="33"/>
      <c r="P18" s="33">
        <v>2.4</v>
      </c>
      <c r="Q18" s="33">
        <v>1</v>
      </c>
      <c r="R18" s="33">
        <v>0.6</v>
      </c>
    </row>
    <row r="19" spans="1:18" x14ac:dyDescent="0.25">
      <c r="A19" s="14">
        <v>1987</v>
      </c>
      <c r="B19" s="33">
        <v>-0.7</v>
      </c>
      <c r="C19" s="33">
        <v>6.3</v>
      </c>
      <c r="D19" s="33">
        <v>14.9</v>
      </c>
      <c r="E19" s="33"/>
      <c r="F19" s="33"/>
      <c r="G19" s="30"/>
      <c r="H19" s="33">
        <v>7.7</v>
      </c>
      <c r="I19" s="33">
        <v>9.3000000000000007</v>
      </c>
      <c r="J19" s="33">
        <v>6.7</v>
      </c>
      <c r="K19" s="33"/>
      <c r="L19" s="33">
        <v>1.1000000000000001</v>
      </c>
      <c r="M19" s="33">
        <v>1.6</v>
      </c>
      <c r="N19" s="33">
        <v>3.3</v>
      </c>
      <c r="O19" s="33"/>
      <c r="P19" s="33">
        <v>2.6</v>
      </c>
      <c r="Q19" s="33">
        <v>1.1000000000000001</v>
      </c>
      <c r="R19" s="33">
        <v>0.7</v>
      </c>
    </row>
    <row r="20" spans="1:18" x14ac:dyDescent="0.25">
      <c r="A20" s="14">
        <v>1988</v>
      </c>
      <c r="B20" s="33">
        <v>-1.4</v>
      </c>
      <c r="C20" s="33">
        <v>6.4</v>
      </c>
      <c r="D20" s="33">
        <v>14.9</v>
      </c>
      <c r="E20" s="33"/>
      <c r="F20" s="33"/>
      <c r="G20" s="30"/>
      <c r="H20" s="33">
        <v>8</v>
      </c>
      <c r="I20" s="33">
        <v>9.6999999999999993</v>
      </c>
      <c r="J20" s="33">
        <v>6.6</v>
      </c>
      <c r="K20" s="33"/>
      <c r="L20" s="33">
        <v>1.1000000000000001</v>
      </c>
      <c r="M20" s="33">
        <v>1.5</v>
      </c>
      <c r="N20" s="33">
        <v>3.2</v>
      </c>
      <c r="O20" s="33"/>
      <c r="P20" s="33">
        <v>2.4</v>
      </c>
      <c r="Q20" s="33">
        <v>1.1000000000000001</v>
      </c>
      <c r="R20" s="33">
        <v>0.6</v>
      </c>
    </row>
    <row r="21" spans="1:18" x14ac:dyDescent="0.25">
      <c r="A21" s="14">
        <v>1989</v>
      </c>
      <c r="B21" s="33">
        <v>-1.9</v>
      </c>
      <c r="C21" s="33">
        <v>6.4</v>
      </c>
      <c r="D21" s="33">
        <v>14.7</v>
      </c>
      <c r="E21" s="33"/>
      <c r="F21" s="33"/>
      <c r="G21" s="30"/>
      <c r="H21" s="33">
        <v>8.3000000000000007</v>
      </c>
      <c r="I21" s="33">
        <v>9.6999999999999993</v>
      </c>
      <c r="J21" s="33">
        <v>6.6</v>
      </c>
      <c r="K21" s="33"/>
      <c r="L21" s="33">
        <v>1</v>
      </c>
      <c r="M21" s="33">
        <v>1.5</v>
      </c>
      <c r="N21" s="33">
        <v>3.1</v>
      </c>
      <c r="O21" s="33"/>
      <c r="P21" s="33">
        <v>2.2000000000000002</v>
      </c>
      <c r="Q21" s="33">
        <v>1</v>
      </c>
      <c r="R21" s="33">
        <v>0.6</v>
      </c>
    </row>
    <row r="22" spans="1:18" x14ac:dyDescent="0.25">
      <c r="A22" s="14">
        <v>1990</v>
      </c>
      <c r="B22" s="33">
        <v>-1.2</v>
      </c>
      <c r="C22" s="33">
        <v>6.5</v>
      </c>
      <c r="D22" s="33">
        <v>14.5</v>
      </c>
      <c r="E22" s="33"/>
      <c r="F22" s="33"/>
      <c r="G22" s="30"/>
      <c r="H22" s="33">
        <v>8.6</v>
      </c>
      <c r="I22" s="33">
        <v>9.9</v>
      </c>
      <c r="J22" s="33">
        <v>6.9</v>
      </c>
      <c r="K22" s="33"/>
      <c r="L22" s="33">
        <v>1</v>
      </c>
      <c r="M22" s="33">
        <v>1.4</v>
      </c>
      <c r="N22" s="33">
        <v>3</v>
      </c>
      <c r="O22" s="33"/>
      <c r="P22" s="33">
        <v>2.2999999999999998</v>
      </c>
      <c r="Q22" s="33">
        <v>1</v>
      </c>
      <c r="R22" s="33">
        <v>0.6</v>
      </c>
    </row>
    <row r="23" spans="1:18" x14ac:dyDescent="0.25">
      <c r="A23" s="14">
        <v>1991</v>
      </c>
      <c r="B23" s="33">
        <v>-2.1</v>
      </c>
      <c r="C23" s="33">
        <v>6.2</v>
      </c>
      <c r="D23" s="33">
        <v>14.4</v>
      </c>
      <c r="E23" s="33"/>
      <c r="F23" s="33"/>
      <c r="G23" s="30"/>
      <c r="H23" s="33">
        <v>8.6999999999999993</v>
      </c>
      <c r="I23" s="33">
        <v>9.8000000000000007</v>
      </c>
      <c r="J23" s="33">
        <v>7.4</v>
      </c>
      <c r="K23" s="33"/>
      <c r="L23" s="33">
        <v>0.9</v>
      </c>
      <c r="M23" s="33">
        <v>1.2</v>
      </c>
      <c r="N23" s="33">
        <v>2.7</v>
      </c>
      <c r="O23" s="33"/>
      <c r="P23" s="33">
        <v>2.6</v>
      </c>
      <c r="Q23" s="33">
        <v>1.1000000000000001</v>
      </c>
      <c r="R23" s="33">
        <v>0.7</v>
      </c>
    </row>
    <row r="24" spans="1:18" x14ac:dyDescent="0.25">
      <c r="A24" s="14">
        <v>1992</v>
      </c>
      <c r="B24" s="33">
        <v>-2.7</v>
      </c>
      <c r="C24" s="33">
        <v>6</v>
      </c>
      <c r="D24" s="33">
        <v>14.5</v>
      </c>
      <c r="E24" s="33"/>
      <c r="F24" s="33"/>
      <c r="G24" s="30"/>
      <c r="H24" s="33">
        <v>9</v>
      </c>
      <c r="I24" s="33">
        <v>9.6999999999999993</v>
      </c>
      <c r="J24" s="33">
        <v>7.2</v>
      </c>
      <c r="K24" s="33"/>
      <c r="L24" s="33">
        <v>1</v>
      </c>
      <c r="M24" s="33">
        <v>1.3</v>
      </c>
      <c r="N24" s="33">
        <v>3</v>
      </c>
      <c r="O24" s="33"/>
      <c r="P24" s="33">
        <v>2.7</v>
      </c>
      <c r="Q24" s="33">
        <v>1.2</v>
      </c>
      <c r="R24" s="33">
        <v>0.7</v>
      </c>
    </row>
    <row r="25" spans="1:18" x14ac:dyDescent="0.25">
      <c r="A25" s="14">
        <v>1993</v>
      </c>
      <c r="B25" s="33">
        <v>-3.2</v>
      </c>
      <c r="C25" s="33">
        <v>5.9</v>
      </c>
      <c r="D25" s="33">
        <v>14.9</v>
      </c>
      <c r="E25" s="33"/>
      <c r="F25" s="33"/>
      <c r="G25" s="30"/>
      <c r="H25" s="33">
        <v>9.1</v>
      </c>
      <c r="I25" s="33">
        <v>9.6</v>
      </c>
      <c r="J25" s="33">
        <v>7.3</v>
      </c>
      <c r="K25" s="33"/>
      <c r="L25" s="33">
        <v>1.1000000000000001</v>
      </c>
      <c r="M25" s="33">
        <v>1.5</v>
      </c>
      <c r="N25" s="33">
        <v>3.5</v>
      </c>
      <c r="O25" s="33"/>
      <c r="P25" s="33">
        <v>3</v>
      </c>
      <c r="Q25" s="33">
        <v>1.2</v>
      </c>
      <c r="R25" s="33">
        <v>0.7</v>
      </c>
    </row>
    <row r="26" spans="1:18" x14ac:dyDescent="0.25">
      <c r="A26" s="14">
        <v>1994</v>
      </c>
      <c r="B26" s="33">
        <v>-5.0999999999999996</v>
      </c>
      <c r="C26" s="33">
        <v>5.7</v>
      </c>
      <c r="D26" s="33">
        <v>15.1</v>
      </c>
      <c r="E26" s="33"/>
      <c r="F26" s="33"/>
      <c r="G26" s="30"/>
      <c r="H26" s="33">
        <v>9</v>
      </c>
      <c r="I26" s="33">
        <v>9.6</v>
      </c>
      <c r="J26" s="33">
        <v>7.5</v>
      </c>
      <c r="K26" s="33"/>
      <c r="L26" s="33">
        <v>1.2</v>
      </c>
      <c r="M26" s="33">
        <v>1.5</v>
      </c>
      <c r="N26" s="33">
        <v>3.7</v>
      </c>
      <c r="O26" s="33"/>
      <c r="P26" s="33">
        <v>3.1</v>
      </c>
      <c r="Q26" s="33">
        <v>1.3</v>
      </c>
      <c r="R26" s="33">
        <v>0.7</v>
      </c>
    </row>
    <row r="27" spans="1:18" x14ac:dyDescent="0.25">
      <c r="A27" s="14">
        <v>1995</v>
      </c>
      <c r="B27" s="33">
        <v>-5.6</v>
      </c>
      <c r="C27" s="33">
        <v>5.8</v>
      </c>
      <c r="D27" s="33">
        <v>15.6</v>
      </c>
      <c r="E27" s="33"/>
      <c r="F27" s="33"/>
      <c r="G27" s="30"/>
      <c r="H27" s="33">
        <v>9.1999999999999993</v>
      </c>
      <c r="I27" s="33">
        <v>9.6999999999999993</v>
      </c>
      <c r="J27" s="33">
        <v>7.2</v>
      </c>
      <c r="K27" s="33"/>
      <c r="L27" s="33">
        <v>1.2</v>
      </c>
      <c r="M27" s="33">
        <v>1.6</v>
      </c>
      <c r="N27" s="33">
        <v>4</v>
      </c>
      <c r="O27" s="33"/>
      <c r="P27" s="33">
        <v>2.8</v>
      </c>
      <c r="Q27" s="33">
        <v>1.2</v>
      </c>
      <c r="R27" s="33">
        <v>0.7</v>
      </c>
    </row>
    <row r="28" spans="1:18" x14ac:dyDescent="0.25">
      <c r="A28" s="14">
        <v>1996</v>
      </c>
      <c r="B28" s="33">
        <v>-6.4</v>
      </c>
      <c r="C28" s="33">
        <v>5.8</v>
      </c>
      <c r="D28" s="33">
        <v>16.2</v>
      </c>
      <c r="E28" s="33"/>
      <c r="F28" s="33"/>
      <c r="G28" s="30"/>
      <c r="H28" s="33">
        <v>9.4</v>
      </c>
      <c r="I28" s="33">
        <v>9.6999999999999993</v>
      </c>
      <c r="J28" s="33">
        <v>6.9</v>
      </c>
      <c r="K28" s="33"/>
      <c r="L28" s="33">
        <v>1.2</v>
      </c>
      <c r="M28" s="33">
        <v>1.6</v>
      </c>
      <c r="N28" s="33">
        <v>4</v>
      </c>
      <c r="O28" s="33"/>
      <c r="P28" s="33">
        <v>2.7</v>
      </c>
      <c r="Q28" s="33">
        <v>1.1000000000000001</v>
      </c>
      <c r="R28" s="33">
        <v>0.6</v>
      </c>
    </row>
    <row r="29" spans="1:18" x14ac:dyDescent="0.25">
      <c r="A29" s="14">
        <v>1997</v>
      </c>
      <c r="B29" s="33">
        <v>-6.1</v>
      </c>
      <c r="C29" s="33">
        <v>6</v>
      </c>
      <c r="D29" s="33">
        <v>16.5</v>
      </c>
      <c r="E29" s="33"/>
      <c r="F29" s="33"/>
      <c r="G29" s="30"/>
      <c r="H29" s="33">
        <v>9.4</v>
      </c>
      <c r="I29" s="33">
        <v>9.6999999999999993</v>
      </c>
      <c r="J29" s="33">
        <v>6.7</v>
      </c>
      <c r="K29" s="33"/>
      <c r="L29" s="33">
        <v>1.1000000000000001</v>
      </c>
      <c r="M29" s="33">
        <v>1.6</v>
      </c>
      <c r="N29" s="33">
        <v>4</v>
      </c>
      <c r="O29" s="33"/>
      <c r="P29" s="33">
        <v>2.6</v>
      </c>
      <c r="Q29" s="33">
        <v>1.1000000000000001</v>
      </c>
      <c r="R29" s="33">
        <v>0.6</v>
      </c>
    </row>
    <row r="30" spans="1:18" x14ac:dyDescent="0.25">
      <c r="A30" s="14">
        <v>1998</v>
      </c>
      <c r="B30" s="33">
        <v>-6.1</v>
      </c>
      <c r="C30" s="33">
        <v>5.7</v>
      </c>
      <c r="D30" s="33">
        <v>16.600000000000001</v>
      </c>
      <c r="E30" s="33"/>
      <c r="F30" s="33"/>
      <c r="G30" s="30"/>
      <c r="H30" s="33">
        <v>9.5</v>
      </c>
      <c r="I30" s="33">
        <v>9.8000000000000007</v>
      </c>
      <c r="J30" s="33">
        <v>6.6</v>
      </c>
      <c r="K30" s="33"/>
      <c r="L30" s="33">
        <v>1</v>
      </c>
      <c r="M30" s="33">
        <v>1.4</v>
      </c>
      <c r="N30" s="33">
        <v>3.6</v>
      </c>
      <c r="O30" s="33"/>
      <c r="P30" s="33">
        <v>2.5</v>
      </c>
      <c r="Q30" s="33">
        <v>1.1000000000000001</v>
      </c>
      <c r="R30" s="33">
        <v>0.6</v>
      </c>
    </row>
    <row r="31" spans="1:18" x14ac:dyDescent="0.25">
      <c r="A31" s="14">
        <v>1999</v>
      </c>
      <c r="B31" s="33">
        <v>-5.6</v>
      </c>
      <c r="C31" s="33">
        <v>5.7</v>
      </c>
      <c r="D31" s="33">
        <v>17.2</v>
      </c>
      <c r="E31" s="33"/>
      <c r="F31" s="33"/>
      <c r="G31" s="30"/>
      <c r="H31" s="33">
        <v>9.3000000000000007</v>
      </c>
      <c r="I31" s="33">
        <v>9.9</v>
      </c>
      <c r="J31" s="33">
        <v>6.4</v>
      </c>
      <c r="K31" s="33"/>
      <c r="L31" s="33">
        <v>1</v>
      </c>
      <c r="M31" s="33">
        <v>1.4</v>
      </c>
      <c r="N31" s="33">
        <v>3.5</v>
      </c>
      <c r="O31" s="33"/>
      <c r="P31" s="33">
        <v>2.6</v>
      </c>
      <c r="Q31" s="33">
        <v>1.2</v>
      </c>
      <c r="R31" s="33">
        <v>0.6</v>
      </c>
    </row>
    <row r="32" spans="1:18" x14ac:dyDescent="0.25">
      <c r="A32" s="14">
        <v>2000</v>
      </c>
      <c r="B32" s="33">
        <v>-5.2</v>
      </c>
      <c r="C32" s="33">
        <v>5.8</v>
      </c>
      <c r="D32" s="33">
        <v>17.600000000000001</v>
      </c>
      <c r="E32" s="33"/>
      <c r="F32" s="33"/>
      <c r="G32" s="30"/>
      <c r="H32" s="33">
        <v>9</v>
      </c>
      <c r="I32" s="33">
        <v>9.9</v>
      </c>
      <c r="J32" s="33">
        <v>6.3</v>
      </c>
      <c r="K32" s="33"/>
      <c r="L32" s="33">
        <v>1</v>
      </c>
      <c r="M32" s="33">
        <v>1.4</v>
      </c>
      <c r="N32" s="33">
        <v>3.3</v>
      </c>
      <c r="O32" s="33"/>
      <c r="P32" s="33">
        <v>2.4</v>
      </c>
      <c r="Q32" s="33">
        <v>1.1000000000000001</v>
      </c>
      <c r="R32" s="33">
        <v>0.5</v>
      </c>
    </row>
    <row r="33" spans="1:18" x14ac:dyDescent="0.25">
      <c r="A33" s="14">
        <v>2001</v>
      </c>
      <c r="B33" s="33">
        <v>-6.5</v>
      </c>
      <c r="C33" s="33">
        <v>4.7</v>
      </c>
      <c r="D33" s="33">
        <v>16.5</v>
      </c>
      <c r="E33" s="33"/>
      <c r="F33" s="33"/>
      <c r="G33" s="30"/>
      <c r="H33" s="33">
        <v>9.3000000000000007</v>
      </c>
      <c r="I33" s="33">
        <v>9.9</v>
      </c>
      <c r="J33" s="33">
        <v>7.1</v>
      </c>
      <c r="K33" s="33"/>
      <c r="L33" s="33">
        <v>0.7</v>
      </c>
      <c r="M33" s="33">
        <v>1</v>
      </c>
      <c r="N33" s="33">
        <v>2.5</v>
      </c>
      <c r="O33" s="33"/>
      <c r="P33" s="33">
        <v>2.4</v>
      </c>
      <c r="Q33" s="33">
        <v>1.1000000000000001</v>
      </c>
      <c r="R33" s="33">
        <v>0.5</v>
      </c>
    </row>
    <row r="34" spans="1:18" x14ac:dyDescent="0.25">
      <c r="A34" s="14">
        <v>2002</v>
      </c>
      <c r="B34" s="33">
        <v>-7</v>
      </c>
      <c r="C34" s="33">
        <v>4.3</v>
      </c>
      <c r="D34" s="33">
        <v>15.7</v>
      </c>
      <c r="E34" s="33"/>
      <c r="F34" s="33"/>
      <c r="G34" s="30"/>
      <c r="H34" s="33">
        <v>9.3000000000000007</v>
      </c>
      <c r="I34" s="33">
        <v>9.6</v>
      </c>
      <c r="J34" s="33">
        <v>7.4</v>
      </c>
      <c r="K34" s="33"/>
      <c r="L34" s="33">
        <v>0.6</v>
      </c>
      <c r="M34" s="33">
        <v>0.9</v>
      </c>
      <c r="N34" s="33">
        <v>2.2999999999999998</v>
      </c>
      <c r="O34" s="33"/>
      <c r="P34" s="33">
        <v>2.4</v>
      </c>
      <c r="Q34" s="33">
        <v>1.1000000000000001</v>
      </c>
      <c r="R34" s="33">
        <v>0.5</v>
      </c>
    </row>
    <row r="35" spans="1:18" x14ac:dyDescent="0.25">
      <c r="A35" s="14">
        <v>2003</v>
      </c>
      <c r="B35" s="33">
        <v>-7.1</v>
      </c>
      <c r="C35" s="33">
        <v>3.5</v>
      </c>
      <c r="D35" s="33">
        <v>13.9</v>
      </c>
      <c r="E35" s="33"/>
      <c r="F35" s="33"/>
      <c r="G35" s="30"/>
      <c r="H35" s="33">
        <v>9.1999999999999993</v>
      </c>
      <c r="I35" s="33">
        <v>9.5</v>
      </c>
      <c r="J35" s="33">
        <v>7.2</v>
      </c>
      <c r="K35" s="33"/>
      <c r="L35" s="33">
        <v>0.8</v>
      </c>
      <c r="M35" s="33">
        <v>1.1000000000000001</v>
      </c>
      <c r="N35" s="33">
        <v>3.2</v>
      </c>
      <c r="O35" s="33"/>
      <c r="P35" s="33">
        <v>2.5</v>
      </c>
      <c r="Q35" s="33">
        <v>1.1000000000000001</v>
      </c>
      <c r="R35" s="33">
        <v>0.5</v>
      </c>
    </row>
    <row r="36" spans="1:18" x14ac:dyDescent="0.25">
      <c r="A36" s="14">
        <v>2004</v>
      </c>
      <c r="B36" s="33">
        <v>-7.2</v>
      </c>
      <c r="C36" s="33">
        <v>3.6</v>
      </c>
      <c r="D36" s="33">
        <v>14</v>
      </c>
      <c r="E36" s="33"/>
      <c r="F36" s="33"/>
      <c r="G36" s="30"/>
      <c r="H36" s="33">
        <v>9.1</v>
      </c>
      <c r="I36" s="33">
        <v>9.5</v>
      </c>
      <c r="J36" s="33">
        <v>6.7</v>
      </c>
      <c r="K36" s="33"/>
      <c r="L36" s="33">
        <v>1</v>
      </c>
      <c r="M36" s="33">
        <v>1.3</v>
      </c>
      <c r="N36" s="33">
        <v>3.8</v>
      </c>
      <c r="O36" s="33"/>
      <c r="P36" s="33">
        <v>2.1</v>
      </c>
      <c r="Q36" s="33">
        <v>1</v>
      </c>
      <c r="R36" s="33">
        <v>0.5</v>
      </c>
    </row>
    <row r="37" spans="1:18" x14ac:dyDescent="0.25">
      <c r="A37" s="14">
        <v>2005</v>
      </c>
      <c r="B37" s="33">
        <v>-7.6</v>
      </c>
      <c r="C37" s="33">
        <v>3.6</v>
      </c>
      <c r="D37" s="33">
        <v>14.2</v>
      </c>
      <c r="E37" s="33"/>
      <c r="F37" s="33"/>
      <c r="G37" s="30"/>
      <c r="H37" s="33">
        <v>9.3000000000000007</v>
      </c>
      <c r="I37" s="33">
        <v>9.4</v>
      </c>
      <c r="J37" s="33">
        <v>6.1</v>
      </c>
      <c r="K37" s="33"/>
      <c r="L37" s="33">
        <v>1.2</v>
      </c>
      <c r="M37" s="33">
        <v>1.6</v>
      </c>
      <c r="N37" s="33">
        <v>4.7</v>
      </c>
      <c r="O37" s="33"/>
      <c r="P37" s="33">
        <v>2.2999999999999998</v>
      </c>
      <c r="Q37" s="33">
        <v>1</v>
      </c>
      <c r="R37" s="33">
        <v>0.5</v>
      </c>
    </row>
    <row r="38" spans="1:18" x14ac:dyDescent="0.25">
      <c r="A38" s="14">
        <v>2006</v>
      </c>
      <c r="B38" s="33">
        <v>-7.6</v>
      </c>
      <c r="C38" s="33">
        <v>3.7</v>
      </c>
      <c r="D38" s="33">
        <v>14.3</v>
      </c>
      <c r="E38" s="33"/>
      <c r="F38" s="33"/>
      <c r="G38" s="30"/>
      <c r="H38" s="33">
        <v>9.6</v>
      </c>
      <c r="I38" s="33">
        <v>9.4</v>
      </c>
      <c r="J38" s="33">
        <v>5.9</v>
      </c>
      <c r="K38" s="33"/>
      <c r="L38" s="33">
        <v>1.3</v>
      </c>
      <c r="M38" s="33">
        <v>1.7</v>
      </c>
      <c r="N38" s="33">
        <v>4.9000000000000004</v>
      </c>
      <c r="O38" s="33"/>
      <c r="P38" s="33">
        <v>2.2999999999999998</v>
      </c>
      <c r="Q38" s="33">
        <v>0.9</v>
      </c>
      <c r="R38" s="33">
        <v>0.4</v>
      </c>
    </row>
    <row r="39" spans="1:18" x14ac:dyDescent="0.25">
      <c r="A39" s="14">
        <v>2007</v>
      </c>
      <c r="B39" s="33">
        <v>-7.6</v>
      </c>
      <c r="C39" s="33">
        <v>3.9</v>
      </c>
      <c r="D39" s="33">
        <v>14.5</v>
      </c>
      <c r="E39" s="33"/>
      <c r="F39" s="33"/>
      <c r="G39" s="30"/>
      <c r="H39" s="33">
        <v>9.6999999999999993</v>
      </c>
      <c r="I39" s="33">
        <v>9.4</v>
      </c>
      <c r="J39" s="33">
        <v>5.8</v>
      </c>
      <c r="K39" s="33"/>
      <c r="L39" s="33">
        <v>1.1000000000000001</v>
      </c>
      <c r="M39" s="33">
        <v>1.5</v>
      </c>
      <c r="N39" s="33">
        <v>4.0999999999999996</v>
      </c>
      <c r="O39" s="33"/>
      <c r="P39" s="33">
        <v>1.7</v>
      </c>
      <c r="Q39" s="33">
        <v>0.8</v>
      </c>
      <c r="R39" s="33">
        <v>0.4</v>
      </c>
    </row>
    <row r="40" spans="1:18" x14ac:dyDescent="0.25">
      <c r="A40" s="14">
        <v>2008</v>
      </c>
      <c r="B40" s="33">
        <v>-11.7</v>
      </c>
      <c r="C40" s="33">
        <v>2.1</v>
      </c>
      <c r="D40" s="33">
        <v>14.1</v>
      </c>
      <c r="E40" s="33"/>
      <c r="F40" s="33"/>
      <c r="G40" s="30"/>
      <c r="H40" s="33">
        <v>9.6999999999999993</v>
      </c>
      <c r="I40" s="33">
        <v>9.4</v>
      </c>
      <c r="J40" s="33">
        <v>6.6</v>
      </c>
      <c r="K40" s="33"/>
      <c r="L40" s="33">
        <v>0.7</v>
      </c>
      <c r="M40" s="33">
        <v>0.9</v>
      </c>
      <c r="N40" s="33">
        <v>2.7</v>
      </c>
      <c r="O40" s="33"/>
      <c r="P40" s="33">
        <v>1.8</v>
      </c>
      <c r="Q40" s="33">
        <v>0.8</v>
      </c>
      <c r="R40" s="33">
        <v>0.4</v>
      </c>
    </row>
    <row r="41" spans="1:18" x14ac:dyDescent="0.25">
      <c r="A41" s="14">
        <v>2009</v>
      </c>
      <c r="B41" s="33">
        <v>-12.9</v>
      </c>
      <c r="C41" s="33">
        <v>2.1</v>
      </c>
      <c r="D41" s="33">
        <v>13.5</v>
      </c>
      <c r="E41" s="33"/>
      <c r="F41" s="33"/>
      <c r="G41" s="30"/>
      <c r="H41" s="33">
        <v>9.6999999999999993</v>
      </c>
      <c r="I41" s="33">
        <v>9</v>
      </c>
      <c r="J41" s="33">
        <v>7.2</v>
      </c>
      <c r="K41" s="33"/>
      <c r="L41" s="33">
        <v>0.6</v>
      </c>
      <c r="M41" s="33">
        <v>0.7</v>
      </c>
      <c r="N41" s="33">
        <v>2.2000000000000002</v>
      </c>
      <c r="O41" s="33"/>
      <c r="P41" s="33">
        <v>1.9</v>
      </c>
      <c r="Q41" s="33">
        <v>0.8</v>
      </c>
      <c r="R41" s="33">
        <v>0.4</v>
      </c>
    </row>
    <row r="42" spans="1:18" x14ac:dyDescent="0.25">
      <c r="A42" s="14">
        <v>2010</v>
      </c>
      <c r="B42" s="33">
        <v>-13</v>
      </c>
      <c r="C42" s="33">
        <v>2.4</v>
      </c>
      <c r="D42" s="33">
        <v>13.8</v>
      </c>
      <c r="E42" s="33"/>
      <c r="F42" s="33"/>
      <c r="G42" s="30"/>
      <c r="H42" s="33">
        <v>9.6999999999999993</v>
      </c>
      <c r="I42" s="33">
        <v>8.9</v>
      </c>
      <c r="J42" s="33">
        <v>6.7</v>
      </c>
      <c r="K42" s="33"/>
      <c r="L42" s="33">
        <v>0.7</v>
      </c>
      <c r="M42" s="33">
        <v>0.9</v>
      </c>
      <c r="N42" s="33">
        <v>3</v>
      </c>
      <c r="O42" s="33"/>
      <c r="P42" s="33">
        <v>2.1</v>
      </c>
      <c r="Q42" s="33">
        <v>0.8</v>
      </c>
      <c r="R42" s="33">
        <v>0.4</v>
      </c>
    </row>
    <row r="43" spans="1:18" x14ac:dyDescent="0.25">
      <c r="A43" s="14">
        <v>2011</v>
      </c>
      <c r="B43" s="33">
        <v>-11.2</v>
      </c>
      <c r="C43" s="33">
        <v>3.4</v>
      </c>
      <c r="D43" s="33">
        <v>14.3</v>
      </c>
      <c r="E43" s="33"/>
      <c r="F43" s="33"/>
      <c r="G43" s="30"/>
      <c r="H43" s="33">
        <v>8.4</v>
      </c>
      <c r="I43" s="33">
        <v>7.8</v>
      </c>
      <c r="J43" s="33">
        <v>5.9</v>
      </c>
      <c r="K43" s="33"/>
      <c r="L43" s="33">
        <v>0.7</v>
      </c>
      <c r="M43" s="33">
        <v>0.9</v>
      </c>
      <c r="N43" s="33">
        <v>2.9</v>
      </c>
      <c r="O43" s="33"/>
      <c r="P43" s="33">
        <v>2.2000000000000002</v>
      </c>
      <c r="Q43" s="33">
        <v>0.8</v>
      </c>
      <c r="R43" s="33">
        <v>0.4</v>
      </c>
    </row>
    <row r="44" spans="1:18" x14ac:dyDescent="0.25">
      <c r="A44" s="14">
        <v>2012</v>
      </c>
      <c r="B44" s="33">
        <v>-10.9</v>
      </c>
      <c r="C44" s="33">
        <v>3.5</v>
      </c>
      <c r="D44" s="33">
        <v>14.7</v>
      </c>
      <c r="E44" s="33"/>
      <c r="F44" s="33"/>
      <c r="G44" s="30"/>
      <c r="H44" s="33">
        <v>8.3000000000000007</v>
      </c>
      <c r="I44" s="33">
        <v>7.8</v>
      </c>
      <c r="J44" s="33">
        <v>5.5</v>
      </c>
      <c r="K44" s="33"/>
      <c r="L44" s="33">
        <v>0.8</v>
      </c>
      <c r="M44" s="33">
        <v>1</v>
      </c>
      <c r="N44" s="33">
        <v>3.3</v>
      </c>
      <c r="O44" s="33"/>
      <c r="P44" s="33">
        <v>2.2999999999999998</v>
      </c>
      <c r="Q44" s="33">
        <v>0.9</v>
      </c>
      <c r="R44" s="33">
        <v>0.4</v>
      </c>
    </row>
    <row r="45" spans="1:18" x14ac:dyDescent="0.25">
      <c r="A45" s="14">
        <v>2013</v>
      </c>
      <c r="B45" s="33">
        <v>-11</v>
      </c>
      <c r="C45" s="33">
        <v>3.6</v>
      </c>
      <c r="D45" s="33">
        <v>15.5</v>
      </c>
      <c r="E45" s="33"/>
      <c r="F45" s="33"/>
      <c r="G45" s="30"/>
      <c r="H45" s="33">
        <v>9.6999999999999993</v>
      </c>
      <c r="I45" s="33">
        <v>9</v>
      </c>
      <c r="J45" s="33">
        <v>6.7</v>
      </c>
      <c r="K45" s="33"/>
      <c r="L45" s="33">
        <v>0.9</v>
      </c>
      <c r="M45" s="33">
        <v>1.1000000000000001</v>
      </c>
      <c r="N45" s="33">
        <v>3.6</v>
      </c>
      <c r="O45" s="33"/>
      <c r="P45" s="33">
        <v>2.2999999999999998</v>
      </c>
      <c r="Q45" s="33">
        <v>0.9</v>
      </c>
      <c r="R45" s="33">
        <v>0.4</v>
      </c>
    </row>
    <row r="46" spans="1:18" x14ac:dyDescent="0.25">
      <c r="A46" s="14">
        <v>2014</v>
      </c>
      <c r="B46" s="33">
        <v>-11.5</v>
      </c>
      <c r="C46" s="33">
        <v>3.6</v>
      </c>
      <c r="D46" s="33">
        <v>16</v>
      </c>
      <c r="E46" s="33"/>
      <c r="F46" s="33"/>
      <c r="G46" s="30"/>
      <c r="H46" s="33">
        <v>9.6999999999999993</v>
      </c>
      <c r="I46" s="33">
        <v>9.1</v>
      </c>
      <c r="J46" s="33">
        <v>6.4</v>
      </c>
      <c r="K46" s="33"/>
      <c r="L46" s="33">
        <v>0.9</v>
      </c>
      <c r="M46" s="33">
        <v>1.2</v>
      </c>
      <c r="N46" s="33">
        <v>3.8</v>
      </c>
      <c r="O46" s="33"/>
      <c r="P46" s="33">
        <v>2.4</v>
      </c>
      <c r="Q46" s="33">
        <v>1</v>
      </c>
      <c r="R46" s="33">
        <v>0.5</v>
      </c>
    </row>
    <row r="47" spans="1:18" x14ac:dyDescent="0.25">
      <c r="A47" s="14">
        <v>2015</v>
      </c>
      <c r="B47" s="33">
        <v>-11.5</v>
      </c>
      <c r="C47" s="33">
        <v>3.8</v>
      </c>
      <c r="D47" s="33">
        <v>16.2</v>
      </c>
      <c r="E47" s="33"/>
      <c r="F47" s="33"/>
      <c r="G47" s="30"/>
      <c r="H47" s="33">
        <v>9.6</v>
      </c>
      <c r="I47" s="33">
        <v>9</v>
      </c>
      <c r="J47" s="33">
        <v>6.4</v>
      </c>
      <c r="K47" s="33"/>
      <c r="L47" s="33">
        <v>0.9</v>
      </c>
      <c r="M47" s="33">
        <v>1.1000000000000001</v>
      </c>
      <c r="N47" s="33">
        <v>3.5</v>
      </c>
      <c r="O47" s="33"/>
      <c r="P47" s="33">
        <v>2.2000000000000002</v>
      </c>
      <c r="Q47" s="33">
        <v>0.9</v>
      </c>
      <c r="R47" s="33">
        <v>0.4</v>
      </c>
    </row>
    <row r="48" spans="1:18" x14ac:dyDescent="0.25">
      <c r="A48" s="14">
        <v>2016</v>
      </c>
      <c r="B48" s="33">
        <v>-11</v>
      </c>
      <c r="C48" s="33">
        <v>3.9</v>
      </c>
      <c r="D48" s="33">
        <v>16.100000000000001</v>
      </c>
      <c r="E48" s="33"/>
      <c r="F48" s="33"/>
      <c r="G48" s="30"/>
      <c r="H48" s="33">
        <v>9.4</v>
      </c>
      <c r="I48" s="33">
        <v>9.1</v>
      </c>
      <c r="J48" s="33">
        <v>6.6</v>
      </c>
      <c r="K48" s="33"/>
      <c r="L48" s="33">
        <v>0.8</v>
      </c>
      <c r="M48" s="33">
        <v>1</v>
      </c>
      <c r="N48" s="33">
        <v>3.4</v>
      </c>
      <c r="O48" s="33"/>
      <c r="P48" s="33">
        <v>2</v>
      </c>
      <c r="Q48" s="33">
        <v>0.9</v>
      </c>
      <c r="R48" s="33">
        <v>0.4</v>
      </c>
    </row>
    <row r="49" spans="1:22" x14ac:dyDescent="0.25">
      <c r="A49" s="14">
        <v>2017</v>
      </c>
      <c r="B49" s="33">
        <v>-11</v>
      </c>
      <c r="C49" s="33">
        <v>4.0999999999999996</v>
      </c>
      <c r="D49" s="33">
        <v>16.600000000000001</v>
      </c>
      <c r="E49" s="33"/>
      <c r="F49" s="33"/>
      <c r="G49" s="30"/>
      <c r="H49" s="33">
        <v>9.4</v>
      </c>
      <c r="I49" s="33">
        <v>9.1</v>
      </c>
      <c r="J49" s="33">
        <v>6.5</v>
      </c>
      <c r="K49" s="33"/>
      <c r="L49" s="33">
        <v>0.6</v>
      </c>
      <c r="M49" s="33">
        <v>0.8</v>
      </c>
      <c r="N49" s="33">
        <v>2.4</v>
      </c>
      <c r="O49" s="33"/>
      <c r="P49" s="33">
        <v>1.9</v>
      </c>
      <c r="Q49" s="33">
        <v>0.8</v>
      </c>
      <c r="R49" s="33">
        <v>0.4</v>
      </c>
    </row>
    <row r="50" spans="1:22" x14ac:dyDescent="0.25">
      <c r="A50" s="14">
        <v>2018</v>
      </c>
      <c r="B50" s="33">
        <v>-12.1</v>
      </c>
      <c r="C50" s="33">
        <v>3.1</v>
      </c>
      <c r="D50" s="33">
        <v>15.4</v>
      </c>
      <c r="E50" s="33"/>
      <c r="F50" s="33"/>
      <c r="G50" s="30"/>
      <c r="H50" s="33">
        <v>9.4</v>
      </c>
      <c r="I50" s="33">
        <v>9.1</v>
      </c>
      <c r="J50" s="33">
        <v>6.4</v>
      </c>
      <c r="K50" s="33"/>
      <c r="L50" s="33">
        <v>0.6</v>
      </c>
      <c r="M50" s="33">
        <v>0.7</v>
      </c>
      <c r="N50" s="33">
        <v>2.2999999999999998</v>
      </c>
      <c r="O50" s="33"/>
      <c r="P50" s="33">
        <v>1.9</v>
      </c>
      <c r="Q50" s="33">
        <v>0.8</v>
      </c>
      <c r="R50" s="33">
        <v>0.4</v>
      </c>
    </row>
    <row r="51" spans="1:22" x14ac:dyDescent="0.25">
      <c r="A51" s="14">
        <v>2019</v>
      </c>
      <c r="B51" s="33">
        <v>-11.1</v>
      </c>
      <c r="C51" s="33">
        <v>3.3</v>
      </c>
      <c r="D51" s="33">
        <v>15.3</v>
      </c>
      <c r="E51" s="33">
        <v>-11.1</v>
      </c>
      <c r="F51" s="33">
        <v>3.3</v>
      </c>
      <c r="G51" s="30"/>
      <c r="H51" s="33">
        <v>9.5</v>
      </c>
      <c r="I51" s="33">
        <v>9.1</v>
      </c>
      <c r="J51" s="33">
        <v>6.5</v>
      </c>
      <c r="K51" s="33"/>
      <c r="L51" s="33">
        <v>0.5</v>
      </c>
      <c r="M51" s="33">
        <v>0.7</v>
      </c>
      <c r="N51" s="33">
        <v>2.1</v>
      </c>
      <c r="O51" s="33"/>
      <c r="P51" s="33">
        <v>1.7</v>
      </c>
      <c r="Q51" s="33">
        <v>0.8</v>
      </c>
      <c r="R51" s="33">
        <v>0.4</v>
      </c>
      <c r="T51" s="15"/>
      <c r="U51" s="15"/>
      <c r="V51" s="15"/>
    </row>
    <row r="52" spans="1:22" x14ac:dyDescent="0.25">
      <c r="A52" s="14">
        <v>2020</v>
      </c>
      <c r="B52" s="33">
        <v>-27.4</v>
      </c>
      <c r="C52" s="33">
        <v>-1.2</v>
      </c>
      <c r="D52" s="33">
        <v>15.2</v>
      </c>
      <c r="E52" s="33">
        <v>-9.1998994469582733</v>
      </c>
      <c r="F52" s="33">
        <v>3.3725326034454994</v>
      </c>
      <c r="G52" s="30"/>
      <c r="H52" s="33">
        <v>8.9</v>
      </c>
      <c r="I52" s="33">
        <v>8.8000000000000007</v>
      </c>
      <c r="J52" s="33">
        <v>6.4</v>
      </c>
      <c r="K52" s="33"/>
      <c r="L52" s="33">
        <v>0.5</v>
      </c>
      <c r="M52" s="33">
        <v>0.7</v>
      </c>
      <c r="N52" s="33">
        <v>2.1</v>
      </c>
      <c r="O52" s="33"/>
      <c r="P52" s="33">
        <v>1.4</v>
      </c>
      <c r="Q52" s="33">
        <v>0.7</v>
      </c>
      <c r="R52" s="33">
        <v>0.3</v>
      </c>
    </row>
    <row r="53" spans="1:22" x14ac:dyDescent="0.25">
      <c r="A53" s="14">
        <v>2021</v>
      </c>
      <c r="B53" s="33">
        <v>-33.299999999999997</v>
      </c>
      <c r="C53" s="33">
        <v>-1.1000000000000001</v>
      </c>
      <c r="D53" s="33">
        <v>16.7</v>
      </c>
      <c r="E53" s="33">
        <v>-14.796285354303336</v>
      </c>
      <c r="F53" s="33">
        <v>3.5205600079153068</v>
      </c>
      <c r="G53" s="30"/>
      <c r="H53" s="33">
        <v>8.9</v>
      </c>
      <c r="I53" s="33">
        <v>8.9</v>
      </c>
      <c r="J53" s="33">
        <v>5.6</v>
      </c>
      <c r="K53" s="33"/>
      <c r="L53" s="33">
        <v>0.6</v>
      </c>
      <c r="M53" s="33">
        <v>0.7</v>
      </c>
      <c r="N53" s="33">
        <v>2.2000000000000002</v>
      </c>
      <c r="O53" s="33"/>
      <c r="P53" s="33">
        <v>1.4</v>
      </c>
      <c r="Q53" s="33">
        <v>0.6</v>
      </c>
      <c r="R53" s="33">
        <v>0.3</v>
      </c>
    </row>
    <row r="54" spans="1:22" x14ac:dyDescent="0.25">
      <c r="A54" s="14">
        <v>2022</v>
      </c>
      <c r="B54" s="33">
        <v>-10.1</v>
      </c>
      <c r="C54" s="33">
        <v>4</v>
      </c>
      <c r="D54" s="33">
        <v>16.600000000000001</v>
      </c>
      <c r="E54" s="33">
        <v>-10.199999999999999</v>
      </c>
      <c r="F54" s="33">
        <v>4.0999999999999996</v>
      </c>
      <c r="G54" s="30"/>
      <c r="H54" s="33">
        <v>9.5</v>
      </c>
      <c r="I54" s="33">
        <v>9</v>
      </c>
      <c r="J54" s="33">
        <v>6.1</v>
      </c>
      <c r="K54" s="33"/>
      <c r="L54" s="33">
        <v>0.8</v>
      </c>
      <c r="M54" s="33">
        <v>0.9</v>
      </c>
      <c r="N54" s="33">
        <v>2.9</v>
      </c>
      <c r="O54" s="33"/>
      <c r="P54" s="33">
        <v>1.4</v>
      </c>
      <c r="Q54" s="33">
        <v>0.6</v>
      </c>
      <c r="R54" s="33">
        <v>0.3</v>
      </c>
    </row>
    <row r="55" spans="1:22" s="15" customFormat="1" ht="15" customHeight="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</row>
    <row r="56" spans="1:22" s="15" customFormat="1" ht="15" customHeight="1" x14ac:dyDescent="0.25"/>
    <row r="57" spans="1:22" s="15" customFormat="1" ht="15" customHeight="1" x14ac:dyDescent="0.25">
      <c r="A57" s="23" t="s">
        <v>14</v>
      </c>
    </row>
    <row r="58" spans="1:22" s="15" customFormat="1" ht="15" customHeight="1" x14ac:dyDescent="0.25"/>
  </sheetData>
  <mergeCells count="6">
    <mergeCell ref="E9:F9"/>
    <mergeCell ref="A5:R5"/>
    <mergeCell ref="P8:R8"/>
    <mergeCell ref="B8:F8"/>
    <mergeCell ref="H8:J8"/>
    <mergeCell ref="L8:N8"/>
  </mergeCells>
  <hyperlinks>
    <hyperlink ref="A57" location="Contents!A1" display="Back to Table of Contents" xr:uid="{9D66D3B7-1924-5843-B8F9-95403F7CC06C}"/>
    <hyperlink ref="A2" r:id="rId1" xr:uid="{ED1570FC-BE89-4683-9475-399BF5343905}"/>
  </hyperlinks>
  <pageMargins left="0.7" right="0.7" top="0.75" bottom="0.75" header="0.3" footer="0.3"/>
  <pageSetup orientation="portrait" horizontalDpi="1200" verticalDpi="1200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DB20-6AC3-4CCD-B0B8-4490B54D3D7C}">
  <dimension ref="A1:P57"/>
  <sheetViews>
    <sheetView workbookViewId="0"/>
  </sheetViews>
  <sheetFormatPr defaultColWidth="8.6640625" defaultRowHeight="13.8" x14ac:dyDescent="0.25"/>
  <cols>
    <col min="1" max="1" width="8.6640625" style="8"/>
    <col min="2" max="4" width="11.6640625" style="8" customWidth="1"/>
    <col min="5" max="5" width="2.6640625" style="8" customWidth="1"/>
    <col min="6" max="8" width="11.6640625" style="8" customWidth="1"/>
    <col min="9" max="16384" width="8.6640625" style="8"/>
  </cols>
  <sheetData>
    <row r="1" spans="1:16" ht="15" customHeight="1" x14ac:dyDescent="0.3">
      <c r="A1" s="18" t="s">
        <v>0</v>
      </c>
    </row>
    <row r="2" spans="1:16" ht="15" customHeight="1" x14ac:dyDescent="0.25">
      <c r="A2" s="20" t="s">
        <v>1</v>
      </c>
    </row>
    <row r="3" spans="1:16" x14ac:dyDescent="0.25">
      <c r="B3" s="11"/>
      <c r="C3" s="11"/>
      <c r="D3" s="11"/>
      <c r="E3" s="11"/>
      <c r="F3" s="11"/>
      <c r="G3" s="11"/>
    </row>
    <row r="4" spans="1:16" x14ac:dyDescent="0.25">
      <c r="B4" s="11"/>
      <c r="C4" s="11"/>
      <c r="D4" s="11"/>
      <c r="E4" s="11"/>
      <c r="F4" s="11"/>
      <c r="G4" s="11"/>
    </row>
    <row r="5" spans="1:16" ht="42" customHeight="1" x14ac:dyDescent="0.25">
      <c r="A5" s="54" t="s">
        <v>59</v>
      </c>
      <c r="B5" s="54"/>
      <c r="C5" s="54"/>
      <c r="D5" s="54"/>
      <c r="E5" s="54"/>
      <c r="F5" s="54"/>
      <c r="G5" s="54"/>
      <c r="H5" s="54"/>
      <c r="I5" s="46"/>
      <c r="J5" s="46"/>
      <c r="K5" s="46"/>
      <c r="L5" s="46"/>
      <c r="M5" s="46"/>
      <c r="N5" s="46"/>
      <c r="O5" s="46"/>
      <c r="P5" s="46"/>
    </row>
    <row r="6" spans="1:16" x14ac:dyDescent="0.25">
      <c r="A6" s="10" t="s">
        <v>16</v>
      </c>
      <c r="B6" s="26"/>
      <c r="C6" s="26"/>
      <c r="D6" s="26"/>
      <c r="E6" s="26"/>
      <c r="F6" s="10"/>
      <c r="G6" s="10"/>
      <c r="H6" s="10"/>
    </row>
    <row r="7" spans="1:16" x14ac:dyDescent="0.25">
      <c r="B7" s="9"/>
      <c r="C7" s="9"/>
      <c r="D7" s="9"/>
      <c r="E7" s="9"/>
    </row>
    <row r="8" spans="1:16" ht="31.95" customHeight="1" x14ac:dyDescent="0.25">
      <c r="B8" s="9"/>
      <c r="C8" s="9"/>
      <c r="D8" s="9"/>
      <c r="E8" s="9"/>
      <c r="F8" s="60" t="s">
        <v>50</v>
      </c>
      <c r="G8" s="60"/>
      <c r="H8" s="60"/>
    </row>
    <row r="9" spans="1:16" ht="31.95" customHeight="1" x14ac:dyDescent="0.25">
      <c r="A9" s="47"/>
      <c r="B9" s="47" t="s">
        <v>9</v>
      </c>
      <c r="C9" s="47" t="s">
        <v>10</v>
      </c>
      <c r="D9" s="47" t="s">
        <v>20</v>
      </c>
      <c r="E9" s="12"/>
      <c r="F9" s="31" t="s">
        <v>42</v>
      </c>
      <c r="G9" s="31" t="s">
        <v>60</v>
      </c>
      <c r="H9" s="31" t="s">
        <v>61</v>
      </c>
    </row>
    <row r="10" spans="1:16" x14ac:dyDescent="0.25">
      <c r="A10" s="14">
        <v>1979</v>
      </c>
      <c r="B10" s="29">
        <v>1.2</v>
      </c>
      <c r="C10" s="29">
        <v>0.2</v>
      </c>
      <c r="D10" s="29">
        <v>0.1</v>
      </c>
      <c r="E10" s="29"/>
      <c r="F10" s="30"/>
      <c r="G10" s="30"/>
      <c r="H10" s="30"/>
    </row>
    <row r="11" spans="1:16" x14ac:dyDescent="0.25">
      <c r="A11" s="14">
        <v>1980</v>
      </c>
      <c r="B11" s="29">
        <v>1</v>
      </c>
      <c r="C11" s="29">
        <v>0.1</v>
      </c>
      <c r="D11" s="29">
        <v>0</v>
      </c>
      <c r="E11" s="29"/>
      <c r="F11" s="30"/>
      <c r="G11" s="30"/>
      <c r="H11" s="30"/>
    </row>
    <row r="12" spans="1:16" x14ac:dyDescent="0.25">
      <c r="A12" s="14">
        <v>1981</v>
      </c>
      <c r="B12" s="29">
        <v>1.1000000000000001</v>
      </c>
      <c r="C12" s="29">
        <v>0.1</v>
      </c>
      <c r="D12" s="29">
        <v>0</v>
      </c>
      <c r="E12" s="29"/>
      <c r="F12" s="30"/>
      <c r="G12" s="30"/>
      <c r="H12" s="30"/>
    </row>
    <row r="13" spans="1:16" x14ac:dyDescent="0.25">
      <c r="A13" s="14">
        <v>1982</v>
      </c>
      <c r="B13" s="29">
        <v>0.9</v>
      </c>
      <c r="C13" s="29">
        <v>0.1</v>
      </c>
      <c r="D13" s="29">
        <v>0</v>
      </c>
      <c r="E13" s="29"/>
      <c r="F13" s="30"/>
      <c r="G13" s="30"/>
      <c r="H13" s="30"/>
    </row>
    <row r="14" spans="1:16" x14ac:dyDescent="0.25">
      <c r="A14" s="14">
        <v>1983</v>
      </c>
      <c r="B14" s="29">
        <v>1</v>
      </c>
      <c r="C14" s="29">
        <v>0.1</v>
      </c>
      <c r="D14" s="29">
        <v>0</v>
      </c>
      <c r="E14" s="29"/>
      <c r="F14" s="30"/>
      <c r="G14" s="30"/>
      <c r="H14" s="30"/>
    </row>
    <row r="15" spans="1:16" x14ac:dyDescent="0.25">
      <c r="A15" s="14">
        <v>1984</v>
      </c>
      <c r="B15" s="29">
        <v>0.8</v>
      </c>
      <c r="C15" s="29">
        <v>0.1</v>
      </c>
      <c r="D15" s="29">
        <v>0</v>
      </c>
      <c r="E15" s="29"/>
      <c r="F15" s="30"/>
      <c r="G15" s="30"/>
      <c r="H15" s="30"/>
    </row>
    <row r="16" spans="1:16" x14ac:dyDescent="0.25">
      <c r="A16" s="14">
        <v>1985</v>
      </c>
      <c r="B16" s="29">
        <v>0.9</v>
      </c>
      <c r="C16" s="29">
        <v>0.1</v>
      </c>
      <c r="D16" s="29">
        <v>0</v>
      </c>
      <c r="E16" s="29"/>
      <c r="F16" s="30"/>
      <c r="G16" s="30"/>
      <c r="H16" s="30"/>
    </row>
    <row r="17" spans="1:8" x14ac:dyDescent="0.25">
      <c r="A17" s="14">
        <v>1986</v>
      </c>
      <c r="B17" s="29">
        <v>0.9</v>
      </c>
      <c r="C17" s="29">
        <v>0.1</v>
      </c>
      <c r="D17" s="29">
        <v>0</v>
      </c>
      <c r="E17" s="29"/>
      <c r="F17" s="30"/>
      <c r="G17" s="30"/>
      <c r="H17" s="30"/>
    </row>
    <row r="18" spans="1:8" x14ac:dyDescent="0.25">
      <c r="A18" s="14">
        <v>1987</v>
      </c>
      <c r="B18" s="29">
        <v>1.7</v>
      </c>
      <c r="C18" s="29">
        <v>0.3</v>
      </c>
      <c r="D18" s="29">
        <v>0.1</v>
      </c>
      <c r="E18" s="29"/>
      <c r="F18" s="30"/>
      <c r="G18" s="30"/>
      <c r="H18" s="30"/>
    </row>
    <row r="19" spans="1:8" x14ac:dyDescent="0.25">
      <c r="A19" s="14">
        <v>1988</v>
      </c>
      <c r="B19" s="29">
        <v>2.2000000000000002</v>
      </c>
      <c r="C19" s="29">
        <v>0.4</v>
      </c>
      <c r="D19" s="29">
        <v>0.1</v>
      </c>
      <c r="E19" s="29"/>
      <c r="F19" s="30"/>
      <c r="G19" s="30"/>
      <c r="H19" s="30"/>
    </row>
    <row r="20" spans="1:8" x14ac:dyDescent="0.25">
      <c r="A20" s="14">
        <v>1989</v>
      </c>
      <c r="B20" s="29">
        <v>2.8</v>
      </c>
      <c r="C20" s="29">
        <v>0.8</v>
      </c>
      <c r="D20" s="29">
        <v>0.2</v>
      </c>
      <c r="E20" s="29"/>
      <c r="F20" s="30"/>
      <c r="G20" s="30"/>
      <c r="H20" s="30"/>
    </row>
    <row r="21" spans="1:8" x14ac:dyDescent="0.25">
      <c r="A21" s="14">
        <v>1990</v>
      </c>
      <c r="B21" s="29">
        <v>2.2999999999999998</v>
      </c>
      <c r="C21" s="29">
        <v>0.4</v>
      </c>
      <c r="D21" s="29">
        <v>0.1</v>
      </c>
      <c r="E21" s="29"/>
      <c r="F21" s="30"/>
      <c r="G21" s="30"/>
      <c r="H21" s="30"/>
    </row>
    <row r="22" spans="1:8" x14ac:dyDescent="0.25">
      <c r="A22" s="14">
        <v>1991</v>
      </c>
      <c r="B22" s="29">
        <v>3.2</v>
      </c>
      <c r="C22" s="29">
        <v>0.6</v>
      </c>
      <c r="D22" s="29">
        <v>0.2</v>
      </c>
      <c r="E22" s="29"/>
      <c r="F22" s="30"/>
      <c r="G22" s="30"/>
      <c r="H22" s="30"/>
    </row>
    <row r="23" spans="1:8" x14ac:dyDescent="0.25">
      <c r="A23" s="14">
        <v>1992</v>
      </c>
      <c r="B23" s="29">
        <v>3.6</v>
      </c>
      <c r="C23" s="29">
        <v>0.7</v>
      </c>
      <c r="D23" s="29">
        <v>0.2</v>
      </c>
      <c r="E23" s="29"/>
      <c r="F23" s="30"/>
      <c r="G23" s="30"/>
      <c r="H23" s="30"/>
    </row>
    <row r="24" spans="1:8" x14ac:dyDescent="0.25">
      <c r="A24" s="14">
        <v>1993</v>
      </c>
      <c r="B24" s="29">
        <v>4.0999999999999996</v>
      </c>
      <c r="C24" s="29">
        <v>0.8</v>
      </c>
      <c r="D24" s="29">
        <v>0.2</v>
      </c>
      <c r="E24" s="29"/>
      <c r="F24" s="30"/>
      <c r="G24" s="30"/>
      <c r="H24" s="30"/>
    </row>
    <row r="25" spans="1:8" x14ac:dyDescent="0.25">
      <c r="A25" s="14">
        <v>1994</v>
      </c>
      <c r="B25" s="29">
        <v>6</v>
      </c>
      <c r="C25" s="29">
        <v>1.2</v>
      </c>
      <c r="D25" s="29">
        <v>0.3</v>
      </c>
      <c r="E25" s="29"/>
      <c r="F25" s="30"/>
      <c r="G25" s="30"/>
      <c r="H25" s="30"/>
    </row>
    <row r="26" spans="1:8" x14ac:dyDescent="0.25">
      <c r="A26" s="14">
        <v>1995</v>
      </c>
      <c r="B26" s="29">
        <v>6.6</v>
      </c>
      <c r="C26" s="29">
        <v>1.3</v>
      </c>
      <c r="D26" s="29">
        <v>0.3</v>
      </c>
      <c r="E26" s="29"/>
      <c r="F26" s="30"/>
      <c r="G26" s="30"/>
      <c r="H26" s="30"/>
    </row>
    <row r="27" spans="1:8" x14ac:dyDescent="0.25">
      <c r="A27" s="14">
        <v>1996</v>
      </c>
      <c r="B27" s="29">
        <v>7.4</v>
      </c>
      <c r="C27" s="29">
        <v>1.4</v>
      </c>
      <c r="D27" s="29">
        <v>0.3</v>
      </c>
      <c r="E27" s="29"/>
      <c r="F27" s="30"/>
      <c r="G27" s="30"/>
      <c r="H27" s="30"/>
    </row>
    <row r="28" spans="1:8" x14ac:dyDescent="0.25">
      <c r="A28" s="14">
        <v>1997</v>
      </c>
      <c r="B28" s="29">
        <v>7.2</v>
      </c>
      <c r="C28" s="29">
        <v>1.3</v>
      </c>
      <c r="D28" s="29">
        <v>0.3</v>
      </c>
      <c r="E28" s="29"/>
      <c r="F28" s="30"/>
      <c r="G28" s="30"/>
      <c r="H28" s="30"/>
    </row>
    <row r="29" spans="1:8" x14ac:dyDescent="0.25">
      <c r="A29" s="14">
        <v>1998</v>
      </c>
      <c r="B29" s="29">
        <v>7.4</v>
      </c>
      <c r="C29" s="29">
        <v>2</v>
      </c>
      <c r="D29" s="29">
        <v>0.9</v>
      </c>
      <c r="E29" s="29"/>
      <c r="F29" s="30"/>
      <c r="G29" s="30"/>
      <c r="H29" s="30"/>
    </row>
    <row r="30" spans="1:8" x14ac:dyDescent="0.25">
      <c r="A30" s="14">
        <v>1999</v>
      </c>
      <c r="B30" s="29">
        <v>6.9</v>
      </c>
      <c r="C30" s="29">
        <v>2.2000000000000002</v>
      </c>
      <c r="D30" s="29">
        <v>1</v>
      </c>
      <c r="E30" s="29"/>
      <c r="F30" s="30"/>
      <c r="G30" s="30"/>
      <c r="H30" s="30"/>
    </row>
    <row r="31" spans="1:8" x14ac:dyDescent="0.25">
      <c r="A31" s="14">
        <v>2000</v>
      </c>
      <c r="B31" s="29">
        <v>6.3</v>
      </c>
      <c r="C31" s="29">
        <v>2.2000000000000002</v>
      </c>
      <c r="D31" s="29">
        <v>1</v>
      </c>
      <c r="E31" s="29"/>
      <c r="F31" s="30"/>
      <c r="G31" s="30"/>
      <c r="H31" s="30"/>
    </row>
    <row r="32" spans="1:8" x14ac:dyDescent="0.25">
      <c r="A32" s="14">
        <v>2001</v>
      </c>
      <c r="B32" s="29">
        <v>7.3</v>
      </c>
      <c r="C32" s="29">
        <v>2.5</v>
      </c>
      <c r="D32" s="29">
        <v>1.2</v>
      </c>
      <c r="E32" s="29"/>
      <c r="F32" s="30"/>
      <c r="G32" s="30"/>
      <c r="H32" s="30"/>
    </row>
    <row r="33" spans="1:8" x14ac:dyDescent="0.25">
      <c r="A33" s="14">
        <v>2002</v>
      </c>
      <c r="B33" s="29">
        <v>7.7</v>
      </c>
      <c r="C33" s="29">
        <v>2.6</v>
      </c>
      <c r="D33" s="29">
        <v>1.2</v>
      </c>
      <c r="E33" s="29"/>
      <c r="F33" s="30"/>
      <c r="G33" s="30"/>
      <c r="H33" s="30"/>
    </row>
    <row r="34" spans="1:8" x14ac:dyDescent="0.25">
      <c r="A34" s="14">
        <v>2003</v>
      </c>
      <c r="B34" s="29">
        <v>7.7</v>
      </c>
      <c r="C34" s="29">
        <v>3.2</v>
      </c>
      <c r="D34" s="29">
        <v>1.6</v>
      </c>
      <c r="E34" s="29"/>
      <c r="F34" s="30"/>
      <c r="G34" s="30"/>
      <c r="H34" s="30"/>
    </row>
    <row r="35" spans="1:8" x14ac:dyDescent="0.25">
      <c r="A35" s="14">
        <v>2004</v>
      </c>
      <c r="B35" s="29">
        <v>7.9</v>
      </c>
      <c r="C35" s="29">
        <v>3.2</v>
      </c>
      <c r="D35" s="29">
        <v>1.6</v>
      </c>
      <c r="E35" s="29"/>
      <c r="F35" s="30"/>
      <c r="G35" s="30"/>
      <c r="H35" s="30"/>
    </row>
    <row r="36" spans="1:8" x14ac:dyDescent="0.25">
      <c r="A36" s="14">
        <v>2005</v>
      </c>
      <c r="B36" s="29">
        <v>8.1999999999999993</v>
      </c>
      <c r="C36" s="29">
        <v>3.2</v>
      </c>
      <c r="D36" s="29">
        <v>1.5</v>
      </c>
      <c r="E36" s="29"/>
      <c r="F36" s="30"/>
      <c r="G36" s="30"/>
      <c r="H36" s="30"/>
    </row>
    <row r="37" spans="1:8" x14ac:dyDescent="0.25">
      <c r="A37" s="14">
        <v>2006</v>
      </c>
      <c r="B37" s="29">
        <v>8.3000000000000007</v>
      </c>
      <c r="C37" s="29">
        <v>3.1</v>
      </c>
      <c r="D37" s="29">
        <v>1.5</v>
      </c>
      <c r="E37" s="29"/>
      <c r="F37" s="30"/>
      <c r="G37" s="30"/>
      <c r="H37" s="30"/>
    </row>
    <row r="38" spans="1:8" x14ac:dyDescent="0.25">
      <c r="A38" s="14">
        <v>2007</v>
      </c>
      <c r="B38" s="29">
        <v>8.4</v>
      </c>
      <c r="C38" s="29">
        <v>2.9</v>
      </c>
      <c r="D38" s="29">
        <v>1.4</v>
      </c>
      <c r="E38" s="29"/>
      <c r="F38" s="30"/>
      <c r="G38" s="30"/>
      <c r="H38" s="30"/>
    </row>
    <row r="39" spans="1:8" x14ac:dyDescent="0.25">
      <c r="A39" s="14">
        <v>2008</v>
      </c>
      <c r="B39" s="29">
        <v>9</v>
      </c>
      <c r="C39" s="29">
        <v>3.1</v>
      </c>
      <c r="D39" s="29">
        <v>1.4</v>
      </c>
      <c r="E39" s="29"/>
      <c r="F39" s="30"/>
      <c r="G39" s="30"/>
      <c r="H39" s="30"/>
    </row>
    <row r="40" spans="1:8" x14ac:dyDescent="0.25">
      <c r="A40" s="14">
        <v>2009</v>
      </c>
      <c r="B40" s="29">
        <v>13.3</v>
      </c>
      <c r="C40" s="29">
        <v>4.9000000000000004</v>
      </c>
      <c r="D40" s="29">
        <v>2.5</v>
      </c>
      <c r="E40" s="29"/>
      <c r="F40" s="30"/>
      <c r="G40" s="30"/>
      <c r="H40" s="30"/>
    </row>
    <row r="41" spans="1:8" x14ac:dyDescent="0.25">
      <c r="A41" s="14">
        <v>2010</v>
      </c>
      <c r="B41" s="29">
        <v>13.7</v>
      </c>
      <c r="C41" s="29">
        <v>4.9000000000000004</v>
      </c>
      <c r="D41" s="29">
        <v>2.5</v>
      </c>
      <c r="E41" s="29"/>
      <c r="F41" s="30"/>
      <c r="G41" s="30"/>
      <c r="H41" s="30"/>
    </row>
    <row r="42" spans="1:8" x14ac:dyDescent="0.25">
      <c r="A42" s="14">
        <v>2011</v>
      </c>
      <c r="B42" s="29">
        <v>11.8</v>
      </c>
      <c r="C42" s="29">
        <v>3.8</v>
      </c>
      <c r="D42" s="29">
        <v>1.7</v>
      </c>
      <c r="E42" s="29"/>
      <c r="F42" s="30"/>
      <c r="G42" s="30"/>
      <c r="H42" s="30"/>
    </row>
    <row r="43" spans="1:8" x14ac:dyDescent="0.25">
      <c r="A43" s="14">
        <v>2012</v>
      </c>
      <c r="B43" s="29">
        <v>11.5</v>
      </c>
      <c r="C43" s="29">
        <v>3.8</v>
      </c>
      <c r="D43" s="29">
        <v>1.6</v>
      </c>
      <c r="E43" s="29"/>
      <c r="F43" s="30"/>
      <c r="G43" s="30"/>
      <c r="H43" s="30"/>
    </row>
    <row r="44" spans="1:8" x14ac:dyDescent="0.25">
      <c r="A44" s="14">
        <v>2013</v>
      </c>
      <c r="B44" s="29">
        <v>11.6</v>
      </c>
      <c r="C44" s="29">
        <v>3.7</v>
      </c>
      <c r="D44" s="29">
        <v>1.6</v>
      </c>
      <c r="E44" s="29"/>
      <c r="F44" s="30"/>
      <c r="G44" s="30"/>
      <c r="H44" s="30"/>
    </row>
    <row r="45" spans="1:8" x14ac:dyDescent="0.25">
      <c r="A45" s="14">
        <v>2014</v>
      </c>
      <c r="B45" s="29">
        <v>12.2</v>
      </c>
      <c r="C45" s="29">
        <v>4.0999999999999996</v>
      </c>
      <c r="D45" s="29">
        <v>1.7</v>
      </c>
      <c r="E45" s="29"/>
      <c r="F45" s="30"/>
      <c r="G45" s="30"/>
      <c r="H45" s="30"/>
    </row>
    <row r="46" spans="1:8" x14ac:dyDescent="0.25">
      <c r="A46" s="14">
        <v>2015</v>
      </c>
      <c r="B46" s="29">
        <v>12.3</v>
      </c>
      <c r="C46" s="29">
        <v>4</v>
      </c>
      <c r="D46" s="29">
        <v>1.7</v>
      </c>
      <c r="E46" s="29"/>
      <c r="F46" s="30"/>
      <c r="G46" s="30"/>
      <c r="H46" s="30"/>
    </row>
    <row r="47" spans="1:8" x14ac:dyDescent="0.25">
      <c r="A47" s="14">
        <v>2016</v>
      </c>
      <c r="B47" s="29">
        <v>11.9</v>
      </c>
      <c r="C47" s="29">
        <v>3.8</v>
      </c>
      <c r="D47" s="29">
        <v>1.6</v>
      </c>
      <c r="E47" s="29"/>
      <c r="F47" s="30"/>
      <c r="G47" s="30"/>
      <c r="H47" s="30"/>
    </row>
    <row r="48" spans="1:8" x14ac:dyDescent="0.25">
      <c r="A48" s="14">
        <v>2017</v>
      </c>
      <c r="B48" s="29">
        <v>11.8</v>
      </c>
      <c r="C48" s="29">
        <v>3.8</v>
      </c>
      <c r="D48" s="29">
        <v>1.6</v>
      </c>
      <c r="E48" s="29"/>
      <c r="F48" s="30"/>
      <c r="G48" s="30"/>
      <c r="H48" s="30"/>
    </row>
    <row r="49" spans="1:8" x14ac:dyDescent="0.25">
      <c r="A49" s="14">
        <v>2018</v>
      </c>
      <c r="B49" s="29">
        <v>13.3</v>
      </c>
      <c r="C49" s="29">
        <v>5</v>
      </c>
      <c r="D49" s="29">
        <v>2.4</v>
      </c>
      <c r="E49" s="29"/>
      <c r="F49" s="30"/>
      <c r="G49" s="30"/>
      <c r="H49" s="30"/>
    </row>
    <row r="50" spans="1:8" x14ac:dyDescent="0.25">
      <c r="A50" s="14">
        <v>2019</v>
      </c>
      <c r="B50" s="29">
        <v>12.4</v>
      </c>
      <c r="C50" s="29">
        <v>4.5</v>
      </c>
      <c r="D50" s="29">
        <v>2.2000000000000002</v>
      </c>
      <c r="E50" s="29"/>
      <c r="F50" s="29">
        <v>12.4</v>
      </c>
      <c r="G50" s="29">
        <v>4.5</v>
      </c>
      <c r="H50" s="29">
        <v>2.2000000000000002</v>
      </c>
    </row>
    <row r="51" spans="1:8" x14ac:dyDescent="0.25">
      <c r="A51" s="14">
        <v>2020</v>
      </c>
      <c r="B51" s="29">
        <v>28.6</v>
      </c>
      <c r="C51" s="29">
        <v>11.8</v>
      </c>
      <c r="D51" s="29">
        <v>6.9</v>
      </c>
      <c r="E51" s="29"/>
      <c r="F51" s="29">
        <v>11.952</v>
      </c>
      <c r="G51" s="29">
        <v>4.3689999999999998</v>
      </c>
      <c r="H51" s="29">
        <v>2.085</v>
      </c>
    </row>
    <row r="52" spans="1:8" x14ac:dyDescent="0.25">
      <c r="A52" s="14">
        <v>2021</v>
      </c>
      <c r="B52" s="29">
        <v>34.700000000000003</v>
      </c>
      <c r="C52" s="29">
        <v>12.7</v>
      </c>
      <c r="D52" s="29">
        <v>7.2</v>
      </c>
      <c r="E52" s="29"/>
      <c r="F52" s="29">
        <v>12.372999999999999</v>
      </c>
      <c r="G52" s="29">
        <v>4.6130000000000004</v>
      </c>
      <c r="H52" s="29">
        <v>2.2559999999999998</v>
      </c>
    </row>
    <row r="53" spans="1:8" x14ac:dyDescent="0.25">
      <c r="A53" s="14">
        <v>2022</v>
      </c>
      <c r="B53" s="29">
        <v>11.7</v>
      </c>
      <c r="C53" s="29">
        <v>4</v>
      </c>
      <c r="D53" s="29">
        <v>1.9</v>
      </c>
      <c r="E53" s="29"/>
      <c r="F53" s="29">
        <v>11.7</v>
      </c>
      <c r="G53" s="29">
        <v>4</v>
      </c>
      <c r="H53" s="29">
        <v>1.9</v>
      </c>
    </row>
    <row r="54" spans="1:8" s="15" customFormat="1" ht="15" customHeight="1" x14ac:dyDescent="0.25">
      <c r="A54" s="24"/>
      <c r="B54" s="24"/>
      <c r="C54" s="24"/>
      <c r="D54" s="24"/>
      <c r="E54" s="24"/>
      <c r="F54" s="24"/>
      <c r="G54" s="24"/>
      <c r="H54" s="24"/>
    </row>
    <row r="55" spans="1:8" s="15" customFormat="1" ht="15" customHeight="1" x14ac:dyDescent="0.25"/>
    <row r="56" spans="1:8" s="15" customFormat="1" ht="15" customHeight="1" x14ac:dyDescent="0.25">
      <c r="A56" s="23" t="s">
        <v>14</v>
      </c>
    </row>
    <row r="57" spans="1:8" s="15" customFormat="1" ht="15" customHeight="1" x14ac:dyDescent="0.25"/>
  </sheetData>
  <mergeCells count="2">
    <mergeCell ref="F8:H8"/>
    <mergeCell ref="A5:H5"/>
  </mergeCells>
  <hyperlinks>
    <hyperlink ref="A56" location="Contents!A1" display="Back to Table of Contents" xr:uid="{FDB1E6F8-0C0E-BC42-846F-4DB99AEF2F88}"/>
    <hyperlink ref="A2" r:id="rId1" xr:uid="{F38713D1-C6AE-4EEC-AADD-01880A65D68D}"/>
  </hyperlinks>
  <pageMargins left="0.7" right="0.7" top="0.75" bottom="0.75" header="0.3" footer="0.3"/>
  <pageSetup orientation="portrait" horizontalDpi="1200" verticalDpi="1200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64A2-2588-45FC-B822-F07C8F56D03E}">
  <dimension ref="A1:L56"/>
  <sheetViews>
    <sheetView workbookViewId="0"/>
  </sheetViews>
  <sheetFormatPr defaultColWidth="8.6640625" defaultRowHeight="13.8" x14ac:dyDescent="0.25"/>
  <cols>
    <col min="1" max="1" width="12" style="8" customWidth="1"/>
    <col min="2" max="5" width="12.6640625" style="8" customWidth="1"/>
    <col min="6" max="16384" width="8.6640625" style="8"/>
  </cols>
  <sheetData>
    <row r="1" spans="1:12" ht="15" customHeight="1" x14ac:dyDescent="0.3">
      <c r="A1" s="18" t="s">
        <v>0</v>
      </c>
    </row>
    <row r="2" spans="1:12" ht="15" customHeight="1" x14ac:dyDescent="0.25">
      <c r="A2" s="20" t="s">
        <v>1</v>
      </c>
    </row>
    <row r="3" spans="1:12" x14ac:dyDescent="0.25">
      <c r="B3" s="11"/>
      <c r="C3" s="11"/>
      <c r="D3" s="11"/>
      <c r="E3" s="11"/>
      <c r="F3" s="11"/>
    </row>
    <row r="4" spans="1:12" x14ac:dyDescent="0.25">
      <c r="B4" s="11"/>
      <c r="C4" s="11"/>
      <c r="D4" s="11"/>
      <c r="E4" s="11"/>
      <c r="F4" s="11"/>
    </row>
    <row r="5" spans="1:12" ht="30" customHeight="1" x14ac:dyDescent="0.25">
      <c r="A5" s="54" t="s">
        <v>62</v>
      </c>
      <c r="B5" s="54"/>
      <c r="C5" s="54"/>
      <c r="D5" s="54"/>
      <c r="E5" s="54"/>
      <c r="F5" s="49"/>
      <c r="G5" s="49"/>
      <c r="H5" s="49"/>
      <c r="I5" s="49"/>
      <c r="J5" s="49"/>
      <c r="K5" s="49"/>
      <c r="L5" s="49"/>
    </row>
    <row r="6" spans="1:12" x14ac:dyDescent="0.25">
      <c r="A6" s="10" t="s">
        <v>16</v>
      </c>
      <c r="B6" s="26"/>
      <c r="C6" s="26"/>
      <c r="D6" s="26"/>
      <c r="E6" s="26"/>
    </row>
    <row r="7" spans="1:12" x14ac:dyDescent="0.25">
      <c r="B7" s="9"/>
      <c r="C7" s="9"/>
      <c r="D7" s="9"/>
      <c r="E7" s="9"/>
    </row>
    <row r="8" spans="1:12" ht="27.6" x14ac:dyDescent="0.25">
      <c r="A8" s="47"/>
      <c r="B8" s="47" t="s">
        <v>63</v>
      </c>
      <c r="C8" s="47" t="s">
        <v>12</v>
      </c>
      <c r="D8" s="47" t="s">
        <v>25</v>
      </c>
      <c r="E8" s="47" t="s">
        <v>39</v>
      </c>
      <c r="G8" s="12"/>
    </row>
    <row r="9" spans="1:12" x14ac:dyDescent="0.25">
      <c r="A9" s="14">
        <v>1979</v>
      </c>
      <c r="B9" s="29">
        <v>23.2</v>
      </c>
      <c r="C9" s="29">
        <v>21.6</v>
      </c>
      <c r="D9" s="29">
        <v>41</v>
      </c>
      <c r="E9" s="29">
        <v>14.1</v>
      </c>
      <c r="G9" s="22"/>
    </row>
    <row r="10" spans="1:12" x14ac:dyDescent="0.25">
      <c r="A10" s="14">
        <v>1980</v>
      </c>
      <c r="B10" s="29">
        <v>22.8</v>
      </c>
      <c r="C10" s="29">
        <v>21.8</v>
      </c>
      <c r="D10" s="29">
        <v>42</v>
      </c>
      <c r="E10" s="29">
        <v>13.2</v>
      </c>
    </row>
    <row r="11" spans="1:12" x14ac:dyDescent="0.25">
      <c r="A11" s="14">
        <v>1981</v>
      </c>
      <c r="B11" s="29">
        <v>23.2</v>
      </c>
      <c r="C11" s="29">
        <v>22.2</v>
      </c>
      <c r="D11" s="29">
        <v>42.4</v>
      </c>
      <c r="E11" s="29">
        <v>12.1</v>
      </c>
    </row>
    <row r="12" spans="1:12" x14ac:dyDescent="0.25">
      <c r="A12" s="14">
        <v>1982</v>
      </c>
      <c r="B12" s="29">
        <v>23.1</v>
      </c>
      <c r="C12" s="29">
        <v>22.3</v>
      </c>
      <c r="D12" s="29">
        <v>42.3</v>
      </c>
      <c r="E12" s="29">
        <v>12.2</v>
      </c>
    </row>
    <row r="13" spans="1:12" x14ac:dyDescent="0.25">
      <c r="A13" s="14">
        <v>1983</v>
      </c>
      <c r="B13" s="29">
        <v>22.8</v>
      </c>
      <c r="C13" s="29">
        <v>22.1</v>
      </c>
      <c r="D13" s="29">
        <v>41.7</v>
      </c>
      <c r="E13" s="29">
        <v>13.3</v>
      </c>
    </row>
    <row r="14" spans="1:12" x14ac:dyDescent="0.25">
      <c r="A14" s="14">
        <v>1984</v>
      </c>
      <c r="B14" s="29">
        <v>23.4</v>
      </c>
      <c r="C14" s="29">
        <v>21.8</v>
      </c>
      <c r="D14" s="29">
        <v>40.799999999999997</v>
      </c>
      <c r="E14" s="29">
        <v>13.8</v>
      </c>
    </row>
    <row r="15" spans="1:12" x14ac:dyDescent="0.25">
      <c r="A15" s="14">
        <v>1985</v>
      </c>
      <c r="B15" s="29">
        <v>23.1</v>
      </c>
      <c r="C15" s="29">
        <v>21.6</v>
      </c>
      <c r="D15" s="29">
        <v>41.1</v>
      </c>
      <c r="E15" s="29">
        <v>14.1</v>
      </c>
    </row>
    <row r="16" spans="1:12" x14ac:dyDescent="0.25">
      <c r="A16" s="14">
        <v>1986</v>
      </c>
      <c r="B16" s="29">
        <v>22</v>
      </c>
      <c r="C16" s="29">
        <v>21</v>
      </c>
      <c r="D16" s="29">
        <v>40.700000000000003</v>
      </c>
      <c r="E16" s="29">
        <v>16.2</v>
      </c>
    </row>
    <row r="17" spans="1:5" x14ac:dyDescent="0.25">
      <c r="A17" s="14">
        <v>1987</v>
      </c>
      <c r="B17" s="29">
        <v>21.1</v>
      </c>
      <c r="C17" s="29">
        <v>21</v>
      </c>
      <c r="D17" s="29">
        <v>42.4</v>
      </c>
      <c r="E17" s="29">
        <v>15.3</v>
      </c>
    </row>
    <row r="18" spans="1:5" x14ac:dyDescent="0.25">
      <c r="A18" s="14">
        <v>1988</v>
      </c>
      <c r="B18" s="29">
        <v>20.8</v>
      </c>
      <c r="C18" s="29">
        <v>20.7</v>
      </c>
      <c r="D18" s="29">
        <v>41.1</v>
      </c>
      <c r="E18" s="29">
        <v>17.2</v>
      </c>
    </row>
    <row r="19" spans="1:5" x14ac:dyDescent="0.25">
      <c r="A19" s="14">
        <v>1989</v>
      </c>
      <c r="B19" s="29">
        <v>20.9</v>
      </c>
      <c r="C19" s="29">
        <v>21</v>
      </c>
      <c r="D19" s="29">
        <v>42</v>
      </c>
      <c r="E19" s="29">
        <v>15.9</v>
      </c>
    </row>
    <row r="20" spans="1:5" x14ac:dyDescent="0.25">
      <c r="A20" s="14">
        <v>1990</v>
      </c>
      <c r="B20" s="29">
        <v>21.7</v>
      </c>
      <c r="C20" s="29">
        <v>21.1</v>
      </c>
      <c r="D20" s="29">
        <v>41.7</v>
      </c>
      <c r="E20" s="29">
        <v>15.4</v>
      </c>
    </row>
    <row r="21" spans="1:5" x14ac:dyDescent="0.25">
      <c r="A21" s="14">
        <v>1991</v>
      </c>
      <c r="B21" s="29">
        <v>21.5</v>
      </c>
      <c r="C21" s="29">
        <v>21</v>
      </c>
      <c r="D21" s="29">
        <v>42.3</v>
      </c>
      <c r="E21" s="29">
        <v>14.9</v>
      </c>
    </row>
    <row r="22" spans="1:5" x14ac:dyDescent="0.25">
      <c r="A22" s="14">
        <v>1992</v>
      </c>
      <c r="B22" s="29">
        <v>20.6</v>
      </c>
      <c r="C22" s="29">
        <v>20.5</v>
      </c>
      <c r="D22" s="29">
        <v>42.1</v>
      </c>
      <c r="E22" s="29">
        <v>16.600000000000001</v>
      </c>
    </row>
    <row r="23" spans="1:5" x14ac:dyDescent="0.25">
      <c r="A23" s="14">
        <v>1993</v>
      </c>
      <c r="B23" s="29">
        <v>20.100000000000001</v>
      </c>
      <c r="C23" s="29">
        <v>20.2</v>
      </c>
      <c r="D23" s="29">
        <v>41.9</v>
      </c>
      <c r="E23" s="29">
        <v>17.600000000000001</v>
      </c>
    </row>
    <row r="24" spans="1:5" x14ac:dyDescent="0.25">
      <c r="A24" s="14">
        <v>1994</v>
      </c>
      <c r="B24" s="29">
        <v>19.5</v>
      </c>
      <c r="C24" s="29">
        <v>20.2</v>
      </c>
      <c r="D24" s="29">
        <v>41.9</v>
      </c>
      <c r="E24" s="29">
        <v>18.100000000000001</v>
      </c>
    </row>
    <row r="25" spans="1:5" x14ac:dyDescent="0.25">
      <c r="A25" s="14">
        <v>1995</v>
      </c>
      <c r="B25" s="29">
        <v>19.2</v>
      </c>
      <c r="C25" s="29">
        <v>19.8</v>
      </c>
      <c r="D25" s="29">
        <v>42</v>
      </c>
      <c r="E25" s="29">
        <v>18.899999999999999</v>
      </c>
    </row>
    <row r="26" spans="1:5" x14ac:dyDescent="0.25">
      <c r="A26" s="14">
        <v>1996</v>
      </c>
      <c r="B26" s="29">
        <v>18.3</v>
      </c>
      <c r="C26" s="29">
        <v>19.2</v>
      </c>
      <c r="D26" s="29">
        <v>41.6</v>
      </c>
      <c r="E26" s="29">
        <v>20.7</v>
      </c>
    </row>
    <row r="27" spans="1:5" x14ac:dyDescent="0.25">
      <c r="A27" s="14">
        <v>1997</v>
      </c>
      <c r="B27" s="29">
        <v>18.100000000000001</v>
      </c>
      <c r="C27" s="29">
        <v>18.600000000000001</v>
      </c>
      <c r="D27" s="29">
        <v>41.6</v>
      </c>
      <c r="E27" s="29">
        <v>21.5</v>
      </c>
    </row>
    <row r="28" spans="1:5" x14ac:dyDescent="0.25">
      <c r="A28" s="14">
        <v>1998</v>
      </c>
      <c r="B28" s="29">
        <v>17.399999999999999</v>
      </c>
      <c r="C28" s="29">
        <v>18.600000000000001</v>
      </c>
      <c r="D28" s="29">
        <v>41.7</v>
      </c>
      <c r="E28" s="29">
        <v>22.2</v>
      </c>
    </row>
    <row r="29" spans="1:5" x14ac:dyDescent="0.25">
      <c r="A29" s="14">
        <v>1999</v>
      </c>
      <c r="B29" s="29">
        <v>17</v>
      </c>
      <c r="C29" s="29">
        <v>18.100000000000001</v>
      </c>
      <c r="D29" s="29">
        <v>41.5</v>
      </c>
      <c r="E29" s="29">
        <v>23.3</v>
      </c>
    </row>
    <row r="30" spans="1:5" x14ac:dyDescent="0.25">
      <c r="A30" s="14">
        <v>2000</v>
      </c>
      <c r="B30" s="29">
        <v>16.2</v>
      </c>
      <c r="C30" s="29">
        <v>17.899999999999999</v>
      </c>
      <c r="D30" s="29">
        <v>41.2</v>
      </c>
      <c r="E30" s="29">
        <v>24.6</v>
      </c>
    </row>
    <row r="31" spans="1:5" x14ac:dyDescent="0.25">
      <c r="A31" s="14">
        <v>2001</v>
      </c>
      <c r="B31" s="29">
        <v>16.5</v>
      </c>
      <c r="C31" s="29">
        <v>18.8</v>
      </c>
      <c r="D31" s="29">
        <v>42.9</v>
      </c>
      <c r="E31" s="29">
        <v>21.7</v>
      </c>
    </row>
    <row r="32" spans="1:5" x14ac:dyDescent="0.25">
      <c r="A32" s="14">
        <v>2002</v>
      </c>
      <c r="B32" s="29">
        <v>16.600000000000001</v>
      </c>
      <c r="C32" s="29">
        <v>19</v>
      </c>
      <c r="D32" s="29">
        <v>43.7</v>
      </c>
      <c r="E32" s="29">
        <v>20.5</v>
      </c>
    </row>
    <row r="33" spans="1:5" x14ac:dyDescent="0.25">
      <c r="A33" s="14">
        <v>2003</v>
      </c>
      <c r="B33" s="29">
        <v>16.100000000000001</v>
      </c>
      <c r="C33" s="29">
        <v>18.899999999999999</v>
      </c>
      <c r="D33" s="29">
        <v>43.4</v>
      </c>
      <c r="E33" s="29">
        <v>21.4</v>
      </c>
    </row>
    <row r="34" spans="1:5" x14ac:dyDescent="0.25">
      <c r="A34" s="14">
        <v>2004</v>
      </c>
      <c r="B34" s="29">
        <v>15.5</v>
      </c>
      <c r="C34" s="29">
        <v>18.2</v>
      </c>
      <c r="D34" s="29">
        <v>42.4</v>
      </c>
      <c r="E34" s="29">
        <v>23.7</v>
      </c>
    </row>
    <row r="35" spans="1:5" x14ac:dyDescent="0.25">
      <c r="A35" s="14">
        <v>2005</v>
      </c>
      <c r="B35" s="29">
        <v>14.9</v>
      </c>
      <c r="C35" s="29">
        <v>17.5</v>
      </c>
      <c r="D35" s="29">
        <v>41.5</v>
      </c>
      <c r="E35" s="29">
        <v>25.9</v>
      </c>
    </row>
    <row r="36" spans="1:5" x14ac:dyDescent="0.25">
      <c r="A36" s="14">
        <v>2006</v>
      </c>
      <c r="B36" s="29">
        <v>14.7</v>
      </c>
      <c r="C36" s="29">
        <v>17.2</v>
      </c>
      <c r="D36" s="29">
        <v>41.4</v>
      </c>
      <c r="E36" s="29">
        <v>26.5</v>
      </c>
    </row>
    <row r="37" spans="1:5" x14ac:dyDescent="0.25">
      <c r="A37" s="14">
        <v>2007</v>
      </c>
      <c r="B37" s="29">
        <v>15.1</v>
      </c>
      <c r="C37" s="29">
        <v>17.100000000000001</v>
      </c>
      <c r="D37" s="29">
        <v>41.2</v>
      </c>
      <c r="E37" s="29">
        <v>26.4</v>
      </c>
    </row>
    <row r="38" spans="1:5" x14ac:dyDescent="0.25">
      <c r="A38" s="14">
        <v>2008</v>
      </c>
      <c r="B38" s="29">
        <v>13</v>
      </c>
      <c r="C38" s="29">
        <v>17.600000000000001</v>
      </c>
      <c r="D38" s="29">
        <v>44.2</v>
      </c>
      <c r="E38" s="29">
        <v>24.8</v>
      </c>
    </row>
    <row r="39" spans="1:5" x14ac:dyDescent="0.25">
      <c r="A39" s="14">
        <v>2009</v>
      </c>
      <c r="B39" s="29">
        <v>13.2</v>
      </c>
      <c r="C39" s="29">
        <v>18.600000000000001</v>
      </c>
      <c r="D39" s="29">
        <v>45.9</v>
      </c>
      <c r="E39" s="29">
        <v>22.1</v>
      </c>
    </row>
    <row r="40" spans="1:5" x14ac:dyDescent="0.25">
      <c r="A40" s="14">
        <v>2010</v>
      </c>
      <c r="B40" s="29">
        <v>12.8</v>
      </c>
      <c r="C40" s="29">
        <v>17.899999999999999</v>
      </c>
      <c r="D40" s="29">
        <v>44.9</v>
      </c>
      <c r="E40" s="29">
        <v>24.1</v>
      </c>
    </row>
    <row r="41" spans="1:5" x14ac:dyDescent="0.25">
      <c r="A41" s="14">
        <v>2011</v>
      </c>
      <c r="B41" s="29">
        <v>13</v>
      </c>
      <c r="C41" s="29">
        <v>17.899999999999999</v>
      </c>
      <c r="D41" s="29">
        <v>44.8</v>
      </c>
      <c r="E41" s="29">
        <v>24</v>
      </c>
    </row>
    <row r="42" spans="1:5" x14ac:dyDescent="0.25">
      <c r="A42" s="14">
        <v>2012</v>
      </c>
      <c r="B42" s="29">
        <v>12.2</v>
      </c>
      <c r="C42" s="29">
        <v>17</v>
      </c>
      <c r="D42" s="29">
        <v>43.6</v>
      </c>
      <c r="E42" s="29">
        <v>26.9</v>
      </c>
    </row>
    <row r="43" spans="1:5" x14ac:dyDescent="0.25">
      <c r="A43" s="14">
        <v>2013</v>
      </c>
      <c r="B43" s="29">
        <v>13.4</v>
      </c>
      <c r="C43" s="29">
        <v>17.5</v>
      </c>
      <c r="D43" s="29">
        <v>43.8</v>
      </c>
      <c r="E43" s="29">
        <v>25.1</v>
      </c>
    </row>
    <row r="44" spans="1:5" x14ac:dyDescent="0.25">
      <c r="A44" s="14">
        <v>2014</v>
      </c>
      <c r="B44" s="29">
        <v>12.8</v>
      </c>
      <c r="C44" s="29">
        <v>17.100000000000001</v>
      </c>
      <c r="D44" s="29">
        <v>43.3</v>
      </c>
      <c r="E44" s="29">
        <v>26.6</v>
      </c>
    </row>
    <row r="45" spans="1:5" x14ac:dyDescent="0.25">
      <c r="A45" s="14">
        <v>2015</v>
      </c>
      <c r="B45" s="29">
        <v>12.9</v>
      </c>
      <c r="C45" s="29">
        <v>17.2</v>
      </c>
      <c r="D45" s="29">
        <v>43.4</v>
      </c>
      <c r="E45" s="29">
        <v>26.2</v>
      </c>
    </row>
    <row r="46" spans="1:5" x14ac:dyDescent="0.25">
      <c r="A46" s="14">
        <v>2016</v>
      </c>
      <c r="B46" s="29">
        <v>13.2</v>
      </c>
      <c r="C46" s="29">
        <v>17.5</v>
      </c>
      <c r="D46" s="29">
        <v>43.9</v>
      </c>
      <c r="E46" s="29">
        <v>25</v>
      </c>
    </row>
    <row r="47" spans="1:5" x14ac:dyDescent="0.25">
      <c r="A47" s="14">
        <v>2017</v>
      </c>
      <c r="B47" s="29">
        <v>12.9</v>
      </c>
      <c r="C47" s="29">
        <v>17.5</v>
      </c>
      <c r="D47" s="29">
        <v>44</v>
      </c>
      <c r="E47" s="29">
        <v>25.3</v>
      </c>
    </row>
    <row r="48" spans="1:5" x14ac:dyDescent="0.25">
      <c r="A48" s="14">
        <v>2018</v>
      </c>
      <c r="B48" s="29">
        <v>12.4</v>
      </c>
      <c r="C48" s="29">
        <v>17.5</v>
      </c>
      <c r="D48" s="29">
        <v>43.9</v>
      </c>
      <c r="E48" s="29">
        <v>25.9</v>
      </c>
    </row>
    <row r="49" spans="1:7" x14ac:dyDescent="0.25">
      <c r="A49" s="14">
        <v>2019</v>
      </c>
      <c r="B49" s="29">
        <v>13.4</v>
      </c>
      <c r="C49" s="29">
        <v>17.7</v>
      </c>
      <c r="D49" s="29">
        <v>44</v>
      </c>
      <c r="E49" s="29">
        <v>24.7</v>
      </c>
    </row>
    <row r="50" spans="1:7" x14ac:dyDescent="0.25">
      <c r="A50" s="14">
        <v>2020</v>
      </c>
      <c r="B50" s="29">
        <v>3.3</v>
      </c>
      <c r="C50" s="29">
        <v>16.2</v>
      </c>
      <c r="D50" s="29">
        <v>48.9</v>
      </c>
      <c r="E50" s="29">
        <v>31.4</v>
      </c>
    </row>
    <row r="51" spans="1:7" x14ac:dyDescent="0.25">
      <c r="A51" s="14">
        <v>2021</v>
      </c>
      <c r="B51" s="29">
        <v>1.3</v>
      </c>
      <c r="C51" s="29">
        <v>14.9</v>
      </c>
      <c r="D51" s="29">
        <v>47.5</v>
      </c>
      <c r="E51" s="29">
        <v>36</v>
      </c>
    </row>
    <row r="52" spans="1:7" x14ac:dyDescent="0.25">
      <c r="A52" s="14">
        <v>2022</v>
      </c>
      <c r="B52" s="29">
        <v>12.8</v>
      </c>
      <c r="C52" s="29">
        <v>16.8</v>
      </c>
      <c r="D52" s="29">
        <v>42.9</v>
      </c>
      <c r="E52" s="29">
        <v>27.3</v>
      </c>
      <c r="G52" s="22"/>
    </row>
    <row r="53" spans="1:7" s="15" customFormat="1" ht="15" customHeight="1" x14ac:dyDescent="0.25">
      <c r="A53" s="24"/>
      <c r="B53" s="24"/>
      <c r="C53" s="24"/>
      <c r="D53" s="24"/>
      <c r="E53" s="24"/>
    </row>
    <row r="54" spans="1:7" s="15" customFormat="1" ht="15" customHeight="1" x14ac:dyDescent="0.25"/>
    <row r="55" spans="1:7" s="15" customFormat="1" ht="15" customHeight="1" x14ac:dyDescent="0.25">
      <c r="A55" s="23" t="s">
        <v>14</v>
      </c>
    </row>
    <row r="56" spans="1:7" s="15" customFormat="1" ht="15" customHeight="1" x14ac:dyDescent="0.25"/>
  </sheetData>
  <mergeCells count="1">
    <mergeCell ref="A5:E5"/>
  </mergeCells>
  <hyperlinks>
    <hyperlink ref="A55" location="Contents!A1" display="Back to Table of Contents" xr:uid="{1AF97EA5-1158-DE45-85DE-2C8D0767BB89}"/>
    <hyperlink ref="A2" r:id="rId1" xr:uid="{60812247-9B8C-450D-BD7C-F2AFBA8FF5C6}"/>
  </hyperlinks>
  <pageMargins left="0.7" right="0.7" top="0.75" bottom="0.75" header="0.3" footer="0.3"/>
  <pageSetup orientation="portrait" horizontalDpi="1200" verticalDpi="1200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F05DF-6FBF-4332-8777-651C3CDAE5ED}">
  <dimension ref="A1:G17"/>
  <sheetViews>
    <sheetView workbookViewId="0"/>
  </sheetViews>
  <sheetFormatPr defaultColWidth="8.6640625" defaultRowHeight="13.8" x14ac:dyDescent="0.25"/>
  <cols>
    <col min="1" max="1" width="24.33203125" style="8" bestFit="1" customWidth="1"/>
    <col min="2" max="5" width="9.44140625" style="8" bestFit="1" customWidth="1"/>
    <col min="6" max="16384" width="8.6640625" style="8"/>
  </cols>
  <sheetData>
    <row r="1" spans="1:7" ht="15" customHeight="1" x14ac:dyDescent="0.3">
      <c r="A1" s="18" t="s">
        <v>0</v>
      </c>
    </row>
    <row r="2" spans="1:7" ht="15" customHeight="1" x14ac:dyDescent="0.25">
      <c r="A2" s="20" t="s">
        <v>1</v>
      </c>
    </row>
    <row r="3" spans="1:7" x14ac:dyDescent="0.25">
      <c r="B3" s="11"/>
      <c r="C3" s="11"/>
      <c r="D3" s="11"/>
      <c r="E3" s="11"/>
      <c r="F3" s="11"/>
    </row>
    <row r="4" spans="1:7" x14ac:dyDescent="0.25">
      <c r="B4" s="11"/>
      <c r="C4" s="11"/>
      <c r="D4" s="11"/>
      <c r="E4" s="11"/>
      <c r="F4" s="11"/>
    </row>
    <row r="5" spans="1:7" ht="30" customHeight="1" x14ac:dyDescent="0.25">
      <c r="A5" s="54" t="s">
        <v>64</v>
      </c>
      <c r="B5" s="54"/>
      <c r="C5" s="54"/>
      <c r="D5" s="54"/>
      <c r="E5" s="54"/>
      <c r="F5" s="49"/>
      <c r="G5" s="49"/>
    </row>
    <row r="6" spans="1:7" ht="16.2" customHeight="1" x14ac:dyDescent="0.25">
      <c r="A6" s="1" t="s">
        <v>4</v>
      </c>
      <c r="B6" s="2"/>
      <c r="C6" s="2"/>
      <c r="D6" s="2"/>
      <c r="E6" s="10"/>
    </row>
    <row r="7" spans="1:7" ht="16.2" customHeight="1" x14ac:dyDescent="0.25">
      <c r="A7" s="43"/>
      <c r="B7" s="38"/>
      <c r="C7" s="38"/>
      <c r="D7" s="38"/>
    </row>
    <row r="8" spans="1:7" x14ac:dyDescent="0.25">
      <c r="A8" s="3"/>
      <c r="B8" s="3">
        <v>2019</v>
      </c>
      <c r="C8" s="3">
        <v>2020</v>
      </c>
      <c r="D8" s="3">
        <v>2021</v>
      </c>
      <c r="E8" s="3">
        <v>2022</v>
      </c>
    </row>
    <row r="9" spans="1:7" x14ac:dyDescent="0.25">
      <c r="A9" s="4" t="s">
        <v>9</v>
      </c>
      <c r="B9" s="7">
        <v>44.123312405205141</v>
      </c>
      <c r="C9" s="7">
        <v>50.702478845510583</v>
      </c>
      <c r="D9" s="7">
        <v>51.695085311143934</v>
      </c>
      <c r="E9" s="7">
        <v>44.838000000000001</v>
      </c>
    </row>
    <row r="10" spans="1:7" x14ac:dyDescent="0.25">
      <c r="A10" s="4" t="s">
        <v>10</v>
      </c>
      <c r="B10" s="7">
        <v>62.249531015428019</v>
      </c>
      <c r="C10" s="7">
        <v>69.978470463993887</v>
      </c>
      <c r="D10" s="7">
        <v>68.99597973413087</v>
      </c>
      <c r="E10" s="7">
        <v>63.137999999999998</v>
      </c>
    </row>
    <row r="11" spans="1:7" x14ac:dyDescent="0.25">
      <c r="A11" s="4" t="s">
        <v>20</v>
      </c>
      <c r="B11" s="7">
        <v>84.510173166655392</v>
      </c>
      <c r="C11" s="7">
        <v>93.400003574329801</v>
      </c>
      <c r="D11" s="7">
        <v>92.498197768827808</v>
      </c>
      <c r="E11" s="7">
        <v>86.997</v>
      </c>
    </row>
    <row r="12" spans="1:7" x14ac:dyDescent="0.25">
      <c r="A12" s="4" t="s">
        <v>12</v>
      </c>
      <c r="B12" s="7">
        <v>117.88376015572923</v>
      </c>
      <c r="C12" s="7">
        <v>127.55247822430353</v>
      </c>
      <c r="D12" s="7">
        <v>125.94489028541022</v>
      </c>
      <c r="E12" s="7">
        <v>121.05200000000001</v>
      </c>
    </row>
    <row r="13" spans="1:7" x14ac:dyDescent="0.25">
      <c r="A13" s="4" t="s">
        <v>13</v>
      </c>
      <c r="B13" s="7">
        <v>284.40977558374311</v>
      </c>
      <c r="C13" s="7">
        <v>305.72425829789262</v>
      </c>
      <c r="D13" s="7">
        <v>337.84278734140054</v>
      </c>
      <c r="E13" s="7">
        <v>307.649</v>
      </c>
    </row>
    <row r="14" spans="1:7" s="15" customFormat="1" ht="15" customHeight="1" x14ac:dyDescent="0.25">
      <c r="A14" s="24"/>
      <c r="B14" s="24"/>
      <c r="C14" s="24"/>
      <c r="D14" s="24"/>
      <c r="E14" s="24"/>
    </row>
    <row r="15" spans="1:7" s="15" customFormat="1" ht="15" customHeight="1" x14ac:dyDescent="0.25"/>
    <row r="16" spans="1:7" s="15" customFormat="1" ht="15" customHeight="1" x14ac:dyDescent="0.25">
      <c r="A16" s="23" t="s">
        <v>14</v>
      </c>
    </row>
    <row r="17" s="15" customFormat="1" ht="15" customHeight="1" x14ac:dyDescent="0.25"/>
  </sheetData>
  <mergeCells count="1">
    <mergeCell ref="A5:E5"/>
  </mergeCells>
  <hyperlinks>
    <hyperlink ref="A16" location="Contents!A1" display="Back to Table of Contents" xr:uid="{2874BFB8-4BBF-8041-8026-918B86DBC81A}"/>
    <hyperlink ref="A2" r:id="rId1" xr:uid="{2F4AEF86-8ECA-407E-8D42-76AC3DF88A3E}"/>
  </hyperlinks>
  <pageMargins left="0.7" right="0.7" top="0.75" bottom="0.75" header="0.3" footer="0.3"/>
  <pageSetup orientation="portrait" horizontalDpi="1200" verticalDpi="1200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8DFA-AE9D-4382-B3FA-2E3B859277C0}">
  <dimension ref="A1:M58"/>
  <sheetViews>
    <sheetView workbookViewId="0"/>
  </sheetViews>
  <sheetFormatPr defaultColWidth="8.6640625" defaultRowHeight="13.8" x14ac:dyDescent="0.25"/>
  <cols>
    <col min="1" max="1" width="8.6640625" style="8"/>
    <col min="2" max="4" width="9.6640625" style="8" customWidth="1"/>
    <col min="5" max="7" width="10.6640625" style="8" customWidth="1"/>
    <col min="8" max="8" width="3.33203125" style="8" customWidth="1"/>
    <col min="9" max="11" width="9.6640625" style="8" customWidth="1"/>
    <col min="12" max="13" width="14.33203125" style="8" customWidth="1"/>
    <col min="14" max="16384" width="8.6640625" style="8"/>
  </cols>
  <sheetData>
    <row r="1" spans="1:13" ht="15" customHeight="1" x14ac:dyDescent="0.3">
      <c r="A1" s="18" t="s">
        <v>0</v>
      </c>
    </row>
    <row r="2" spans="1:13" ht="15" customHeight="1" x14ac:dyDescent="0.25">
      <c r="A2" s="20" t="s">
        <v>1</v>
      </c>
    </row>
    <row r="3" spans="1:13" x14ac:dyDescent="0.25">
      <c r="B3" s="11"/>
      <c r="C3" s="11"/>
      <c r="D3" s="11"/>
      <c r="E3" s="11"/>
      <c r="F3" s="11"/>
    </row>
    <row r="4" spans="1:13" x14ac:dyDescent="0.25">
      <c r="B4" s="11"/>
      <c r="C4" s="11"/>
      <c r="D4" s="11"/>
      <c r="E4" s="11"/>
      <c r="F4" s="11"/>
    </row>
    <row r="5" spans="1:13" ht="31.2" customHeight="1" x14ac:dyDescent="0.25">
      <c r="A5" s="54" t="s">
        <v>65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1:13" x14ac:dyDescent="0.25">
      <c r="A6" s="10"/>
      <c r="B6" s="26"/>
      <c r="C6" s="26"/>
      <c r="D6" s="26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B7" s="9"/>
      <c r="C7" s="9"/>
      <c r="D7" s="9"/>
    </row>
    <row r="8" spans="1:13" ht="30" customHeight="1" x14ac:dyDescent="0.25">
      <c r="B8" s="61" t="s">
        <v>22</v>
      </c>
      <c r="C8" s="65"/>
      <c r="D8" s="65"/>
      <c r="E8" s="65"/>
      <c r="F8" s="65"/>
      <c r="G8" s="65"/>
      <c r="I8" s="60" t="s">
        <v>66</v>
      </c>
      <c r="J8" s="60"/>
      <c r="K8" s="60"/>
      <c r="L8" s="60"/>
      <c r="M8" s="60"/>
    </row>
    <row r="9" spans="1:13" ht="60" customHeight="1" x14ac:dyDescent="0.25">
      <c r="B9" s="9"/>
      <c r="C9" s="9"/>
      <c r="D9" s="9"/>
      <c r="E9" s="60" t="s">
        <v>67</v>
      </c>
      <c r="F9" s="60"/>
      <c r="G9" s="60"/>
      <c r="L9" s="60" t="s">
        <v>67</v>
      </c>
      <c r="M9" s="60"/>
    </row>
    <row r="10" spans="1:13" ht="41.7" customHeight="1" x14ac:dyDescent="0.25">
      <c r="A10" s="47"/>
      <c r="B10" s="47" t="s">
        <v>9</v>
      </c>
      <c r="C10" s="47" t="s">
        <v>17</v>
      </c>
      <c r="D10" s="47" t="s">
        <v>13</v>
      </c>
      <c r="E10" s="47" t="s">
        <v>9</v>
      </c>
      <c r="F10" s="47" t="s">
        <v>17</v>
      </c>
      <c r="G10" s="47" t="s">
        <v>13</v>
      </c>
      <c r="I10" s="47" t="s">
        <v>9</v>
      </c>
      <c r="J10" s="47" t="s">
        <v>17</v>
      </c>
      <c r="K10" s="47" t="s">
        <v>13</v>
      </c>
      <c r="L10" s="31" t="s">
        <v>9</v>
      </c>
      <c r="M10" s="31" t="s">
        <v>17</v>
      </c>
    </row>
    <row r="11" spans="1:13" x14ac:dyDescent="0.25">
      <c r="A11" s="14">
        <v>1979</v>
      </c>
      <c r="B11" s="29">
        <v>22.4</v>
      </c>
      <c r="C11" s="29">
        <v>54.7</v>
      </c>
      <c r="D11" s="29">
        <v>126.3</v>
      </c>
      <c r="E11" s="30"/>
      <c r="F11" s="30"/>
      <c r="G11" s="30"/>
      <c r="H11" s="30"/>
      <c r="I11" s="39">
        <v>0</v>
      </c>
      <c r="J11" s="39">
        <v>0</v>
      </c>
      <c r="K11" s="39">
        <v>0</v>
      </c>
      <c r="L11" s="39"/>
      <c r="M11" s="30"/>
    </row>
    <row r="12" spans="1:13" x14ac:dyDescent="0.25">
      <c r="A12" s="14">
        <v>1980</v>
      </c>
      <c r="B12" s="29">
        <v>22.2</v>
      </c>
      <c r="C12" s="29">
        <v>53</v>
      </c>
      <c r="D12" s="29">
        <v>123.2</v>
      </c>
      <c r="E12" s="30"/>
      <c r="F12" s="30"/>
      <c r="G12" s="30"/>
      <c r="H12" s="30"/>
      <c r="I12" s="39">
        <v>-1</v>
      </c>
      <c r="J12" s="39">
        <v>-3</v>
      </c>
      <c r="K12" s="39">
        <v>-2</v>
      </c>
      <c r="L12" s="39"/>
      <c r="M12" s="30"/>
    </row>
    <row r="13" spans="1:13" x14ac:dyDescent="0.25">
      <c r="A13" s="14">
        <v>1981</v>
      </c>
      <c r="B13" s="29">
        <v>22.1</v>
      </c>
      <c r="C13" s="29">
        <v>52.8</v>
      </c>
      <c r="D13" s="29">
        <v>123.3</v>
      </c>
      <c r="E13" s="30"/>
      <c r="F13" s="30"/>
      <c r="G13" s="30"/>
      <c r="H13" s="30"/>
      <c r="I13" s="39">
        <v>-1</v>
      </c>
      <c r="J13" s="39">
        <v>-4</v>
      </c>
      <c r="K13" s="39">
        <v>-2</v>
      </c>
      <c r="L13" s="39"/>
      <c r="M13" s="30"/>
    </row>
    <row r="14" spans="1:13" x14ac:dyDescent="0.25">
      <c r="A14" s="14">
        <v>1982</v>
      </c>
      <c r="B14" s="29">
        <v>21.9</v>
      </c>
      <c r="C14" s="29">
        <v>52.9</v>
      </c>
      <c r="D14" s="29">
        <v>128.30000000000001</v>
      </c>
      <c r="E14" s="30"/>
      <c r="F14" s="30"/>
      <c r="G14" s="30"/>
      <c r="H14" s="30"/>
      <c r="I14" s="39">
        <v>-2</v>
      </c>
      <c r="J14" s="39">
        <v>-3</v>
      </c>
      <c r="K14" s="39">
        <v>2</v>
      </c>
      <c r="L14" s="39"/>
      <c r="M14" s="30"/>
    </row>
    <row r="15" spans="1:13" x14ac:dyDescent="0.25">
      <c r="A15" s="14">
        <v>1983</v>
      </c>
      <c r="B15" s="29">
        <v>21.4</v>
      </c>
      <c r="C15" s="29">
        <v>52.6</v>
      </c>
      <c r="D15" s="29">
        <v>133.9</v>
      </c>
      <c r="E15" s="30"/>
      <c r="F15" s="30"/>
      <c r="G15" s="30"/>
      <c r="H15" s="30"/>
      <c r="I15" s="39">
        <v>-5</v>
      </c>
      <c r="J15" s="39">
        <v>-4</v>
      </c>
      <c r="K15" s="39">
        <v>6</v>
      </c>
      <c r="L15" s="39"/>
      <c r="M15" s="30"/>
    </row>
    <row r="16" spans="1:13" x14ac:dyDescent="0.25">
      <c r="A16" s="14">
        <v>1984</v>
      </c>
      <c r="B16" s="29">
        <v>21.8</v>
      </c>
      <c r="C16" s="29">
        <v>55.3</v>
      </c>
      <c r="D16" s="29">
        <v>144.9</v>
      </c>
      <c r="E16" s="30"/>
      <c r="F16" s="30"/>
      <c r="G16" s="30"/>
      <c r="H16" s="30"/>
      <c r="I16" s="39">
        <v>-3</v>
      </c>
      <c r="J16" s="39">
        <v>1</v>
      </c>
      <c r="K16" s="39">
        <v>15</v>
      </c>
      <c r="L16" s="39"/>
      <c r="M16" s="30"/>
    </row>
    <row r="17" spans="1:13" x14ac:dyDescent="0.25">
      <c r="A17" s="14">
        <v>1985</v>
      </c>
      <c r="B17" s="29">
        <v>22.2</v>
      </c>
      <c r="C17" s="29">
        <v>55.3</v>
      </c>
      <c r="D17" s="29">
        <v>146.80000000000001</v>
      </c>
      <c r="E17" s="30"/>
      <c r="F17" s="30"/>
      <c r="G17" s="30"/>
      <c r="H17" s="30"/>
      <c r="I17" s="39">
        <v>-1</v>
      </c>
      <c r="J17" s="39">
        <v>1</v>
      </c>
      <c r="K17" s="39">
        <v>16</v>
      </c>
      <c r="L17" s="39"/>
      <c r="M17" s="30"/>
    </row>
    <row r="18" spans="1:13" x14ac:dyDescent="0.25">
      <c r="A18" s="14">
        <v>1986</v>
      </c>
      <c r="B18" s="29">
        <v>22.1</v>
      </c>
      <c r="C18" s="29">
        <v>56.7</v>
      </c>
      <c r="D18" s="29">
        <v>165.2</v>
      </c>
      <c r="E18" s="30"/>
      <c r="F18" s="30"/>
      <c r="G18" s="30"/>
      <c r="H18" s="30"/>
      <c r="I18" s="39">
        <v>-1</v>
      </c>
      <c r="J18" s="39">
        <v>4</v>
      </c>
      <c r="K18" s="39">
        <v>31</v>
      </c>
      <c r="L18" s="39"/>
      <c r="M18" s="30"/>
    </row>
    <row r="19" spans="1:13" x14ac:dyDescent="0.25">
      <c r="A19" s="14">
        <v>1987</v>
      </c>
      <c r="B19" s="29">
        <v>22.1</v>
      </c>
      <c r="C19" s="29">
        <v>56.5</v>
      </c>
      <c r="D19" s="29">
        <v>152.1</v>
      </c>
      <c r="E19" s="30"/>
      <c r="F19" s="30"/>
      <c r="G19" s="30"/>
      <c r="H19" s="30"/>
      <c r="I19" s="39">
        <v>-2</v>
      </c>
      <c r="J19" s="39">
        <v>3</v>
      </c>
      <c r="K19" s="39">
        <v>20</v>
      </c>
      <c r="L19" s="39"/>
      <c r="M19" s="30"/>
    </row>
    <row r="20" spans="1:13" x14ac:dyDescent="0.25">
      <c r="A20" s="14">
        <v>1988</v>
      </c>
      <c r="B20" s="29">
        <v>22.8</v>
      </c>
      <c r="C20" s="29">
        <v>57</v>
      </c>
      <c r="D20" s="29">
        <v>163.30000000000001</v>
      </c>
      <c r="E20" s="30"/>
      <c r="F20" s="30"/>
      <c r="G20" s="30"/>
      <c r="H20" s="30"/>
      <c r="I20" s="39">
        <v>2</v>
      </c>
      <c r="J20" s="39">
        <v>4</v>
      </c>
      <c r="K20" s="39">
        <v>29</v>
      </c>
      <c r="L20" s="39"/>
      <c r="M20" s="30"/>
    </row>
    <row r="21" spans="1:13" x14ac:dyDescent="0.25">
      <c r="A21" s="14">
        <v>1989</v>
      </c>
      <c r="B21" s="29">
        <v>24</v>
      </c>
      <c r="C21" s="29">
        <v>57.6</v>
      </c>
      <c r="D21" s="29">
        <v>163.5</v>
      </c>
      <c r="E21" s="30"/>
      <c r="F21" s="30"/>
      <c r="G21" s="30"/>
      <c r="H21" s="30"/>
      <c r="I21" s="39">
        <v>7</v>
      </c>
      <c r="J21" s="39">
        <v>5</v>
      </c>
      <c r="K21" s="39">
        <v>29</v>
      </c>
      <c r="L21" s="39"/>
      <c r="M21" s="30"/>
    </row>
    <row r="22" spans="1:13" x14ac:dyDescent="0.25">
      <c r="A22" s="14">
        <v>1990</v>
      </c>
      <c r="B22" s="29">
        <v>24.9</v>
      </c>
      <c r="C22" s="29">
        <v>58.1</v>
      </c>
      <c r="D22" s="29">
        <v>159.80000000000001</v>
      </c>
      <c r="E22" s="30"/>
      <c r="F22" s="30"/>
      <c r="G22" s="30"/>
      <c r="H22" s="30"/>
      <c r="I22" s="39">
        <v>11</v>
      </c>
      <c r="J22" s="39">
        <v>6</v>
      </c>
      <c r="K22" s="39">
        <v>27</v>
      </c>
      <c r="L22" s="39"/>
      <c r="M22" s="30"/>
    </row>
    <row r="23" spans="1:13" x14ac:dyDescent="0.25">
      <c r="A23" s="14">
        <v>1991</v>
      </c>
      <c r="B23" s="29">
        <v>25.9</v>
      </c>
      <c r="C23" s="29">
        <v>57.6</v>
      </c>
      <c r="D23" s="29">
        <v>153.9</v>
      </c>
      <c r="E23" s="30"/>
      <c r="F23" s="30"/>
      <c r="G23" s="30"/>
      <c r="H23" s="30"/>
      <c r="I23" s="39">
        <v>16</v>
      </c>
      <c r="J23" s="39">
        <v>5</v>
      </c>
      <c r="K23" s="39">
        <v>22</v>
      </c>
      <c r="L23" s="39"/>
      <c r="M23" s="30"/>
    </row>
    <row r="24" spans="1:13" x14ac:dyDescent="0.25">
      <c r="A24" s="14">
        <v>1992</v>
      </c>
      <c r="B24" s="29">
        <v>26.9</v>
      </c>
      <c r="C24" s="29">
        <v>58.1</v>
      </c>
      <c r="D24" s="29">
        <v>160.19999999999999</v>
      </c>
      <c r="E24" s="30"/>
      <c r="F24" s="30"/>
      <c r="G24" s="30"/>
      <c r="H24" s="30"/>
      <c r="I24" s="39">
        <v>20</v>
      </c>
      <c r="J24" s="39">
        <v>6</v>
      </c>
      <c r="K24" s="39">
        <v>27</v>
      </c>
      <c r="L24" s="39"/>
      <c r="M24" s="30"/>
    </row>
    <row r="25" spans="1:13" x14ac:dyDescent="0.25">
      <c r="A25" s="14">
        <v>1993</v>
      </c>
      <c r="B25" s="29">
        <v>27.7</v>
      </c>
      <c r="C25" s="29">
        <v>58.5</v>
      </c>
      <c r="D25" s="29">
        <v>158</v>
      </c>
      <c r="E25" s="30"/>
      <c r="F25" s="30"/>
      <c r="G25" s="30"/>
      <c r="H25" s="30"/>
      <c r="I25" s="39">
        <v>23</v>
      </c>
      <c r="J25" s="39">
        <v>7</v>
      </c>
      <c r="K25" s="39">
        <v>25</v>
      </c>
      <c r="L25" s="39"/>
      <c r="M25" s="30"/>
    </row>
    <row r="26" spans="1:13" x14ac:dyDescent="0.25">
      <c r="A26" s="14">
        <v>1994</v>
      </c>
      <c r="B26" s="29">
        <v>28.1</v>
      </c>
      <c r="C26" s="29">
        <v>59.1</v>
      </c>
      <c r="D26" s="29">
        <v>159.9</v>
      </c>
      <c r="E26" s="30"/>
      <c r="F26" s="30"/>
      <c r="G26" s="30"/>
      <c r="H26" s="30"/>
      <c r="I26" s="39">
        <v>25</v>
      </c>
      <c r="J26" s="39">
        <v>8</v>
      </c>
      <c r="K26" s="39">
        <v>27</v>
      </c>
      <c r="L26" s="39"/>
      <c r="M26" s="30"/>
    </row>
    <row r="27" spans="1:13" x14ac:dyDescent="0.25">
      <c r="A27" s="14">
        <v>1995</v>
      </c>
      <c r="B27" s="29">
        <v>29.2</v>
      </c>
      <c r="C27" s="29">
        <v>61.1</v>
      </c>
      <c r="D27" s="29">
        <v>167</v>
      </c>
      <c r="E27" s="30"/>
      <c r="F27" s="30"/>
      <c r="G27" s="30"/>
      <c r="H27" s="30"/>
      <c r="I27" s="39">
        <v>30</v>
      </c>
      <c r="J27" s="39">
        <v>12</v>
      </c>
      <c r="K27" s="39">
        <v>32</v>
      </c>
      <c r="L27" s="39"/>
      <c r="M27" s="30"/>
    </row>
    <row r="28" spans="1:13" x14ac:dyDescent="0.25">
      <c r="A28" s="14">
        <v>1996</v>
      </c>
      <c r="B28" s="29">
        <v>29.1</v>
      </c>
      <c r="C28" s="29">
        <v>61.9</v>
      </c>
      <c r="D28" s="29">
        <v>175.8</v>
      </c>
      <c r="E28" s="30"/>
      <c r="F28" s="30"/>
      <c r="G28" s="30"/>
      <c r="H28" s="30"/>
      <c r="I28" s="39">
        <v>30</v>
      </c>
      <c r="J28" s="39">
        <v>13</v>
      </c>
      <c r="K28" s="39">
        <v>39</v>
      </c>
      <c r="L28" s="39"/>
      <c r="M28" s="30"/>
    </row>
    <row r="29" spans="1:13" x14ac:dyDescent="0.25">
      <c r="A29" s="14">
        <v>1997</v>
      </c>
      <c r="B29" s="29">
        <v>29.4</v>
      </c>
      <c r="C29" s="29">
        <v>63.4</v>
      </c>
      <c r="D29" s="29">
        <v>186.7</v>
      </c>
      <c r="E29" s="30"/>
      <c r="F29" s="30"/>
      <c r="G29" s="30"/>
      <c r="H29" s="30"/>
      <c r="I29" s="39">
        <v>31</v>
      </c>
      <c r="J29" s="39">
        <v>16</v>
      </c>
      <c r="K29" s="39">
        <v>48</v>
      </c>
      <c r="L29" s="39"/>
      <c r="M29" s="30"/>
    </row>
    <row r="30" spans="1:13" x14ac:dyDescent="0.25">
      <c r="A30" s="14">
        <v>1998</v>
      </c>
      <c r="B30" s="29">
        <v>31</v>
      </c>
      <c r="C30" s="29">
        <v>66.400000000000006</v>
      </c>
      <c r="D30" s="29">
        <v>200.3</v>
      </c>
      <c r="E30" s="30"/>
      <c r="F30" s="30"/>
      <c r="G30" s="30"/>
      <c r="H30" s="30"/>
      <c r="I30" s="39">
        <v>38</v>
      </c>
      <c r="J30" s="39">
        <v>21</v>
      </c>
      <c r="K30" s="39">
        <v>59</v>
      </c>
      <c r="L30" s="39"/>
      <c r="M30" s="30"/>
    </row>
    <row r="31" spans="1:13" x14ac:dyDescent="0.25">
      <c r="A31" s="14">
        <v>1999</v>
      </c>
      <c r="B31" s="29">
        <v>31.6</v>
      </c>
      <c r="C31" s="29">
        <v>68.5</v>
      </c>
      <c r="D31" s="29">
        <v>211.9</v>
      </c>
      <c r="E31" s="30"/>
      <c r="F31" s="30"/>
      <c r="G31" s="30"/>
      <c r="H31" s="30"/>
      <c r="I31" s="39">
        <v>41</v>
      </c>
      <c r="J31" s="39">
        <v>25</v>
      </c>
      <c r="K31" s="39">
        <v>68</v>
      </c>
      <c r="L31" s="39"/>
      <c r="M31" s="30"/>
    </row>
    <row r="32" spans="1:13" x14ac:dyDescent="0.25">
      <c r="A32" s="14">
        <v>2000</v>
      </c>
      <c r="B32" s="29">
        <v>30.9</v>
      </c>
      <c r="C32" s="29">
        <v>68.8</v>
      </c>
      <c r="D32" s="29">
        <v>222.4</v>
      </c>
      <c r="E32" s="30"/>
      <c r="F32" s="30"/>
      <c r="G32" s="30"/>
      <c r="H32" s="30"/>
      <c r="I32" s="39">
        <v>38</v>
      </c>
      <c r="J32" s="39">
        <v>26</v>
      </c>
      <c r="K32" s="39">
        <v>76</v>
      </c>
      <c r="L32" s="39"/>
      <c r="M32" s="30"/>
    </row>
    <row r="33" spans="1:13" x14ac:dyDescent="0.25">
      <c r="A33" s="14">
        <v>2001</v>
      </c>
      <c r="B33" s="29">
        <v>31.5</v>
      </c>
      <c r="C33" s="29">
        <v>70.3</v>
      </c>
      <c r="D33" s="29">
        <v>206.1</v>
      </c>
      <c r="E33" s="30"/>
      <c r="F33" s="30"/>
      <c r="G33" s="30"/>
      <c r="H33" s="30"/>
      <c r="I33" s="39">
        <v>40</v>
      </c>
      <c r="J33" s="39">
        <v>28</v>
      </c>
      <c r="K33" s="39">
        <v>63</v>
      </c>
      <c r="L33" s="39"/>
      <c r="M33" s="30"/>
    </row>
    <row r="34" spans="1:13" x14ac:dyDescent="0.25">
      <c r="A34" s="14">
        <v>2002</v>
      </c>
      <c r="B34" s="29">
        <v>32</v>
      </c>
      <c r="C34" s="29">
        <v>69.599999999999994</v>
      </c>
      <c r="D34" s="29">
        <v>198.1</v>
      </c>
      <c r="E34" s="30"/>
      <c r="F34" s="30"/>
      <c r="G34" s="30"/>
      <c r="H34" s="30"/>
      <c r="I34" s="39">
        <v>43</v>
      </c>
      <c r="J34" s="39">
        <v>27</v>
      </c>
      <c r="K34" s="39">
        <v>57</v>
      </c>
      <c r="L34" s="39"/>
      <c r="M34" s="30"/>
    </row>
    <row r="35" spans="1:13" x14ac:dyDescent="0.25">
      <c r="A35" s="14">
        <v>2003</v>
      </c>
      <c r="B35" s="29">
        <v>32.299999999999997</v>
      </c>
      <c r="C35" s="29">
        <v>70.5</v>
      </c>
      <c r="D35" s="29">
        <v>207.8</v>
      </c>
      <c r="E35" s="30"/>
      <c r="F35" s="30"/>
      <c r="G35" s="30"/>
      <c r="H35" s="30"/>
      <c r="I35" s="39">
        <v>44</v>
      </c>
      <c r="J35" s="39">
        <v>29</v>
      </c>
      <c r="K35" s="39">
        <v>65</v>
      </c>
      <c r="L35" s="39"/>
      <c r="M35" s="30"/>
    </row>
    <row r="36" spans="1:13" x14ac:dyDescent="0.25">
      <c r="A36" s="14">
        <v>2004</v>
      </c>
      <c r="B36" s="29">
        <v>32.799999999999997</v>
      </c>
      <c r="C36" s="29">
        <v>72.3</v>
      </c>
      <c r="D36" s="29">
        <v>225.3</v>
      </c>
      <c r="E36" s="30"/>
      <c r="F36" s="30"/>
      <c r="G36" s="30"/>
      <c r="H36" s="30"/>
      <c r="I36" s="39">
        <v>46</v>
      </c>
      <c r="J36" s="39">
        <v>32</v>
      </c>
      <c r="K36" s="39">
        <v>78</v>
      </c>
      <c r="L36" s="39"/>
      <c r="M36" s="30"/>
    </row>
    <row r="37" spans="1:13" x14ac:dyDescent="0.25">
      <c r="A37" s="14">
        <v>2005</v>
      </c>
      <c r="B37" s="29">
        <v>33.4</v>
      </c>
      <c r="C37" s="29">
        <v>73.400000000000006</v>
      </c>
      <c r="D37" s="29">
        <v>242.8</v>
      </c>
      <c r="E37" s="30"/>
      <c r="F37" s="30"/>
      <c r="G37" s="30"/>
      <c r="H37" s="30"/>
      <c r="I37" s="39">
        <v>49</v>
      </c>
      <c r="J37" s="39">
        <v>34</v>
      </c>
      <c r="K37" s="39">
        <v>92</v>
      </c>
      <c r="L37" s="39"/>
      <c r="M37" s="30"/>
    </row>
    <row r="38" spans="1:13" x14ac:dyDescent="0.25">
      <c r="A38" s="14">
        <v>2006</v>
      </c>
      <c r="B38" s="29">
        <v>34.200000000000003</v>
      </c>
      <c r="C38" s="29">
        <v>74.599999999999994</v>
      </c>
      <c r="D38" s="29">
        <v>252.8</v>
      </c>
      <c r="E38" s="30"/>
      <c r="F38" s="30"/>
      <c r="G38" s="30"/>
      <c r="H38" s="30"/>
      <c r="I38" s="39">
        <v>53</v>
      </c>
      <c r="J38" s="39">
        <v>36</v>
      </c>
      <c r="K38" s="39">
        <v>100</v>
      </c>
      <c r="L38" s="39"/>
      <c r="M38" s="30"/>
    </row>
    <row r="39" spans="1:13" x14ac:dyDescent="0.25">
      <c r="A39" s="14">
        <v>2007</v>
      </c>
      <c r="B39" s="29">
        <v>35.299999999999997</v>
      </c>
      <c r="C39" s="29">
        <v>77.3</v>
      </c>
      <c r="D39" s="29">
        <v>265.10000000000002</v>
      </c>
      <c r="E39" s="30"/>
      <c r="F39" s="30"/>
      <c r="G39" s="30"/>
      <c r="H39" s="30"/>
      <c r="I39" s="39">
        <v>57</v>
      </c>
      <c r="J39" s="39">
        <v>41</v>
      </c>
      <c r="K39" s="39">
        <v>110</v>
      </c>
      <c r="L39" s="39"/>
      <c r="M39" s="30"/>
    </row>
    <row r="40" spans="1:13" x14ac:dyDescent="0.25">
      <c r="A40" s="14">
        <v>2008</v>
      </c>
      <c r="B40" s="29">
        <v>36.700000000000003</v>
      </c>
      <c r="C40" s="29">
        <v>77.3</v>
      </c>
      <c r="D40" s="29">
        <v>243.8</v>
      </c>
      <c r="E40" s="30"/>
      <c r="F40" s="30"/>
      <c r="G40" s="30"/>
      <c r="H40" s="30"/>
      <c r="I40" s="39">
        <v>64</v>
      </c>
      <c r="J40" s="39">
        <v>41</v>
      </c>
      <c r="K40" s="39">
        <v>93</v>
      </c>
      <c r="L40" s="39"/>
      <c r="M40" s="30"/>
    </row>
    <row r="41" spans="1:13" x14ac:dyDescent="0.25">
      <c r="A41" s="14">
        <v>2009</v>
      </c>
      <c r="B41" s="29">
        <v>37.9</v>
      </c>
      <c r="C41" s="29">
        <v>76.7</v>
      </c>
      <c r="D41" s="29">
        <v>223.1</v>
      </c>
      <c r="E41" s="30"/>
      <c r="F41" s="30"/>
      <c r="G41" s="30"/>
      <c r="H41" s="30"/>
      <c r="I41" s="39">
        <v>69</v>
      </c>
      <c r="J41" s="39">
        <v>40</v>
      </c>
      <c r="K41" s="39">
        <v>77</v>
      </c>
      <c r="L41" s="39"/>
      <c r="M41" s="30"/>
    </row>
    <row r="42" spans="1:13" x14ac:dyDescent="0.25">
      <c r="A42" s="14">
        <v>2010</v>
      </c>
      <c r="B42" s="29">
        <v>37.799999999999997</v>
      </c>
      <c r="C42" s="29">
        <v>75.7</v>
      </c>
      <c r="D42" s="29">
        <v>230.9</v>
      </c>
      <c r="E42" s="30"/>
      <c r="F42" s="30"/>
      <c r="G42" s="30"/>
      <c r="H42" s="30"/>
      <c r="I42" s="39">
        <v>69</v>
      </c>
      <c r="J42" s="39">
        <v>38</v>
      </c>
      <c r="K42" s="39">
        <v>83</v>
      </c>
      <c r="L42" s="39"/>
      <c r="M42" s="30"/>
    </row>
    <row r="43" spans="1:13" x14ac:dyDescent="0.25">
      <c r="A43" s="14">
        <v>2011</v>
      </c>
      <c r="B43" s="29">
        <v>38</v>
      </c>
      <c r="C43" s="29">
        <v>75.8</v>
      </c>
      <c r="D43" s="29">
        <v>234.6</v>
      </c>
      <c r="E43" s="30"/>
      <c r="F43" s="30"/>
      <c r="G43" s="30"/>
      <c r="H43" s="30"/>
      <c r="I43" s="39">
        <v>69</v>
      </c>
      <c r="J43" s="39">
        <v>38</v>
      </c>
      <c r="K43" s="39">
        <v>86</v>
      </c>
      <c r="L43" s="39"/>
      <c r="M43" s="30"/>
    </row>
    <row r="44" spans="1:13" x14ac:dyDescent="0.25">
      <c r="A44" s="14">
        <v>2012</v>
      </c>
      <c r="B44" s="29">
        <v>37.299999999999997</v>
      </c>
      <c r="C44" s="29">
        <v>75.900000000000006</v>
      </c>
      <c r="D44" s="29">
        <v>252</v>
      </c>
      <c r="E44" s="30"/>
      <c r="F44" s="30"/>
      <c r="G44" s="30"/>
      <c r="H44" s="30"/>
      <c r="I44" s="39">
        <v>66</v>
      </c>
      <c r="J44" s="39">
        <v>39</v>
      </c>
      <c r="K44" s="39">
        <v>100</v>
      </c>
      <c r="L44" s="39"/>
      <c r="M44" s="30"/>
    </row>
    <row r="45" spans="1:13" x14ac:dyDescent="0.25">
      <c r="A45" s="14">
        <v>2013</v>
      </c>
      <c r="B45" s="29">
        <v>38</v>
      </c>
      <c r="C45" s="29">
        <v>76.099999999999994</v>
      </c>
      <c r="D45" s="29">
        <v>235.7</v>
      </c>
      <c r="E45" s="30"/>
      <c r="F45" s="30"/>
      <c r="G45" s="30"/>
      <c r="H45" s="30"/>
      <c r="I45" s="39">
        <v>70</v>
      </c>
      <c r="J45" s="39">
        <v>39</v>
      </c>
      <c r="K45" s="39">
        <v>87</v>
      </c>
      <c r="L45" s="39"/>
      <c r="M45" s="30"/>
    </row>
    <row r="46" spans="1:13" x14ac:dyDescent="0.25">
      <c r="A46" s="14">
        <v>2014</v>
      </c>
      <c r="B46" s="29">
        <v>38.5</v>
      </c>
      <c r="C46" s="29">
        <v>77.400000000000006</v>
      </c>
      <c r="D46" s="29">
        <v>248.2</v>
      </c>
      <c r="E46" s="30"/>
      <c r="F46" s="30"/>
      <c r="G46" s="30"/>
      <c r="H46" s="30"/>
      <c r="I46" s="39">
        <v>72</v>
      </c>
      <c r="J46" s="39">
        <v>41</v>
      </c>
      <c r="K46" s="39">
        <v>97</v>
      </c>
      <c r="L46" s="39"/>
      <c r="M46" s="30"/>
    </row>
    <row r="47" spans="1:13" x14ac:dyDescent="0.25">
      <c r="A47" s="14">
        <v>2015</v>
      </c>
      <c r="B47" s="29">
        <v>40.700000000000003</v>
      </c>
      <c r="C47" s="29">
        <v>80.5</v>
      </c>
      <c r="D47" s="29">
        <v>257.10000000000002</v>
      </c>
      <c r="E47" s="30"/>
      <c r="F47" s="30"/>
      <c r="G47" s="30"/>
      <c r="H47" s="30"/>
      <c r="I47" s="39">
        <v>82</v>
      </c>
      <c r="J47" s="39">
        <v>47</v>
      </c>
      <c r="K47" s="39">
        <v>104</v>
      </c>
      <c r="L47" s="39"/>
      <c r="M47" s="30"/>
    </row>
    <row r="48" spans="1:13" x14ac:dyDescent="0.25">
      <c r="A48" s="14">
        <v>2016</v>
      </c>
      <c r="B48" s="29">
        <v>41.1</v>
      </c>
      <c r="C48" s="29">
        <v>81.099999999999994</v>
      </c>
      <c r="D48" s="29">
        <v>255</v>
      </c>
      <c r="E48" s="30"/>
      <c r="F48" s="30"/>
      <c r="G48" s="30"/>
      <c r="H48" s="30"/>
      <c r="I48" s="39">
        <v>83</v>
      </c>
      <c r="J48" s="39">
        <v>48</v>
      </c>
      <c r="K48" s="39">
        <v>102</v>
      </c>
      <c r="L48" s="39"/>
      <c r="M48" s="30"/>
    </row>
    <row r="49" spans="1:13" x14ac:dyDescent="0.25">
      <c r="A49" s="14">
        <v>2017</v>
      </c>
      <c r="B49" s="29">
        <v>41.4</v>
      </c>
      <c r="C49" s="29">
        <v>82.6</v>
      </c>
      <c r="D49" s="29">
        <v>267.39999999999998</v>
      </c>
      <c r="E49" s="30"/>
      <c r="F49" s="30"/>
      <c r="G49" s="30"/>
      <c r="H49" s="30"/>
      <c r="I49" s="39">
        <v>85</v>
      </c>
      <c r="J49" s="39">
        <v>51</v>
      </c>
      <c r="K49" s="39">
        <v>112</v>
      </c>
      <c r="L49" s="39"/>
      <c r="M49" s="30"/>
    </row>
    <row r="50" spans="1:13" x14ac:dyDescent="0.25">
      <c r="A50" s="14">
        <v>2018</v>
      </c>
      <c r="B50" s="29">
        <v>42.5</v>
      </c>
      <c r="C50" s="29">
        <v>84.7</v>
      </c>
      <c r="D50" s="29">
        <v>278.39999999999998</v>
      </c>
      <c r="E50" s="30"/>
      <c r="F50" s="30"/>
      <c r="G50" s="30"/>
      <c r="H50" s="30"/>
      <c r="I50" s="39">
        <v>90</v>
      </c>
      <c r="J50" s="39">
        <v>55</v>
      </c>
      <c r="K50" s="39">
        <v>120</v>
      </c>
      <c r="L50" s="39"/>
      <c r="M50" s="30"/>
    </row>
    <row r="51" spans="1:13" x14ac:dyDescent="0.25">
      <c r="A51" s="14">
        <v>2019</v>
      </c>
      <c r="B51" s="29">
        <v>44.1</v>
      </c>
      <c r="C51" s="29">
        <v>88.1</v>
      </c>
      <c r="D51" s="29">
        <v>284.39999999999998</v>
      </c>
      <c r="E51" s="29">
        <v>44.1</v>
      </c>
      <c r="F51" s="29">
        <v>88.1</v>
      </c>
      <c r="G51" s="29">
        <v>284.39999999999998</v>
      </c>
      <c r="H51" s="30"/>
      <c r="I51" s="39">
        <v>97</v>
      </c>
      <c r="J51" s="39">
        <v>61</v>
      </c>
      <c r="K51" s="39">
        <v>125</v>
      </c>
      <c r="L51" s="39">
        <v>97</v>
      </c>
      <c r="M51" s="39">
        <v>61</v>
      </c>
    </row>
    <row r="52" spans="1:13" x14ac:dyDescent="0.25">
      <c r="A52" s="14">
        <v>2020</v>
      </c>
      <c r="B52" s="29">
        <v>50.7</v>
      </c>
      <c r="C52" s="29">
        <v>96.6</v>
      </c>
      <c r="D52" s="29">
        <v>305.7</v>
      </c>
      <c r="E52" s="29">
        <v>42.235999999999997</v>
      </c>
      <c r="F52" s="29">
        <v>89.082999999999998</v>
      </c>
      <c r="G52" s="29">
        <v>300.97000000000003</v>
      </c>
      <c r="H52" s="30"/>
      <c r="I52" s="39">
        <v>126</v>
      </c>
      <c r="J52" s="39">
        <v>76</v>
      </c>
      <c r="K52" s="39">
        <v>142</v>
      </c>
      <c r="L52" s="39">
        <v>89</v>
      </c>
      <c r="M52" s="39">
        <v>63</v>
      </c>
    </row>
    <row r="53" spans="1:13" x14ac:dyDescent="0.25">
      <c r="A53" s="14">
        <v>2021</v>
      </c>
      <c r="B53" s="29">
        <v>51.7</v>
      </c>
      <c r="C53" s="29">
        <v>95.5</v>
      </c>
      <c r="D53" s="29">
        <v>337.8</v>
      </c>
      <c r="E53" s="29">
        <v>43.552</v>
      </c>
      <c r="F53" s="29">
        <v>89.486999999999995</v>
      </c>
      <c r="G53" s="29">
        <v>334.92500000000001</v>
      </c>
      <c r="H53" s="30"/>
      <c r="I53" s="39">
        <v>131</v>
      </c>
      <c r="J53" s="39">
        <v>74</v>
      </c>
      <c r="K53" s="39">
        <v>168</v>
      </c>
      <c r="L53" s="39">
        <v>94</v>
      </c>
      <c r="M53" s="39">
        <v>64</v>
      </c>
    </row>
    <row r="54" spans="1:13" x14ac:dyDescent="0.25">
      <c r="A54" s="14">
        <v>2022</v>
      </c>
      <c r="B54" s="29">
        <v>44.8</v>
      </c>
      <c r="C54" s="29">
        <v>90.1</v>
      </c>
      <c r="D54" s="29">
        <v>307.60000000000002</v>
      </c>
      <c r="E54" s="29">
        <v>44.8</v>
      </c>
      <c r="F54" s="29">
        <v>90.1</v>
      </c>
      <c r="G54" s="29">
        <v>307.60000000000002</v>
      </c>
      <c r="H54" s="30"/>
      <c r="I54" s="39">
        <v>100</v>
      </c>
      <c r="J54" s="39">
        <v>65</v>
      </c>
      <c r="K54" s="39">
        <v>144</v>
      </c>
      <c r="L54" s="39">
        <v>100</v>
      </c>
      <c r="M54" s="39">
        <v>65</v>
      </c>
    </row>
    <row r="55" spans="1:13" s="15" customFormat="1" ht="15" customHeight="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</row>
    <row r="56" spans="1:13" s="15" customFormat="1" ht="15" customHeight="1" x14ac:dyDescent="0.25"/>
    <row r="57" spans="1:13" s="15" customFormat="1" ht="15" customHeight="1" x14ac:dyDescent="0.25">
      <c r="A57" s="23" t="s">
        <v>14</v>
      </c>
    </row>
    <row r="58" spans="1:13" s="15" customFormat="1" ht="15" customHeight="1" x14ac:dyDescent="0.25"/>
  </sheetData>
  <mergeCells count="5">
    <mergeCell ref="E9:G9"/>
    <mergeCell ref="L9:M9"/>
    <mergeCell ref="A5:M5"/>
    <mergeCell ref="B8:G8"/>
    <mergeCell ref="I8:M8"/>
  </mergeCells>
  <hyperlinks>
    <hyperlink ref="A57" location="Contents!A1" display="Back to Table of Contents" xr:uid="{490DEBEC-02F3-9B45-82BA-B5C3C82B4B45}"/>
    <hyperlink ref="A2" r:id="rId1" xr:uid="{6BEDB6E6-397C-4779-9F7A-0B8776269E6F}"/>
  </hyperlinks>
  <pageMargins left="0.7" right="0.7" top="0.75" bottom="0.75" header="0.3" footer="0.3"/>
  <pageSetup orientation="portrait" horizontalDpi="1200" verticalDpi="1200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53BE-3CFD-427E-BE77-7E7080945D93}">
  <dimension ref="A1:N56"/>
  <sheetViews>
    <sheetView workbookViewId="0"/>
  </sheetViews>
  <sheetFormatPr defaultColWidth="8.6640625" defaultRowHeight="13.8" x14ac:dyDescent="0.25"/>
  <cols>
    <col min="1" max="1" width="8.6640625" style="8"/>
    <col min="2" max="5" width="17" style="8" customWidth="1"/>
    <col min="6" max="16384" width="8.6640625" style="8"/>
  </cols>
  <sheetData>
    <row r="1" spans="1:14" ht="15" customHeight="1" x14ac:dyDescent="0.3">
      <c r="A1" s="18" t="s">
        <v>0</v>
      </c>
    </row>
    <row r="2" spans="1:14" ht="15" customHeight="1" x14ac:dyDescent="0.25">
      <c r="A2" s="20" t="s">
        <v>1</v>
      </c>
    </row>
    <row r="3" spans="1:14" x14ac:dyDescent="0.25">
      <c r="B3" s="11"/>
      <c r="C3" s="11"/>
      <c r="D3" s="11"/>
      <c r="E3" s="11"/>
      <c r="F3" s="11"/>
    </row>
    <row r="4" spans="1:14" x14ac:dyDescent="0.25">
      <c r="B4" s="11"/>
      <c r="C4" s="11"/>
      <c r="D4" s="11"/>
      <c r="E4" s="11"/>
      <c r="F4" s="11"/>
    </row>
    <row r="5" spans="1:14" ht="42" customHeight="1" x14ac:dyDescent="0.25">
      <c r="A5" s="54" t="s">
        <v>68</v>
      </c>
      <c r="B5" s="54"/>
      <c r="C5" s="54"/>
      <c r="D5" s="54"/>
      <c r="E5" s="54"/>
      <c r="F5" s="49"/>
      <c r="G5" s="49"/>
      <c r="H5" s="49"/>
      <c r="I5" s="49"/>
      <c r="J5" s="49"/>
      <c r="K5" s="49"/>
      <c r="L5" s="49"/>
      <c r="M5" s="49"/>
      <c r="N5" s="49"/>
    </row>
    <row r="6" spans="1:14" x14ac:dyDescent="0.25">
      <c r="A6" s="10" t="s">
        <v>16</v>
      </c>
      <c r="B6" s="25"/>
      <c r="C6" s="25"/>
      <c r="D6" s="25"/>
      <c r="E6" s="25"/>
    </row>
    <row r="7" spans="1:14" x14ac:dyDescent="0.25">
      <c r="B7" s="11"/>
      <c r="C7" s="11"/>
      <c r="D7" s="11"/>
      <c r="E7" s="11"/>
    </row>
    <row r="8" spans="1:14" ht="31.95" customHeight="1" x14ac:dyDescent="0.25">
      <c r="A8" s="47"/>
      <c r="B8" s="47" t="s">
        <v>25</v>
      </c>
      <c r="C8" s="47" t="s">
        <v>26</v>
      </c>
      <c r="D8" s="47" t="s">
        <v>27</v>
      </c>
      <c r="E8" s="47" t="s">
        <v>28</v>
      </c>
    </row>
    <row r="9" spans="1:14" x14ac:dyDescent="0.25">
      <c r="A9" s="14">
        <v>1979</v>
      </c>
      <c r="B9" s="39">
        <v>0</v>
      </c>
      <c r="C9" s="39">
        <v>0</v>
      </c>
      <c r="D9" s="39">
        <v>0</v>
      </c>
      <c r="E9" s="39">
        <v>0</v>
      </c>
    </row>
    <row r="10" spans="1:14" x14ac:dyDescent="0.25">
      <c r="A10" s="14">
        <v>1980</v>
      </c>
      <c r="B10" s="39">
        <v>-3</v>
      </c>
      <c r="C10" s="39">
        <v>-1</v>
      </c>
      <c r="D10" s="39">
        <v>8</v>
      </c>
      <c r="E10" s="39">
        <v>-7</v>
      </c>
    </row>
    <row r="11" spans="1:14" x14ac:dyDescent="0.25">
      <c r="A11" s="14">
        <v>1981</v>
      </c>
      <c r="B11" s="39">
        <v>-3</v>
      </c>
      <c r="C11" s="39">
        <v>0</v>
      </c>
      <c r="D11" s="39">
        <v>11</v>
      </c>
      <c r="E11" s="39">
        <v>-1</v>
      </c>
    </row>
    <row r="12" spans="1:14" x14ac:dyDescent="0.25">
      <c r="A12" s="14">
        <v>1982</v>
      </c>
      <c r="B12" s="39">
        <v>-1</v>
      </c>
      <c r="C12" s="39">
        <v>6</v>
      </c>
      <c r="D12" s="39">
        <v>31</v>
      </c>
      <c r="E12" s="39">
        <v>38</v>
      </c>
    </row>
    <row r="13" spans="1:14" x14ac:dyDescent="0.25">
      <c r="A13" s="14">
        <v>1983</v>
      </c>
      <c r="B13" s="39">
        <v>2</v>
      </c>
      <c r="C13" s="39">
        <v>17</v>
      </c>
      <c r="D13" s="39">
        <v>46</v>
      </c>
      <c r="E13" s="39">
        <v>36</v>
      </c>
    </row>
    <row r="14" spans="1:14" x14ac:dyDescent="0.25">
      <c r="A14" s="14">
        <v>1984</v>
      </c>
      <c r="B14" s="39">
        <v>10</v>
      </c>
      <c r="C14" s="39">
        <v>26</v>
      </c>
      <c r="D14" s="39">
        <v>63</v>
      </c>
      <c r="E14" s="39">
        <v>63</v>
      </c>
    </row>
    <row r="15" spans="1:14" x14ac:dyDescent="0.25">
      <c r="A15" s="14">
        <v>1985</v>
      </c>
      <c r="B15" s="39">
        <v>9</v>
      </c>
      <c r="C15" s="39">
        <v>37</v>
      </c>
      <c r="D15" s="39">
        <v>73</v>
      </c>
      <c r="E15" s="39">
        <v>80</v>
      </c>
    </row>
    <row r="16" spans="1:14" x14ac:dyDescent="0.25">
      <c r="A16" s="14">
        <v>1986</v>
      </c>
      <c r="B16" s="39">
        <v>16</v>
      </c>
      <c r="C16" s="39">
        <v>64</v>
      </c>
      <c r="D16" s="39">
        <v>184</v>
      </c>
      <c r="E16" s="39">
        <v>205</v>
      </c>
    </row>
    <row r="17" spans="1:5" x14ac:dyDescent="0.25">
      <c r="A17" s="14">
        <v>1987</v>
      </c>
      <c r="B17" s="39">
        <v>15</v>
      </c>
      <c r="C17" s="39">
        <v>39</v>
      </c>
      <c r="D17" s="39">
        <v>75</v>
      </c>
      <c r="E17" s="39">
        <v>60</v>
      </c>
    </row>
    <row r="18" spans="1:5" x14ac:dyDescent="0.25">
      <c r="A18" s="14">
        <v>1988</v>
      </c>
      <c r="B18" s="39">
        <v>17</v>
      </c>
      <c r="C18" s="39">
        <v>62</v>
      </c>
      <c r="D18" s="39">
        <v>135</v>
      </c>
      <c r="E18" s="39">
        <v>142</v>
      </c>
    </row>
    <row r="19" spans="1:5" x14ac:dyDescent="0.25">
      <c r="A19" s="14">
        <v>1989</v>
      </c>
      <c r="B19" s="39">
        <v>20</v>
      </c>
      <c r="C19" s="39">
        <v>58</v>
      </c>
      <c r="D19" s="39">
        <v>113</v>
      </c>
      <c r="E19" s="39">
        <v>115</v>
      </c>
    </row>
    <row r="20" spans="1:5" x14ac:dyDescent="0.25">
      <c r="A20" s="14">
        <v>1990</v>
      </c>
      <c r="B20" s="39">
        <v>18</v>
      </c>
      <c r="C20" s="39">
        <v>55</v>
      </c>
      <c r="D20" s="39">
        <v>105</v>
      </c>
      <c r="E20" s="39">
        <v>104</v>
      </c>
    </row>
    <row r="21" spans="1:5" x14ac:dyDescent="0.25">
      <c r="A21" s="14">
        <v>1991</v>
      </c>
      <c r="B21" s="39">
        <v>16</v>
      </c>
      <c r="C21" s="39">
        <v>44</v>
      </c>
      <c r="D21" s="39">
        <v>80</v>
      </c>
      <c r="E21" s="39">
        <v>68</v>
      </c>
    </row>
    <row r="22" spans="1:5" x14ac:dyDescent="0.25">
      <c r="A22" s="14">
        <v>1992</v>
      </c>
      <c r="B22" s="39">
        <v>19</v>
      </c>
      <c r="C22" s="39">
        <v>55</v>
      </c>
      <c r="D22" s="39">
        <v>111</v>
      </c>
      <c r="E22" s="39">
        <v>117</v>
      </c>
    </row>
    <row r="23" spans="1:5" x14ac:dyDescent="0.25">
      <c r="A23" s="14">
        <v>1993</v>
      </c>
      <c r="B23" s="39">
        <v>19</v>
      </c>
      <c r="C23" s="39">
        <v>43</v>
      </c>
      <c r="D23" s="39">
        <v>81</v>
      </c>
      <c r="E23" s="39">
        <v>87</v>
      </c>
    </row>
    <row r="24" spans="1:5" x14ac:dyDescent="0.25">
      <c r="A24" s="14">
        <v>1994</v>
      </c>
      <c r="B24" s="39">
        <v>21</v>
      </c>
      <c r="C24" s="39">
        <v>45</v>
      </c>
      <c r="D24" s="39">
        <v>83</v>
      </c>
      <c r="E24" s="39">
        <v>86</v>
      </c>
    </row>
    <row r="25" spans="1:5" x14ac:dyDescent="0.25">
      <c r="A25" s="14">
        <v>1995</v>
      </c>
      <c r="B25" s="39">
        <v>25</v>
      </c>
      <c r="C25" s="39">
        <v>58</v>
      </c>
      <c r="D25" s="39">
        <v>106</v>
      </c>
      <c r="E25" s="39">
        <v>99</v>
      </c>
    </row>
    <row r="26" spans="1:5" x14ac:dyDescent="0.25">
      <c r="A26" s="14">
        <v>1996</v>
      </c>
      <c r="B26" s="39">
        <v>29</v>
      </c>
      <c r="C26" s="39">
        <v>68</v>
      </c>
      <c r="D26" s="39">
        <v>142</v>
      </c>
      <c r="E26" s="39">
        <v>165</v>
      </c>
    </row>
    <row r="27" spans="1:5" x14ac:dyDescent="0.25">
      <c r="A27" s="14">
        <v>1997</v>
      </c>
      <c r="B27" s="39">
        <v>33</v>
      </c>
      <c r="C27" s="39">
        <v>87</v>
      </c>
      <c r="D27" s="39">
        <v>192</v>
      </c>
      <c r="E27" s="39">
        <v>249</v>
      </c>
    </row>
    <row r="28" spans="1:5" x14ac:dyDescent="0.25">
      <c r="A28" s="14">
        <v>1998</v>
      </c>
      <c r="B28" s="39">
        <v>40</v>
      </c>
      <c r="C28" s="39">
        <v>110</v>
      </c>
      <c r="D28" s="39">
        <v>251</v>
      </c>
      <c r="E28" s="39">
        <v>324</v>
      </c>
    </row>
    <row r="29" spans="1:5" x14ac:dyDescent="0.25">
      <c r="A29" s="14">
        <v>1999</v>
      </c>
      <c r="B29" s="39">
        <v>45</v>
      </c>
      <c r="C29" s="39">
        <v>125</v>
      </c>
      <c r="D29" s="39">
        <v>301</v>
      </c>
      <c r="E29" s="39">
        <v>410</v>
      </c>
    </row>
    <row r="30" spans="1:5" x14ac:dyDescent="0.25">
      <c r="A30" s="14">
        <v>2000</v>
      </c>
      <c r="B30" s="39">
        <v>49</v>
      </c>
      <c r="C30" s="39">
        <v>138</v>
      </c>
      <c r="D30" s="39">
        <v>341</v>
      </c>
      <c r="E30" s="39">
        <v>492</v>
      </c>
    </row>
    <row r="31" spans="1:5" x14ac:dyDescent="0.25">
      <c r="A31" s="14">
        <v>2001</v>
      </c>
      <c r="B31" s="39">
        <v>47</v>
      </c>
      <c r="C31" s="39">
        <v>107</v>
      </c>
      <c r="D31" s="39">
        <v>231</v>
      </c>
      <c r="E31" s="39">
        <v>285</v>
      </c>
    </row>
    <row r="32" spans="1:5" x14ac:dyDescent="0.25">
      <c r="A32" s="14">
        <v>2002</v>
      </c>
      <c r="B32" s="39">
        <v>45</v>
      </c>
      <c r="C32" s="39">
        <v>94</v>
      </c>
      <c r="D32" s="39">
        <v>181</v>
      </c>
      <c r="E32" s="39">
        <v>213</v>
      </c>
    </row>
    <row r="33" spans="1:5" x14ac:dyDescent="0.25">
      <c r="A33" s="14">
        <v>2003</v>
      </c>
      <c r="B33" s="39">
        <v>49</v>
      </c>
      <c r="C33" s="39">
        <v>104</v>
      </c>
      <c r="D33" s="39">
        <v>212</v>
      </c>
      <c r="E33" s="39">
        <v>283</v>
      </c>
    </row>
    <row r="34" spans="1:5" x14ac:dyDescent="0.25">
      <c r="A34" s="14">
        <v>2004</v>
      </c>
      <c r="B34" s="39">
        <v>56</v>
      </c>
      <c r="C34" s="39">
        <v>132</v>
      </c>
      <c r="D34" s="39">
        <v>298</v>
      </c>
      <c r="E34" s="39">
        <v>417</v>
      </c>
    </row>
    <row r="35" spans="1:5" x14ac:dyDescent="0.25">
      <c r="A35" s="14">
        <v>2005</v>
      </c>
      <c r="B35" s="39">
        <v>62</v>
      </c>
      <c r="C35" s="39">
        <v>166</v>
      </c>
      <c r="D35" s="39">
        <v>382</v>
      </c>
      <c r="E35" s="39">
        <v>521</v>
      </c>
    </row>
    <row r="36" spans="1:5" x14ac:dyDescent="0.25">
      <c r="A36" s="14">
        <v>2006</v>
      </c>
      <c r="B36" s="39">
        <v>66</v>
      </c>
      <c r="C36" s="39">
        <v>186</v>
      </c>
      <c r="D36" s="39">
        <v>431</v>
      </c>
      <c r="E36" s="39">
        <v>610</v>
      </c>
    </row>
    <row r="37" spans="1:5" x14ac:dyDescent="0.25">
      <c r="A37" s="14">
        <v>2007</v>
      </c>
      <c r="B37" s="39">
        <v>71</v>
      </c>
      <c r="C37" s="39">
        <v>197</v>
      </c>
      <c r="D37" s="39">
        <v>456</v>
      </c>
      <c r="E37" s="39">
        <v>726</v>
      </c>
    </row>
    <row r="38" spans="1:5" x14ac:dyDescent="0.25">
      <c r="A38" s="14">
        <v>2008</v>
      </c>
      <c r="B38" s="39">
        <v>67</v>
      </c>
      <c r="C38" s="39">
        <v>158</v>
      </c>
      <c r="D38" s="39">
        <v>356</v>
      </c>
      <c r="E38" s="39">
        <v>551</v>
      </c>
    </row>
    <row r="39" spans="1:5" x14ac:dyDescent="0.25">
      <c r="A39" s="14">
        <v>2009</v>
      </c>
      <c r="B39" s="39">
        <v>62</v>
      </c>
      <c r="C39" s="39">
        <v>116</v>
      </c>
      <c r="D39" s="39">
        <v>222</v>
      </c>
      <c r="E39" s="39">
        <v>345</v>
      </c>
    </row>
    <row r="40" spans="1:5" x14ac:dyDescent="0.25">
      <c r="A40" s="14">
        <v>2010</v>
      </c>
      <c r="B40" s="39">
        <v>62</v>
      </c>
      <c r="C40" s="39">
        <v>131</v>
      </c>
      <c r="D40" s="39">
        <v>272</v>
      </c>
      <c r="E40" s="39">
        <v>459</v>
      </c>
    </row>
    <row r="41" spans="1:5" x14ac:dyDescent="0.25">
      <c r="A41" s="14">
        <v>2011</v>
      </c>
      <c r="B41" s="39">
        <v>66</v>
      </c>
      <c r="C41" s="39">
        <v>138</v>
      </c>
      <c r="D41" s="39">
        <v>279</v>
      </c>
      <c r="E41" s="39">
        <v>412</v>
      </c>
    </row>
    <row r="42" spans="1:5" x14ac:dyDescent="0.25">
      <c r="A42" s="14">
        <v>2012</v>
      </c>
      <c r="B42" s="39">
        <v>69</v>
      </c>
      <c r="C42" s="39">
        <v>172</v>
      </c>
      <c r="D42" s="39">
        <v>383</v>
      </c>
      <c r="E42" s="39">
        <v>637</v>
      </c>
    </row>
    <row r="43" spans="1:5" x14ac:dyDescent="0.25">
      <c r="A43" s="14">
        <v>2013</v>
      </c>
      <c r="B43" s="39">
        <v>68</v>
      </c>
      <c r="C43" s="39">
        <v>136</v>
      </c>
      <c r="D43" s="39">
        <v>257</v>
      </c>
      <c r="E43" s="39">
        <v>372</v>
      </c>
    </row>
    <row r="44" spans="1:5" x14ac:dyDescent="0.25">
      <c r="A44" s="14">
        <v>2014</v>
      </c>
      <c r="B44" s="39">
        <v>73</v>
      </c>
      <c r="C44" s="39">
        <v>156</v>
      </c>
      <c r="D44" s="39">
        <v>321</v>
      </c>
      <c r="E44" s="39">
        <v>503</v>
      </c>
    </row>
    <row r="45" spans="1:5" x14ac:dyDescent="0.25">
      <c r="A45" s="14">
        <v>2015</v>
      </c>
      <c r="B45" s="39">
        <v>79</v>
      </c>
      <c r="C45" s="39">
        <v>168</v>
      </c>
      <c r="D45" s="39">
        <v>348</v>
      </c>
      <c r="E45" s="39">
        <v>513</v>
      </c>
    </row>
    <row r="46" spans="1:5" x14ac:dyDescent="0.25">
      <c r="A46" s="14">
        <v>2016</v>
      </c>
      <c r="B46" s="39">
        <v>80</v>
      </c>
      <c r="C46" s="39">
        <v>161</v>
      </c>
      <c r="D46" s="39">
        <v>316</v>
      </c>
      <c r="E46" s="39">
        <v>464</v>
      </c>
    </row>
    <row r="47" spans="1:5" x14ac:dyDescent="0.25">
      <c r="A47" s="14">
        <v>2017</v>
      </c>
      <c r="B47" s="39">
        <v>85</v>
      </c>
      <c r="C47" s="39">
        <v>179</v>
      </c>
      <c r="D47" s="39">
        <v>371</v>
      </c>
      <c r="E47" s="39">
        <v>596</v>
      </c>
    </row>
    <row r="48" spans="1:5" x14ac:dyDescent="0.25">
      <c r="A48" s="14">
        <v>2018</v>
      </c>
      <c r="B48" s="39">
        <v>93</v>
      </c>
      <c r="C48" s="39">
        <v>190</v>
      </c>
      <c r="D48" s="39">
        <v>379</v>
      </c>
      <c r="E48" s="39">
        <v>538</v>
      </c>
    </row>
    <row r="49" spans="1:5" x14ac:dyDescent="0.25">
      <c r="A49" s="14">
        <v>2019</v>
      </c>
      <c r="B49" s="39">
        <v>99</v>
      </c>
      <c r="C49" s="39">
        <v>194</v>
      </c>
      <c r="D49" s="39">
        <v>369</v>
      </c>
      <c r="E49" s="39">
        <v>510</v>
      </c>
    </row>
    <row r="50" spans="1:5" x14ac:dyDescent="0.25">
      <c r="A50" s="14">
        <v>2020</v>
      </c>
      <c r="B50" s="39">
        <v>110</v>
      </c>
      <c r="C50" s="39">
        <v>214</v>
      </c>
      <c r="D50" s="39">
        <v>430</v>
      </c>
      <c r="E50" s="39">
        <v>650</v>
      </c>
    </row>
    <row r="51" spans="1:5" x14ac:dyDescent="0.25">
      <c r="A51" s="14">
        <v>2021</v>
      </c>
      <c r="B51" s="39">
        <v>116</v>
      </c>
      <c r="C51" s="39">
        <v>285</v>
      </c>
      <c r="D51" s="39">
        <v>658</v>
      </c>
      <c r="E51" s="39">
        <v>1003</v>
      </c>
    </row>
    <row r="52" spans="1:5" x14ac:dyDescent="0.25">
      <c r="A52" s="14">
        <v>2022</v>
      </c>
      <c r="B52" s="39">
        <v>108</v>
      </c>
      <c r="C52" s="39">
        <v>230</v>
      </c>
      <c r="D52" s="39">
        <v>492</v>
      </c>
      <c r="E52" s="39">
        <v>628</v>
      </c>
    </row>
    <row r="53" spans="1:5" s="15" customFormat="1" ht="15" customHeight="1" x14ac:dyDescent="0.25">
      <c r="A53" s="24"/>
      <c r="B53" s="3"/>
      <c r="C53" s="3"/>
      <c r="D53" s="3"/>
      <c r="E53" s="3"/>
    </row>
    <row r="54" spans="1:5" s="15" customFormat="1" ht="15" customHeight="1" x14ac:dyDescent="0.25"/>
    <row r="55" spans="1:5" s="15" customFormat="1" ht="15" customHeight="1" x14ac:dyDescent="0.25">
      <c r="A55" s="23" t="s">
        <v>14</v>
      </c>
    </row>
    <row r="56" spans="1:5" s="15" customFormat="1" ht="15" customHeight="1" x14ac:dyDescent="0.25"/>
  </sheetData>
  <mergeCells count="1">
    <mergeCell ref="A5:E5"/>
  </mergeCells>
  <hyperlinks>
    <hyperlink ref="A55" location="Contents!A1" display="Back to Table of Contents" xr:uid="{5BA3A6B4-D6DE-4349-BFE0-8E82D21C6217}"/>
    <hyperlink ref="A2" r:id="rId1" xr:uid="{33C2BE6D-5E10-42B6-9DD7-9DCED61CBF95}"/>
  </hyperlinks>
  <pageMargins left="0.7" right="0.7" top="0.75" bottom="0.75" header="0.3" footer="0.3"/>
  <pageSetup orientation="portrait" horizontalDpi="1200" verticalDpi="1200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4228-59F2-4B49-A78D-1AA32DCE91EE}">
  <dimension ref="A1:J56"/>
  <sheetViews>
    <sheetView workbookViewId="0"/>
  </sheetViews>
  <sheetFormatPr defaultColWidth="8.6640625" defaultRowHeight="13.8" x14ac:dyDescent="0.25"/>
  <cols>
    <col min="1" max="1" width="8.6640625" style="8"/>
    <col min="2" max="5" width="10.6640625" style="30" customWidth="1"/>
    <col min="6" max="16384" width="8.6640625" style="8"/>
  </cols>
  <sheetData>
    <row r="1" spans="1:10" ht="15" customHeight="1" x14ac:dyDescent="0.3">
      <c r="A1" s="18" t="s">
        <v>0</v>
      </c>
    </row>
    <row r="2" spans="1:10" ht="15" customHeight="1" x14ac:dyDescent="0.25">
      <c r="A2" s="20" t="s">
        <v>1</v>
      </c>
    </row>
    <row r="3" spans="1:10" x14ac:dyDescent="0.25">
      <c r="B3" s="39"/>
      <c r="C3" s="39"/>
      <c r="D3" s="39"/>
      <c r="E3" s="39"/>
      <c r="F3" s="11"/>
    </row>
    <row r="4" spans="1:10" x14ac:dyDescent="0.25">
      <c r="B4" s="39"/>
      <c r="C4" s="39"/>
      <c r="D4" s="39"/>
      <c r="E4" s="39"/>
      <c r="F4" s="11"/>
    </row>
    <row r="5" spans="1:10" ht="42" customHeight="1" x14ac:dyDescent="0.25">
      <c r="A5" s="54" t="s">
        <v>69</v>
      </c>
      <c r="B5" s="54"/>
      <c r="C5" s="54"/>
      <c r="D5" s="54"/>
      <c r="E5" s="54"/>
      <c r="F5" s="49"/>
      <c r="G5" s="49"/>
      <c r="H5" s="49"/>
      <c r="I5" s="49"/>
      <c r="J5" s="49"/>
    </row>
    <row r="6" spans="1:10" x14ac:dyDescent="0.25">
      <c r="A6" s="10" t="s">
        <v>16</v>
      </c>
      <c r="B6" s="51"/>
      <c r="C6" s="51"/>
      <c r="D6" s="51"/>
      <c r="E6" s="51"/>
    </row>
    <row r="7" spans="1:10" x14ac:dyDescent="0.25">
      <c r="B7" s="29"/>
      <c r="C7" s="29"/>
      <c r="D7" s="29"/>
      <c r="E7" s="29"/>
    </row>
    <row r="8" spans="1:10" ht="41.4" x14ac:dyDescent="0.25">
      <c r="A8" s="47"/>
      <c r="B8" s="47" t="s">
        <v>9</v>
      </c>
      <c r="C8" s="47" t="s">
        <v>17</v>
      </c>
      <c r="D8" s="47" t="s">
        <v>25</v>
      </c>
      <c r="E8" s="47" t="s">
        <v>39</v>
      </c>
    </row>
    <row r="9" spans="1:10" x14ac:dyDescent="0.25">
      <c r="A9" s="14">
        <v>1979</v>
      </c>
      <c r="B9" s="29">
        <v>7.8</v>
      </c>
      <c r="C9" s="29">
        <v>50.8</v>
      </c>
      <c r="D9" s="29">
        <v>34.4</v>
      </c>
      <c r="E9" s="29">
        <v>7.4</v>
      </c>
    </row>
    <row r="10" spans="1:10" x14ac:dyDescent="0.25">
      <c r="A10" s="14">
        <v>1980</v>
      </c>
      <c r="B10" s="29">
        <v>7.8</v>
      </c>
      <c r="C10" s="29">
        <v>50.6</v>
      </c>
      <c r="D10" s="29">
        <v>34.6</v>
      </c>
      <c r="E10" s="29">
        <v>7.5</v>
      </c>
    </row>
    <row r="11" spans="1:10" x14ac:dyDescent="0.25">
      <c r="A11" s="14">
        <v>1981</v>
      </c>
      <c r="B11" s="29">
        <v>7.6</v>
      </c>
      <c r="C11" s="29">
        <v>50.4</v>
      </c>
      <c r="D11" s="29">
        <v>34.700000000000003</v>
      </c>
      <c r="E11" s="29">
        <v>7.8</v>
      </c>
    </row>
    <row r="12" spans="1:10" x14ac:dyDescent="0.25">
      <c r="A12" s="14">
        <v>1982</v>
      </c>
      <c r="B12" s="29">
        <v>7.1</v>
      </c>
      <c r="C12" s="29">
        <v>49.8</v>
      </c>
      <c r="D12" s="29">
        <v>35.200000000000003</v>
      </c>
      <c r="E12" s="29">
        <v>8.5</v>
      </c>
    </row>
    <row r="13" spans="1:10" x14ac:dyDescent="0.25">
      <c r="A13" s="14">
        <v>1983</v>
      </c>
      <c r="B13" s="29">
        <v>6.7</v>
      </c>
      <c r="C13" s="29">
        <v>49.3</v>
      </c>
      <c r="D13" s="29">
        <v>35.6</v>
      </c>
      <c r="E13" s="29">
        <v>9.1</v>
      </c>
    </row>
    <row r="14" spans="1:10" x14ac:dyDescent="0.25">
      <c r="A14" s="14">
        <v>1984</v>
      </c>
      <c r="B14" s="29">
        <v>6.8</v>
      </c>
      <c r="C14" s="29">
        <v>49.1</v>
      </c>
      <c r="D14" s="29">
        <v>35.4</v>
      </c>
      <c r="E14" s="29">
        <v>9.6</v>
      </c>
    </row>
    <row r="15" spans="1:10" x14ac:dyDescent="0.25">
      <c r="A15" s="14">
        <v>1985</v>
      </c>
      <c r="B15" s="29">
        <v>6.6</v>
      </c>
      <c r="C15" s="29">
        <v>48.4</v>
      </c>
      <c r="D15" s="29">
        <v>35.5</v>
      </c>
      <c r="E15" s="29">
        <v>10.3</v>
      </c>
    </row>
    <row r="16" spans="1:10" x14ac:dyDescent="0.25">
      <c r="A16" s="14">
        <v>1986</v>
      </c>
      <c r="B16" s="29">
        <v>6.2</v>
      </c>
      <c r="C16" s="29">
        <v>46.7</v>
      </c>
      <c r="D16" s="29">
        <v>35</v>
      </c>
      <c r="E16" s="29">
        <v>12.8</v>
      </c>
    </row>
    <row r="17" spans="1:5" x14ac:dyDescent="0.25">
      <c r="A17" s="14">
        <v>1987</v>
      </c>
      <c r="B17" s="29">
        <v>6.2</v>
      </c>
      <c r="C17" s="29">
        <v>49.3</v>
      </c>
      <c r="D17" s="29">
        <v>35.799999999999997</v>
      </c>
      <c r="E17" s="29">
        <v>9.6999999999999993</v>
      </c>
    </row>
    <row r="18" spans="1:5" x14ac:dyDescent="0.25">
      <c r="A18" s="14">
        <v>1988</v>
      </c>
      <c r="B18" s="29">
        <v>6.2</v>
      </c>
      <c r="C18" s="29">
        <v>47.9</v>
      </c>
      <c r="D18" s="29">
        <v>35.200000000000003</v>
      </c>
      <c r="E18" s="29">
        <v>11.7</v>
      </c>
    </row>
    <row r="19" spans="1:5" x14ac:dyDescent="0.25">
      <c r="A19" s="14">
        <v>1989</v>
      </c>
      <c r="B19" s="29">
        <v>6.3</v>
      </c>
      <c r="C19" s="29">
        <v>48</v>
      </c>
      <c r="D19" s="29">
        <v>35.5</v>
      </c>
      <c r="E19" s="29">
        <v>11</v>
      </c>
    </row>
    <row r="20" spans="1:5" x14ac:dyDescent="0.25">
      <c r="A20" s="14">
        <v>1990</v>
      </c>
      <c r="B20" s="29">
        <v>6.7</v>
      </c>
      <c r="C20" s="29">
        <v>48.2</v>
      </c>
      <c r="D20" s="29">
        <v>35.4</v>
      </c>
      <c r="E20" s="29">
        <v>10.7</v>
      </c>
    </row>
    <row r="21" spans="1:5" x14ac:dyDescent="0.25">
      <c r="A21" s="14">
        <v>1991</v>
      </c>
      <c r="B21" s="29">
        <v>7</v>
      </c>
      <c r="C21" s="29">
        <v>48.8</v>
      </c>
      <c r="D21" s="29">
        <v>35.5</v>
      </c>
      <c r="E21" s="29">
        <v>9.6999999999999993</v>
      </c>
    </row>
    <row r="22" spans="1:5" x14ac:dyDescent="0.25">
      <c r="A22" s="14">
        <v>1992</v>
      </c>
      <c r="B22" s="29">
        <v>6.9</v>
      </c>
      <c r="C22" s="29">
        <v>48.2</v>
      </c>
      <c r="D22" s="29">
        <v>35.5</v>
      </c>
      <c r="E22" s="29">
        <v>10.5</v>
      </c>
    </row>
    <row r="23" spans="1:5" x14ac:dyDescent="0.25">
      <c r="A23" s="14">
        <v>1993</v>
      </c>
      <c r="B23" s="29">
        <v>7</v>
      </c>
      <c r="C23" s="29">
        <v>48.8</v>
      </c>
      <c r="D23" s="29">
        <v>35.6</v>
      </c>
      <c r="E23" s="29">
        <v>9.6999999999999993</v>
      </c>
    </row>
    <row r="24" spans="1:5" x14ac:dyDescent="0.25">
      <c r="A24" s="14">
        <v>1994</v>
      </c>
      <c r="B24" s="29">
        <v>7.1</v>
      </c>
      <c r="C24" s="29">
        <v>49</v>
      </c>
      <c r="D24" s="29">
        <v>35.4</v>
      </c>
      <c r="E24" s="29">
        <v>9.6</v>
      </c>
    </row>
    <row r="25" spans="1:5" x14ac:dyDescent="0.25">
      <c r="A25" s="14">
        <v>1995</v>
      </c>
      <c r="B25" s="29">
        <v>7.3</v>
      </c>
      <c r="C25" s="29">
        <v>48.4</v>
      </c>
      <c r="D25" s="29">
        <v>35.4</v>
      </c>
      <c r="E25" s="29">
        <v>10</v>
      </c>
    </row>
    <row r="26" spans="1:5" x14ac:dyDescent="0.25">
      <c r="A26" s="14">
        <v>1996</v>
      </c>
      <c r="B26" s="29">
        <v>6.9</v>
      </c>
      <c r="C26" s="29">
        <v>47.5</v>
      </c>
      <c r="D26" s="29">
        <v>35.4</v>
      </c>
      <c r="E26" s="29">
        <v>11.1</v>
      </c>
    </row>
    <row r="27" spans="1:5" x14ac:dyDescent="0.25">
      <c r="A27" s="14">
        <v>1997</v>
      </c>
      <c r="B27" s="29">
        <v>6.8</v>
      </c>
      <c r="C27" s="29">
        <v>46.4</v>
      </c>
      <c r="D27" s="29">
        <v>35.4</v>
      </c>
      <c r="E27" s="29">
        <v>12.2</v>
      </c>
    </row>
    <row r="28" spans="1:5" x14ac:dyDescent="0.25">
      <c r="A28" s="14">
        <v>1998</v>
      </c>
      <c r="B28" s="29">
        <v>6.9</v>
      </c>
      <c r="C28" s="29">
        <v>45.8</v>
      </c>
      <c r="D28" s="29">
        <v>35</v>
      </c>
      <c r="E28" s="29">
        <v>13.1</v>
      </c>
    </row>
    <row r="29" spans="1:5" x14ac:dyDescent="0.25">
      <c r="A29" s="14">
        <v>1999</v>
      </c>
      <c r="B29" s="29">
        <v>6.8</v>
      </c>
      <c r="C29" s="29">
        <v>45.2</v>
      </c>
      <c r="D29" s="29">
        <v>34.9</v>
      </c>
      <c r="E29" s="29">
        <v>13.9</v>
      </c>
    </row>
    <row r="30" spans="1:5" x14ac:dyDescent="0.25">
      <c r="A30" s="14">
        <v>2000</v>
      </c>
      <c r="B30" s="29">
        <v>6.6</v>
      </c>
      <c r="C30" s="29">
        <v>44.4</v>
      </c>
      <c r="D30" s="29">
        <v>34.799999999999997</v>
      </c>
      <c r="E30" s="29">
        <v>15</v>
      </c>
    </row>
    <row r="31" spans="1:5" x14ac:dyDescent="0.25">
      <c r="A31" s="14">
        <v>2001</v>
      </c>
      <c r="B31" s="29">
        <v>6.9</v>
      </c>
      <c r="C31" s="29">
        <v>46.7</v>
      </c>
      <c r="D31" s="29">
        <v>35.1</v>
      </c>
      <c r="E31" s="29">
        <v>12.2</v>
      </c>
    </row>
    <row r="32" spans="1:5" x14ac:dyDescent="0.25">
      <c r="A32" s="14">
        <v>2002</v>
      </c>
      <c r="B32" s="29">
        <v>7.2</v>
      </c>
      <c r="C32" s="29">
        <v>47.5</v>
      </c>
      <c r="D32" s="29">
        <v>35.299999999999997</v>
      </c>
      <c r="E32" s="29">
        <v>11</v>
      </c>
    </row>
    <row r="33" spans="1:5" x14ac:dyDescent="0.25">
      <c r="A33" s="14">
        <v>2003</v>
      </c>
      <c r="B33" s="29">
        <v>7</v>
      </c>
      <c r="C33" s="29">
        <v>46.9</v>
      </c>
      <c r="D33" s="29">
        <v>35.299999999999997</v>
      </c>
      <c r="E33" s="29">
        <v>11.8</v>
      </c>
    </row>
    <row r="34" spans="1:5" x14ac:dyDescent="0.25">
      <c r="A34" s="14">
        <v>2004</v>
      </c>
      <c r="B34" s="29">
        <v>6.8</v>
      </c>
      <c r="C34" s="29">
        <v>45.8</v>
      </c>
      <c r="D34" s="29">
        <v>34.799999999999997</v>
      </c>
      <c r="E34" s="29">
        <v>13.5</v>
      </c>
    </row>
    <row r="35" spans="1:5" x14ac:dyDescent="0.25">
      <c r="A35" s="14">
        <v>2005</v>
      </c>
      <c r="B35" s="29">
        <v>6.7</v>
      </c>
      <c r="C35" s="29">
        <v>44.3</v>
      </c>
      <c r="D35" s="29">
        <v>34.6</v>
      </c>
      <c r="E35" s="29">
        <v>15.1</v>
      </c>
    </row>
    <row r="36" spans="1:5" x14ac:dyDescent="0.25">
      <c r="A36" s="14">
        <v>2006</v>
      </c>
      <c r="B36" s="29">
        <v>6.5</v>
      </c>
      <c r="C36" s="29">
        <v>43.9</v>
      </c>
      <c r="D36" s="29">
        <v>34.6</v>
      </c>
      <c r="E36" s="29">
        <v>15.8</v>
      </c>
    </row>
    <row r="37" spans="1:5" x14ac:dyDescent="0.25">
      <c r="A37" s="14">
        <v>2007</v>
      </c>
      <c r="B37" s="29">
        <v>6.7</v>
      </c>
      <c r="C37" s="29">
        <v>43.4</v>
      </c>
      <c r="D37" s="29">
        <v>34.299999999999997</v>
      </c>
      <c r="E37" s="29">
        <v>16.600000000000001</v>
      </c>
    </row>
    <row r="38" spans="1:5" x14ac:dyDescent="0.25">
      <c r="A38" s="14">
        <v>2008</v>
      </c>
      <c r="B38" s="29">
        <v>7.2</v>
      </c>
      <c r="C38" s="29">
        <v>45.8</v>
      </c>
      <c r="D38" s="29">
        <v>34.6</v>
      </c>
      <c r="E38" s="29">
        <v>13.9</v>
      </c>
    </row>
    <row r="39" spans="1:5" x14ac:dyDescent="0.25">
      <c r="A39" s="14">
        <v>2009</v>
      </c>
      <c r="B39" s="29">
        <v>7.4</v>
      </c>
      <c r="C39" s="29">
        <v>47.9</v>
      </c>
      <c r="D39" s="29">
        <v>35.200000000000003</v>
      </c>
      <c r="E39" s="29">
        <v>11.3</v>
      </c>
    </row>
    <row r="40" spans="1:5" x14ac:dyDescent="0.25">
      <c r="A40" s="14">
        <v>2010</v>
      </c>
      <c r="B40" s="29">
        <v>7.4</v>
      </c>
      <c r="C40" s="29">
        <v>46.7</v>
      </c>
      <c r="D40" s="29">
        <v>34.9</v>
      </c>
      <c r="E40" s="29">
        <v>12.6</v>
      </c>
    </row>
    <row r="41" spans="1:5" x14ac:dyDescent="0.25">
      <c r="A41" s="14">
        <v>2011</v>
      </c>
      <c r="B41" s="29">
        <v>7.5</v>
      </c>
      <c r="C41" s="29">
        <v>46.5</v>
      </c>
      <c r="D41" s="29">
        <v>35.1</v>
      </c>
      <c r="E41" s="29">
        <v>12.4</v>
      </c>
    </row>
    <row r="42" spans="1:5" x14ac:dyDescent="0.25">
      <c r="A42" s="14">
        <v>2012</v>
      </c>
      <c r="B42" s="29">
        <v>7.1</v>
      </c>
      <c r="C42" s="29">
        <v>44.9</v>
      </c>
      <c r="D42" s="29">
        <v>34.700000000000003</v>
      </c>
      <c r="E42" s="29">
        <v>14.9</v>
      </c>
    </row>
    <row r="43" spans="1:5" x14ac:dyDescent="0.25">
      <c r="A43" s="14">
        <v>2013</v>
      </c>
      <c r="B43" s="29">
        <v>7.5</v>
      </c>
      <c r="C43" s="29">
        <v>46.3</v>
      </c>
      <c r="D43" s="29">
        <v>35.6</v>
      </c>
      <c r="E43" s="29">
        <v>12.2</v>
      </c>
    </row>
    <row r="44" spans="1:5" x14ac:dyDescent="0.25">
      <c r="A44" s="14">
        <v>2014</v>
      </c>
      <c r="B44" s="29">
        <v>7.4</v>
      </c>
      <c r="C44" s="29">
        <v>45.5</v>
      </c>
      <c r="D44" s="29">
        <v>35.299999999999997</v>
      </c>
      <c r="E44" s="29">
        <v>13.3</v>
      </c>
    </row>
    <row r="45" spans="1:5" x14ac:dyDescent="0.25">
      <c r="A45" s="14">
        <v>2015</v>
      </c>
      <c r="B45" s="29">
        <v>7.6</v>
      </c>
      <c r="C45" s="29">
        <v>45.7</v>
      </c>
      <c r="D45" s="29">
        <v>35.1</v>
      </c>
      <c r="E45" s="29">
        <v>13.2</v>
      </c>
    </row>
    <row r="46" spans="1:5" x14ac:dyDescent="0.25">
      <c r="A46" s="14">
        <v>2016</v>
      </c>
      <c r="B46" s="29">
        <v>7.9</v>
      </c>
      <c r="C46" s="29">
        <v>46</v>
      </c>
      <c r="D46" s="29">
        <v>35.1</v>
      </c>
      <c r="E46" s="29">
        <v>12.5</v>
      </c>
    </row>
    <row r="47" spans="1:5" x14ac:dyDescent="0.25">
      <c r="A47" s="14">
        <v>2017</v>
      </c>
      <c r="B47" s="29">
        <v>7.6</v>
      </c>
      <c r="C47" s="29">
        <v>45.4</v>
      </c>
      <c r="D47" s="29">
        <v>35.1</v>
      </c>
      <c r="E47" s="29">
        <v>13.5</v>
      </c>
    </row>
    <row r="48" spans="1:5" x14ac:dyDescent="0.25">
      <c r="A48" s="14">
        <v>2018</v>
      </c>
      <c r="B48" s="29">
        <v>7.6</v>
      </c>
      <c r="C48" s="29">
        <v>45</v>
      </c>
      <c r="D48" s="29">
        <v>35.4</v>
      </c>
      <c r="E48" s="29">
        <v>13.5</v>
      </c>
    </row>
    <row r="49" spans="1:6" x14ac:dyDescent="0.25">
      <c r="A49" s="14">
        <v>2019</v>
      </c>
      <c r="B49" s="29">
        <v>7.7</v>
      </c>
      <c r="C49" s="29">
        <v>45.6</v>
      </c>
      <c r="D49" s="29">
        <v>35.299999999999997</v>
      </c>
      <c r="E49" s="29">
        <v>13</v>
      </c>
    </row>
    <row r="50" spans="1:6" x14ac:dyDescent="0.25">
      <c r="A50" s="14">
        <v>2020</v>
      </c>
      <c r="B50" s="29">
        <v>8.1999999999999993</v>
      </c>
      <c r="C50" s="29">
        <v>46.5</v>
      </c>
      <c r="D50" s="29">
        <v>33.6</v>
      </c>
      <c r="E50" s="29">
        <v>13.2</v>
      </c>
    </row>
    <row r="51" spans="1:6" x14ac:dyDescent="0.25">
      <c r="A51" s="14">
        <v>2021</v>
      </c>
      <c r="B51" s="29">
        <v>7.9</v>
      </c>
      <c r="C51" s="29">
        <v>43.2</v>
      </c>
      <c r="D51" s="29">
        <v>33.4</v>
      </c>
      <c r="E51" s="29">
        <v>16.600000000000001</v>
      </c>
    </row>
    <row r="52" spans="1:6" x14ac:dyDescent="0.25">
      <c r="A52" s="14">
        <v>2022</v>
      </c>
      <c r="B52" s="29">
        <v>7.4</v>
      </c>
      <c r="C52" s="29">
        <v>44.6</v>
      </c>
      <c r="D52" s="29">
        <v>34.6</v>
      </c>
      <c r="E52" s="29">
        <v>14.4</v>
      </c>
    </row>
    <row r="53" spans="1:6" s="15" customFormat="1" ht="15" customHeight="1" x14ac:dyDescent="0.25">
      <c r="A53" s="24"/>
      <c r="B53" s="3"/>
      <c r="C53" s="3"/>
      <c r="D53" s="3"/>
      <c r="E53" s="3"/>
      <c r="F53" s="24"/>
    </row>
    <row r="54" spans="1:6" s="15" customFormat="1" ht="15" customHeight="1" x14ac:dyDescent="0.25">
      <c r="B54" s="42"/>
      <c r="C54" s="42"/>
      <c r="D54" s="42"/>
      <c r="E54" s="42"/>
    </row>
    <row r="55" spans="1:6" s="15" customFormat="1" ht="15" customHeight="1" x14ac:dyDescent="0.25">
      <c r="A55" s="23" t="s">
        <v>14</v>
      </c>
      <c r="B55" s="42"/>
      <c r="C55" s="42"/>
      <c r="D55" s="42"/>
      <c r="E55" s="42"/>
    </row>
    <row r="56" spans="1:6" s="15" customFormat="1" ht="15" customHeight="1" x14ac:dyDescent="0.25">
      <c r="B56" s="42"/>
      <c r="C56" s="42"/>
      <c r="D56" s="42"/>
      <c r="E56" s="42"/>
    </row>
  </sheetData>
  <mergeCells count="1">
    <mergeCell ref="A5:E5"/>
  </mergeCells>
  <hyperlinks>
    <hyperlink ref="A55" location="Contents!A1" display="Back to Table of Contents" xr:uid="{938EE04F-DF4E-304B-B893-32DD6F8DFCE5}"/>
    <hyperlink ref="A2" r:id="rId1" xr:uid="{D2A82360-0C76-4205-953A-23C7B2285785}"/>
  </hyperlinks>
  <pageMargins left="0.7" right="0.7" top="0.75" bottom="0.75" header="0.3" footer="0.3"/>
  <pageSetup orientation="portrait" horizontalDpi="1200" verticalDpi="1200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5F72-57DD-4B35-B7D5-A49110B551DE}">
  <dimension ref="A1:I56"/>
  <sheetViews>
    <sheetView workbookViewId="0"/>
  </sheetViews>
  <sheetFormatPr defaultColWidth="8.6640625" defaultRowHeight="13.8" x14ac:dyDescent="0.25"/>
  <cols>
    <col min="1" max="1" width="8.6640625" style="8"/>
    <col min="2" max="5" width="11.6640625" style="30" customWidth="1"/>
    <col min="6" max="6" width="25.6640625" style="30" customWidth="1"/>
    <col min="7" max="16384" width="8.6640625" style="8"/>
  </cols>
  <sheetData>
    <row r="1" spans="1:9" ht="15" customHeight="1" x14ac:dyDescent="0.3">
      <c r="A1" s="18" t="s">
        <v>0</v>
      </c>
    </row>
    <row r="2" spans="1:9" ht="15" customHeight="1" x14ac:dyDescent="0.25">
      <c r="A2" s="20" t="s">
        <v>1</v>
      </c>
    </row>
    <row r="3" spans="1:9" x14ac:dyDescent="0.25">
      <c r="B3" s="39"/>
      <c r="C3" s="39"/>
      <c r="D3" s="39"/>
      <c r="E3" s="39"/>
      <c r="F3" s="39"/>
    </row>
    <row r="4" spans="1:9" x14ac:dyDescent="0.25">
      <c r="B4" s="39"/>
      <c r="C4" s="39"/>
      <c r="D4" s="39"/>
      <c r="E4" s="39"/>
      <c r="F4" s="39"/>
    </row>
    <row r="5" spans="1:9" ht="31.2" customHeight="1" x14ac:dyDescent="0.25">
      <c r="A5" s="54" t="s">
        <v>70</v>
      </c>
      <c r="B5" s="54"/>
      <c r="C5" s="54"/>
      <c r="D5" s="54"/>
      <c r="E5" s="54"/>
      <c r="F5" s="54"/>
      <c r="G5" s="49"/>
      <c r="H5" s="49"/>
      <c r="I5" s="49"/>
    </row>
    <row r="6" spans="1:9" x14ac:dyDescent="0.25">
      <c r="A6" s="10" t="s">
        <v>71</v>
      </c>
      <c r="B6" s="44"/>
      <c r="C6" s="44"/>
      <c r="D6" s="44"/>
      <c r="E6" s="44"/>
      <c r="F6" s="50"/>
    </row>
    <row r="7" spans="1:9" x14ac:dyDescent="0.25">
      <c r="B7" s="45"/>
      <c r="C7" s="45"/>
      <c r="D7" s="45"/>
      <c r="E7" s="45"/>
    </row>
    <row r="8" spans="1:9" ht="85.95" customHeight="1" x14ac:dyDescent="0.25">
      <c r="A8" s="47"/>
      <c r="B8" s="47" t="s">
        <v>72</v>
      </c>
      <c r="C8" s="47" t="s">
        <v>5</v>
      </c>
      <c r="D8" s="47" t="s">
        <v>73</v>
      </c>
      <c r="E8" s="47" t="s">
        <v>8</v>
      </c>
      <c r="F8" s="47" t="s">
        <v>74</v>
      </c>
    </row>
    <row r="9" spans="1:9" x14ac:dyDescent="0.25">
      <c r="A9" s="14">
        <v>1979</v>
      </c>
      <c r="B9" s="45">
        <v>0.47199999999999998</v>
      </c>
      <c r="C9" s="45">
        <v>0.41199999999999998</v>
      </c>
      <c r="D9" s="45">
        <v>0.39100000000000001</v>
      </c>
      <c r="E9" s="45">
        <v>0.35199999999999998</v>
      </c>
    </row>
    <row r="10" spans="1:9" x14ac:dyDescent="0.25">
      <c r="A10" s="14">
        <v>1980</v>
      </c>
      <c r="B10" s="45">
        <v>0.48</v>
      </c>
      <c r="C10" s="45">
        <v>0.41599999999999998</v>
      </c>
      <c r="D10" s="45">
        <v>0.39300000000000002</v>
      </c>
      <c r="E10" s="45">
        <v>0.35399999999999998</v>
      </c>
    </row>
    <row r="11" spans="1:9" x14ac:dyDescent="0.25">
      <c r="A11" s="14">
        <v>1981</v>
      </c>
      <c r="B11" s="45">
        <v>0.48399999999999999</v>
      </c>
      <c r="C11" s="45">
        <v>0.41899999999999998</v>
      </c>
      <c r="D11" s="45">
        <v>0.39600000000000002</v>
      </c>
      <c r="E11" s="45">
        <v>0.36099999999999999</v>
      </c>
    </row>
    <row r="12" spans="1:9" x14ac:dyDescent="0.25">
      <c r="A12" s="14">
        <v>1982</v>
      </c>
      <c r="B12" s="45">
        <v>0.49299999999999999</v>
      </c>
      <c r="C12" s="45">
        <v>0.42499999999999999</v>
      </c>
      <c r="D12" s="45">
        <v>0.40200000000000002</v>
      </c>
      <c r="E12" s="45">
        <v>0.373</v>
      </c>
    </row>
    <row r="13" spans="1:9" x14ac:dyDescent="0.25">
      <c r="A13" s="14">
        <v>1983</v>
      </c>
      <c r="B13" s="45">
        <v>0.505</v>
      </c>
      <c r="C13" s="45">
        <v>0.43799999999999989</v>
      </c>
      <c r="D13" s="45">
        <v>0.41399999999999998</v>
      </c>
      <c r="E13" s="45">
        <v>0.38700000000000001</v>
      </c>
    </row>
    <row r="14" spans="1:9" x14ac:dyDescent="0.25">
      <c r="A14" s="14">
        <v>1984</v>
      </c>
      <c r="B14" s="45">
        <v>0.505</v>
      </c>
      <c r="C14" s="45">
        <v>0.44299999999999989</v>
      </c>
      <c r="D14" s="45">
        <v>0.42</v>
      </c>
      <c r="E14" s="45">
        <v>0.39500000000000002</v>
      </c>
    </row>
    <row r="15" spans="1:9" x14ac:dyDescent="0.25">
      <c r="A15" s="14">
        <v>1985</v>
      </c>
      <c r="B15" s="45">
        <v>0.51100000000000001</v>
      </c>
      <c r="C15" s="45">
        <v>0.44800000000000001</v>
      </c>
      <c r="D15" s="45">
        <v>0.42499999999999999</v>
      </c>
      <c r="E15" s="45">
        <v>0.40100000000000002</v>
      </c>
    </row>
    <row r="16" spans="1:9" x14ac:dyDescent="0.25">
      <c r="A16" s="14">
        <v>1986</v>
      </c>
      <c r="B16" s="45">
        <v>0.53400000000000003</v>
      </c>
      <c r="C16" s="45">
        <v>0.47099999999999997</v>
      </c>
      <c r="D16" s="45">
        <v>0.44800000000000001</v>
      </c>
      <c r="E16" s="45">
        <v>0.42499999999999999</v>
      </c>
    </row>
    <row r="17" spans="1:5" x14ac:dyDescent="0.25">
      <c r="A17" s="14">
        <v>1987</v>
      </c>
      <c r="B17" s="45">
        <v>0.51900000000000002</v>
      </c>
      <c r="C17" s="45">
        <v>0.45500000000000002</v>
      </c>
      <c r="D17" s="45">
        <v>0.43200000000000011</v>
      </c>
      <c r="E17" s="45">
        <v>0.40100000000000002</v>
      </c>
    </row>
    <row r="18" spans="1:5" x14ac:dyDescent="0.25">
      <c r="A18" s="14">
        <v>1988</v>
      </c>
      <c r="B18" s="45">
        <v>0.53200000000000003</v>
      </c>
      <c r="C18" s="45">
        <v>0.46899999999999997</v>
      </c>
      <c r="D18" s="45">
        <v>0.44600000000000001</v>
      </c>
      <c r="E18" s="45">
        <v>0.41599999999999998</v>
      </c>
    </row>
    <row r="19" spans="1:5" x14ac:dyDescent="0.25">
      <c r="A19" s="14">
        <v>1989</v>
      </c>
      <c r="B19" s="45">
        <v>0.52500000000000002</v>
      </c>
      <c r="C19" s="45">
        <v>0.46200000000000002</v>
      </c>
      <c r="D19" s="45">
        <v>0.439</v>
      </c>
      <c r="E19" s="45">
        <v>0.41</v>
      </c>
    </row>
    <row r="20" spans="1:5" x14ac:dyDescent="0.25">
      <c r="A20" s="14">
        <v>1990</v>
      </c>
      <c r="B20" s="45">
        <v>0.52</v>
      </c>
      <c r="C20" s="45">
        <v>0.45500000000000002</v>
      </c>
      <c r="D20" s="45">
        <v>0.43</v>
      </c>
      <c r="E20" s="45">
        <v>0.40300000000000002</v>
      </c>
    </row>
    <row r="21" spans="1:5" x14ac:dyDescent="0.25">
      <c r="A21" s="14">
        <v>1991</v>
      </c>
      <c r="B21" s="45">
        <v>0.51900000000000002</v>
      </c>
      <c r="C21" s="45">
        <v>0.45</v>
      </c>
      <c r="D21" s="45">
        <v>0.42199999999999999</v>
      </c>
      <c r="E21" s="45">
        <v>0.39300000000000002</v>
      </c>
    </row>
    <row r="22" spans="1:5" x14ac:dyDescent="0.25">
      <c r="A22" s="14">
        <v>1992</v>
      </c>
      <c r="B22" s="45">
        <v>0.52800000000000002</v>
      </c>
      <c r="C22" s="45">
        <v>0.45700000000000002</v>
      </c>
      <c r="D22" s="45">
        <v>0.42799999999999999</v>
      </c>
      <c r="E22" s="45">
        <v>0.39700000000000002</v>
      </c>
    </row>
    <row r="23" spans="1:5" x14ac:dyDescent="0.25">
      <c r="A23" s="14">
        <v>1993</v>
      </c>
      <c r="B23" s="45">
        <v>0.52900000000000003</v>
      </c>
      <c r="C23" s="45">
        <v>0.45600000000000002</v>
      </c>
      <c r="D23" s="45">
        <v>0.42499999999999999</v>
      </c>
      <c r="E23" s="45">
        <v>0.39</v>
      </c>
    </row>
    <row r="24" spans="1:5" x14ac:dyDescent="0.25">
      <c r="A24" s="14">
        <v>1994</v>
      </c>
      <c r="B24" s="45">
        <v>0.53100000000000003</v>
      </c>
      <c r="C24" s="45">
        <v>0.45700000000000002</v>
      </c>
      <c r="D24" s="45">
        <v>0.42599999999999999</v>
      </c>
      <c r="E24" s="45">
        <v>0.38800000000000001</v>
      </c>
    </row>
    <row r="25" spans="1:5" x14ac:dyDescent="0.25">
      <c r="A25" s="14">
        <v>1995</v>
      </c>
      <c r="B25" s="45">
        <v>0.53200000000000003</v>
      </c>
      <c r="C25" s="45">
        <v>0.46</v>
      </c>
      <c r="D25" s="45">
        <v>0.43</v>
      </c>
      <c r="E25" s="45">
        <v>0.39</v>
      </c>
    </row>
    <row r="26" spans="1:5" x14ac:dyDescent="0.25">
      <c r="A26" s="14">
        <v>1996</v>
      </c>
      <c r="B26" s="45">
        <v>0.54100000000000004</v>
      </c>
      <c r="C26" s="45">
        <v>0.47199999999999998</v>
      </c>
      <c r="D26" s="45">
        <v>0.44400000000000001</v>
      </c>
      <c r="E26" s="45">
        <v>0.40300000000000002</v>
      </c>
    </row>
    <row r="27" spans="1:5" x14ac:dyDescent="0.25">
      <c r="A27" s="14">
        <v>1997</v>
      </c>
      <c r="B27" s="45">
        <v>0.54799999999999993</v>
      </c>
      <c r="C27" s="45">
        <v>0.48</v>
      </c>
      <c r="D27" s="45">
        <v>0.45400000000000001</v>
      </c>
      <c r="E27" s="45">
        <v>0.41399999999999998</v>
      </c>
    </row>
    <row r="28" spans="1:5" x14ac:dyDescent="0.25">
      <c r="A28" s="14">
        <v>1998</v>
      </c>
      <c r="B28" s="45">
        <v>0.54799999999999993</v>
      </c>
      <c r="C28" s="45">
        <v>0.48499999999999999</v>
      </c>
      <c r="D28" s="45">
        <v>0.45800000000000002</v>
      </c>
      <c r="E28" s="45">
        <v>0.41799999999999998</v>
      </c>
    </row>
    <row r="29" spans="1:5" x14ac:dyDescent="0.25">
      <c r="A29" s="14">
        <v>1999</v>
      </c>
      <c r="B29" s="45">
        <v>0.55299999999999994</v>
      </c>
      <c r="C29" s="45">
        <v>0.49199999999999999</v>
      </c>
      <c r="D29" s="45">
        <v>0.46700000000000003</v>
      </c>
      <c r="E29" s="45">
        <v>0.42599999999999999</v>
      </c>
    </row>
    <row r="30" spans="1:5" x14ac:dyDescent="0.25">
      <c r="A30" s="14">
        <v>2000</v>
      </c>
      <c r="B30" s="45">
        <v>0.56700000000000006</v>
      </c>
      <c r="C30" s="45">
        <v>0.50700000000000001</v>
      </c>
      <c r="D30" s="45">
        <v>0.48099999999999998</v>
      </c>
      <c r="E30" s="45">
        <v>0.44</v>
      </c>
    </row>
    <row r="31" spans="1:5" x14ac:dyDescent="0.25">
      <c r="A31" s="14">
        <v>2001</v>
      </c>
      <c r="B31" s="45">
        <v>0.54799999999999993</v>
      </c>
      <c r="C31" s="45">
        <v>0.48499999999999999</v>
      </c>
      <c r="D31" s="45">
        <v>0.45600000000000002</v>
      </c>
      <c r="E31" s="45">
        <v>0.41499999999999998</v>
      </c>
    </row>
    <row r="32" spans="1:5" x14ac:dyDescent="0.25">
      <c r="A32" s="14">
        <v>2002</v>
      </c>
      <c r="B32" s="45">
        <v>0.54600000000000004</v>
      </c>
      <c r="C32" s="45">
        <v>0.47699999999999998</v>
      </c>
      <c r="D32" s="45">
        <v>0.44500000000000001</v>
      </c>
      <c r="E32" s="45">
        <v>0.40500000000000003</v>
      </c>
    </row>
    <row r="33" spans="1:5" x14ac:dyDescent="0.25">
      <c r="A33" s="14">
        <v>2003</v>
      </c>
      <c r="B33" s="45">
        <v>0.55600000000000005</v>
      </c>
      <c r="C33" s="45">
        <v>0.48499999999999999</v>
      </c>
      <c r="D33" s="45">
        <v>0.45200000000000001</v>
      </c>
      <c r="E33" s="45">
        <v>0.41399999999999998</v>
      </c>
    </row>
    <row r="34" spans="1:5" x14ac:dyDescent="0.25">
      <c r="A34" s="14">
        <v>2004</v>
      </c>
      <c r="B34" s="45">
        <v>0.56899999999999995</v>
      </c>
      <c r="C34" s="45">
        <v>0.501</v>
      </c>
      <c r="D34" s="45">
        <v>0.46899999999999997</v>
      </c>
      <c r="E34" s="45">
        <v>0.43</v>
      </c>
    </row>
    <row r="35" spans="1:5" x14ac:dyDescent="0.25">
      <c r="A35" s="14">
        <v>2005</v>
      </c>
      <c r="B35" s="45">
        <v>0.58200000000000007</v>
      </c>
      <c r="C35" s="45">
        <v>0.51600000000000001</v>
      </c>
      <c r="D35" s="45">
        <v>0.48399999999999999</v>
      </c>
      <c r="E35" s="45">
        <v>0.44400000000000001</v>
      </c>
    </row>
    <row r="36" spans="1:5" x14ac:dyDescent="0.25">
      <c r="A36" s="14">
        <v>2006</v>
      </c>
      <c r="B36" s="45">
        <v>0.58299999999999996</v>
      </c>
      <c r="C36" s="45">
        <v>0.51800000000000002</v>
      </c>
      <c r="D36" s="45">
        <v>0.48799999999999999</v>
      </c>
      <c r="E36" s="45">
        <v>0.44900000000000001</v>
      </c>
    </row>
    <row r="37" spans="1:5" x14ac:dyDescent="0.25">
      <c r="A37" s="14">
        <v>2007</v>
      </c>
      <c r="B37" s="45">
        <v>0.58399999999999996</v>
      </c>
      <c r="C37" s="45">
        <v>0.52200000000000002</v>
      </c>
      <c r="D37" s="45">
        <v>0.49199999999999999</v>
      </c>
      <c r="E37" s="45">
        <v>0.45500000000000002</v>
      </c>
    </row>
    <row r="38" spans="1:5" x14ac:dyDescent="0.25">
      <c r="A38" s="14">
        <v>2008</v>
      </c>
      <c r="B38" s="45">
        <v>0.57600000000000007</v>
      </c>
      <c r="C38" s="45">
        <v>0.505</v>
      </c>
      <c r="D38" s="45">
        <v>0.47199999999999998</v>
      </c>
      <c r="E38" s="45">
        <v>0.43200000000000011</v>
      </c>
    </row>
    <row r="39" spans="1:5" x14ac:dyDescent="0.25">
      <c r="A39" s="14">
        <v>2009</v>
      </c>
      <c r="B39" s="45">
        <v>0.57499999999999996</v>
      </c>
      <c r="C39" s="45">
        <v>0.49</v>
      </c>
      <c r="D39" s="45">
        <v>0.45200000000000001</v>
      </c>
      <c r="E39" s="45">
        <v>0.41299999999999998</v>
      </c>
    </row>
    <row r="40" spans="1:5" x14ac:dyDescent="0.25">
      <c r="A40" s="14">
        <v>2010</v>
      </c>
      <c r="B40" s="45">
        <v>0.58700000000000008</v>
      </c>
      <c r="C40" s="45">
        <v>0.503</v>
      </c>
      <c r="D40" s="45">
        <v>0.46400000000000002</v>
      </c>
      <c r="E40" s="45">
        <v>0.42299999999999999</v>
      </c>
    </row>
    <row r="41" spans="1:5" x14ac:dyDescent="0.25">
      <c r="A41" s="14">
        <v>2011</v>
      </c>
      <c r="B41" s="45">
        <v>0.58599999999999997</v>
      </c>
      <c r="C41" s="45">
        <v>0.504</v>
      </c>
      <c r="D41" s="45">
        <v>0.46200000000000002</v>
      </c>
      <c r="E41" s="45">
        <v>0.42299999999999999</v>
      </c>
    </row>
    <row r="42" spans="1:5" x14ac:dyDescent="0.25">
      <c r="A42" s="14">
        <v>2012</v>
      </c>
      <c r="B42" s="45">
        <v>0.60599999999999998</v>
      </c>
      <c r="C42" s="45">
        <v>0.52500000000000002</v>
      </c>
      <c r="D42" s="45">
        <v>0.48499999999999999</v>
      </c>
      <c r="E42" s="45">
        <v>0.44400000000000001</v>
      </c>
    </row>
    <row r="43" spans="1:5" x14ac:dyDescent="0.25">
      <c r="A43" s="14">
        <v>2013</v>
      </c>
      <c r="B43" s="45">
        <v>0.59200000000000008</v>
      </c>
      <c r="C43" s="45">
        <v>0.51300000000000001</v>
      </c>
      <c r="D43" s="45">
        <v>0.47199999999999998</v>
      </c>
      <c r="E43" s="45">
        <v>0.42799999999999999</v>
      </c>
    </row>
    <row r="44" spans="1:5" x14ac:dyDescent="0.25">
      <c r="A44" s="14">
        <v>2014</v>
      </c>
      <c r="B44" s="45">
        <v>0.60199999999999998</v>
      </c>
      <c r="C44" s="45">
        <v>0.52500000000000002</v>
      </c>
      <c r="D44" s="45">
        <v>0.48199999999999998</v>
      </c>
      <c r="E44" s="45">
        <v>0.436</v>
      </c>
    </row>
    <row r="45" spans="1:5" x14ac:dyDescent="0.25">
      <c r="A45" s="14">
        <v>2015</v>
      </c>
      <c r="B45" s="45">
        <v>0.59899999999999998</v>
      </c>
      <c r="C45" s="45">
        <v>0.52100000000000002</v>
      </c>
      <c r="D45" s="45">
        <v>0.47599999999999998</v>
      </c>
      <c r="E45" s="45">
        <v>0.43099999999999999</v>
      </c>
    </row>
    <row r="46" spans="1:5" x14ac:dyDescent="0.25">
      <c r="A46" s="14">
        <v>2016</v>
      </c>
      <c r="B46" s="45">
        <v>0.59499999999999997</v>
      </c>
      <c r="C46" s="45">
        <v>0.51600000000000001</v>
      </c>
      <c r="D46" s="45">
        <v>0.47</v>
      </c>
      <c r="E46" s="45">
        <v>0.42499999999999999</v>
      </c>
    </row>
    <row r="47" spans="1:5" x14ac:dyDescent="0.25">
      <c r="A47" s="14">
        <v>2017</v>
      </c>
      <c r="B47" s="45">
        <v>0.60199999999999998</v>
      </c>
      <c r="C47" s="45">
        <v>0.52300000000000002</v>
      </c>
      <c r="D47" s="45">
        <v>0.47799999999999998</v>
      </c>
      <c r="E47" s="45">
        <v>0.435</v>
      </c>
    </row>
    <row r="48" spans="1:5" x14ac:dyDescent="0.25">
      <c r="A48" s="14">
        <v>2018</v>
      </c>
      <c r="B48" s="45">
        <v>0.60099999999999998</v>
      </c>
      <c r="C48" s="45">
        <v>0.52400000000000002</v>
      </c>
      <c r="D48" s="45">
        <v>0.48</v>
      </c>
      <c r="E48" s="45">
        <v>0.43799999999999989</v>
      </c>
    </row>
    <row r="49" spans="1:6" x14ac:dyDescent="0.25">
      <c r="A49" s="14">
        <v>2019</v>
      </c>
      <c r="B49" s="45">
        <v>0.59</v>
      </c>
      <c r="C49" s="45">
        <v>0.51400000000000001</v>
      </c>
      <c r="D49" s="45">
        <v>0.47099999999999997</v>
      </c>
      <c r="E49" s="45">
        <v>0.43</v>
      </c>
      <c r="F49" s="45">
        <v>0.43</v>
      </c>
    </row>
    <row r="50" spans="1:6" x14ac:dyDescent="0.25">
      <c r="A50" s="14">
        <v>2020</v>
      </c>
      <c r="B50" s="45">
        <v>0.62</v>
      </c>
      <c r="C50" s="45">
        <v>0.53400000000000003</v>
      </c>
      <c r="D50" s="45">
        <v>0.47499999999999998</v>
      </c>
      <c r="E50" s="45">
        <v>0.41699999999999998</v>
      </c>
      <c r="F50" s="45">
        <v>0.44600000000000001</v>
      </c>
    </row>
    <row r="51" spans="1:6" x14ac:dyDescent="0.25">
      <c r="A51" s="14">
        <v>2021</v>
      </c>
      <c r="B51" s="45">
        <v>0.63500000000000001</v>
      </c>
      <c r="C51" s="45">
        <v>0.55700000000000005</v>
      </c>
      <c r="D51" s="45">
        <v>0.504</v>
      </c>
      <c r="E51" s="45">
        <v>0.442</v>
      </c>
      <c r="F51" s="45">
        <v>0.46700000000000003</v>
      </c>
    </row>
    <row r="52" spans="1:6" x14ac:dyDescent="0.25">
      <c r="A52" s="14">
        <v>2022</v>
      </c>
      <c r="B52" s="45">
        <v>0.60399999999999998</v>
      </c>
      <c r="C52" s="45">
        <v>0.52500000000000002</v>
      </c>
      <c r="D52" s="45">
        <v>0.47899999999999998</v>
      </c>
      <c r="E52" s="45">
        <v>0.434</v>
      </c>
      <c r="F52" s="45">
        <v>0.434</v>
      </c>
    </row>
    <row r="53" spans="1:6" s="15" customFormat="1" ht="15" customHeight="1" x14ac:dyDescent="0.25">
      <c r="A53" s="24"/>
      <c r="B53" s="3"/>
      <c r="C53" s="3"/>
      <c r="D53" s="3"/>
      <c r="E53" s="3"/>
      <c r="F53" s="3"/>
    </row>
    <row r="54" spans="1:6" s="15" customFormat="1" ht="15" customHeight="1" x14ac:dyDescent="0.25">
      <c r="B54" s="42"/>
      <c r="C54" s="42"/>
      <c r="D54" s="42"/>
      <c r="E54" s="42"/>
      <c r="F54" s="42"/>
    </row>
    <row r="55" spans="1:6" s="15" customFormat="1" ht="15" customHeight="1" x14ac:dyDescent="0.25">
      <c r="A55" s="23" t="s">
        <v>14</v>
      </c>
      <c r="B55" s="42"/>
      <c r="C55" s="42"/>
      <c r="D55" s="42"/>
      <c r="E55" s="42"/>
      <c r="F55" s="42"/>
    </row>
    <row r="56" spans="1:6" s="15" customFormat="1" ht="15" customHeight="1" x14ac:dyDescent="0.25">
      <c r="B56" s="42"/>
      <c r="C56" s="42"/>
      <c r="D56" s="42"/>
      <c r="E56" s="42"/>
      <c r="F56" s="42"/>
    </row>
  </sheetData>
  <mergeCells count="1">
    <mergeCell ref="A5:F5"/>
  </mergeCells>
  <hyperlinks>
    <hyperlink ref="A55" location="Contents!A1" display="Back to Table of Contents" xr:uid="{C9CA1FB1-AB83-6B48-9E2E-00455DBF54EF}"/>
    <hyperlink ref="A2" r:id="rId1" xr:uid="{8CA9CE68-7E95-4838-BEBC-8E99E43F82F7}"/>
  </hyperlinks>
  <pageMargins left="0.7" right="0.7" top="0.75" bottom="0.75" header="0.3" footer="0.3"/>
  <pageSetup orientation="portrait" horizontalDpi="1200" verticalDpi="1200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4455-A315-489A-AB9C-909B4C7EEBAC}">
  <dimension ref="A1:N55"/>
  <sheetViews>
    <sheetView workbookViewId="0"/>
  </sheetViews>
  <sheetFormatPr defaultColWidth="8.6640625" defaultRowHeight="13.8" x14ac:dyDescent="0.25"/>
  <cols>
    <col min="1" max="1" width="15.6640625" style="8" customWidth="1"/>
    <col min="2" max="3" width="15.6640625" style="30" customWidth="1"/>
    <col min="4" max="16384" width="8.6640625" style="8"/>
  </cols>
  <sheetData>
    <row r="1" spans="1:14" ht="15" customHeight="1" x14ac:dyDescent="0.3">
      <c r="A1" s="18" t="s">
        <v>0</v>
      </c>
    </row>
    <row r="2" spans="1:14" ht="15" customHeight="1" x14ac:dyDescent="0.25">
      <c r="A2" s="20" t="s">
        <v>1</v>
      </c>
    </row>
    <row r="3" spans="1:14" x14ac:dyDescent="0.25">
      <c r="B3" s="39"/>
      <c r="C3" s="39"/>
      <c r="D3" s="11"/>
      <c r="E3" s="11"/>
      <c r="F3" s="11"/>
    </row>
    <row r="4" spans="1:14" x14ac:dyDescent="0.25">
      <c r="B4" s="39"/>
      <c r="C4" s="39"/>
      <c r="D4" s="11"/>
      <c r="E4" s="11"/>
      <c r="F4" s="11"/>
    </row>
    <row r="5" spans="1:14" ht="58.2" customHeight="1" x14ac:dyDescent="0.25">
      <c r="A5" s="54" t="s">
        <v>75</v>
      </c>
      <c r="B5" s="54"/>
      <c r="C5" s="54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5">
      <c r="A6" s="10" t="s">
        <v>76</v>
      </c>
      <c r="B6" s="44"/>
      <c r="C6" s="50"/>
    </row>
    <row r="7" spans="1:14" x14ac:dyDescent="0.25">
      <c r="B7" s="45"/>
    </row>
    <row r="8" spans="1:14" x14ac:dyDescent="0.25">
      <c r="A8" s="14">
        <v>1979</v>
      </c>
      <c r="B8" s="45">
        <v>-0.06</v>
      </c>
    </row>
    <row r="9" spans="1:14" x14ac:dyDescent="0.25">
      <c r="A9" s="14">
        <v>1980</v>
      </c>
      <c r="B9" s="45">
        <v>-6.2E-2</v>
      </c>
    </row>
    <row r="10" spans="1:14" x14ac:dyDescent="0.25">
      <c r="A10" s="14">
        <v>1981</v>
      </c>
      <c r="B10" s="45">
        <v>-5.8000000000000003E-2</v>
      </c>
    </row>
    <row r="11" spans="1:14" x14ac:dyDescent="0.25">
      <c r="A11" s="14">
        <v>1982</v>
      </c>
      <c r="B11" s="45">
        <v>-5.1999999999999991E-2</v>
      </c>
    </row>
    <row r="12" spans="1:14" x14ac:dyDescent="0.25">
      <c r="A12" s="14">
        <v>1983</v>
      </c>
      <c r="B12" s="45">
        <v>-5.099999999999999E-2</v>
      </c>
    </row>
    <row r="13" spans="1:14" x14ac:dyDescent="0.25">
      <c r="A13" s="14">
        <v>1984</v>
      </c>
      <c r="B13" s="45">
        <v>-4.7999999999999987E-2</v>
      </c>
    </row>
    <row r="14" spans="1:14" x14ac:dyDescent="0.25">
      <c r="A14" s="14">
        <v>1985</v>
      </c>
      <c r="B14" s="45">
        <v>-4.6999999999999993E-2</v>
      </c>
    </row>
    <row r="15" spans="1:14" x14ac:dyDescent="0.25">
      <c r="A15" s="14">
        <v>1986</v>
      </c>
      <c r="B15" s="45">
        <v>-4.5999999999999992E-2</v>
      </c>
    </row>
    <row r="16" spans="1:14" x14ac:dyDescent="0.25">
      <c r="A16" s="14">
        <v>1987</v>
      </c>
      <c r="B16" s="45">
        <v>-5.3999999999999992E-2</v>
      </c>
    </row>
    <row r="17" spans="1:2" x14ac:dyDescent="0.25">
      <c r="A17" s="14">
        <v>1988</v>
      </c>
      <c r="B17" s="45">
        <v>-5.2999999999999978E-2</v>
      </c>
    </row>
    <row r="18" spans="1:2" x14ac:dyDescent="0.25">
      <c r="A18" s="14">
        <v>1989</v>
      </c>
      <c r="B18" s="45">
        <v>-5.2000000000000053E-2</v>
      </c>
    </row>
    <row r="19" spans="1:2" x14ac:dyDescent="0.25">
      <c r="A19" s="14">
        <v>1990</v>
      </c>
      <c r="B19" s="45">
        <v>-5.1999999999999991E-2</v>
      </c>
    </row>
    <row r="20" spans="1:2" x14ac:dyDescent="0.25">
      <c r="A20" s="14">
        <v>1991</v>
      </c>
      <c r="B20" s="45">
        <v>-5.7000000000000002E-2</v>
      </c>
    </row>
    <row r="21" spans="1:2" x14ac:dyDescent="0.25">
      <c r="A21" s="14">
        <v>1992</v>
      </c>
      <c r="B21" s="45">
        <v>-0.06</v>
      </c>
    </row>
    <row r="22" spans="1:2" x14ac:dyDescent="0.25">
      <c r="A22" s="14">
        <v>1993</v>
      </c>
      <c r="B22" s="45">
        <v>-6.6000000000000003E-2</v>
      </c>
    </row>
    <row r="23" spans="1:2" x14ac:dyDescent="0.25">
      <c r="A23" s="14">
        <v>1994</v>
      </c>
      <c r="B23" s="45">
        <v>-6.9000000000000006E-2</v>
      </c>
    </row>
    <row r="24" spans="1:2" x14ac:dyDescent="0.25">
      <c r="A24" s="14">
        <v>1995</v>
      </c>
      <c r="B24" s="45">
        <v>-7.0000000000000007E-2</v>
      </c>
    </row>
    <row r="25" spans="1:2" x14ac:dyDescent="0.25">
      <c r="A25" s="14">
        <v>1996</v>
      </c>
      <c r="B25" s="45">
        <v>-6.899999999999995E-2</v>
      </c>
    </row>
    <row r="26" spans="1:2" x14ac:dyDescent="0.25">
      <c r="A26" s="14">
        <v>1997</v>
      </c>
      <c r="B26" s="45">
        <v>-6.6000000000000003E-2</v>
      </c>
    </row>
    <row r="27" spans="1:2" x14ac:dyDescent="0.25">
      <c r="A27" s="14">
        <v>1998</v>
      </c>
      <c r="B27" s="45">
        <v>-6.7000000000000004E-2</v>
      </c>
    </row>
    <row r="28" spans="1:2" x14ac:dyDescent="0.25">
      <c r="A28" s="14">
        <v>1999</v>
      </c>
      <c r="B28" s="45">
        <v>-6.6000000000000003E-2</v>
      </c>
    </row>
    <row r="29" spans="1:2" x14ac:dyDescent="0.25">
      <c r="A29" s="14">
        <v>2000</v>
      </c>
      <c r="B29" s="45">
        <v>-6.7000000000000004E-2</v>
      </c>
    </row>
    <row r="30" spans="1:2" x14ac:dyDescent="0.25">
      <c r="A30" s="14">
        <v>2001</v>
      </c>
      <c r="B30" s="45">
        <v>-7.0000000000000007E-2</v>
      </c>
    </row>
    <row r="31" spans="1:2" x14ac:dyDescent="0.25">
      <c r="A31" s="14">
        <v>2002</v>
      </c>
      <c r="B31" s="45">
        <v>-7.1999999999999953E-2</v>
      </c>
    </row>
    <row r="32" spans="1:2" x14ac:dyDescent="0.25">
      <c r="A32" s="14">
        <v>2003</v>
      </c>
      <c r="B32" s="45">
        <v>-7.1000000000000008E-2</v>
      </c>
    </row>
    <row r="33" spans="1:3" x14ac:dyDescent="0.25">
      <c r="A33" s="14">
        <v>2004</v>
      </c>
      <c r="B33" s="45">
        <v>-7.1000000000000008E-2</v>
      </c>
    </row>
    <row r="34" spans="1:3" x14ac:dyDescent="0.25">
      <c r="A34" s="14">
        <v>2005</v>
      </c>
      <c r="B34" s="45">
        <v>-7.2000000000000008E-2</v>
      </c>
    </row>
    <row r="35" spans="1:3" x14ac:dyDescent="0.25">
      <c r="A35" s="14">
        <v>2006</v>
      </c>
      <c r="B35" s="45">
        <v>-6.9000000000000006E-2</v>
      </c>
    </row>
    <row r="36" spans="1:3" x14ac:dyDescent="0.25">
      <c r="A36" s="14">
        <v>2007</v>
      </c>
      <c r="B36" s="45">
        <v>-6.7000000000000004E-2</v>
      </c>
    </row>
    <row r="37" spans="1:3" x14ac:dyDescent="0.25">
      <c r="A37" s="14">
        <v>2008</v>
      </c>
      <c r="B37" s="45">
        <v>-7.3000000000000009E-2</v>
      </c>
    </row>
    <row r="38" spans="1:3" x14ac:dyDescent="0.25">
      <c r="A38" s="14">
        <v>2009</v>
      </c>
      <c r="B38" s="45">
        <v>-7.7000000000000013E-2</v>
      </c>
    </row>
    <row r="39" spans="1:3" x14ac:dyDescent="0.25">
      <c r="A39" s="14">
        <v>2010</v>
      </c>
      <c r="B39" s="45">
        <v>-8.0000000000000029E-2</v>
      </c>
    </row>
    <row r="40" spans="1:3" x14ac:dyDescent="0.25">
      <c r="A40" s="14">
        <v>2011</v>
      </c>
      <c r="B40" s="45">
        <v>-8.100000000000003E-2</v>
      </c>
    </row>
    <row r="41" spans="1:3" x14ac:dyDescent="0.25">
      <c r="A41" s="14">
        <v>2012</v>
      </c>
      <c r="B41" s="45">
        <v>-8.100000000000003E-2</v>
      </c>
    </row>
    <row r="42" spans="1:3" x14ac:dyDescent="0.25">
      <c r="A42" s="14">
        <v>2013</v>
      </c>
      <c r="B42" s="45">
        <v>-8.500000000000002E-2</v>
      </c>
    </row>
    <row r="43" spans="1:3" x14ac:dyDescent="0.25">
      <c r="A43" s="14">
        <v>2014</v>
      </c>
      <c r="B43" s="45">
        <v>-8.9000000000000024E-2</v>
      </c>
    </row>
    <row r="44" spans="1:3" x14ac:dyDescent="0.25">
      <c r="A44" s="14">
        <v>2015</v>
      </c>
      <c r="B44" s="45">
        <v>-9.0000000000000024E-2</v>
      </c>
    </row>
    <row r="45" spans="1:3" x14ac:dyDescent="0.25">
      <c r="A45" s="14">
        <v>2016</v>
      </c>
      <c r="B45" s="45">
        <v>-9.1000000000000039E-2</v>
      </c>
    </row>
    <row r="46" spans="1:3" x14ac:dyDescent="0.25">
      <c r="A46" s="14">
        <v>2017</v>
      </c>
      <c r="B46" s="45">
        <v>-8.8000000000000023E-2</v>
      </c>
    </row>
    <row r="47" spans="1:3" x14ac:dyDescent="0.25">
      <c r="A47" s="14">
        <v>2018</v>
      </c>
      <c r="B47" s="45">
        <v>-8.6000000000000021E-2</v>
      </c>
    </row>
    <row r="48" spans="1:3" x14ac:dyDescent="0.25">
      <c r="A48" s="14">
        <v>2019</v>
      </c>
      <c r="B48" s="45">
        <v>-8.4000000000000019E-2</v>
      </c>
      <c r="C48" s="17">
        <v>-8.4000000000000019E-2</v>
      </c>
    </row>
    <row r="49" spans="1:3" x14ac:dyDescent="0.25">
      <c r="A49" s="14">
        <v>2020</v>
      </c>
      <c r="B49" s="45">
        <v>-0.11700000000000001</v>
      </c>
      <c r="C49" s="17">
        <v>-8.7999999999999995E-2</v>
      </c>
    </row>
    <row r="50" spans="1:3" x14ac:dyDescent="0.25">
      <c r="A50" s="14">
        <v>2021</v>
      </c>
      <c r="B50" s="45">
        <v>-0.115</v>
      </c>
      <c r="C50" s="17">
        <v>-0.09</v>
      </c>
    </row>
    <row r="51" spans="1:3" x14ac:dyDescent="0.25">
      <c r="A51" s="14">
        <v>2022</v>
      </c>
      <c r="B51" s="45">
        <v>-9.1000000000000039E-2</v>
      </c>
      <c r="C51" s="17">
        <v>-9.1999999999999998E-2</v>
      </c>
    </row>
    <row r="52" spans="1:3" s="15" customFormat="1" ht="15" customHeight="1" x14ac:dyDescent="0.25">
      <c r="A52" s="24"/>
      <c r="B52" s="3"/>
      <c r="C52" s="3"/>
    </row>
    <row r="53" spans="1:3" s="15" customFormat="1" ht="15" customHeight="1" x14ac:dyDescent="0.25">
      <c r="B53" s="42"/>
      <c r="C53" s="42"/>
    </row>
    <row r="54" spans="1:3" s="15" customFormat="1" ht="15" customHeight="1" x14ac:dyDescent="0.25">
      <c r="A54" s="23" t="s">
        <v>14</v>
      </c>
      <c r="B54" s="42"/>
      <c r="C54" s="42"/>
    </row>
    <row r="55" spans="1:3" s="15" customFormat="1" ht="15" customHeight="1" x14ac:dyDescent="0.25">
      <c r="B55" s="42"/>
      <c r="C55" s="42"/>
    </row>
  </sheetData>
  <mergeCells count="1">
    <mergeCell ref="A5:C5"/>
  </mergeCells>
  <hyperlinks>
    <hyperlink ref="A54" location="Contents!A1" display="Back to Table of Contents" xr:uid="{D5D55B6E-D40A-684C-AD4C-D8CEF0725C3C}"/>
    <hyperlink ref="A2" r:id="rId1" xr:uid="{46645AA8-D879-4203-9629-35E6845F39B3}"/>
  </hyperlinks>
  <pageMargins left="0.7" right="0.7" top="0.75" bottom="0.75" header="0.3" footer="0.3"/>
  <pageSetup orientation="portrait" horizontalDpi="1200" verticalDpi="1200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F969B10A4C5E45A58C4049EAE26551" ma:contentTypeVersion="16" ma:contentTypeDescription="Create a new document." ma:contentTypeScope="" ma:versionID="5262fdc14cbbb63cc2c1111207a21346">
  <xsd:schema xmlns:xsd="http://www.w3.org/2001/XMLSchema" xmlns:xs="http://www.w3.org/2001/XMLSchema" xmlns:p="http://schemas.microsoft.com/office/2006/metadata/properties" xmlns:ns2="c700c4f8-1110-4274-8125-f5b197a9e383" xmlns:ns3="2a790a32-3f2c-4d16-b7aa-336cf5154177" targetNamespace="http://schemas.microsoft.com/office/2006/metadata/properties" ma:root="true" ma:fieldsID="d66d266e7800481cb805508cb5eb0dc4" ns2:_="" ns3:_="">
    <xsd:import namespace="c700c4f8-1110-4274-8125-f5b197a9e383"/>
    <xsd:import namespace="2a790a32-3f2c-4d16-b7aa-336cf5154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Author0" minOccurs="0"/>
                <xsd:element ref="ns2:Editor0" minOccurs="0"/>
                <xsd:element ref="ns2:ReadyforEditing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0c4f8-1110-4274-8125-f5b197a9e3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be14c18-855f-46de-8b2b-3236ffc500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uthor0" ma:index="21" nillable="true" ma:displayName="Author" ma:format="Dropdown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0" ma:index="22" nillable="true" ma:displayName="Editor" ma:format="Dropdown" ma:list="UserInfo" ma:SharePointGroup="0" ma:internalName="Edit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dyforEditing_x003f_" ma:index="23" nillable="true" ma:displayName="Ready for Editing?" ma:default="0" ma:format="Dropdown" ma:internalName="ReadyforEditing_x003f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90a32-3f2c-4d16-b7aa-336cf515417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c10335a-49e5-495f-8dad-e9342b1efb7f}" ma:internalName="TaxCatchAll" ma:showField="CatchAllData" ma:web="2a790a32-3f2c-4d16-b7aa-336cf5154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00c4f8-1110-4274-8125-f5b197a9e383">
      <Terms xmlns="http://schemas.microsoft.com/office/infopath/2007/PartnerControls"/>
    </lcf76f155ced4ddcb4097134ff3c332f>
    <TaxCatchAll xmlns="2a790a32-3f2c-4d16-b7aa-336cf5154177" xsi:nil="true"/>
    <Author0 xmlns="c700c4f8-1110-4274-8125-f5b197a9e383">
      <UserInfo>
        <DisplayName/>
        <AccountId xsi:nil="true"/>
        <AccountType/>
      </UserInfo>
    </Author0>
    <ReadyforEditing_x003f_ xmlns="c700c4f8-1110-4274-8125-f5b197a9e383">false</ReadyforEditing_x003f_>
    <Editor0 xmlns="c700c4f8-1110-4274-8125-f5b197a9e383">
      <UserInfo>
        <DisplayName/>
        <AccountId xsi:nil="true"/>
        <AccountType/>
      </UserInfo>
    </Editor0>
  </documentManagement>
</p:properties>
</file>

<file path=customXml/itemProps1.xml><?xml version="1.0" encoding="utf-8"?>
<ds:datastoreItem xmlns:ds="http://schemas.openxmlformats.org/officeDocument/2006/customXml" ds:itemID="{B6FFB58A-2CF9-4CA8-8B65-6640D6617FE9}"/>
</file>

<file path=customXml/itemProps2.xml><?xml version="1.0" encoding="utf-8"?>
<ds:datastoreItem xmlns:ds="http://schemas.openxmlformats.org/officeDocument/2006/customXml" ds:itemID="{8003E844-F782-4824-85D4-680DA98AEE77}"/>
</file>

<file path=customXml/itemProps3.xml><?xml version="1.0" encoding="utf-8"?>
<ds:datastoreItem xmlns:ds="http://schemas.openxmlformats.org/officeDocument/2006/customXml" ds:itemID="{47081ECF-8777-4E3B-BC4D-25EA97A56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Contents</vt:lpstr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  <vt:lpstr>Figure 10</vt:lpstr>
      <vt:lpstr>Figure 11</vt:lpstr>
      <vt:lpstr>Figure 12</vt:lpstr>
      <vt:lpstr>Figure 13</vt:lpstr>
      <vt:lpstr>Figure 14</vt:lpstr>
      <vt:lpstr>Figure 15</vt:lpstr>
      <vt:lpstr>Figure 16</vt:lpstr>
      <vt:lpstr>Figure 17</vt:lpstr>
      <vt:lpstr>Figure 18</vt:lpstr>
      <vt:lpstr>Figure 19</vt:lpstr>
      <vt:lpstr>Figure 20</vt:lpstr>
      <vt:lpstr>Figure 21</vt:lpstr>
      <vt:lpstr>Figure 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2026-01-21T03:36:08Z</dcterms:created>
  <dcterms:modified xsi:type="dcterms:W3CDTF">2026-01-21T03:36:25Z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0x01010080F969B10A4C5E45A58C4049EAE26551</vt:lpwstr>
  </property>
</Properties>
</file>