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as\"/>
    </mc:Choice>
  </mc:AlternateContent>
  <bookViews>
    <workbookView xWindow="0" yWindow="0" windowWidth="13005" windowHeight="10665" activeTab="1"/>
  </bookViews>
  <sheets>
    <sheet name="Plasma" sheetId="1" r:id="rId1"/>
    <sheet name="Verifi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2" l="1"/>
  <c r="S10" i="2"/>
  <c r="L10" i="2"/>
  <c r="K10" i="2"/>
  <c r="D10" i="2"/>
  <c r="C10" i="2"/>
  <c r="U9" i="2"/>
  <c r="S9" i="2"/>
  <c r="M9" i="2"/>
  <c r="K9" i="2"/>
  <c r="E9" i="2"/>
  <c r="C9" i="2"/>
  <c r="D9" i="2" s="1"/>
  <c r="S8" i="2"/>
  <c r="K8" i="2"/>
  <c r="C8" i="2"/>
  <c r="S7" i="2"/>
  <c r="K7" i="2"/>
  <c r="M7" i="2" s="1"/>
  <c r="C7" i="2"/>
  <c r="E7" i="2" s="1"/>
  <c r="S6" i="2"/>
  <c r="K6" i="2"/>
  <c r="C6" i="2"/>
  <c r="S5" i="2"/>
  <c r="K5" i="2"/>
  <c r="L5" i="2" s="1"/>
  <c r="C5" i="2"/>
  <c r="D4" i="2" s="1"/>
  <c r="S4" i="2"/>
  <c r="K4" i="2"/>
  <c r="C4" i="2"/>
  <c r="S3" i="2"/>
  <c r="T3" i="2" s="1"/>
  <c r="K3" i="2"/>
  <c r="L3" i="2" s="1"/>
  <c r="C3" i="2"/>
  <c r="D3" i="2" s="1"/>
  <c r="U2" i="2"/>
  <c r="S2" i="2"/>
  <c r="T2" i="2" s="1"/>
  <c r="M2" i="2"/>
  <c r="L2" i="2"/>
  <c r="K2" i="2"/>
  <c r="E2" i="2"/>
  <c r="D2" i="2"/>
  <c r="C2" i="2"/>
  <c r="U7" i="2" l="1"/>
  <c r="T4" i="2"/>
  <c r="T9" i="2"/>
  <c r="L4" i="2"/>
  <c r="L9" i="2"/>
  <c r="L7" i="2"/>
  <c r="D7" i="2"/>
  <c r="T7" i="2"/>
  <c r="D5" i="2"/>
  <c r="T5" i="2"/>
  <c r="D10" i="1"/>
  <c r="C10" i="1"/>
  <c r="L10" i="1"/>
  <c r="K10" i="1"/>
  <c r="T10" i="1"/>
  <c r="S10" i="1"/>
  <c r="U9" i="1"/>
  <c r="M9" i="1"/>
  <c r="S9" i="1"/>
  <c r="T9" i="1" s="1"/>
  <c r="K9" i="1"/>
  <c r="L9" i="1" s="1"/>
  <c r="E9" i="1"/>
  <c r="C9" i="1"/>
  <c r="D9" i="1" s="1"/>
  <c r="C8" i="1"/>
  <c r="K8" i="1"/>
  <c r="S8" i="1"/>
  <c r="S7" i="1" l="1"/>
  <c r="K7" i="1"/>
  <c r="C7" i="1"/>
  <c r="U2" i="1" l="1"/>
  <c r="M2" i="1"/>
  <c r="E2" i="1"/>
  <c r="S6" i="1"/>
  <c r="U7" i="1" s="1"/>
  <c r="S5" i="1"/>
  <c r="S4" i="1"/>
  <c r="T4" i="1" s="1"/>
  <c r="S3" i="1"/>
  <c r="T3" i="1" s="1"/>
  <c r="S2" i="1"/>
  <c r="T2" i="1" s="1"/>
  <c r="K6" i="1"/>
  <c r="M7" i="1" s="1"/>
  <c r="K5" i="1"/>
  <c r="L7" i="1" s="1"/>
  <c r="K4" i="1"/>
  <c r="L4" i="1" s="1"/>
  <c r="K3" i="1"/>
  <c r="L3" i="1" s="1"/>
  <c r="K2" i="1"/>
  <c r="L2" i="1" s="1"/>
  <c r="C2" i="1"/>
  <c r="D2" i="1" s="1"/>
  <c r="C4" i="1"/>
  <c r="D4" i="1" s="1"/>
  <c r="C3" i="1"/>
  <c r="D3" i="1" s="1"/>
  <c r="C5" i="1"/>
  <c r="D7" i="1" s="1"/>
  <c r="C6" i="1"/>
  <c r="E7" i="1" s="1"/>
  <c r="D5" i="1" l="1"/>
  <c r="L5" i="1"/>
  <c r="T5" i="1"/>
  <c r="T7" i="1"/>
</calcChain>
</file>

<file path=xl/sharedStrings.xml><?xml version="1.0" encoding="utf-8"?>
<sst xmlns="http://schemas.openxmlformats.org/spreadsheetml/2006/main" count="7208" uniqueCount="2786">
  <si>
    <t>P41180</t>
  </si>
  <si>
    <t>Y</t>
  </si>
  <si>
    <t>P34998</t>
  </si>
  <si>
    <t>Q08345</t>
  </si>
  <si>
    <t>Q9UBS5</t>
  </si>
  <si>
    <t>Q6GTX8</t>
  </si>
  <si>
    <t>Q29980</t>
  </si>
  <si>
    <t>P33527</t>
  </si>
  <si>
    <t>N</t>
  </si>
  <si>
    <t>O14931</t>
  </si>
  <si>
    <t>Q15109</t>
  </si>
  <si>
    <t>Q8N695</t>
  </si>
  <si>
    <t>Q01959</t>
  </si>
  <si>
    <t>P01375</t>
  </si>
  <si>
    <t>P08195</t>
  </si>
  <si>
    <t>P08908</t>
  </si>
  <si>
    <t>P28222</t>
  </si>
  <si>
    <t>P28566</t>
  </si>
  <si>
    <t>P28223</t>
  </si>
  <si>
    <t>P41595</t>
  </si>
  <si>
    <t>P28335</t>
  </si>
  <si>
    <t>O95264</t>
  </si>
  <si>
    <t>P46098</t>
  </si>
  <si>
    <t>Q13639</t>
  </si>
  <si>
    <t>Q15758</t>
  </si>
  <si>
    <t>Q2M3G0</t>
  </si>
  <si>
    <t>Q9UNQ0</t>
  </si>
  <si>
    <t>Q29960</t>
  </si>
  <si>
    <t>P28221</t>
  </si>
  <si>
    <t>P30939</t>
  </si>
  <si>
    <t>Q70Z44</t>
  </si>
  <si>
    <t>Q8WXA8</t>
  </si>
  <si>
    <t>A5X5Y0</t>
  </si>
  <si>
    <t>P47898</t>
  </si>
  <si>
    <t>P34969</t>
  </si>
  <si>
    <t>P50406</t>
  </si>
  <si>
    <t>P30542</t>
  </si>
  <si>
    <t>P29274</t>
  </si>
  <si>
    <t>P0DMS8</t>
  </si>
  <si>
    <t>P29275</t>
  </si>
  <si>
    <t>O94911</t>
  </si>
  <si>
    <t>Q9BYF1</t>
  </si>
  <si>
    <t>P12821</t>
  </si>
  <si>
    <t>Q9GZZ6</t>
  </si>
  <si>
    <t>Q15822</t>
  </si>
  <si>
    <t>P32297</t>
  </si>
  <si>
    <t>P43681</t>
  </si>
  <si>
    <t>P30532</t>
  </si>
  <si>
    <t>Q15825</t>
  </si>
  <si>
    <t>P36544</t>
  </si>
  <si>
    <t>Q9UGM1</t>
  </si>
  <si>
    <t>P02708</t>
  </si>
  <si>
    <t>P17787</t>
  </si>
  <si>
    <t>Q05901</t>
  </si>
  <si>
    <t>P30926</t>
  </si>
  <si>
    <t>P11230</t>
  </si>
  <si>
    <t>Q07001</t>
  </si>
  <si>
    <t>Q04844</t>
  </si>
  <si>
    <t>P07510</t>
  </si>
  <si>
    <t>O00590</t>
  </si>
  <si>
    <t>P25106</t>
  </si>
  <si>
    <t>Q9NPB9</t>
  </si>
  <si>
    <t>P11229</t>
  </si>
  <si>
    <t>P08172</t>
  </si>
  <si>
    <t>P20309</t>
  </si>
  <si>
    <t>P08173</t>
  </si>
  <si>
    <t>P08912</t>
  </si>
  <si>
    <t>Q01718</t>
  </si>
  <si>
    <t>P36896</t>
  </si>
  <si>
    <t>O14672</t>
  </si>
  <si>
    <t>O43184</t>
  </si>
  <si>
    <t>P35348</t>
  </si>
  <si>
    <t>P35368</t>
  </si>
  <si>
    <t>P25100</t>
  </si>
  <si>
    <t>O75077</t>
  </si>
  <si>
    <t>Q9UKQ2</t>
  </si>
  <si>
    <t>P18089</t>
  </si>
  <si>
    <t>P08913</t>
  </si>
  <si>
    <t>P18825</t>
  </si>
  <si>
    <t>Q13443</t>
  </si>
  <si>
    <t>Q96A54</t>
  </si>
  <si>
    <t>Q86V24</t>
  </si>
  <si>
    <t>P07550</t>
  </si>
  <si>
    <t>P13945</t>
  </si>
  <si>
    <t>P08588</t>
  </si>
  <si>
    <t>Q96IZ2</t>
  </si>
  <si>
    <t>Q5I7T1</t>
  </si>
  <si>
    <t>O60241</t>
  </si>
  <si>
    <t>Q6QNK2</t>
  </si>
  <si>
    <t>Q14246</t>
  </si>
  <si>
    <t>Q9UHX3</t>
  </si>
  <si>
    <t>Q9BY15</t>
  </si>
  <si>
    <t>Q86SQ3</t>
  </si>
  <si>
    <t>Q5T601</t>
  </si>
  <si>
    <t>P30556</t>
  </si>
  <si>
    <t>P50052</t>
  </si>
  <si>
    <t>Q9UKB5</t>
  </si>
  <si>
    <t>Q9UM73</t>
  </si>
  <si>
    <t>Q86SJ2</t>
  </si>
  <si>
    <t>Q86WK6</t>
  </si>
  <si>
    <t>P15144</t>
  </si>
  <si>
    <t>Q9NW15</t>
  </si>
  <si>
    <t>Q5XXA6</t>
  </si>
  <si>
    <t>Q9BYT9</t>
  </si>
  <si>
    <t>Q32M45</t>
  </si>
  <si>
    <t>Q9NQ90</t>
  </si>
  <si>
    <t>Q9HCE9</t>
  </si>
  <si>
    <t>Q4KMQ2</t>
  </si>
  <si>
    <t>A1A5B4</t>
  </si>
  <si>
    <t>Q9H6X2</t>
  </si>
  <si>
    <t>Q16853</t>
  </si>
  <si>
    <t>Q8J025</t>
  </si>
  <si>
    <t>P35414</t>
  </si>
  <si>
    <t>Q96LR9</t>
  </si>
  <si>
    <t>P51693</t>
  </si>
  <si>
    <t>Q06481</t>
  </si>
  <si>
    <t>Q92482</t>
  </si>
  <si>
    <t>P29972</t>
  </si>
  <si>
    <t>Q6UW56</t>
  </si>
  <si>
    <t>Q9NR71</t>
  </si>
  <si>
    <t>Q16515</t>
  </si>
  <si>
    <t>P78348</t>
  </si>
  <si>
    <t>Q9UHC3</t>
  </si>
  <si>
    <t>Q9NY37</t>
  </si>
  <si>
    <t>P05023</t>
  </si>
  <si>
    <t>P50993</t>
  </si>
  <si>
    <t>Q13733</t>
  </si>
  <si>
    <t>P14415</t>
  </si>
  <si>
    <t>P05026</t>
  </si>
  <si>
    <t>P13637</t>
  </si>
  <si>
    <t>P54709</t>
  </si>
  <si>
    <t>P20020</t>
  </si>
  <si>
    <t>Q16720</t>
  </si>
  <si>
    <t>Q01814</t>
  </si>
  <si>
    <t>P23634</t>
  </si>
  <si>
    <t>P98198</t>
  </si>
  <si>
    <t>P20648</t>
  </si>
  <si>
    <t>P51164</t>
  </si>
  <si>
    <t>O75882</t>
  </si>
  <si>
    <t>Q13705</t>
  </si>
  <si>
    <t>P02730</t>
  </si>
  <si>
    <t>O60242</t>
  </si>
  <si>
    <t>O14514</t>
  </si>
  <si>
    <t>P35613</t>
  </si>
  <si>
    <t>P82251</t>
  </si>
  <si>
    <t>O76090</t>
  </si>
  <si>
    <t>Q8N1M1</t>
  </si>
  <si>
    <t>Q8NFU0</t>
  </si>
  <si>
    <t>Q8NFU1</t>
  </si>
  <si>
    <t>P46663</t>
  </si>
  <si>
    <t>P30411</t>
  </si>
  <si>
    <t>Q13873</t>
  </si>
  <si>
    <t>Q9BWV1</t>
  </si>
  <si>
    <t>P32247</t>
  </si>
  <si>
    <t>Q8WZ55</t>
  </si>
  <si>
    <t>P78410</t>
  </si>
  <si>
    <t>O00481</t>
  </si>
  <si>
    <t>O00478</t>
  </si>
  <si>
    <t>P35070</t>
  </si>
  <si>
    <t>Q86VB7</t>
  </si>
  <si>
    <t>Q9NR16</t>
  </si>
  <si>
    <t>Q16581</t>
  </si>
  <si>
    <t>P21730</t>
  </si>
  <si>
    <t>Q9P296</t>
  </si>
  <si>
    <t>Q8TCZ2</t>
  </si>
  <si>
    <t>Q8IVY1</t>
  </si>
  <si>
    <t>Q13936</t>
  </si>
  <si>
    <t>Q9Y6N8</t>
  </si>
  <si>
    <t>P55287</t>
  </si>
  <si>
    <t>P55289</t>
  </si>
  <si>
    <t>P55291</t>
  </si>
  <si>
    <t>O75309</t>
  </si>
  <si>
    <t>Q9H159</t>
  </si>
  <si>
    <t>Q12864</t>
  </si>
  <si>
    <t>Q13634</t>
  </si>
  <si>
    <t>Q9HBT6</t>
  </si>
  <si>
    <t>Q9UJ99</t>
  </si>
  <si>
    <t>Q9H251</t>
  </si>
  <si>
    <t>Q86UP0</t>
  </si>
  <si>
    <t>Q8IXH8</t>
  </si>
  <si>
    <t>P19022</t>
  </si>
  <si>
    <t>P22223</t>
  </si>
  <si>
    <t>P55283</t>
  </si>
  <si>
    <t>P33151</t>
  </si>
  <si>
    <t>P55285</t>
  </si>
  <si>
    <t>Q9ULB5</t>
  </si>
  <si>
    <t>P55286</t>
  </si>
  <si>
    <t>Q9ULB4</t>
  </si>
  <si>
    <t>Q9BY67</t>
  </si>
  <si>
    <t>Q8N3J6</t>
  </si>
  <si>
    <t>Q8N126</t>
  </si>
  <si>
    <t>Q16790</t>
  </si>
  <si>
    <t>P30988</t>
  </si>
  <si>
    <t>Q16602</t>
  </si>
  <si>
    <t>Q9NYX4</t>
  </si>
  <si>
    <t>Q3MIR4</t>
  </si>
  <si>
    <t>Q9UF02</t>
  </si>
  <si>
    <t>Q8WXS5</t>
  </si>
  <si>
    <t>Q9UBN1</t>
  </si>
  <si>
    <t>P32238</t>
  </si>
  <si>
    <t>P46092</t>
  </si>
  <si>
    <t>P32246</t>
  </si>
  <si>
    <t>P41597</t>
  </si>
  <si>
    <t>P51677</t>
  </si>
  <si>
    <t>P51679</t>
  </si>
  <si>
    <t>P51681</t>
  </si>
  <si>
    <t>P51684</t>
  </si>
  <si>
    <t>P51685</t>
  </si>
  <si>
    <t>P51686</t>
  </si>
  <si>
    <t>O00421</t>
  </si>
  <si>
    <t>P32248</t>
  </si>
  <si>
    <t>Q99467</t>
  </si>
  <si>
    <t>P06126</t>
  </si>
  <si>
    <t>P29016</t>
  </si>
  <si>
    <t>P29017</t>
  </si>
  <si>
    <t>P15813</t>
  </si>
  <si>
    <t>P11836</t>
  </si>
  <si>
    <t>P20273</t>
  </si>
  <si>
    <t>P20138</t>
  </si>
  <si>
    <t>P16671</t>
  </si>
  <si>
    <t>P29965</t>
  </si>
  <si>
    <t>P16070</t>
  </si>
  <si>
    <t>Q08722</t>
  </si>
  <si>
    <t>P01730</t>
  </si>
  <si>
    <t>P19397</t>
  </si>
  <si>
    <t>P06127</t>
  </si>
  <si>
    <t>P34810</t>
  </si>
  <si>
    <t>P30203</t>
  </si>
  <si>
    <t>P11912</t>
  </si>
  <si>
    <t>P40259</t>
  </si>
  <si>
    <t>P08962</t>
  </si>
  <si>
    <t>P42081</t>
  </si>
  <si>
    <t>P10966</t>
  </si>
  <si>
    <t>A6NJW9</t>
  </si>
  <si>
    <t>P01732</t>
  </si>
  <si>
    <t>P48960</t>
  </si>
  <si>
    <t>P21926</t>
  </si>
  <si>
    <t>Q9H5V8</t>
  </si>
  <si>
    <t>Q96JP9</t>
  </si>
  <si>
    <t>Q9BYE9</t>
  </si>
  <si>
    <t>Q6ZTQ4</t>
  </si>
  <si>
    <t>Q9HBB8</t>
  </si>
  <si>
    <t>Q4KMG0</t>
  </si>
  <si>
    <t>P13688</t>
  </si>
  <si>
    <t>Q9NYQ6</t>
  </si>
  <si>
    <t>Q9HCU4</t>
  </si>
  <si>
    <t>Q9NYQ7</t>
  </si>
  <si>
    <t>P13569</t>
  </si>
  <si>
    <t>Q2HXU8</t>
  </si>
  <si>
    <t>Q5QGZ9</t>
  </si>
  <si>
    <t>Q6UVW9</t>
  </si>
  <si>
    <t>Q6UXB4</t>
  </si>
  <si>
    <t>Q9H2X3</t>
  </si>
  <si>
    <t>Q9NY25</t>
  </si>
  <si>
    <t>Q9BXN2</t>
  </si>
  <si>
    <t>Q9UQC9</t>
  </si>
  <si>
    <t>Q14CN2</t>
  </si>
  <si>
    <t>P51801</t>
  </si>
  <si>
    <t>Q8IZS7</t>
  </si>
  <si>
    <t>P51788</t>
  </si>
  <si>
    <t>P78369</t>
  </si>
  <si>
    <t>O75508</t>
  </si>
  <si>
    <t>P56749</t>
  </si>
  <si>
    <t>P56746</t>
  </si>
  <si>
    <t>Q9Y5I7</t>
  </si>
  <si>
    <t>P56750</t>
  </si>
  <si>
    <t>Q8N6F1</t>
  </si>
  <si>
    <t>O95500</t>
  </si>
  <si>
    <t>C9JDP6</t>
  </si>
  <si>
    <t>O95832</t>
  </si>
  <si>
    <t>P56880</t>
  </si>
  <si>
    <t>Q8N7P3</t>
  </si>
  <si>
    <t>P57739</t>
  </si>
  <si>
    <t>A6NM45</t>
  </si>
  <si>
    <t>P56856</t>
  </si>
  <si>
    <t>Q96B33</t>
  </si>
  <si>
    <t>O00501</t>
  </si>
  <si>
    <t>P56747</t>
  </si>
  <si>
    <t>O95471</t>
  </si>
  <si>
    <t>P56748</t>
  </si>
  <si>
    <t>O95484</t>
  </si>
  <si>
    <t>H7C241</t>
  </si>
  <si>
    <t>O14493</t>
  </si>
  <si>
    <t>O15551</t>
  </si>
  <si>
    <t>Q8TDQ1</t>
  </si>
  <si>
    <t>Q496F6</t>
  </si>
  <si>
    <t>Q08708</t>
  </si>
  <si>
    <t>Q6UXZ3</t>
  </si>
  <si>
    <t>A8K4G0</t>
  </si>
  <si>
    <t>Q9UGN4</t>
  </si>
  <si>
    <t>Q6UXG3</t>
  </si>
  <si>
    <t>Q9H6B4</t>
  </si>
  <si>
    <t>Q9Y271</t>
  </si>
  <si>
    <t>Q9NS75</t>
  </si>
  <si>
    <t>Q99788</t>
  </si>
  <si>
    <t>Q8TBE1</t>
  </si>
  <si>
    <t>Q9NRU3</t>
  </si>
  <si>
    <t>Q9H8M5</t>
  </si>
  <si>
    <t>Q8NE01</t>
  </si>
  <si>
    <t>Q6P4Q7</t>
  </si>
  <si>
    <t>P21554</t>
  </si>
  <si>
    <t>P34972</t>
  </si>
  <si>
    <t>Q9C0A0</t>
  </si>
  <si>
    <t>Q9BZ76</t>
  </si>
  <si>
    <t>Q2M3C6</t>
  </si>
  <si>
    <t>Q5TAT6</t>
  </si>
  <si>
    <t>P21964</t>
  </si>
  <si>
    <t>Q86Y22</t>
  </si>
  <si>
    <t>O15431</t>
  </si>
  <si>
    <t>Q9Y5Q5</t>
  </si>
  <si>
    <t>Q96D31</t>
  </si>
  <si>
    <t>Q13324</t>
  </si>
  <si>
    <t>Q9NZV1</t>
  </si>
  <si>
    <t>Q9HC73</t>
  </si>
  <si>
    <t>P82279</t>
  </si>
  <si>
    <t>Q5IJ48</t>
  </si>
  <si>
    <t>Q9BUF7</t>
  </si>
  <si>
    <t>P07333</t>
  </si>
  <si>
    <t>P09603</t>
  </si>
  <si>
    <t>P15509</t>
  </si>
  <si>
    <t>Q99062</t>
  </si>
  <si>
    <t>Q7Z407</t>
  </si>
  <si>
    <t>Q7Z408</t>
  </si>
  <si>
    <t>Q6UVK1</t>
  </si>
  <si>
    <t>Q8WWI5</t>
  </si>
  <si>
    <t>P16410</t>
  </si>
  <si>
    <t>O60931</t>
  </si>
  <si>
    <t>P30825</t>
  </si>
  <si>
    <t>P52569</t>
  </si>
  <si>
    <t>Q8WY07</t>
  </si>
  <si>
    <t>Q96P56</t>
  </si>
  <si>
    <t>Q86XQ3</t>
  </si>
  <si>
    <t>Q7RTX7</t>
  </si>
  <si>
    <t>Q86XM0</t>
  </si>
  <si>
    <t>Q8NEC5</t>
  </si>
  <si>
    <t>P49238</t>
  </si>
  <si>
    <t>Q969M2</t>
  </si>
  <si>
    <t>Q9Y6H8</t>
  </si>
  <si>
    <t>P35212</t>
  </si>
  <si>
    <t>P36382</t>
  </si>
  <si>
    <t>P48165</t>
  </si>
  <si>
    <t>P57773</t>
  </si>
  <si>
    <t>P78310</t>
  </si>
  <si>
    <t>P08034</t>
  </si>
  <si>
    <t>P29033</t>
  </si>
  <si>
    <t>O75712</t>
  </si>
  <si>
    <t>Q9NTQ9</t>
  </si>
  <si>
    <t>O95377</t>
  </si>
  <si>
    <t>O95452</t>
  </si>
  <si>
    <t>Q6PEY0</t>
  </si>
  <si>
    <t>P25024</t>
  </si>
  <si>
    <t>P25025</t>
  </si>
  <si>
    <t>P49682</t>
  </si>
  <si>
    <t>P61073</t>
  </si>
  <si>
    <t>P32302</t>
  </si>
  <si>
    <t>O00574</t>
  </si>
  <si>
    <t>Q9UKL4</t>
  </si>
  <si>
    <t>Q96KN9</t>
  </si>
  <si>
    <t>Q8N144</t>
  </si>
  <si>
    <t>A6NN92</t>
  </si>
  <si>
    <t>P36383</t>
  </si>
  <si>
    <t>Q5T442</t>
  </si>
  <si>
    <t>Q8NFK1</t>
  </si>
  <si>
    <t>Q9H2A7</t>
  </si>
  <si>
    <t>P04839</t>
  </si>
  <si>
    <t>Q14118</t>
  </si>
  <si>
    <t>Q16832</t>
  </si>
  <si>
    <t>Q9Y4D2</t>
  </si>
  <si>
    <t>Q8NCG7</t>
  </si>
  <si>
    <t>P56937</t>
  </si>
  <si>
    <t>Q8NFT8</t>
  </si>
  <si>
    <t>P27487</t>
  </si>
  <si>
    <t>Q8N608</t>
  </si>
  <si>
    <t>P42658</t>
  </si>
  <si>
    <t>P35462</t>
  </si>
  <si>
    <t>P21917</t>
  </si>
  <si>
    <t>P14416</t>
  </si>
  <si>
    <t>P21918</t>
  </si>
  <si>
    <t>Q08554</t>
  </si>
  <si>
    <t>Q02487</t>
  </si>
  <si>
    <t>Q14574</t>
  </si>
  <si>
    <t>Q8TD84</t>
  </si>
  <si>
    <t>O60469</t>
  </si>
  <si>
    <t>Q02413</t>
  </si>
  <si>
    <t>Q14126</t>
  </si>
  <si>
    <t>P32926</t>
  </si>
  <si>
    <t>Q86SJ6</t>
  </si>
  <si>
    <t>Q9NRD9</t>
  </si>
  <si>
    <t>Q9NRD8</t>
  </si>
  <si>
    <t>O75923</t>
  </si>
  <si>
    <t>P43005</t>
  </si>
  <si>
    <t>P42892</t>
  </si>
  <si>
    <t>Q19T08</t>
  </si>
  <si>
    <t>Q92838</t>
  </si>
  <si>
    <t>P24530</t>
  </si>
  <si>
    <t>P25101</t>
  </si>
  <si>
    <t>P60507</t>
  </si>
  <si>
    <t>Q9HBW9</t>
  </si>
  <si>
    <t>Q6PCB8</t>
  </si>
  <si>
    <t>Q902F9</t>
  </si>
  <si>
    <t>Q9N2K0</t>
  </si>
  <si>
    <t>Q9N2J8</t>
  </si>
  <si>
    <t>O42043</t>
  </si>
  <si>
    <t>O71037</t>
  </si>
  <si>
    <t>P61566</t>
  </si>
  <si>
    <t>P61565</t>
  </si>
  <si>
    <t>P61570</t>
  </si>
  <si>
    <t>P61567</t>
  </si>
  <si>
    <t>Q902F8</t>
  </si>
  <si>
    <t>Q9UKH3</t>
  </si>
  <si>
    <t>Q9NX77</t>
  </si>
  <si>
    <t>Q69384</t>
  </si>
  <si>
    <t>P22413</t>
  </si>
  <si>
    <t>Q9Y6X5</t>
  </si>
  <si>
    <t>Q5MY95</t>
  </si>
  <si>
    <t>P61550</t>
  </si>
  <si>
    <t>P16422</t>
  </si>
  <si>
    <t>P21709</t>
  </si>
  <si>
    <t>P29317</t>
  </si>
  <si>
    <t>P29320</t>
  </si>
  <si>
    <t>P54764</t>
  </si>
  <si>
    <t>P54756</t>
  </si>
  <si>
    <t>Q15375</t>
  </si>
  <si>
    <t>Q5JZY3</t>
  </si>
  <si>
    <t>P29322</t>
  </si>
  <si>
    <t>P54762</t>
  </si>
  <si>
    <t>P29323</t>
  </si>
  <si>
    <t>P54753</t>
  </si>
  <si>
    <t>P54760</t>
  </si>
  <si>
    <t>P19235</t>
  </si>
  <si>
    <t>P60509</t>
  </si>
  <si>
    <t>P04626</t>
  </si>
  <si>
    <t>P21860</t>
  </si>
  <si>
    <t>Q15303</t>
  </si>
  <si>
    <t>O14944</t>
  </si>
  <si>
    <t>Q96PL5</t>
  </si>
  <si>
    <t>Q96AP7</t>
  </si>
  <si>
    <t>O60883</t>
  </si>
  <si>
    <t>P57679</t>
  </si>
  <si>
    <t>Q8TBR7</t>
  </si>
  <si>
    <t>Q14517</t>
  </si>
  <si>
    <t>Q9NYQ8</t>
  </si>
  <si>
    <t>P24071</t>
  </si>
  <si>
    <t>P06734</t>
  </si>
  <si>
    <t>Q8WWV6</t>
  </si>
  <si>
    <t>P12319</t>
  </si>
  <si>
    <t>P30273</t>
  </si>
  <si>
    <t>P31994</t>
  </si>
  <si>
    <t>P08637</t>
  </si>
  <si>
    <t>P12318</t>
  </si>
  <si>
    <t>P12314</t>
  </si>
  <si>
    <t>P31995</t>
  </si>
  <si>
    <t>P55899</t>
  </si>
  <si>
    <t>Q92637</t>
  </si>
  <si>
    <t>Q96LA6</t>
  </si>
  <si>
    <t>Q96LA5</t>
  </si>
  <si>
    <t>Q96P31</t>
  </si>
  <si>
    <t>Q96PJ5</t>
  </si>
  <si>
    <t>Q96RD9</t>
  </si>
  <si>
    <t>O14842</t>
  </si>
  <si>
    <t>O14843</t>
  </si>
  <si>
    <t>O15552</t>
  </si>
  <si>
    <t>Q5NUL3</t>
  </si>
  <si>
    <t>P11362</t>
  </si>
  <si>
    <t>P49771</t>
  </si>
  <si>
    <t>Q9Y5Y0</t>
  </si>
  <si>
    <t>Q9UPI3</t>
  </si>
  <si>
    <t>Q8NAU1</t>
  </si>
  <si>
    <t>Q04609</t>
  </si>
  <si>
    <t>P25090</t>
  </si>
  <si>
    <t>P21462</t>
  </si>
  <si>
    <t>P25089</t>
  </si>
  <si>
    <t>A0AVI2</t>
  </si>
  <si>
    <t>Q86XX4</t>
  </si>
  <si>
    <t>Q5SZK8</t>
  </si>
  <si>
    <t>Q9P0K9</t>
  </si>
  <si>
    <t>Q9ULW2</t>
  </si>
  <si>
    <t>Q9UP38</t>
  </si>
  <si>
    <t>Q9NPG1</t>
  </si>
  <si>
    <t>Q9ULV1</t>
  </si>
  <si>
    <t>Q14332</t>
  </si>
  <si>
    <t>O60353</t>
  </si>
  <si>
    <t>O75084</t>
  </si>
  <si>
    <t>O00144</t>
  </si>
  <si>
    <t>Q8NGA4</t>
  </si>
  <si>
    <t>O75899</t>
  </si>
  <si>
    <t>P47211</t>
  </si>
  <si>
    <t>O60755</t>
  </si>
  <si>
    <t>O43603</t>
  </si>
  <si>
    <t>Q8N292</t>
  </si>
  <si>
    <t>P32239</t>
  </si>
  <si>
    <t>P14867</t>
  </si>
  <si>
    <t>P47869</t>
  </si>
  <si>
    <t>P34903</t>
  </si>
  <si>
    <t>P31644</t>
  </si>
  <si>
    <t>P48169</t>
  </si>
  <si>
    <t>Q16445</t>
  </si>
  <si>
    <t>P18505</t>
  </si>
  <si>
    <t>P47870</t>
  </si>
  <si>
    <t>P28472</t>
  </si>
  <si>
    <t>P78334</t>
  </si>
  <si>
    <t>Q8N1C3</t>
  </si>
  <si>
    <t>P18507</t>
  </si>
  <si>
    <t>Q99928</t>
  </si>
  <si>
    <t>O14764</t>
  </si>
  <si>
    <t>O00591</t>
  </si>
  <si>
    <t>P24046</t>
  </si>
  <si>
    <t>Q9UN88</t>
  </si>
  <si>
    <t>A8MPY1</t>
  </si>
  <si>
    <t>P28476</t>
  </si>
  <si>
    <t>Q9HCC8</t>
  </si>
  <si>
    <t>P19440</t>
  </si>
  <si>
    <t>Q02643</t>
  </si>
  <si>
    <t>Q92847</t>
  </si>
  <si>
    <t>P10912</t>
  </si>
  <si>
    <t>Q9H7M9</t>
  </si>
  <si>
    <t>P48546</t>
  </si>
  <si>
    <t>P43220</t>
  </si>
  <si>
    <t>O95838</t>
  </si>
  <si>
    <t>P02724</t>
  </si>
  <si>
    <t>P06028</t>
  </si>
  <si>
    <t>P04921</t>
  </si>
  <si>
    <t>P23415</t>
  </si>
  <si>
    <t>P23416</t>
  </si>
  <si>
    <t>O75311</t>
  </si>
  <si>
    <t>Q5JXX5</t>
  </si>
  <si>
    <t>P48167</t>
  </si>
  <si>
    <t>P47871</t>
  </si>
  <si>
    <t>P30968</t>
  </si>
  <si>
    <t>Q96P88</t>
  </si>
  <si>
    <t>Q96P66</t>
  </si>
  <si>
    <t>Q8IZF2</t>
  </si>
  <si>
    <t>Q8TDV5</t>
  </si>
  <si>
    <t>Q96PE1</t>
  </si>
  <si>
    <t>Q86SQ4</t>
  </si>
  <si>
    <t>Q9UNW8</t>
  </si>
  <si>
    <t>Q7Z602</t>
  </si>
  <si>
    <t>Q6DWJ6</t>
  </si>
  <si>
    <t>Q7Z601</t>
  </si>
  <si>
    <t>Q96CH1</t>
  </si>
  <si>
    <t>Q8TDV2</t>
  </si>
  <si>
    <t>Q86SP6</t>
  </si>
  <si>
    <t>Q8TDV0</t>
  </si>
  <si>
    <t>Q8NGU9</t>
  </si>
  <si>
    <t>Q8NFN8</t>
  </si>
  <si>
    <t>Q6NV75</t>
  </si>
  <si>
    <t>Q8TDT2</t>
  </si>
  <si>
    <t>Q5UAW9</t>
  </si>
  <si>
    <t>Q5T848</t>
  </si>
  <si>
    <t>Q8IZ08</t>
  </si>
  <si>
    <t>Q16538</t>
  </si>
  <si>
    <t>Q9UJ42</t>
  </si>
  <si>
    <t>Q8N6U8</t>
  </si>
  <si>
    <t>Q9NS66</t>
  </si>
  <si>
    <t>Q14439</t>
  </si>
  <si>
    <t>O15218</t>
  </si>
  <si>
    <t>P32249</t>
  </si>
  <si>
    <t>O14626</t>
  </si>
  <si>
    <t>Q9BXC1</t>
  </si>
  <si>
    <t>Q6PRD1</t>
  </si>
  <si>
    <t>Q8TDU6</t>
  </si>
  <si>
    <t>Q9NQ84</t>
  </si>
  <si>
    <t>Q9NZH0</t>
  </si>
  <si>
    <t>Q9NZD1</t>
  </si>
  <si>
    <t>Q5T6X5</t>
  </si>
  <si>
    <t>Q13491</t>
  </si>
  <si>
    <t>P51674</t>
  </si>
  <si>
    <t>Q14956</t>
  </si>
  <si>
    <t>P47775</t>
  </si>
  <si>
    <t>P49685</t>
  </si>
  <si>
    <t>Q14330</t>
  </si>
  <si>
    <t>Q13304</t>
  </si>
  <si>
    <t>Q15760</t>
  </si>
  <si>
    <t>P46091</t>
  </si>
  <si>
    <t>Q99678</t>
  </si>
  <si>
    <t>Q99680</t>
  </si>
  <si>
    <t>Q9NS67</t>
  </si>
  <si>
    <t>Q8NDV2</t>
  </si>
  <si>
    <t>O00155</t>
  </si>
  <si>
    <t>O00270</t>
  </si>
  <si>
    <t>Q49SQ1</t>
  </si>
  <si>
    <t>O75388</t>
  </si>
  <si>
    <t>Q9UPC5</t>
  </si>
  <si>
    <t>Q9HC97</t>
  </si>
  <si>
    <t>Q99679</t>
  </si>
  <si>
    <t>O43194</t>
  </si>
  <si>
    <t>O15529</t>
  </si>
  <si>
    <t>P46093</t>
  </si>
  <si>
    <t>P46089</t>
  </si>
  <si>
    <t>Q9Y2T5</t>
  </si>
  <si>
    <t>Q9Y5Y3</t>
  </si>
  <si>
    <t>Q9Y2T6</t>
  </si>
  <si>
    <t>Q9Y653</t>
  </si>
  <si>
    <t>Q8IZP9</t>
  </si>
  <si>
    <t>Q9BZJ6</t>
  </si>
  <si>
    <t>Q9BZJ7</t>
  </si>
  <si>
    <t>P46095</t>
  </si>
  <si>
    <t>O95800</t>
  </si>
  <si>
    <t>Q96P67</t>
  </si>
  <si>
    <t>Q9NQS5</t>
  </si>
  <si>
    <t>Q96P69</t>
  </si>
  <si>
    <t>Q9GZN0</t>
  </si>
  <si>
    <t>Q9BY21</t>
  </si>
  <si>
    <t>Q9BZJ8</t>
  </si>
  <si>
    <t>Q8WXG9</t>
  </si>
  <si>
    <t>Q86Y34</t>
  </si>
  <si>
    <t>Q9NYM4</t>
  </si>
  <si>
    <t>P60893</t>
  </si>
  <si>
    <t>Q9HCN6</t>
  </si>
  <si>
    <t>P42263</t>
  </si>
  <si>
    <t>P48058</t>
  </si>
  <si>
    <t>O43424</t>
  </si>
  <si>
    <t>P39086</t>
  </si>
  <si>
    <t>Q13002</t>
  </si>
  <si>
    <t>Q9ULK0</t>
  </si>
  <si>
    <t>Q16099</t>
  </si>
  <si>
    <t>Q16478</t>
  </si>
  <si>
    <t>Q13003</t>
  </si>
  <si>
    <t>Q13255</t>
  </si>
  <si>
    <t>Q14416</t>
  </si>
  <si>
    <t>Q14832</t>
  </si>
  <si>
    <t>Q14833</t>
  </si>
  <si>
    <t>P41594</t>
  </si>
  <si>
    <t>Q14831</t>
  </si>
  <si>
    <t>O00222</t>
  </si>
  <si>
    <t>P30550</t>
  </si>
  <si>
    <t>Q6UXU4</t>
  </si>
  <si>
    <t>Q9BYW1</t>
  </si>
  <si>
    <t>P11166</t>
  </si>
  <si>
    <t>P14672</t>
  </si>
  <si>
    <t>P22732</t>
  </si>
  <si>
    <t>Q9UGQ3</t>
  </si>
  <si>
    <t>Q9NY64</t>
  </si>
  <si>
    <t>Q9NRM0</t>
  </si>
  <si>
    <t>Q99075</t>
  </si>
  <si>
    <t>Q9BXC0</t>
  </si>
  <si>
    <t>P49019</t>
  </si>
  <si>
    <t>Q8TDS4</t>
  </si>
  <si>
    <t>O60741</t>
  </si>
  <si>
    <t>Q9UL51</t>
  </si>
  <si>
    <t>Q9P1Z3</t>
  </si>
  <si>
    <t>Q9Y3Q4</t>
  </si>
  <si>
    <t>Q9ULI3</t>
  </si>
  <si>
    <t>Q30201</t>
  </si>
  <si>
    <t>P01893</t>
  </si>
  <si>
    <t>P35367</t>
  </si>
  <si>
    <t>P25021</t>
  </si>
  <si>
    <t>Q9Y5N1</t>
  </si>
  <si>
    <t>Q9H3N8</t>
  </si>
  <si>
    <t>Q96D96</t>
  </si>
  <si>
    <t>Q8NAC3</t>
  </si>
  <si>
    <t>Q8NFR9</t>
  </si>
  <si>
    <t>Q9NRM6</t>
  </si>
  <si>
    <t>Q14773</t>
  </si>
  <si>
    <t>Q9Y6W8</t>
  </si>
  <si>
    <t>A6NMD0</t>
  </si>
  <si>
    <t>Q01629</t>
  </si>
  <si>
    <t>Q01628</t>
  </si>
  <si>
    <t>P13164</t>
  </si>
  <si>
    <t>A6NNB3</t>
  </si>
  <si>
    <t>Q8TDY8</t>
  </si>
  <si>
    <t>P08069</t>
  </si>
  <si>
    <t>Q9H665</t>
  </si>
  <si>
    <t>Q5DX21</t>
  </si>
  <si>
    <t>Q969P0</t>
  </si>
  <si>
    <t>Q9NPH3</t>
  </si>
  <si>
    <t>P14778</t>
  </si>
  <si>
    <t>P27930</t>
  </si>
  <si>
    <t>Q8NI17</t>
  </si>
  <si>
    <t>Q5VWK5</t>
  </si>
  <si>
    <t>P24394</t>
  </si>
  <si>
    <t>P08887</t>
  </si>
  <si>
    <t>P40189</t>
  </si>
  <si>
    <t>P16871</t>
  </si>
  <si>
    <t>Q86SU0</t>
  </si>
  <si>
    <t>Q01113</t>
  </si>
  <si>
    <t>Q01638</t>
  </si>
  <si>
    <t>P06213</t>
  </si>
  <si>
    <t>P55073</t>
  </si>
  <si>
    <t>Q9NZN1</t>
  </si>
  <si>
    <t>Q6UXK2</t>
  </si>
  <si>
    <t>P26006</t>
  </si>
  <si>
    <t>P23229</t>
  </si>
  <si>
    <t>P53708</t>
  </si>
  <si>
    <t>P05556</t>
  </si>
  <si>
    <t>P05106</t>
  </si>
  <si>
    <t>P16144</t>
  </si>
  <si>
    <t>Q9NQX7</t>
  </si>
  <si>
    <t>Q6PHW0</t>
  </si>
  <si>
    <t>Q5VZ72</t>
  </si>
  <si>
    <t>Q9Y624</t>
  </si>
  <si>
    <t>P57087</t>
  </si>
  <si>
    <t>Q86YT9</t>
  </si>
  <si>
    <t>Q9BX67</t>
  </si>
  <si>
    <t>Q5VV43</t>
  </si>
  <si>
    <t>Q14500</t>
  </si>
  <si>
    <t>B7U540</t>
  </si>
  <si>
    <t>Q12791</t>
  </si>
  <si>
    <t>P22459</t>
  </si>
  <si>
    <t>P22001</t>
  </si>
  <si>
    <t>P48547</t>
  </si>
  <si>
    <t>P17658</t>
  </si>
  <si>
    <t>Q9NZV8</t>
  </si>
  <si>
    <t>Q14721</t>
  </si>
  <si>
    <t>Q96PR1</t>
  </si>
  <si>
    <t>P22460</t>
  </si>
  <si>
    <t>P15382</t>
  </si>
  <si>
    <t>Q9UK17</t>
  </si>
  <si>
    <t>Q8TAE7</t>
  </si>
  <si>
    <t>Q9Y6H6</t>
  </si>
  <si>
    <t>Q9Y6J6</t>
  </si>
  <si>
    <t>Q8TDN1</t>
  </si>
  <si>
    <t>Q12809</t>
  </si>
  <si>
    <t>O95259</t>
  </si>
  <si>
    <t>P48048</t>
  </si>
  <si>
    <t>P48050</t>
  </si>
  <si>
    <t>Q9NYG8</t>
  </si>
  <si>
    <t>O00180</t>
  </si>
  <si>
    <t>Q7Z418</t>
  </si>
  <si>
    <t>P56696</t>
  </si>
  <si>
    <t>P51787</t>
  </si>
  <si>
    <t>Q9ULS6</t>
  </si>
  <si>
    <t>Q96KK3</t>
  </si>
  <si>
    <t>Q9BQ31</t>
  </si>
  <si>
    <t>Q5JUK3</t>
  </si>
  <si>
    <t>Q6UVM3</t>
  </si>
  <si>
    <t>Q6PIU1</t>
  </si>
  <si>
    <t>A8MYU2</t>
  </si>
  <si>
    <t>Q8TDN2</t>
  </si>
  <si>
    <t>P23276</t>
  </si>
  <si>
    <t>P43626</t>
  </si>
  <si>
    <t>P43627</t>
  </si>
  <si>
    <t>Q99706</t>
  </si>
  <si>
    <t>Q8NHK3</t>
  </si>
  <si>
    <t>P43631</t>
  </si>
  <si>
    <t>Q14954</t>
  </si>
  <si>
    <t>Q8N109</t>
  </si>
  <si>
    <t>P43629</t>
  </si>
  <si>
    <t>P43632</t>
  </si>
  <si>
    <t>P43630</t>
  </si>
  <si>
    <t>Q14943</t>
  </si>
  <si>
    <t>Q14952</t>
  </si>
  <si>
    <t>P43628</t>
  </si>
  <si>
    <t>Q8N743</t>
  </si>
  <si>
    <t>Q14953</t>
  </si>
  <si>
    <t>Q96J84</t>
  </si>
  <si>
    <t>Q6UWL6</t>
  </si>
  <si>
    <t>Q8IZU9</t>
  </si>
  <si>
    <t>Q969F8</t>
  </si>
  <si>
    <t>Q5H943</t>
  </si>
  <si>
    <t>P10721</t>
  </si>
  <si>
    <t>Q86Z14</t>
  </si>
  <si>
    <t>Q9UEF7</t>
  </si>
  <si>
    <t>D3W0D1</t>
  </si>
  <si>
    <t>Q96E93</t>
  </si>
  <si>
    <t>P32004</t>
  </si>
  <si>
    <t>P11279</t>
  </si>
  <si>
    <t>P13473</t>
  </si>
  <si>
    <t>Q9UJQ1</t>
  </si>
  <si>
    <t>Q9UHI5</t>
  </si>
  <si>
    <t>Q01650</t>
  </si>
  <si>
    <t>O43561</t>
  </si>
  <si>
    <t>Q8IWV1</t>
  </si>
  <si>
    <t>Q86UK5</t>
  </si>
  <si>
    <t>Q9UIQ6</t>
  </si>
  <si>
    <t>P48357</t>
  </si>
  <si>
    <t>P19256</t>
  </si>
  <si>
    <t>Q9BWQ8</t>
  </si>
  <si>
    <t>Q9BXB1</t>
  </si>
  <si>
    <t>Q9HBX8</t>
  </si>
  <si>
    <t>P42702</t>
  </si>
  <si>
    <t>Q96FE5</t>
  </si>
  <si>
    <t>Q9H400</t>
  </si>
  <si>
    <t>O75022</t>
  </si>
  <si>
    <t>Q8NHJ6</t>
  </si>
  <si>
    <t>Q6UX01</t>
  </si>
  <si>
    <t>Q9HBW0</t>
  </si>
  <si>
    <t>Q9UBY5</t>
  </si>
  <si>
    <t>Q99677</t>
  </si>
  <si>
    <t>Q9H1C0</t>
  </si>
  <si>
    <t>P43657</t>
  </si>
  <si>
    <t>Q92633</t>
  </si>
  <si>
    <t>Q9HAR2</t>
  </si>
  <si>
    <t>O94910</t>
  </si>
  <si>
    <t>P09848</t>
  </si>
  <si>
    <t>O14494</t>
  </si>
  <si>
    <t>Q86YD5</t>
  </si>
  <si>
    <t>Q2I0M4</t>
  </si>
  <si>
    <t>Q5VT99</t>
  </si>
  <si>
    <t>Q9NT99</t>
  </si>
  <si>
    <t>Q9HCJ2</t>
  </si>
  <si>
    <t>Q8N7C0</t>
  </si>
  <si>
    <t>Q6ZSA7</t>
  </si>
  <si>
    <t>Q8IWT6</t>
  </si>
  <si>
    <t>Q6P9F7</t>
  </si>
  <si>
    <t>Q6NSJ5</t>
  </si>
  <si>
    <t>Q9P244</t>
  </si>
  <si>
    <t>Q9ULH4</t>
  </si>
  <si>
    <t>Q9BTN0</t>
  </si>
  <si>
    <t>O94898</t>
  </si>
  <si>
    <t>Q6UXM1</t>
  </si>
  <si>
    <t>Q07954</t>
  </si>
  <si>
    <t>Q14114</t>
  </si>
  <si>
    <t>Q9HBW1</t>
  </si>
  <si>
    <t>Q86UE6</t>
  </si>
  <si>
    <t>Q86VH5</t>
  </si>
  <si>
    <t>Q86VH4</t>
  </si>
  <si>
    <t>O43300</t>
  </si>
  <si>
    <t>P22888</t>
  </si>
  <si>
    <t>Q86X29</t>
  </si>
  <si>
    <t>Q15722</t>
  </si>
  <si>
    <t>Q9NPC1</t>
  </si>
  <si>
    <t>Q5SQ64</t>
  </si>
  <si>
    <t>P16581</t>
  </si>
  <si>
    <t>Q969L2</t>
  </si>
  <si>
    <t>Q9BSK0</t>
  </si>
  <si>
    <t>Q8N4S9</t>
  </si>
  <si>
    <t>P35410</t>
  </si>
  <si>
    <t>P04201</t>
  </si>
  <si>
    <t>P41968</t>
  </si>
  <si>
    <t>P32245</t>
  </si>
  <si>
    <t>P33032</t>
  </si>
  <si>
    <t>Q99705</t>
  </si>
  <si>
    <t>Q969V1</t>
  </si>
  <si>
    <t>Q9GZU1</t>
  </si>
  <si>
    <t>P08183</t>
  </si>
  <si>
    <t>P21439</t>
  </si>
  <si>
    <t>A6BM72</t>
  </si>
  <si>
    <t>Q96KG7</t>
  </si>
  <si>
    <t>Q16820</t>
  </si>
  <si>
    <t>O75121</t>
  </si>
  <si>
    <t>P55082</t>
  </si>
  <si>
    <t>Q9BY79</t>
  </si>
  <si>
    <t>Q6N075</t>
  </si>
  <si>
    <t>O43451</t>
  </si>
  <si>
    <t>Q29983</t>
  </si>
  <si>
    <t>Q7Z6M3</t>
  </si>
  <si>
    <t>P30301</t>
  </si>
  <si>
    <t>P51512</t>
  </si>
  <si>
    <t>Q8TD46</t>
  </si>
  <si>
    <t>Q16653</t>
  </si>
  <si>
    <t>Q8TF71</t>
  </si>
  <si>
    <t>Q6ZSM3</t>
  </si>
  <si>
    <t>Q7RTX9</t>
  </si>
  <si>
    <t>P53985</t>
  </si>
  <si>
    <t>O95907</t>
  </si>
  <si>
    <t>O60669</t>
  </si>
  <si>
    <t>O15427</t>
  </si>
  <si>
    <t>O15374</t>
  </si>
  <si>
    <t>P36021</t>
  </si>
  <si>
    <t>O15375</t>
  </si>
  <si>
    <t>Q7RTY1</t>
  </si>
  <si>
    <t>O15403</t>
  </si>
  <si>
    <t>Q8TEZ7</t>
  </si>
  <si>
    <t>Q86WK9</t>
  </si>
  <si>
    <t>P22897</t>
  </si>
  <si>
    <t>Q96AM1</t>
  </si>
  <si>
    <t>Q86SM8</t>
  </si>
  <si>
    <t>Q86SM5</t>
  </si>
  <si>
    <t>Q96LB2</t>
  </si>
  <si>
    <t>Q8TDS7</t>
  </si>
  <si>
    <t>Q96LB1</t>
  </si>
  <si>
    <t>Q96LB0</t>
  </si>
  <si>
    <t>Q96LA9</t>
  </si>
  <si>
    <t>Q92887</t>
  </si>
  <si>
    <t>Q5T3U5</t>
  </si>
  <si>
    <t>Q01726</t>
  </si>
  <si>
    <t>O43193</t>
  </si>
  <si>
    <t>P48039</t>
  </si>
  <si>
    <t>P49286</t>
  </si>
  <si>
    <t>Q13585</t>
  </si>
  <si>
    <t>Q8N387</t>
  </si>
  <si>
    <t>Q9H3R2</t>
  </si>
  <si>
    <t>Q685J3</t>
  </si>
  <si>
    <t>P15941</t>
  </si>
  <si>
    <t>Q5SSG8</t>
  </si>
  <si>
    <t>Q04900</t>
  </si>
  <si>
    <t>Q99102</t>
  </si>
  <si>
    <t>Q9ULC0</t>
  </si>
  <si>
    <t>O15146</t>
  </si>
  <si>
    <t>Q9NZM1</t>
  </si>
  <si>
    <t>P25189</t>
  </si>
  <si>
    <t>P60201</t>
  </si>
  <si>
    <t>P32418</t>
  </si>
  <si>
    <t>Q5TF39</t>
  </si>
  <si>
    <t>Q9UQQ1</t>
  </si>
  <si>
    <t>P13591</t>
  </si>
  <si>
    <t>O15394</t>
  </si>
  <si>
    <t>O00533</t>
  </si>
  <si>
    <t>Q9Y2A7</t>
  </si>
  <si>
    <t>Q5T1S8</t>
  </si>
  <si>
    <t>P55160</t>
  </si>
  <si>
    <t>Q6J4K2</t>
  </si>
  <si>
    <t>O76036</t>
  </si>
  <si>
    <t>O95944</t>
  </si>
  <si>
    <t>Q92859</t>
  </si>
  <si>
    <t>P08473</t>
  </si>
  <si>
    <t>Q8TDF5</t>
  </si>
  <si>
    <t>Q8NET5</t>
  </si>
  <si>
    <t>O94856</t>
  </si>
  <si>
    <t>Q7RTP0</t>
  </si>
  <si>
    <t>Q8N8Q9</t>
  </si>
  <si>
    <t>P25103</t>
  </si>
  <si>
    <t>P21452</t>
  </si>
  <si>
    <t>P29371</t>
  </si>
  <si>
    <t>Q4KMZ8</t>
  </si>
  <si>
    <t>Q5VXU1</t>
  </si>
  <si>
    <t>Q8N8D7</t>
  </si>
  <si>
    <t>Q8IVV8</t>
  </si>
  <si>
    <t>P26718</t>
  </si>
  <si>
    <t>Q16617</t>
  </si>
  <si>
    <t>Q8NFZ4</t>
  </si>
  <si>
    <t>Q8NFZ3</t>
  </si>
  <si>
    <t>Q8N0W4</t>
  </si>
  <si>
    <t>Q9NZ94</t>
  </si>
  <si>
    <t>Q8N2Q7</t>
  </si>
  <si>
    <t>P28336</t>
  </si>
  <si>
    <t>Q8TCU5</t>
  </si>
  <si>
    <t>O60391</t>
  </si>
  <si>
    <t>Q12879</t>
  </si>
  <si>
    <t>Q13224</t>
  </si>
  <si>
    <t>Q14957</t>
  </si>
  <si>
    <t>O15399</t>
  </si>
  <si>
    <t>Q05586</t>
  </si>
  <si>
    <t>Q9HB89</t>
  </si>
  <si>
    <t>Q9GZQ4</t>
  </si>
  <si>
    <t>P46531</t>
  </si>
  <si>
    <t>Q04721</t>
  </si>
  <si>
    <t>Q9UM47</t>
  </si>
  <si>
    <t>Q99466</t>
  </si>
  <si>
    <t>Q9Y5S8</t>
  </si>
  <si>
    <t>P48146</t>
  </si>
  <si>
    <t>P48145</t>
  </si>
  <si>
    <t>Q9UHC9</t>
  </si>
  <si>
    <t>Q9GZQ6</t>
  </si>
  <si>
    <t>Q9Y5X5</t>
  </si>
  <si>
    <t>O60500</t>
  </si>
  <si>
    <t>Q6W5P4</t>
  </si>
  <si>
    <t>Q9Y639</t>
  </si>
  <si>
    <t>P25929</t>
  </si>
  <si>
    <t>P49146</t>
  </si>
  <si>
    <t>P50391</t>
  </si>
  <si>
    <t>Q15761</t>
  </si>
  <si>
    <t>Q68D85</t>
  </si>
  <si>
    <t>Q8N912</t>
  </si>
  <si>
    <t>P49281</t>
  </si>
  <si>
    <t>Q92823</t>
  </si>
  <si>
    <t>Q02297</t>
  </si>
  <si>
    <t>O14511</t>
  </si>
  <si>
    <t>Q8WWG1</t>
  </si>
  <si>
    <t>P56975</t>
  </si>
  <si>
    <t>O14786</t>
  </si>
  <si>
    <t>P58400</t>
  </si>
  <si>
    <t>Q9ULB1</t>
  </si>
  <si>
    <t>Q9GZY6</t>
  </si>
  <si>
    <t>Q96EP9</t>
  </si>
  <si>
    <t>P30989</t>
  </si>
  <si>
    <t>O95665</t>
  </si>
  <si>
    <t>P04629</t>
  </si>
  <si>
    <t>Q16620</t>
  </si>
  <si>
    <t>P58181</t>
  </si>
  <si>
    <t>Q9H207</t>
  </si>
  <si>
    <t>Q8NH74</t>
  </si>
  <si>
    <t>Q8NH08</t>
  </si>
  <si>
    <t>Q8NGE0</t>
  </si>
  <si>
    <t>Q8NGE5</t>
  </si>
  <si>
    <t>Q8NH19</t>
  </si>
  <si>
    <t>Q9H208</t>
  </si>
  <si>
    <t>Q8NH80</t>
  </si>
  <si>
    <t>Q8NGN7</t>
  </si>
  <si>
    <t>Q96KK4</t>
  </si>
  <si>
    <t>Q9H209</t>
  </si>
  <si>
    <t>Q8NGC3</t>
  </si>
  <si>
    <t>Q8NH81</t>
  </si>
  <si>
    <t>Q8NGC4</t>
  </si>
  <si>
    <t>Q8NGN4</t>
  </si>
  <si>
    <t>Q8NGN6</t>
  </si>
  <si>
    <t>Q9Y4A9</t>
  </si>
  <si>
    <t>Q8NGN5</t>
  </si>
  <si>
    <t>O60403</t>
  </si>
  <si>
    <t>Q8NGA5</t>
  </si>
  <si>
    <t>Q8NGN3</t>
  </si>
  <si>
    <t>Q8NGA6</t>
  </si>
  <si>
    <t>P30954</t>
  </si>
  <si>
    <t>P0C629</t>
  </si>
  <si>
    <t>Q8NHC4</t>
  </si>
  <si>
    <t>O60404</t>
  </si>
  <si>
    <t>Q8NGY7</t>
  </si>
  <si>
    <t>Q8NGX5</t>
  </si>
  <si>
    <t>Q6IF99</t>
  </si>
  <si>
    <t>Q8NGN2</t>
  </si>
  <si>
    <t>Q8NGF6</t>
  </si>
  <si>
    <t>Q8NGX3</t>
  </si>
  <si>
    <t>Q8NGY1</t>
  </si>
  <si>
    <t>Q8NGX6</t>
  </si>
  <si>
    <t>Q8NGC1</t>
  </si>
  <si>
    <t>Q8NH07</t>
  </si>
  <si>
    <t>Q8NGC9</t>
  </si>
  <si>
    <t>Q8NGQ4</t>
  </si>
  <si>
    <t>Q9GZK7</t>
  </si>
  <si>
    <t>B2RN74</t>
  </si>
  <si>
    <t>Q8NGE3</t>
  </si>
  <si>
    <t>Q8NGX0</t>
  </si>
  <si>
    <t>Q8NGC8</t>
  </si>
  <si>
    <t>Q8NGY0</t>
  </si>
  <si>
    <t>Q8NGI7</t>
  </si>
  <si>
    <t>Q8NGC7</t>
  </si>
  <si>
    <t>P58182</t>
  </si>
  <si>
    <t>Q9UGF7</t>
  </si>
  <si>
    <t>Q8NGS6</t>
  </si>
  <si>
    <t>Q8NGR1</t>
  </si>
  <si>
    <t>Q8NGS9</t>
  </si>
  <si>
    <t>Q8NGS8</t>
  </si>
  <si>
    <t>Q8NGS5</t>
  </si>
  <si>
    <t>Q8NG94</t>
  </si>
  <si>
    <t>Q8NGV5</t>
  </si>
  <si>
    <t>Q8NGS4</t>
  </si>
  <si>
    <t>Q8NGT0</t>
  </si>
  <si>
    <t>Q8NG92</t>
  </si>
  <si>
    <t>Q8NGZ3</t>
  </si>
  <si>
    <t>Q96R54</t>
  </si>
  <si>
    <t>Q8NHC5</t>
  </si>
  <si>
    <t>Q8NH95</t>
  </si>
  <si>
    <t>Q9UGF5</t>
  </si>
  <si>
    <t>Q5JRS4</t>
  </si>
  <si>
    <t>Q8NGS7</t>
  </si>
  <si>
    <t>Q8NGZ2</t>
  </si>
  <si>
    <t>Q8NHC7</t>
  </si>
  <si>
    <t>Q8NHC6</t>
  </si>
  <si>
    <t>Q8NGT2</t>
  </si>
  <si>
    <t>A6ND48</t>
  </si>
  <si>
    <t>Q8NGT7</t>
  </si>
  <si>
    <t>Q96R47</t>
  </si>
  <si>
    <t>Q8NHA4</t>
  </si>
  <si>
    <t>A6NM03</t>
  </si>
  <si>
    <t>Q8NG84</t>
  </si>
  <si>
    <t>Q9H205</t>
  </si>
  <si>
    <t>Q8NGE2</t>
  </si>
  <si>
    <t>A6NND4</t>
  </si>
  <si>
    <t>Q8NG77</t>
  </si>
  <si>
    <t>Q8NGZ0</t>
  </si>
  <si>
    <t>Q8NH01</t>
  </si>
  <si>
    <t>Q8NH04</t>
  </si>
  <si>
    <t>Q8NGZ9</t>
  </si>
  <si>
    <t>Q8NH02</t>
  </si>
  <si>
    <t>Q8NGX1</t>
  </si>
  <si>
    <t>Q8NG76</t>
  </si>
  <si>
    <t>A4D2G3</t>
  </si>
  <si>
    <t>Q8NH70</t>
  </si>
  <si>
    <t>Q8NGX2</t>
  </si>
  <si>
    <t>Q6IF82</t>
  </si>
  <si>
    <t>Q8NGB8</t>
  </si>
  <si>
    <t>A6NMZ5</t>
  </si>
  <si>
    <t>A6NHA9</t>
  </si>
  <si>
    <t>O95013</t>
  </si>
  <si>
    <t>Q8NGJ7</t>
  </si>
  <si>
    <t>Q8NGL6</t>
  </si>
  <si>
    <t>Q8NGA8</t>
  </si>
  <si>
    <t>Q8NGJ6</t>
  </si>
  <si>
    <t>Q9Y5P0</t>
  </si>
  <si>
    <t>Q8NH64</t>
  </si>
  <si>
    <t>Q9Y5P1</t>
  </si>
  <si>
    <t>Q9H340</t>
  </si>
  <si>
    <t>Q9H339</t>
  </si>
  <si>
    <t>Q8NGF3</t>
  </si>
  <si>
    <t>Q8TCB6</t>
  </si>
  <si>
    <t>Q9H255</t>
  </si>
  <si>
    <t>Q8NGK1</t>
  </si>
  <si>
    <t>Q8NGK0</t>
  </si>
  <si>
    <t>Q8NH63</t>
  </si>
  <si>
    <t>Q8NH61</t>
  </si>
  <si>
    <t>Q9H342</t>
  </si>
  <si>
    <t>Q9H344</t>
  </si>
  <si>
    <t>Q9H343</t>
  </si>
  <si>
    <t>Q9H341</t>
  </si>
  <si>
    <t>Q8NGJ9</t>
  </si>
  <si>
    <t>Q8NH59</t>
  </si>
  <si>
    <t>Q8NGJ8</t>
  </si>
  <si>
    <t>Q9UKL2</t>
  </si>
  <si>
    <t>Q96RD2</t>
  </si>
  <si>
    <t>Q8NGK2</t>
  </si>
  <si>
    <t>Q9H2C5</t>
  </si>
  <si>
    <t>A6NGY5</t>
  </si>
  <si>
    <t>Q8NGJ4</t>
  </si>
  <si>
    <t>Q9H346</t>
  </si>
  <si>
    <t>Q8NGF0</t>
  </si>
  <si>
    <t>A6NMU1</t>
  </si>
  <si>
    <t>Q9H2C8</t>
  </si>
  <si>
    <t>Q8NH55</t>
  </si>
  <si>
    <t>Q8NGJ2</t>
  </si>
  <si>
    <t>Q8NGH9</t>
  </si>
  <si>
    <t>Q96RD3</t>
  </si>
  <si>
    <t>Q6IFG1</t>
  </si>
  <si>
    <t>Q8NH60</t>
  </si>
  <si>
    <t>Q8NGK4</t>
  </si>
  <si>
    <t>Q8NH67</t>
  </si>
  <si>
    <t>Q8NGH7</t>
  </si>
  <si>
    <t>Q8NGK6</t>
  </si>
  <si>
    <t>Q8NGH6</t>
  </si>
  <si>
    <t>Q8NGK3</t>
  </si>
  <si>
    <t>Q8NGI0</t>
  </si>
  <si>
    <t>Q8NH53</t>
  </si>
  <si>
    <t>Q8NGK5</t>
  </si>
  <si>
    <t>Q8NGJ5</t>
  </si>
  <si>
    <t>Q8NH56</t>
  </si>
  <si>
    <t>Q6IF63</t>
  </si>
  <si>
    <t>Q8NH57</t>
  </si>
  <si>
    <t>Q8NGJ3</t>
  </si>
  <si>
    <t>Q8NGI2</t>
  </si>
  <si>
    <t>Q8NGH8</t>
  </si>
  <si>
    <t>Q8NGH5</t>
  </si>
  <si>
    <t>Q8NGF1</t>
  </si>
  <si>
    <t>Q8NH76</t>
  </si>
  <si>
    <t>Q9NZP5</t>
  </si>
  <si>
    <t>Q8NH54</t>
  </si>
  <si>
    <t>Q8NGI3</t>
  </si>
  <si>
    <t>P0C646</t>
  </si>
  <si>
    <t>P0C628</t>
  </si>
  <si>
    <t>Q8NGI8</t>
  </si>
  <si>
    <t>Q8NGI1</t>
  </si>
  <si>
    <t>P0C7T3</t>
  </si>
  <si>
    <t>Q8NH90</t>
  </si>
  <si>
    <t>Q8NGP9</t>
  </si>
  <si>
    <t>Q8NGF4</t>
  </si>
  <si>
    <t>Q8N127</t>
  </si>
  <si>
    <t>P0C617</t>
  </si>
  <si>
    <t>Q8NGC0</t>
  </si>
  <si>
    <t>A6NDL8</t>
  </si>
  <si>
    <t>A6NDH6</t>
  </si>
  <si>
    <t>A6NIJ9</t>
  </si>
  <si>
    <t>A6NJZ3</t>
  </si>
  <si>
    <t>A6NM76</t>
  </si>
  <si>
    <t>A6NCV1</t>
  </si>
  <si>
    <t>A6NL08</t>
  </si>
  <si>
    <t>A6NHG9</t>
  </si>
  <si>
    <t>Q6IFN5</t>
  </si>
  <si>
    <t>Q8NH89</t>
  </si>
  <si>
    <t>Q15743</t>
  </si>
  <si>
    <t>P78380</t>
  </si>
  <si>
    <t>Q96PE5</t>
  </si>
  <si>
    <t>Q9UHM6</t>
  </si>
  <si>
    <t>P41143</t>
  </si>
  <si>
    <t>P41145</t>
  </si>
  <si>
    <t>P41146</t>
  </si>
  <si>
    <t>P35372</t>
  </si>
  <si>
    <t>Q9P1Q5</t>
  </si>
  <si>
    <t>Q9Y585</t>
  </si>
  <si>
    <t>Q8NGR6</t>
  </si>
  <si>
    <t>P47884</t>
  </si>
  <si>
    <t>P34982</t>
  </si>
  <si>
    <t>Q15619</t>
  </si>
  <si>
    <t>P58170</t>
  </si>
  <si>
    <t>P30953</t>
  </si>
  <si>
    <t>Q8WZA6</t>
  </si>
  <si>
    <t>O43749</t>
  </si>
  <si>
    <t>Q96R84</t>
  </si>
  <si>
    <t>P47890</t>
  </si>
  <si>
    <t>P47887</t>
  </si>
  <si>
    <t>O60431</t>
  </si>
  <si>
    <t>Q8NGS3</t>
  </si>
  <si>
    <t>Q8NGS2</t>
  </si>
  <si>
    <t>Q8NGR3</t>
  </si>
  <si>
    <t>Q8NGS1</t>
  </si>
  <si>
    <t>Q8NH93</t>
  </si>
  <si>
    <t>Q8NHA8</t>
  </si>
  <si>
    <t>Q8NGR5</t>
  </si>
  <si>
    <t>Q8NH94</t>
  </si>
  <si>
    <t>Q8NGR8</t>
  </si>
  <si>
    <t>Q8NGR2</t>
  </si>
  <si>
    <t>Q8NGA1</t>
  </si>
  <si>
    <t>Q8NH06</t>
  </si>
  <si>
    <t>Q8NGR9</t>
  </si>
  <si>
    <t>Q15612</t>
  </si>
  <si>
    <t>Q8NH92</t>
  </si>
  <si>
    <t>Q8NGQ3</t>
  </si>
  <si>
    <t>Q8NGS0</t>
  </si>
  <si>
    <t>Q96R48</t>
  </si>
  <si>
    <t>Q96R45</t>
  </si>
  <si>
    <t>O95047</t>
  </si>
  <si>
    <t>P58173</t>
  </si>
  <si>
    <t>Q6IF42</t>
  </si>
  <si>
    <t>Q9GZK3</t>
  </si>
  <si>
    <t>Q8NGT9</t>
  </si>
  <si>
    <t>Q5JQS5</t>
  </si>
  <si>
    <t>P59922</t>
  </si>
  <si>
    <t>Q13607</t>
  </si>
  <si>
    <t>O76000</t>
  </si>
  <si>
    <t>Q9H210</t>
  </si>
  <si>
    <t>Q8NGH3</t>
  </si>
  <si>
    <t>O95371</t>
  </si>
  <si>
    <t>Q5TZ20</t>
  </si>
  <si>
    <t>Q8NGZ4</t>
  </si>
  <si>
    <t>Q8NGU4</t>
  </si>
  <si>
    <t>O95918</t>
  </si>
  <si>
    <t>Q9GZK6</t>
  </si>
  <si>
    <t>O76002</t>
  </si>
  <si>
    <t>Q9GZK4</t>
  </si>
  <si>
    <t>O76001</t>
  </si>
  <si>
    <t>Q8NG85</t>
  </si>
  <si>
    <t>Q8NGY9</t>
  </si>
  <si>
    <t>Q8N349</t>
  </si>
  <si>
    <t>O95006</t>
  </si>
  <si>
    <t>Q8NG83</t>
  </si>
  <si>
    <t>Q8N628</t>
  </si>
  <si>
    <t>Q8NG80</t>
  </si>
  <si>
    <t>Q8NG81</t>
  </si>
  <si>
    <t>Q9NQN1</t>
  </si>
  <si>
    <t>O43869</t>
  </si>
  <si>
    <t>Q8NGT1</t>
  </si>
  <si>
    <t>Q8NH03</t>
  </si>
  <si>
    <t>Q96R27</t>
  </si>
  <si>
    <t>A3KFT3</t>
  </si>
  <si>
    <t>Q8NH00</t>
  </si>
  <si>
    <t>Q6IEZ7</t>
  </si>
  <si>
    <t>P0C7T2</t>
  </si>
  <si>
    <t>Q6IF00</t>
  </si>
  <si>
    <t>Q96R28</t>
  </si>
  <si>
    <t>A6NH00</t>
  </si>
  <si>
    <t>Q96R30</t>
  </si>
  <si>
    <t>Q7Z3T1</t>
  </si>
  <si>
    <t>Q9Y3N9</t>
  </si>
  <si>
    <t>Q8NGZ5</t>
  </si>
  <si>
    <t>A6NFC9</t>
  </si>
  <si>
    <t>Q8NHB1</t>
  </si>
  <si>
    <t>Q8NHA6</t>
  </si>
  <si>
    <t>P47888</t>
  </si>
  <si>
    <t>P47893</t>
  </si>
  <si>
    <t>Q8NHC8</t>
  </si>
  <si>
    <t>Q8NGV0</t>
  </si>
  <si>
    <t>P47881</t>
  </si>
  <si>
    <t>P47883</t>
  </si>
  <si>
    <t>Q8NG97</t>
  </si>
  <si>
    <t>Q8NH83</t>
  </si>
  <si>
    <t>Q8NH16</t>
  </si>
  <si>
    <t>Q8NGN8</t>
  </si>
  <si>
    <t>Q8NGF8</t>
  </si>
  <si>
    <t>Q8NH72</t>
  </si>
  <si>
    <t>Q96R67</t>
  </si>
  <si>
    <t>Q6IEV9</t>
  </si>
  <si>
    <t>Q8NGB2</t>
  </si>
  <si>
    <t>Q15615</t>
  </si>
  <si>
    <t>Q8NGL9</t>
  </si>
  <si>
    <t>P0C604</t>
  </si>
  <si>
    <t>Q8NGN0</t>
  </si>
  <si>
    <t>Q8NGM1</t>
  </si>
  <si>
    <t>Q8NGE8</t>
  </si>
  <si>
    <t>P58180</t>
  </si>
  <si>
    <t>Q8NGJ1</t>
  </si>
  <si>
    <t>Q6IEY1</t>
  </si>
  <si>
    <t>Q8NGI6</t>
  </si>
  <si>
    <t>Q96R69</t>
  </si>
  <si>
    <t>Q8NGB9</t>
  </si>
  <si>
    <t>Q8NH37</t>
  </si>
  <si>
    <t>Q8NGD4</t>
  </si>
  <si>
    <t>Q8NGD2</t>
  </si>
  <si>
    <t>Q8NGC2</t>
  </si>
  <si>
    <t>Q8NH21</t>
  </si>
  <si>
    <t>P0C645</t>
  </si>
  <si>
    <t>Q8NGP0</t>
  </si>
  <si>
    <t>Q96R72</t>
  </si>
  <si>
    <t>Q8NH43</t>
  </si>
  <si>
    <t>Q8NGD5</t>
  </si>
  <si>
    <t>Q8NGD0</t>
  </si>
  <si>
    <t>Q8NH41</t>
  </si>
  <si>
    <t>Q8NGI4</t>
  </si>
  <si>
    <t>Q8NGD3</t>
  </si>
  <si>
    <t>Q8NGD1</t>
  </si>
  <si>
    <t>Q8NH42</t>
  </si>
  <si>
    <t>Q8N0Y3</t>
  </si>
  <si>
    <t>Q8NGL7</t>
  </si>
  <si>
    <t>Q8NGB6</t>
  </si>
  <si>
    <t>Q8NGC6</t>
  </si>
  <si>
    <t>P0C623</t>
  </si>
  <si>
    <t>Q8NH05</t>
  </si>
  <si>
    <t>Q8NGB4</t>
  </si>
  <si>
    <t>Q8NH49</t>
  </si>
  <si>
    <t>Q8IXE1</t>
  </si>
  <si>
    <t>Q8NGF9</t>
  </si>
  <si>
    <t>Q8NH73</t>
  </si>
  <si>
    <t>Q8NGJ0</t>
  </si>
  <si>
    <t>Q8NGI9</t>
  </si>
  <si>
    <t>Q96R09</t>
  </si>
  <si>
    <t>Q8NH48</t>
  </si>
  <si>
    <t>A6NL26</t>
  </si>
  <si>
    <t>Q8NGR4</t>
  </si>
  <si>
    <t>Q8NGF7</t>
  </si>
  <si>
    <t>Q8NGL3</t>
  </si>
  <si>
    <t>Q8NGL1</t>
  </si>
  <si>
    <t>Q8NGL4</t>
  </si>
  <si>
    <t>Q8NGK9</t>
  </si>
  <si>
    <t>A6NKK0</t>
  </si>
  <si>
    <t>P0C626</t>
  </si>
  <si>
    <t>Q8NGV6</t>
  </si>
  <si>
    <t>Q13606</t>
  </si>
  <si>
    <t>Q8NGV7</t>
  </si>
  <si>
    <t>A6NET4</t>
  </si>
  <si>
    <t>Q8NH18</t>
  </si>
  <si>
    <t>Q8NHB8</t>
  </si>
  <si>
    <t>Q8NHB7</t>
  </si>
  <si>
    <t>A6NMS3</t>
  </si>
  <si>
    <t>Q8NGL0</t>
  </si>
  <si>
    <t>Q8NGP8</t>
  </si>
  <si>
    <t>Q96R08</t>
  </si>
  <si>
    <t>Q8NGP4</t>
  </si>
  <si>
    <t>Q6IEU7</t>
  </si>
  <si>
    <t>Q8NGP6</t>
  </si>
  <si>
    <t>Q8WZ92</t>
  </si>
  <si>
    <t>Q8NH85</t>
  </si>
  <si>
    <t>Q8WZ94</t>
  </si>
  <si>
    <t>O95221</t>
  </si>
  <si>
    <t>Q8NGP3</t>
  </si>
  <si>
    <t>Q8NGG2</t>
  </si>
  <si>
    <t>Q8NG75</t>
  </si>
  <si>
    <t>Q8NGL2</t>
  </si>
  <si>
    <t>Q9UGF6</t>
  </si>
  <si>
    <t>Q8NGG3</t>
  </si>
  <si>
    <t>Q8NH69</t>
  </si>
  <si>
    <t>Q96RB7</t>
  </si>
  <si>
    <t>O95222</t>
  </si>
  <si>
    <t>Q96RD1</t>
  </si>
  <si>
    <t>Q8NGW1</t>
  </si>
  <si>
    <t>Q8NGE1</t>
  </si>
  <si>
    <t>Q9NZP0</t>
  </si>
  <si>
    <t>Q9NZP2</t>
  </si>
  <si>
    <t>A6NF89</t>
  </si>
  <si>
    <t>Q8NGC5</t>
  </si>
  <si>
    <t>Q6IFH4</t>
  </si>
  <si>
    <t>Q8NGY2</t>
  </si>
  <si>
    <t>Q8NGY3</t>
  </si>
  <si>
    <t>Q8NGX9</t>
  </si>
  <si>
    <t>Q8NGM8</t>
  </si>
  <si>
    <t>Q8NGQ2</t>
  </si>
  <si>
    <t>Q8NGY5</t>
  </si>
  <si>
    <t>Q8N148</t>
  </si>
  <si>
    <t>Q8NGW6</t>
  </si>
  <si>
    <t>Q8NGX8</t>
  </si>
  <si>
    <t>Q8NGZ6</t>
  </si>
  <si>
    <t>Q8NH40</t>
  </si>
  <si>
    <t>Q8NGY6</t>
  </si>
  <si>
    <t>Q8NGA2</t>
  </si>
  <si>
    <t>Q8NH79</t>
  </si>
  <si>
    <t>O95007</t>
  </si>
  <si>
    <t>Q15622</t>
  </si>
  <si>
    <t>O76100</t>
  </si>
  <si>
    <t>Q8NGN1</t>
  </si>
  <si>
    <t>Q8NG98</t>
  </si>
  <si>
    <t>Q96RA2</t>
  </si>
  <si>
    <t>Q8NGA0</t>
  </si>
  <si>
    <t>O14581</t>
  </si>
  <si>
    <t>O60412</t>
  </si>
  <si>
    <t>O76099</t>
  </si>
  <si>
    <t>Q8NG99</t>
  </si>
  <si>
    <t>Q8NG95</t>
  </si>
  <si>
    <t>Q8NGG7</t>
  </si>
  <si>
    <t>P0DMU2</t>
  </si>
  <si>
    <t>Q15620</t>
  </si>
  <si>
    <t>Q8NGG6</t>
  </si>
  <si>
    <t>Q8WZ84</t>
  </si>
  <si>
    <t>Q96RC9</t>
  </si>
  <si>
    <t>Q15617</t>
  </si>
  <si>
    <t>Q9GZM6</t>
  </si>
  <si>
    <t>Q8NGM9</t>
  </si>
  <si>
    <t>Q8NGG8</t>
  </si>
  <si>
    <t>Q96RD0</t>
  </si>
  <si>
    <t>Q8N146</t>
  </si>
  <si>
    <t>Q8N0Y5</t>
  </si>
  <si>
    <t>Q8NGP2</t>
  </si>
  <si>
    <t>Q8N162</t>
  </si>
  <si>
    <t>Q8NGG0</t>
  </si>
  <si>
    <t>Q8NGG4</t>
  </si>
  <si>
    <t>Q8NGG5</t>
  </si>
  <si>
    <t>Q8NH09</t>
  </si>
  <si>
    <t>Q8NH51</t>
  </si>
  <si>
    <t>Q8NH50</t>
  </si>
  <si>
    <t>P0C7N1</t>
  </si>
  <si>
    <t>Q8NG78</t>
  </si>
  <si>
    <t>Q8NH10</t>
  </si>
  <si>
    <t>Q8NGU1</t>
  </si>
  <si>
    <t>Q8NH87</t>
  </si>
  <si>
    <t>Q6IF36</t>
  </si>
  <si>
    <t>P0C7N5</t>
  </si>
  <si>
    <t>Q8NGQ6</t>
  </si>
  <si>
    <t>Q8NGT5</t>
  </si>
  <si>
    <t>Q8NGE7</t>
  </si>
  <si>
    <t>Q8NGU2</t>
  </si>
  <si>
    <t>Q8NGQ1</t>
  </si>
  <si>
    <t>Q8NGQ5</t>
  </si>
  <si>
    <t>Q8NGE9</t>
  </si>
  <si>
    <t>P0C7N8</t>
  </si>
  <si>
    <t>Q86UW2</t>
  </si>
  <si>
    <t>O43613</t>
  </si>
  <si>
    <t>P41217</t>
  </si>
  <si>
    <t>O43614</t>
  </si>
  <si>
    <t>Q8TDS5</t>
  </si>
  <si>
    <t>Q96P68</t>
  </si>
  <si>
    <t>P30559</t>
  </si>
  <si>
    <t>Q9UBL9</t>
  </si>
  <si>
    <t>P41231</t>
  </si>
  <si>
    <t>Q86VZ1</t>
  </si>
  <si>
    <t>P51582</t>
  </si>
  <si>
    <t>P47900</t>
  </si>
  <si>
    <t>Q15077</t>
  </si>
  <si>
    <t>O00398</t>
  </si>
  <si>
    <t>Q9H244</t>
  </si>
  <si>
    <t>Q15391</t>
  </si>
  <si>
    <t>Q9BPV8</t>
  </si>
  <si>
    <t>Q99572</t>
  </si>
  <si>
    <t>Q96G91</t>
  </si>
  <si>
    <t>Q96FE7</t>
  </si>
  <si>
    <t>Q8NBR0</t>
  </si>
  <si>
    <t>P41586</t>
  </si>
  <si>
    <t>Q96RD6</t>
  </si>
  <si>
    <t>Q96QZ0</t>
  </si>
  <si>
    <t>P25116</t>
  </si>
  <si>
    <t>O00254</t>
  </si>
  <si>
    <t>P55085</t>
  </si>
  <si>
    <t>Q96RI0</t>
  </si>
  <si>
    <t>Q9BZA8</t>
  </si>
  <si>
    <t>Q9BZA7</t>
  </si>
  <si>
    <t>Q9P2E7</t>
  </si>
  <si>
    <t>Q9NPG4</t>
  </si>
  <si>
    <t>Q96QU1</t>
  </si>
  <si>
    <t>Q96JQ0</t>
  </si>
  <si>
    <t>O14917</t>
  </si>
  <si>
    <t>Q8TAB3</t>
  </si>
  <si>
    <t>Q9HCL0</t>
  </si>
  <si>
    <t>Q8N6Y1</t>
  </si>
  <si>
    <t>Q9Y5H9</t>
  </si>
  <si>
    <t>Q9Y5I3</t>
  </si>
  <si>
    <t>Q9Y5H7</t>
  </si>
  <si>
    <t>Q9UN74</t>
  </si>
  <si>
    <t>Q9UN73</t>
  </si>
  <si>
    <t>Q9Y5H6</t>
  </si>
  <si>
    <t>Q9UN72</t>
  </si>
  <si>
    <t>Q9Y5I2</t>
  </si>
  <si>
    <t>Q9Y5I1</t>
  </si>
  <si>
    <t>Q9Y5H8</t>
  </si>
  <si>
    <t>Q9UN75</t>
  </si>
  <si>
    <t>Q9Y5I0</t>
  </si>
  <si>
    <t>Q9Y5F3</t>
  </si>
  <si>
    <t>Q9Y5E7</t>
  </si>
  <si>
    <t>Q9Y5H5</t>
  </si>
  <si>
    <t>Q9Y5E6</t>
  </si>
  <si>
    <t>Q9Y5E5</t>
  </si>
  <si>
    <t>Q9Y5E4</t>
  </si>
  <si>
    <t>Q9Y5E3</t>
  </si>
  <si>
    <t>Q9UN66</t>
  </si>
  <si>
    <t>Q9Y5E1</t>
  </si>
  <si>
    <t>Q9UN67</t>
  </si>
  <si>
    <t>Q9Y5E2</t>
  </si>
  <si>
    <t>Q9Y5F0</t>
  </si>
  <si>
    <t>Q9Y5F2</t>
  </si>
  <si>
    <t>Q9Y5E9</t>
  </si>
  <si>
    <t>Q96TA0</t>
  </si>
  <si>
    <t>Q9Y5F1</t>
  </si>
  <si>
    <t>Q9Y5E8</t>
  </si>
  <si>
    <t>Q9H158</t>
  </si>
  <si>
    <t>Q9Y5H4</t>
  </si>
  <si>
    <t>Q9Y5H1</t>
  </si>
  <si>
    <t>Q9Y5H0</t>
  </si>
  <si>
    <t>Q9Y5G8</t>
  </si>
  <si>
    <t>Q9Y5G9</t>
  </si>
  <si>
    <t>Q9Y5G7</t>
  </si>
  <si>
    <t>Q9Y5G6</t>
  </si>
  <si>
    <t>Q9Y5I4</t>
  </si>
  <si>
    <t>Q9Y5G5</t>
  </si>
  <si>
    <t>Q9Y5G4</t>
  </si>
  <si>
    <t>Q9Y5H2</t>
  </si>
  <si>
    <t>Q9Y5H3</t>
  </si>
  <si>
    <t>O60330</t>
  </si>
  <si>
    <t>Q9Y5G3</t>
  </si>
  <si>
    <t>Q9UN71</t>
  </si>
  <si>
    <t>Q9Y5G1</t>
  </si>
  <si>
    <t>Q9Y5G0</t>
  </si>
  <si>
    <t>Q9Y5F9</t>
  </si>
  <si>
    <t>Q9Y5G2</t>
  </si>
  <si>
    <t>Q9UN70</t>
  </si>
  <si>
    <t>Q9Y5F8</t>
  </si>
  <si>
    <t>Q9Y5F7</t>
  </si>
  <si>
    <t>Q9Y5F6</t>
  </si>
  <si>
    <t>O60245</t>
  </si>
  <si>
    <t>Q08174</t>
  </si>
  <si>
    <t>O95206</t>
  </si>
  <si>
    <t>Q9HC56</t>
  </si>
  <si>
    <t>Q96NT5</t>
  </si>
  <si>
    <t>Q9NZQ7</t>
  </si>
  <si>
    <t>Q9Y5Y4</t>
  </si>
  <si>
    <t>Q9BQ51</t>
  </si>
  <si>
    <t>Q13258</t>
  </si>
  <si>
    <t>Q86YL7</t>
  </si>
  <si>
    <t>P34995</t>
  </si>
  <si>
    <t>P43116</t>
  </si>
  <si>
    <t>P43115</t>
  </si>
  <si>
    <t>P35408</t>
  </si>
  <si>
    <t>Q5VY43</t>
  </si>
  <si>
    <t>P16284</t>
  </si>
  <si>
    <t>Q96FX8</t>
  </si>
  <si>
    <t>P43088</t>
  </si>
  <si>
    <t>P16234</t>
  </si>
  <si>
    <t>P09619</t>
  </si>
  <si>
    <t>Q9NWQ8</t>
  </si>
  <si>
    <t>P43119</t>
  </si>
  <si>
    <t>P01833</t>
  </si>
  <si>
    <t>Q9UKJ1</t>
  </si>
  <si>
    <t>Q8TDX9</t>
  </si>
  <si>
    <t>Q7Z443</t>
  </si>
  <si>
    <t>Q8TCW9</t>
  </si>
  <si>
    <t>Q8NFJ6</t>
  </si>
  <si>
    <t>Q13018</t>
  </si>
  <si>
    <t>Q6P1J6</t>
  </si>
  <si>
    <t>Q8IUK5</t>
  </si>
  <si>
    <t>Q9HBL7</t>
  </si>
  <si>
    <t>Q9UIW2</t>
  </si>
  <si>
    <t>Q9BX97</t>
  </si>
  <si>
    <t>O75051</t>
  </si>
  <si>
    <t>P51805</t>
  </si>
  <si>
    <t>O43157</t>
  </si>
  <si>
    <t>O15031</t>
  </si>
  <si>
    <t>Q9Y4D7</t>
  </si>
  <si>
    <t>Q9ULL4</t>
  </si>
  <si>
    <t>Q9HCM2</t>
  </si>
  <si>
    <t>Q01453</t>
  </si>
  <si>
    <t>O00592</t>
  </si>
  <si>
    <t>Q8NE79</t>
  </si>
  <si>
    <t>P05187</t>
  </si>
  <si>
    <t>Q86XR5</t>
  </si>
  <si>
    <t>P49683</t>
  </si>
  <si>
    <t>Q8N271</t>
  </si>
  <si>
    <t>Q8TB68</t>
  </si>
  <si>
    <t>Q99946</t>
  </si>
  <si>
    <t>Q7Z6L0</t>
  </si>
  <si>
    <t>Q16651</t>
  </si>
  <si>
    <t>Q8IYL9</t>
  </si>
  <si>
    <t>P25105</t>
  </si>
  <si>
    <t>Q03431</t>
  </si>
  <si>
    <t>P49190</t>
  </si>
  <si>
    <t>Q96NR3</t>
  </si>
  <si>
    <t>P23469</t>
  </si>
  <si>
    <t>Q12913</t>
  </si>
  <si>
    <t>Q15262</t>
  </si>
  <si>
    <t>Q15256</t>
  </si>
  <si>
    <t>Q92729</t>
  </si>
  <si>
    <t>P23471</t>
  </si>
  <si>
    <t>Q15223</t>
  </si>
  <si>
    <t>Q92692</t>
  </si>
  <si>
    <t>Q9NQS3</t>
  </si>
  <si>
    <t>P15151</t>
  </si>
  <si>
    <t>Q96NY8</t>
  </si>
  <si>
    <t>Q96P65</t>
  </si>
  <si>
    <t>Q6ZRP7</t>
  </si>
  <si>
    <t>P50876</t>
  </si>
  <si>
    <t>Q8NFJ5</t>
  </si>
  <si>
    <t>O60896</t>
  </si>
  <si>
    <t>Q8IUW5</t>
  </si>
  <si>
    <t>Q8NC24</t>
  </si>
  <si>
    <t>P07949</t>
  </si>
  <si>
    <t>Q9H310</t>
  </si>
  <si>
    <t>Q9NX52</t>
  </si>
  <si>
    <t>Q9UBD6</t>
  </si>
  <si>
    <t>Q9NSD7</t>
  </si>
  <si>
    <t>Q8TDU9</t>
  </si>
  <si>
    <t>Q01974</t>
  </si>
  <si>
    <t>P08922</t>
  </si>
  <si>
    <t>Q5QGT7</t>
  </si>
  <si>
    <t>P59025</t>
  </si>
  <si>
    <t>Q9HBX9</t>
  </si>
  <si>
    <t>Q8WXD0</t>
  </si>
  <si>
    <t>Q9Y666</t>
  </si>
  <si>
    <t>Q9UHW9</t>
  </si>
  <si>
    <t>P55017</t>
  </si>
  <si>
    <t>Q9BXP2</t>
  </si>
  <si>
    <t>Q8WWT9</t>
  </si>
  <si>
    <t>Q9Y2C5</t>
  </si>
  <si>
    <t>Q9NRA2</t>
  </si>
  <si>
    <t>O95136</t>
  </si>
  <si>
    <t>Q9H228</t>
  </si>
  <si>
    <t>P21453</t>
  </si>
  <si>
    <t>Q99500</t>
  </si>
  <si>
    <t>Q08357</t>
  </si>
  <si>
    <t>O95977</t>
  </si>
  <si>
    <t>O15245</t>
  </si>
  <si>
    <t>Q4U2R8</t>
  </si>
  <si>
    <t>Q9Y694</t>
  </si>
  <si>
    <t>Q8IVM8</t>
  </si>
  <si>
    <t>Q8TCC7</t>
  </si>
  <si>
    <t>Q9NSA0</t>
  </si>
  <si>
    <t>Q96S37</t>
  </si>
  <si>
    <t>Q86VW1</t>
  </si>
  <si>
    <t>Q8WUG5</t>
  </si>
  <si>
    <t>Q96BI1</t>
  </si>
  <si>
    <t>Q9UHI7</t>
  </si>
  <si>
    <t>Q9UGH3</t>
  </si>
  <si>
    <t>Q86WA9</t>
  </si>
  <si>
    <t>O43511</t>
  </si>
  <si>
    <t>P40879</t>
  </si>
  <si>
    <t>P58743</t>
  </si>
  <si>
    <t>Q6PCB7</t>
  </si>
  <si>
    <t>Q9Y2P4</t>
  </si>
  <si>
    <t>O00337</t>
  </si>
  <si>
    <t>Q99808</t>
  </si>
  <si>
    <t>Q14542</t>
  </si>
  <si>
    <t>Q7RTT9</t>
  </si>
  <si>
    <t>Q8TBE7</t>
  </si>
  <si>
    <t>Q7Z2H8</t>
  </si>
  <si>
    <t>Q495M3</t>
  </si>
  <si>
    <t>Q9H2H9</t>
  </si>
  <si>
    <t>Q96QD8</t>
  </si>
  <si>
    <t>Q969I6</t>
  </si>
  <si>
    <t>Q8WUX1</t>
  </si>
  <si>
    <t>Q99624</t>
  </si>
  <si>
    <t>Q9NP94</t>
  </si>
  <si>
    <t>Q6ZMH5</t>
  </si>
  <si>
    <t>Q6P5W5</t>
  </si>
  <si>
    <t>Q13433</t>
  </si>
  <si>
    <t>Q9NP59</t>
  </si>
  <si>
    <t>Q15043</t>
  </si>
  <si>
    <t>Q96GZ6</t>
  </si>
  <si>
    <t>Q96FL8</t>
  </si>
  <si>
    <t>Q96JW4</t>
  </si>
  <si>
    <t>Q86VL8</t>
  </si>
  <si>
    <t>Q8IVJ1</t>
  </si>
  <si>
    <t>Q6U841</t>
  </si>
  <si>
    <t>Q9Y6R1</t>
  </si>
  <si>
    <t>Q8NBS3</t>
  </si>
  <si>
    <t>Q9BY07</t>
  </si>
  <si>
    <t>Q9Y6M7</t>
  </si>
  <si>
    <t>Q9NWF4</t>
  </si>
  <si>
    <t>Q9NQ40</t>
  </si>
  <si>
    <t>Q9HAB3</t>
  </si>
  <si>
    <t>Q9NSD5</t>
  </si>
  <si>
    <t>Q9NP91</t>
  </si>
  <si>
    <t>A0PJK1</t>
  </si>
  <si>
    <t>Q1EHB4</t>
  </si>
  <si>
    <t>P30531</t>
  </si>
  <si>
    <t>P31645</t>
  </si>
  <si>
    <t>P31641</t>
  </si>
  <si>
    <t>Q6ZMJ2</t>
  </si>
  <si>
    <t>P21583</t>
  </si>
  <si>
    <t>Q99250</t>
  </si>
  <si>
    <t>Q8IWT1</t>
  </si>
  <si>
    <t>P51168</t>
  </si>
  <si>
    <t>P37088</t>
  </si>
  <si>
    <t>P51172</t>
  </si>
  <si>
    <t>P51170</t>
  </si>
  <si>
    <t>Q8WTV0</t>
  </si>
  <si>
    <t>Q8WVN6</t>
  </si>
  <si>
    <t>P47872</t>
  </si>
  <si>
    <t>Q9H3S1</t>
  </si>
  <si>
    <t>Q9C0C4</t>
  </si>
  <si>
    <t>Q9NTN9</t>
  </si>
  <si>
    <t>Q92854</t>
  </si>
  <si>
    <t>Q9H2E6</t>
  </si>
  <si>
    <t>Q9H3T3</t>
  </si>
  <si>
    <t>Q9H3T2</t>
  </si>
  <si>
    <t>Q8NFY4</t>
  </si>
  <si>
    <t>Q12884</t>
  </si>
  <si>
    <t>Q13530</t>
  </si>
  <si>
    <t>Q53EL9</t>
  </si>
  <si>
    <t>Q16585</t>
  </si>
  <si>
    <t>Q16586</t>
  </si>
  <si>
    <t>Q92629</t>
  </si>
  <si>
    <t>Q13326</t>
  </si>
  <si>
    <t>Q96LD1</t>
  </si>
  <si>
    <t>B4DS77</t>
  </si>
  <si>
    <t>Q96LC7</t>
  </si>
  <si>
    <t>Q08ET2</t>
  </si>
  <si>
    <t>O43699</t>
  </si>
  <si>
    <t>A6NLE4</t>
  </si>
  <si>
    <t>Q9Y3P8</t>
  </si>
  <si>
    <t>P48764</t>
  </si>
  <si>
    <t>Q6AI14</t>
  </si>
  <si>
    <t>Q4G0N8</t>
  </si>
  <si>
    <t>Q13291</t>
  </si>
  <si>
    <t>Q9UIB8</t>
  </si>
  <si>
    <t>Q96DU3</t>
  </si>
  <si>
    <t>Q9H5Y7</t>
  </si>
  <si>
    <t>Q14BN4</t>
  </si>
  <si>
    <t>Q0VAQ4</t>
  </si>
  <si>
    <t>A6NGZ8</t>
  </si>
  <si>
    <t>Q9BZZ2</t>
  </si>
  <si>
    <t>P46721</t>
  </si>
  <si>
    <t>Q9Y6L6</t>
  </si>
  <si>
    <t>Q9NPD5</t>
  </si>
  <si>
    <t>G3V0H7</t>
  </si>
  <si>
    <t>Q9NYB5</t>
  </si>
  <si>
    <t>Q92959</t>
  </si>
  <si>
    <t>O94956</t>
  </si>
  <si>
    <t>Q9UIG8</t>
  </si>
  <si>
    <t>Q96BD0</t>
  </si>
  <si>
    <t>Q6ZQN7</t>
  </si>
  <si>
    <t>Q9H2Y9</t>
  </si>
  <si>
    <t>Q86UG4</t>
  </si>
  <si>
    <t>Q8TCT8</t>
  </si>
  <si>
    <t>Q14714</t>
  </si>
  <si>
    <t>P30872</t>
  </si>
  <si>
    <t>P30874</t>
  </si>
  <si>
    <t>P32745</t>
  </si>
  <si>
    <t>P31391</t>
  </si>
  <si>
    <t>P35346</t>
  </si>
  <si>
    <t>Q8WWQ8</t>
  </si>
  <si>
    <t>Q8NFT2</t>
  </si>
  <si>
    <t>Q8TAV4</t>
  </si>
  <si>
    <t>Q9BX79</t>
  </si>
  <si>
    <t>Q12846</t>
  </si>
  <si>
    <t>Q9BXA5</t>
  </si>
  <si>
    <t>P14410</t>
  </si>
  <si>
    <t>Q9UGT4</t>
  </si>
  <si>
    <t>P60508</t>
  </si>
  <si>
    <t>Q9UQF0</t>
  </si>
  <si>
    <t>Q8WXH0</t>
  </si>
  <si>
    <t>Q9H7V2</t>
  </si>
  <si>
    <t>Q9BQS2</t>
  </si>
  <si>
    <t>Q5T7P8</t>
  </si>
  <si>
    <t>Q8NBV8</t>
  </si>
  <si>
    <t>Q86TG1</t>
  </si>
  <si>
    <t>P59537</t>
  </si>
  <si>
    <t>P59540</t>
  </si>
  <si>
    <t>Q53R12</t>
  </si>
  <si>
    <t>Q9NYW5</t>
  </si>
  <si>
    <t>P21731</t>
  </si>
  <si>
    <t>Q9P1P4</t>
  </si>
  <si>
    <t>Q9P1P5</t>
  </si>
  <si>
    <t>Q96RJ0</t>
  </si>
  <si>
    <t>Q96RI9</t>
  </si>
  <si>
    <t>Q969N4</t>
  </si>
  <si>
    <t>O14804</t>
  </si>
  <si>
    <t>Q96RI8</t>
  </si>
  <si>
    <t>Q8IYR6</t>
  </si>
  <si>
    <t>Q9UKZ4</t>
  </si>
  <si>
    <t>Q9UP52</t>
  </si>
  <si>
    <t>P02786</t>
  </si>
  <si>
    <t>Q03167</t>
  </si>
  <si>
    <t>P01135</t>
  </si>
  <si>
    <t>P36897</t>
  </si>
  <si>
    <t>P37173</t>
  </si>
  <si>
    <t>Q9UPZ6</t>
  </si>
  <si>
    <t>P35590</t>
  </si>
  <si>
    <t>Q02763</t>
  </si>
  <si>
    <t>Q495A1</t>
  </si>
  <si>
    <t>A6NFA1</t>
  </si>
  <si>
    <t>Q96CP7</t>
  </si>
  <si>
    <t>Q15399</t>
  </si>
  <si>
    <t>O00206</t>
  </si>
  <si>
    <t>Q9Y2C9</t>
  </si>
  <si>
    <t>B3SHH9</t>
  </si>
  <si>
    <t>Q86T26</t>
  </si>
  <si>
    <t>O60235</t>
  </si>
  <si>
    <t>O75204</t>
  </si>
  <si>
    <t>Q9UL52</t>
  </si>
  <si>
    <t>Q66K66</t>
  </si>
  <si>
    <t>Q9BSN7</t>
  </si>
  <si>
    <t>Q86XT9</t>
  </si>
  <si>
    <t>Q9H6L2</t>
  </si>
  <si>
    <t>Q5SV17</t>
  </si>
  <si>
    <t>Q9NS93</t>
  </si>
  <si>
    <t>Q8TAF8</t>
  </si>
  <si>
    <t>Q96BF3</t>
  </si>
  <si>
    <t>Q86X19</t>
  </si>
  <si>
    <t>Q86YD3</t>
  </si>
  <si>
    <t>A6NI61</t>
  </si>
  <si>
    <t>Q6PEY1</t>
  </si>
  <si>
    <t>O15393</t>
  </si>
  <si>
    <t>Q9H3S3</t>
  </si>
  <si>
    <t>Q7RTY8</t>
  </si>
  <si>
    <t>Q8IU80</t>
  </si>
  <si>
    <t>Q7Z410</t>
  </si>
  <si>
    <t>Q9Y275</t>
  </si>
  <si>
    <t>O43508</t>
  </si>
  <si>
    <t>O14788</t>
  </si>
  <si>
    <t>Q9UNG2</t>
  </si>
  <si>
    <t>O43557</t>
  </si>
  <si>
    <t>P48023</t>
  </si>
  <si>
    <t>Q9Y6Q6</t>
  </si>
  <si>
    <t>Q02223</t>
  </si>
  <si>
    <t>Q9Y5U5</t>
  </si>
  <si>
    <t>P20333</t>
  </si>
  <si>
    <t>O75509</t>
  </si>
  <si>
    <t>Q93038</t>
  </si>
  <si>
    <t>P25942</t>
  </si>
  <si>
    <t>P25445</t>
  </si>
  <si>
    <t>P28908</t>
  </si>
  <si>
    <t>Q13641</t>
  </si>
  <si>
    <t>Q969Z4</t>
  </si>
  <si>
    <t>Q6PIZ9</t>
  </si>
  <si>
    <t>Q13061</t>
  </si>
  <si>
    <t>Q9NP99</t>
  </si>
  <si>
    <t>Q9NZC2</t>
  </si>
  <si>
    <t>P34981</t>
  </si>
  <si>
    <t>Q86YW5</t>
  </si>
  <si>
    <t>Q5T2D2</t>
  </si>
  <si>
    <t>O75762</t>
  </si>
  <si>
    <t>Q9UL62</t>
  </si>
  <si>
    <t>Q9UBN4</t>
  </si>
  <si>
    <t>Q9HCX4</t>
  </si>
  <si>
    <t>Q7Z4N2</t>
  </si>
  <si>
    <t>Q9NZQ8</t>
  </si>
  <si>
    <t>Q9BX84</t>
  </si>
  <si>
    <t>Q8NER1</t>
  </si>
  <si>
    <t>Q9Y5S1</t>
  </si>
  <si>
    <t>Q9HBA0</t>
  </si>
  <si>
    <t>Q9NQA5</t>
  </si>
  <si>
    <t>Q9H1D0</t>
  </si>
  <si>
    <t>Q8TE23</t>
  </si>
  <si>
    <t>Q7RTX1</t>
  </si>
  <si>
    <t>Q7RTX0</t>
  </si>
  <si>
    <t>Q9BY10</t>
  </si>
  <si>
    <t>P16473</t>
  </si>
  <si>
    <t>O95859</t>
  </si>
  <si>
    <t>Q9BSA4</t>
  </si>
  <si>
    <t>Q9H313</t>
  </si>
  <si>
    <t>Q9C0H2</t>
  </si>
  <si>
    <t>Q9P2J2</t>
  </si>
  <si>
    <t>Q9UPX0</t>
  </si>
  <si>
    <t>Q06418</t>
  </si>
  <si>
    <t>P30530</t>
  </si>
  <si>
    <t>Q86WB7</t>
  </si>
  <si>
    <t>Q6ZN44</t>
  </si>
  <si>
    <t>O00526</t>
  </si>
  <si>
    <t>Q9UKP6</t>
  </si>
  <si>
    <t>Q5DID0</t>
  </si>
  <si>
    <t>O75445</t>
  </si>
  <si>
    <t>Q13336</t>
  </si>
  <si>
    <t>Q15849</t>
  </si>
  <si>
    <t>P37288</t>
  </si>
  <si>
    <t>P47901</t>
  </si>
  <si>
    <t>P30518</t>
  </si>
  <si>
    <t>Q9BV40</t>
  </si>
  <si>
    <t>Q8TAA9</t>
  </si>
  <si>
    <t>Q9ULK5</t>
  </si>
  <si>
    <t>Q9HBM0</t>
  </si>
  <si>
    <t>P17948</t>
  </si>
  <si>
    <t>P35916</t>
  </si>
  <si>
    <t>P32241</t>
  </si>
  <si>
    <t>P41587</t>
  </si>
  <si>
    <t>Q9GZP7</t>
  </si>
  <si>
    <t>Q8NFZ6</t>
  </si>
  <si>
    <t>Q7Z5H4</t>
  </si>
  <si>
    <t>Q9BXE9</t>
  </si>
  <si>
    <t>Q7Z5H5</t>
  </si>
  <si>
    <t>Q8TDU5</t>
  </si>
  <si>
    <t>Q9Y487</t>
  </si>
  <si>
    <t>Q9HBG4</t>
  </si>
  <si>
    <t>Q8IW00</t>
  </si>
  <si>
    <t>Q7Z7D3</t>
  </si>
  <si>
    <t>P78423</t>
  </si>
  <si>
    <t>P46094</t>
  </si>
  <si>
    <t>P55808</t>
  </si>
  <si>
    <t>Q6PP77</t>
  </si>
  <si>
    <t>Q5GH77</t>
  </si>
  <si>
    <t>Q9H6D3</t>
  </si>
  <si>
    <t>Q9UBH6</t>
  </si>
  <si>
    <t>Q92536</t>
  </si>
  <si>
    <t>Q9UM01</t>
  </si>
  <si>
    <t>Q401N2</t>
  </si>
  <si>
    <t>Q9Y493</t>
  </si>
  <si>
    <t>Q9C0B5</t>
  </si>
  <si>
    <t>Q9ULT6</t>
  </si>
  <si>
    <t>Q9Y6M5</t>
  </si>
  <si>
    <t>Q6XR72</t>
  </si>
  <si>
    <t>Q8IWU4</t>
  </si>
  <si>
    <t>P60852</t>
  </si>
  <si>
    <t>Q05996</t>
  </si>
  <si>
    <t>Q12836</t>
  </si>
  <si>
    <t>P21754</t>
  </si>
  <si>
    <t>A0A0A0MTJ0</t>
  </si>
  <si>
    <t>B4DKD1</t>
  </si>
  <si>
    <t>G3V4F0</t>
  </si>
  <si>
    <t>P23945</t>
  </si>
  <si>
    <t>E7ENI1</t>
  </si>
  <si>
    <t>F5GZF8</t>
  </si>
  <si>
    <t>ID</t>
  </si>
  <si>
    <t>Inner Cysteine</t>
  </si>
  <si>
    <t>SignalPeptide</t>
  </si>
  <si>
    <t>Inner CSS palm</t>
  </si>
  <si>
    <t>CSS palm</t>
  </si>
  <si>
    <t>All</t>
  </si>
  <si>
    <t>CSS-palm</t>
  </si>
  <si>
    <t xml:space="preserve">CSS-palm and SP </t>
  </si>
  <si>
    <t>Prot with SP</t>
  </si>
  <si>
    <t>prot with SP and inner CSS palm</t>
  </si>
  <si>
    <t>Number</t>
  </si>
  <si>
    <t>Perc</t>
  </si>
  <si>
    <t>Plasma</t>
  </si>
  <si>
    <t>Q9P246</t>
  </si>
  <si>
    <t>Q03519</t>
  </si>
  <si>
    <t>Q03518</t>
  </si>
  <si>
    <t>O15533</t>
  </si>
  <si>
    <t>P26439</t>
  </si>
  <si>
    <t>P22760</t>
  </si>
  <si>
    <t>O00767</t>
  </si>
  <si>
    <t>P51648</t>
  </si>
  <si>
    <t>P20292</t>
  </si>
  <si>
    <t>Q9Y672</t>
  </si>
  <si>
    <t>Q9UKV5</t>
  </si>
  <si>
    <t>Q86XL3</t>
  </si>
  <si>
    <t>Q8N2F6</t>
  </si>
  <si>
    <t>Q12797</t>
  </si>
  <si>
    <t>Q9HD20</t>
  </si>
  <si>
    <t>P16615</t>
  </si>
  <si>
    <t>Q93084</t>
  </si>
  <si>
    <t>P18850</t>
  </si>
  <si>
    <t>Q8NHH9</t>
  </si>
  <si>
    <t>Q9Y679</t>
  </si>
  <si>
    <t>P51572</t>
  </si>
  <si>
    <t>P10415</t>
  </si>
  <si>
    <t>O60238</t>
  </si>
  <si>
    <t>Q96G97</t>
  </si>
  <si>
    <t>P27824</t>
  </si>
  <si>
    <t>Q96G23</t>
  </si>
  <si>
    <t>P14060</t>
  </si>
  <si>
    <t>Q9H2F3</t>
  </si>
  <si>
    <t>O00400</t>
  </si>
  <si>
    <t>Q8TDN7</t>
  </si>
  <si>
    <t>P33121</t>
  </si>
  <si>
    <t>O60488</t>
  </si>
  <si>
    <t>Q9ULC5</t>
  </si>
  <si>
    <t>O95573</t>
  </si>
  <si>
    <t>Q9UKU0</t>
  </si>
  <si>
    <t>Q5BKT4</t>
  </si>
  <si>
    <t>Q2TAA5</t>
  </si>
  <si>
    <t>Q9BV10</t>
  </si>
  <si>
    <t>Q9BT22</t>
  </si>
  <si>
    <t>Q96F25</t>
  </si>
  <si>
    <t>Q92685</t>
  </si>
  <si>
    <t>Q9Y673</t>
  </si>
  <si>
    <t>Q9BVK2</t>
  </si>
  <si>
    <t>Q9H6U8</t>
  </si>
  <si>
    <t>Q6ZNB7</t>
  </si>
  <si>
    <t>Q15041</t>
  </si>
  <si>
    <t>O94823</t>
  </si>
  <si>
    <t>O14983</t>
  </si>
  <si>
    <t>O60423</t>
  </si>
  <si>
    <t>Q99941</t>
  </si>
  <si>
    <t>Q6DD88</t>
  </si>
  <si>
    <t>Q58HT5</t>
  </si>
  <si>
    <t>Q6E213</t>
  </si>
  <si>
    <t>Q6Y288</t>
  </si>
  <si>
    <t>Q9UHQ4</t>
  </si>
  <si>
    <t>Q9NZS9</t>
  </si>
  <si>
    <t>P55061</t>
  </si>
  <si>
    <t>Q5VV42</t>
  </si>
  <si>
    <t>Q92903</t>
  </si>
  <si>
    <t>Q9Y6K0</t>
  </si>
  <si>
    <t>Q9HA82</t>
  </si>
  <si>
    <t>Q6ZMG9</t>
  </si>
  <si>
    <t>Q8N5B7</t>
  </si>
  <si>
    <t>O95992</t>
  </si>
  <si>
    <t>Q8N5K1</t>
  </si>
  <si>
    <t>O14967</t>
  </si>
  <si>
    <t>Q9NWW5</t>
  </si>
  <si>
    <t>Q9UBY8</t>
  </si>
  <si>
    <t>O95476</t>
  </si>
  <si>
    <t>Q9P003</t>
  </si>
  <si>
    <t>Q7Z449</t>
  </si>
  <si>
    <t>P08684</t>
  </si>
  <si>
    <t>Q9Y6A2</t>
  </si>
  <si>
    <t>Q08477</t>
  </si>
  <si>
    <t>Q9HCS2</t>
  </si>
  <si>
    <t>Q9HBI6</t>
  </si>
  <si>
    <t>Q6ZWL3</t>
  </si>
  <si>
    <t>P98187</t>
  </si>
  <si>
    <t>Q86W10</t>
  </si>
  <si>
    <t>Q16850</t>
  </si>
  <si>
    <t>Q8N118</t>
  </si>
  <si>
    <t>Q9UNU6</t>
  </si>
  <si>
    <t>Q96BA8</t>
  </si>
  <si>
    <t>Q70SY1</t>
  </si>
  <si>
    <t>Q68CJ9</t>
  </si>
  <si>
    <t>O43889</t>
  </si>
  <si>
    <t>P61803</t>
  </si>
  <si>
    <t>O15121</t>
  </si>
  <si>
    <t>Q6QHC5</t>
  </si>
  <si>
    <t>Q9BUN8</t>
  </si>
  <si>
    <t>Q96Q80</t>
  </si>
  <si>
    <t>Q9GZP9</t>
  </si>
  <si>
    <t>Q6ZPD8</t>
  </si>
  <si>
    <t>O75907</t>
  </si>
  <si>
    <t>Q96PD7</t>
  </si>
  <si>
    <t>Q9UBM7</t>
  </si>
  <si>
    <t>P28845</t>
  </si>
  <si>
    <t>Q8TBM8</t>
  </si>
  <si>
    <t>Q6Y2X3</t>
  </si>
  <si>
    <t>Q96KC8</t>
  </si>
  <si>
    <t>Q9UPQ8</t>
  </si>
  <si>
    <t>Q86YN1</t>
  </si>
  <si>
    <t>Q1HG44</t>
  </si>
  <si>
    <t>O94777</t>
  </si>
  <si>
    <t>Q6IAN0</t>
  </si>
  <si>
    <t>Q9NZJ5</t>
  </si>
  <si>
    <t>Q9BY08</t>
  </si>
  <si>
    <t>Q15125</t>
  </si>
  <si>
    <t>Q92611</t>
  </si>
  <si>
    <t>O14681</t>
  </si>
  <si>
    <t>Q9BW60</t>
  </si>
  <si>
    <t>Q9NXB9</t>
  </si>
  <si>
    <t>Q9HB03</t>
  </si>
  <si>
    <t>Q9NYP7</t>
  </si>
  <si>
    <t>Q9GZR5</t>
  </si>
  <si>
    <t>Q9H5J4</t>
  </si>
  <si>
    <t>A1L3X0</t>
  </si>
  <si>
    <t>Q5T6L9</t>
  </si>
  <si>
    <t>Q9NZ08</t>
  </si>
  <si>
    <t>P24390</t>
  </si>
  <si>
    <t>P33947</t>
  </si>
  <si>
    <t>O43731</t>
  </si>
  <si>
    <t>Q14534</t>
  </si>
  <si>
    <t>O76062</t>
  </si>
  <si>
    <t>Q9UKR5</t>
  </si>
  <si>
    <t>O75477</t>
  </si>
  <si>
    <t>Q7Z2K6</t>
  </si>
  <si>
    <t>O75460</t>
  </si>
  <si>
    <t>Q76MJ5</t>
  </si>
  <si>
    <t>Q9H8M9</t>
  </si>
  <si>
    <t>Q92935</t>
  </si>
  <si>
    <t>O43909</t>
  </si>
  <si>
    <t>Q9UBQ6</t>
  </si>
  <si>
    <t>Q7L5A8</t>
  </si>
  <si>
    <t>Q5T7M9</t>
  </si>
  <si>
    <t>Q0P6D2</t>
  </si>
  <si>
    <t>Q5VUD6</t>
  </si>
  <si>
    <t>O75844</t>
  </si>
  <si>
    <t>Q9Y256</t>
  </si>
  <si>
    <t>Q96K12</t>
  </si>
  <si>
    <t>O60427</t>
  </si>
  <si>
    <t>O95864</t>
  </si>
  <si>
    <t>Q9Y5Q0</t>
  </si>
  <si>
    <t>P37268</t>
  </si>
  <si>
    <t>A5D6W6</t>
  </si>
  <si>
    <t>Q8N6M3</t>
  </si>
  <si>
    <t>P36888</t>
  </si>
  <si>
    <t>P31512</t>
  </si>
  <si>
    <t>O60774</t>
  </si>
  <si>
    <t>A8MWK0</t>
  </si>
  <si>
    <t>Q9NQR9</t>
  </si>
  <si>
    <t>Q9BUM1</t>
  </si>
  <si>
    <t>P35575</t>
  </si>
  <si>
    <t>O43826</t>
  </si>
  <si>
    <t>O43292</t>
  </si>
  <si>
    <t>Q53EU6</t>
  </si>
  <si>
    <t>Q86UL3</t>
  </si>
  <si>
    <t>Q92643</t>
  </si>
  <si>
    <t>Q9H3H5</t>
  </si>
  <si>
    <t>Q2KHT4</t>
  </si>
  <si>
    <t>Q6Y1H2</t>
  </si>
  <si>
    <t>B0YJ81</t>
  </si>
  <si>
    <t>Q9P035</t>
  </si>
  <si>
    <t>Q5VWC8</t>
  </si>
  <si>
    <t>Q15011</t>
  </si>
  <si>
    <t>Q9HCP6</t>
  </si>
  <si>
    <t>Q5VTY9</t>
  </si>
  <si>
    <t>P04035</t>
  </si>
  <si>
    <t>P07099</t>
  </si>
  <si>
    <t>O60725</t>
  </si>
  <si>
    <t>Q70UQ0</t>
  </si>
  <si>
    <t>Q71H61</t>
  </si>
  <si>
    <t>O15503</t>
  </si>
  <si>
    <t>Q9Y5U4</t>
  </si>
  <si>
    <t>P49895</t>
  </si>
  <si>
    <t>Q9Y5U9</t>
  </si>
  <si>
    <t>Q14643</t>
  </si>
  <si>
    <t>Q14571</t>
  </si>
  <si>
    <t>Q14573</t>
  </si>
  <si>
    <t>Q8N5M9</t>
  </si>
  <si>
    <t>Q9P055</t>
  </si>
  <si>
    <t>Q06136</t>
  </si>
  <si>
    <t>Q8N6L1</t>
  </si>
  <si>
    <t>Q86UP2</t>
  </si>
  <si>
    <t>Q6UWP7</t>
  </si>
  <si>
    <t>Q6UWM7</t>
  </si>
  <si>
    <t>Q92604</t>
  </si>
  <si>
    <t>Q96S06</t>
  </si>
  <si>
    <t>Q9BU23</t>
  </si>
  <si>
    <t>Q9C0E8</t>
  </si>
  <si>
    <t>Q643R3</t>
  </si>
  <si>
    <t>Q96AG4</t>
  </si>
  <si>
    <t>Q9P2V4</t>
  </si>
  <si>
    <t>Q3SXY7</t>
  </si>
  <si>
    <t>Q12912</t>
  </si>
  <si>
    <t>O75197</t>
  </si>
  <si>
    <t>O75581</t>
  </si>
  <si>
    <t>Q16873</t>
  </si>
  <si>
    <t>Q86UE4</t>
  </si>
  <si>
    <t>Q9UKM7</t>
  </si>
  <si>
    <t>Q9P0N8</t>
  </si>
  <si>
    <t>O60337</t>
  </si>
  <si>
    <t>Q9NX47</t>
  </si>
  <si>
    <t>Q96T53</t>
  </si>
  <si>
    <t>Q6P1A2</t>
  </si>
  <si>
    <t>O14880</t>
  </si>
  <si>
    <t>Q99735</t>
  </si>
  <si>
    <t>Q5JRA6</t>
  </si>
  <si>
    <t>Q14165</t>
  </si>
  <si>
    <t>O75900</t>
  </si>
  <si>
    <t>Q13724</t>
  </si>
  <si>
    <t>Q96PD6</t>
  </si>
  <si>
    <t>Q3SYC2</t>
  </si>
  <si>
    <t>Q86VF5</t>
  </si>
  <si>
    <t>Q8NCK7</t>
  </si>
  <si>
    <t>Q6UVY6</t>
  </si>
  <si>
    <t>Q9Y2G1</t>
  </si>
  <si>
    <t>Q15800</t>
  </si>
  <si>
    <t>Q8N9F0</t>
  </si>
  <si>
    <t>Q9UHE5</t>
  </si>
  <si>
    <t>Q9UHF3</t>
  </si>
  <si>
    <t>Q6PIU2</t>
  </si>
  <si>
    <t>Q969V3</t>
  </si>
  <si>
    <t>Q96PH1</t>
  </si>
  <si>
    <t>Q15738</t>
  </si>
  <si>
    <t>Q53FV1</t>
  </si>
  <si>
    <t>Q9P0S3</t>
  </si>
  <si>
    <t>Q8N138</t>
  </si>
  <si>
    <t>Q9H0X9</t>
  </si>
  <si>
    <t>P39656</t>
  </si>
  <si>
    <t>P0C6T2</t>
  </si>
  <si>
    <t>Q96HA1</t>
  </si>
  <si>
    <t>A8CG34</t>
  </si>
  <si>
    <t>Q9NXG6</t>
  </si>
  <si>
    <t>Q8N5Y8</t>
  </si>
  <si>
    <t>Q9UBM1</t>
  </si>
  <si>
    <t>Q9Y5Y5</t>
  </si>
  <si>
    <t>Q75T13</t>
  </si>
  <si>
    <t>O00264</t>
  </si>
  <si>
    <t>P37287</t>
  </si>
  <si>
    <t>Q92521</t>
  </si>
  <si>
    <t>Q92535</t>
  </si>
  <si>
    <t>Q5H8A4</t>
  </si>
  <si>
    <t>Q07326</t>
  </si>
  <si>
    <t>Q9Y2B2</t>
  </si>
  <si>
    <t>O95427</t>
  </si>
  <si>
    <t>Q9H3S5</t>
  </si>
  <si>
    <t>Q8TEQ8</t>
  </si>
  <si>
    <t>Q96S52</t>
  </si>
  <si>
    <t>Q969N2</t>
  </si>
  <si>
    <t>Q9NUD9</t>
  </si>
  <si>
    <t>Q7Z7B1</t>
  </si>
  <si>
    <t>Q9H490</t>
  </si>
  <si>
    <t>Q8TBF5</t>
  </si>
  <si>
    <t>Q86VD9</t>
  </si>
  <si>
    <t>Q3MUY2</t>
  </si>
  <si>
    <t>Q99943</t>
  </si>
  <si>
    <t>Q9NRZ7</t>
  </si>
  <si>
    <t>O15120</t>
  </si>
  <si>
    <t>Q9NUQ2</t>
  </si>
  <si>
    <t>Q8IV08</t>
  </si>
  <si>
    <t>Q8IY17</t>
  </si>
  <si>
    <t>Q6ZV29</t>
  </si>
  <si>
    <t>Q8NAT1</t>
  </si>
  <si>
    <t>Q8TEM1</t>
  </si>
  <si>
    <t>Q9Y6A1</t>
  </si>
  <si>
    <t>Q9UKY4</t>
  </si>
  <si>
    <t>Q9H237</t>
  </si>
  <si>
    <t>Q9H8P0</t>
  </si>
  <si>
    <t>Q8NBV4</t>
  </si>
  <si>
    <t>P26678</t>
  </si>
  <si>
    <t>O75915</t>
  </si>
  <si>
    <t>Q9HCU5</t>
  </si>
  <si>
    <t>Q16647</t>
  </si>
  <si>
    <t>P54829</t>
  </si>
  <si>
    <t>P48651</t>
  </si>
  <si>
    <t>Q9BVG9</t>
  </si>
  <si>
    <t>Q8IZV5</t>
  </si>
  <si>
    <t>Q8TC12</t>
  </si>
  <si>
    <t>Q8N3Y7</t>
  </si>
  <si>
    <t>Q9H902</t>
  </si>
  <si>
    <t>Q6NUK4</t>
  </si>
  <si>
    <t>Q96HR9</t>
  </si>
  <si>
    <t>Q9H6H4</t>
  </si>
  <si>
    <t>Q8TEB9</t>
  </si>
  <si>
    <t>O00237</t>
  </si>
  <si>
    <t>Q8WVZ7</t>
  </si>
  <si>
    <t>Q8WU17</t>
  </si>
  <si>
    <t>Q96K19</t>
  </si>
  <si>
    <t>Q86T96</t>
  </si>
  <si>
    <t>Q96GF1</t>
  </si>
  <si>
    <t>Q99942</t>
  </si>
  <si>
    <t>P04843</t>
  </si>
  <si>
    <t>P04844</t>
  </si>
  <si>
    <t>Q9P2E9</t>
  </si>
  <si>
    <t>Q16799</t>
  </si>
  <si>
    <t>O75298</t>
  </si>
  <si>
    <t>Q9NQC3</t>
  </si>
  <si>
    <t>Q15413</t>
  </si>
  <si>
    <t>O14975</t>
  </si>
  <si>
    <t>Q6P1M0</t>
  </si>
  <si>
    <t>Q9Y2P5</t>
  </si>
  <si>
    <t>Q9NTN3</t>
  </si>
  <si>
    <t>P78383</t>
  </si>
  <si>
    <t>P18405</t>
  </si>
  <si>
    <t>P31213</t>
  </si>
  <si>
    <t>Q9H9S3</t>
  </si>
  <si>
    <t>P61619</t>
  </si>
  <si>
    <t>Q9NTJ5</t>
  </si>
  <si>
    <t>Q96LT4</t>
  </si>
  <si>
    <t>Q96BY9</t>
  </si>
  <si>
    <t>O00631</t>
  </si>
  <si>
    <t>Q96IW7</t>
  </si>
  <si>
    <t>Q9BRL7</t>
  </si>
  <si>
    <t>O75845</t>
  </si>
  <si>
    <t>P60468</t>
  </si>
  <si>
    <t>P60059</t>
  </si>
  <si>
    <t>Q86SK9</t>
  </si>
  <si>
    <t>Q9BYH1</t>
  </si>
  <si>
    <t>Q9UBV2</t>
  </si>
  <si>
    <t>Q12981</t>
  </si>
  <si>
    <t>Q99442</t>
  </si>
  <si>
    <t>Q9UGP8</t>
  </si>
  <si>
    <t>Q9BQE4</t>
  </si>
  <si>
    <t>Q9NRX5</t>
  </si>
  <si>
    <t>Q86VE9</t>
  </si>
  <si>
    <t>Q9Y6X1</t>
  </si>
  <si>
    <t>Q8N6R1</t>
  </si>
  <si>
    <t>Q9H5K3</t>
  </si>
  <si>
    <t>O95470</t>
  </si>
  <si>
    <t>Q8IWX5</t>
  </si>
  <si>
    <t>Q9BX95</t>
  </si>
  <si>
    <t>Q6UWI4</t>
  </si>
  <si>
    <t>A0PJX4</t>
  </si>
  <si>
    <t>Q8N114</t>
  </si>
  <si>
    <t>Q96QK8</t>
  </si>
  <si>
    <t>P35610</t>
  </si>
  <si>
    <t>O75908</t>
  </si>
  <si>
    <t>Q9UBP0</t>
  </si>
  <si>
    <t>Q9Y6A9</t>
  </si>
  <si>
    <t>Q15005</t>
  </si>
  <si>
    <t>P61009</t>
  </si>
  <si>
    <t>Q8IUH8</t>
  </si>
  <si>
    <t>Q8TCT6</t>
  </si>
  <si>
    <t>O15269</t>
  </si>
  <si>
    <t>O15270</t>
  </si>
  <si>
    <t>Q8NFR3</t>
  </si>
  <si>
    <t>Q96JX3</t>
  </si>
  <si>
    <t>Q9Y5M8</t>
  </si>
  <si>
    <t>P51571</t>
  </si>
  <si>
    <t>Q9UNL2</t>
  </si>
  <si>
    <t>P43307</t>
  </si>
  <si>
    <t>P43308</t>
  </si>
  <si>
    <t>P08842</t>
  </si>
  <si>
    <t>P46977</t>
  </si>
  <si>
    <t>Q8TCJ2</t>
  </si>
  <si>
    <t>Q9UBS9</t>
  </si>
  <si>
    <t>Q6ZMZ3</t>
  </si>
  <si>
    <t>Q86TM6</t>
  </si>
  <si>
    <t>Q9BVX2</t>
  </si>
  <si>
    <t>Q9NZ01</t>
  </si>
  <si>
    <t>P24557</t>
  </si>
  <si>
    <t>O15455</t>
  </si>
  <si>
    <t>Q9NYK1</t>
  </si>
  <si>
    <t>Q9NR96</t>
  </si>
  <si>
    <t>Q9BVC6</t>
  </si>
  <si>
    <t>A0AVI4</t>
  </si>
  <si>
    <t>Q9BVK8</t>
  </si>
  <si>
    <t>Q8WUU8</t>
  </si>
  <si>
    <t>A5PLL7</t>
  </si>
  <si>
    <t>Q9BTX3</t>
  </si>
  <si>
    <t>Q6NUQ4</t>
  </si>
  <si>
    <t>A6NFC5</t>
  </si>
  <si>
    <t>Q9NVV0</t>
  </si>
  <si>
    <t>Q9BZW4</t>
  </si>
  <si>
    <t>Q7Z403</t>
  </si>
  <si>
    <t>Q8IU68</t>
  </si>
  <si>
    <t>O94876</t>
  </si>
  <si>
    <t>Q7Z7H5</t>
  </si>
  <si>
    <t>Q8WW62</t>
  </si>
  <si>
    <t>Q9BTV4</t>
  </si>
  <si>
    <t>P57727</t>
  </si>
  <si>
    <t>Q9H3N1</t>
  </si>
  <si>
    <t>Q96JJ7</t>
  </si>
  <si>
    <t>Q8NFQ8</t>
  </si>
  <si>
    <t>Q6XPS3</t>
  </si>
  <si>
    <t>Q8N609</t>
  </si>
  <si>
    <t>Q15629</t>
  </si>
  <si>
    <t>O60858</t>
  </si>
  <si>
    <t>Q8IWR1</t>
  </si>
  <si>
    <t>Q629K1</t>
  </si>
  <si>
    <t>Q5TGU0</t>
  </si>
  <si>
    <t>Q5BVD1</t>
  </si>
  <si>
    <t>Q13454</t>
  </si>
  <si>
    <t>Q6PKC3</t>
  </si>
  <si>
    <t>Q9Y385</t>
  </si>
  <si>
    <t>Q8N2K1</t>
  </si>
  <si>
    <t>O94966</t>
  </si>
  <si>
    <t>O00124</t>
  </si>
  <si>
    <t>Q9HAW8</t>
  </si>
  <si>
    <t>P35504</t>
  </si>
  <si>
    <t>P22310</t>
  </si>
  <si>
    <t>P22309</t>
  </si>
  <si>
    <t>P35503</t>
  </si>
  <si>
    <t>O60656</t>
  </si>
  <si>
    <t>Q9HAW9</t>
  </si>
  <si>
    <t>P19224</t>
  </si>
  <si>
    <t>P16662</t>
  </si>
  <si>
    <t>P06133</t>
  </si>
  <si>
    <t>P36537</t>
  </si>
  <si>
    <t>Q9HAW7</t>
  </si>
  <si>
    <t>O75310</t>
  </si>
  <si>
    <t>P54855</t>
  </si>
  <si>
    <t>Q9BY64</t>
  </si>
  <si>
    <t>O75795</t>
  </si>
  <si>
    <t>Q9H1C4</t>
  </si>
  <si>
    <t>O75631</t>
  </si>
  <si>
    <t>Q9NZ43</t>
  </si>
  <si>
    <t>Q9P0L0</t>
  </si>
  <si>
    <t>O95292</t>
  </si>
  <si>
    <t>P38435</t>
  </si>
  <si>
    <t>Q9BQB6</t>
  </si>
  <si>
    <t>Q8N0U8</t>
  </si>
  <si>
    <t>Q3ZAQ7</t>
  </si>
  <si>
    <t>P54219</t>
  </si>
  <si>
    <t>Q86Y07</t>
  </si>
  <si>
    <t>O76024</t>
  </si>
  <si>
    <t>O00258</t>
  </si>
  <si>
    <t>Q8NBI6</t>
  </si>
  <si>
    <t>Q8N8F6</t>
  </si>
  <si>
    <t>Q969W1</t>
  </si>
  <si>
    <t>Q9H6R6</t>
  </si>
  <si>
    <t>B7Z4L4</t>
  </si>
  <si>
    <t>K7EMR7</t>
  </si>
  <si>
    <t>Q2NKQ5</t>
  </si>
  <si>
    <t>F8W914</t>
  </si>
  <si>
    <t>A8MT72</t>
  </si>
  <si>
    <t>H7C106</t>
  </si>
  <si>
    <t>H3BN37</t>
  </si>
  <si>
    <t>H3BP58</t>
  </si>
  <si>
    <t>F5GXX5</t>
  </si>
  <si>
    <t>A0A0B4J239</t>
  </si>
  <si>
    <t>A0A0C4DGS1</t>
  </si>
  <si>
    <t>A0A0C4DGZ4</t>
  </si>
  <si>
    <t>ER</t>
  </si>
  <si>
    <t>P98194</t>
  </si>
  <si>
    <t>P35670</t>
  </si>
  <si>
    <t>O94766</t>
  </si>
  <si>
    <t>P16442</t>
  </si>
  <si>
    <t>P15812</t>
  </si>
  <si>
    <t>Q9Y4C5</t>
  </si>
  <si>
    <t>Q9GZX3</t>
  </si>
  <si>
    <t>O75072</t>
  </si>
  <si>
    <t>Q9Y2H6</t>
  </si>
  <si>
    <t>P21217</t>
  </si>
  <si>
    <t>Q3T906</t>
  </si>
  <si>
    <t>Q14789</t>
  </si>
  <si>
    <t>Q8TBA6</t>
  </si>
  <si>
    <t>Q8NBJ4</t>
  </si>
  <si>
    <t>O95249</t>
  </si>
  <si>
    <t>Q92896</t>
  </si>
  <si>
    <t>O95461</t>
  </si>
  <si>
    <t>Q9BT67</t>
  </si>
  <si>
    <t>Q8WZA1</t>
  </si>
  <si>
    <t>O00391</t>
  </si>
  <si>
    <t>O00559</t>
  </si>
  <si>
    <t>Q8TB61</t>
  </si>
  <si>
    <t>Q9NQQ7</t>
  </si>
  <si>
    <t>P15907</t>
  </si>
  <si>
    <t>Q92673</t>
  </si>
  <si>
    <t>Q8TCT7</t>
  </si>
  <si>
    <t>Q9NPC4</t>
  </si>
  <si>
    <t>Q9UNA3</t>
  </si>
  <si>
    <t>Q8WWZ7</t>
  </si>
  <si>
    <t>Q5QJU3</t>
  </si>
  <si>
    <t>O75110</t>
  </si>
  <si>
    <t>O43861</t>
  </si>
  <si>
    <t>Q9P2W7</t>
  </si>
  <si>
    <t>Q9NPZ5</t>
  </si>
  <si>
    <t>Q9NY97</t>
  </si>
  <si>
    <t>O75752</t>
  </si>
  <si>
    <t>Q9C0J1</t>
  </si>
  <si>
    <t>Q9Y2A9</t>
  </si>
  <si>
    <t>Q9BYG0</t>
  </si>
  <si>
    <t>Q7Z7M8</t>
  </si>
  <si>
    <t>Q9Y5Z6</t>
  </si>
  <si>
    <t>O43825</t>
  </si>
  <si>
    <t>O96024</t>
  </si>
  <si>
    <t>Q9Y2C3</t>
  </si>
  <si>
    <t>Q6ZMB0</t>
  </si>
  <si>
    <t>Q8NFL0</t>
  </si>
  <si>
    <t>Q00973</t>
  </si>
  <si>
    <t>Q96L58</t>
  </si>
  <si>
    <t>Q6L9W6</t>
  </si>
  <si>
    <t>O43505</t>
  </si>
  <si>
    <t>Q76KP1</t>
  </si>
  <si>
    <t>Q8NHY0</t>
  </si>
  <si>
    <t>O60909</t>
  </si>
  <si>
    <t>Q9UBX8</t>
  </si>
  <si>
    <t>O43286</t>
  </si>
  <si>
    <t>O60513</t>
  </si>
  <si>
    <t>Q9UBV7</t>
  </si>
  <si>
    <t>Q9NYM9</t>
  </si>
  <si>
    <t>Q13948</t>
  </si>
  <si>
    <t>Q16739</t>
  </si>
  <si>
    <t>Q6UWU4</t>
  </si>
  <si>
    <t>Q8TDX6</t>
  </si>
  <si>
    <t>Q8N6G5</t>
  </si>
  <si>
    <t>Q8WUD6</t>
  </si>
  <si>
    <t>Q70JA7</t>
  </si>
  <si>
    <t>Q86X52</t>
  </si>
  <si>
    <t>O43916</t>
  </si>
  <si>
    <t>Q7LGC8</t>
  </si>
  <si>
    <t>Q9NS84</t>
  </si>
  <si>
    <t>Q9H2A9</t>
  </si>
  <si>
    <t>Q9GZS9</t>
  </si>
  <si>
    <t>Q7L1S5</t>
  </si>
  <si>
    <t>O43529</t>
  </si>
  <si>
    <t>Q8NCG5</t>
  </si>
  <si>
    <t>Q9NRB3</t>
  </si>
  <si>
    <t>Q7LFX5</t>
  </si>
  <si>
    <t>Q9NPF2</t>
  </si>
  <si>
    <t>Q8NCH0</t>
  </si>
  <si>
    <t>P51790</t>
  </si>
  <si>
    <t>O60344</t>
  </si>
  <si>
    <t>Q9Y227</t>
  </si>
  <si>
    <t>O75354</t>
  </si>
  <si>
    <t>Q9H6L5</t>
  </si>
  <si>
    <t>Q6UWH4</t>
  </si>
  <si>
    <t>Q96A29</t>
  </si>
  <si>
    <t>Q6P4F1</t>
  </si>
  <si>
    <t>P19526</t>
  </si>
  <si>
    <t>Q11128</t>
  </si>
  <si>
    <t>P22083</t>
  </si>
  <si>
    <t>P51993</t>
  </si>
  <si>
    <t>Q11130</t>
  </si>
  <si>
    <t>Q9BYC5</t>
  </si>
  <si>
    <t>Q9Y231</t>
  </si>
  <si>
    <t>Q99999</t>
  </si>
  <si>
    <t>Q9H3Q3</t>
  </si>
  <si>
    <t>Q96RP7</t>
  </si>
  <si>
    <t>Q10472</t>
  </si>
  <si>
    <t>Q14435</t>
  </si>
  <si>
    <t>Q8N4A0</t>
  </si>
  <si>
    <t>Q7Z7M9</t>
  </si>
  <si>
    <t>Q8NCL4</t>
  </si>
  <si>
    <t>Q86SF2</t>
  </si>
  <si>
    <t>Q9NY28</t>
  </si>
  <si>
    <t>Q9HCQ5</t>
  </si>
  <si>
    <t>Q8N5D6</t>
  </si>
  <si>
    <t>Q02742</t>
  </si>
  <si>
    <t>Q5T4J0</t>
  </si>
  <si>
    <t>Q6ZNI0</t>
  </si>
  <si>
    <t>Q9P109</t>
  </si>
  <si>
    <t>O95395</t>
  </si>
  <si>
    <t>I3L273</t>
  </si>
  <si>
    <t>Q4G0N0</t>
  </si>
  <si>
    <t>O94923</t>
  </si>
  <si>
    <t>Q8NCW6</t>
  </si>
  <si>
    <t>Q86SR1</t>
  </si>
  <si>
    <t>Q8IXK2</t>
  </si>
  <si>
    <t>Q8IUC8</t>
  </si>
  <si>
    <t>Q96FL9</t>
  </si>
  <si>
    <t>Q8N428</t>
  </si>
  <si>
    <t>Q49A17</t>
  </si>
  <si>
    <t>Q6IS24</t>
  </si>
  <si>
    <t>Q8N0V5</t>
  </si>
  <si>
    <t>O00461</t>
  </si>
  <si>
    <t>O14653</t>
  </si>
  <si>
    <t>Q6ZVE7</t>
  </si>
  <si>
    <t>Q9Y3E0</t>
  </si>
  <si>
    <t>Q5VW38</t>
  </si>
  <si>
    <t>P0CG08</t>
  </si>
  <si>
    <t>B7ZAQ6</t>
  </si>
  <si>
    <t>A8MVW5</t>
  </si>
  <si>
    <t>Q8IZT8</t>
  </si>
  <si>
    <t>Q9Y661</t>
  </si>
  <si>
    <t>Q96QI5</t>
  </si>
  <si>
    <t>Q9Y662</t>
  </si>
  <si>
    <t>Q9Y663</t>
  </si>
  <si>
    <t>Q9Y278</t>
  </si>
  <si>
    <t>Q7LGA3</t>
  </si>
  <si>
    <t>Q9NX62</t>
  </si>
  <si>
    <t>Q9NRX6</t>
  </si>
  <si>
    <t>Q8TBQ9</t>
  </si>
  <si>
    <t>Q8N3Y3</t>
  </si>
  <si>
    <t>Q8NES3</t>
  </si>
  <si>
    <t>Q9HC24</t>
  </si>
  <si>
    <t>Q96Q04</t>
  </si>
  <si>
    <t>O00453</t>
  </si>
  <si>
    <t>P33908</t>
  </si>
  <si>
    <t>O60476</t>
  </si>
  <si>
    <t>Q16706</t>
  </si>
  <si>
    <t>Q9NR34</t>
  </si>
  <si>
    <t>P49641</t>
  </si>
  <si>
    <t>Q5SRI9</t>
  </si>
  <si>
    <t>Q9P2E8</t>
  </si>
  <si>
    <t>Q86YJ5</t>
  </si>
  <si>
    <t>O00587</t>
  </si>
  <si>
    <t>P26572</t>
  </si>
  <si>
    <t>Q10469</t>
  </si>
  <si>
    <t>Q09327</t>
  </si>
  <si>
    <t>Q9UM21</t>
  </si>
  <si>
    <t>Q9UBM8</t>
  </si>
  <si>
    <t>Q09328</t>
  </si>
  <si>
    <t>Q3V5L5</t>
  </si>
  <si>
    <t>Q7RTY0</t>
  </si>
  <si>
    <t>Q53F39</t>
  </si>
  <si>
    <t>Q9UK23</t>
  </si>
  <si>
    <t>Q71RS6</t>
  </si>
  <si>
    <t>P52848</t>
  </si>
  <si>
    <t>P52849</t>
  </si>
  <si>
    <t>O95803</t>
  </si>
  <si>
    <t>Q9H3R1</t>
  </si>
  <si>
    <t>Q9NV92</t>
  </si>
  <si>
    <t>P42857</t>
  </si>
  <si>
    <t>Q9Y328</t>
  </si>
  <si>
    <t>O15243</t>
  </si>
  <si>
    <t>Q6TCH7</t>
  </si>
  <si>
    <t>Q8IY49</t>
  </si>
  <si>
    <t>Q16549</t>
  </si>
  <si>
    <t>Q969W9</t>
  </si>
  <si>
    <t>Q8TE99</t>
  </si>
  <si>
    <t>Q9NXS2</t>
  </si>
  <si>
    <t>O15258</t>
  </si>
  <si>
    <t>Q9Y644</t>
  </si>
  <si>
    <t>Q6NTF9</t>
  </si>
  <si>
    <t>Q9Y225</t>
  </si>
  <si>
    <t>P78381</t>
  </si>
  <si>
    <t>Q96G79</t>
  </si>
  <si>
    <t>Q9Y2D2</t>
  </si>
  <si>
    <t>P78382</t>
  </si>
  <si>
    <t>Q9H1N7</t>
  </si>
  <si>
    <t>Q76EJ3</t>
  </si>
  <si>
    <t>Q969S0</t>
  </si>
  <si>
    <t>Q96H72</t>
  </si>
  <si>
    <t>O15127</t>
  </si>
  <si>
    <t>O15126</t>
  </si>
  <si>
    <t>Q9Y274</t>
  </si>
  <si>
    <t>Q11201</t>
  </si>
  <si>
    <t>Q16842</t>
  </si>
  <si>
    <t>Q9NSC7</t>
  </si>
  <si>
    <t>Q9UJ37</t>
  </si>
  <si>
    <t>Q9H4F1</t>
  </si>
  <si>
    <t>Q969X2</t>
  </si>
  <si>
    <t>Q11206</t>
  </si>
  <si>
    <t>Q9BVH7</t>
  </si>
  <si>
    <t>Q8NDV1</t>
  </si>
  <si>
    <t>Q92186</t>
  </si>
  <si>
    <t>Q92185</t>
  </si>
  <si>
    <t>O43173</t>
  </si>
  <si>
    <t>O15466</t>
  </si>
  <si>
    <t>P61647</t>
  </si>
  <si>
    <t>Q96JF0</t>
  </si>
  <si>
    <t>Q11203</t>
  </si>
  <si>
    <t>Q9UNP4</t>
  </si>
  <si>
    <t>Q9Y2E8</t>
  </si>
  <si>
    <t>Q96T83</t>
  </si>
  <si>
    <t>Q86VZ5</t>
  </si>
  <si>
    <t>O60499</t>
  </si>
  <si>
    <t>Q86Y82</t>
  </si>
  <si>
    <t>O14662</t>
  </si>
  <si>
    <t>Q13190</t>
  </si>
  <si>
    <t>O43752</t>
  </si>
  <si>
    <t>A6NDD5</t>
  </si>
  <si>
    <t>Q8NF91</t>
  </si>
  <si>
    <t>Q8N2H4</t>
  </si>
  <si>
    <t>Q12893</t>
  </si>
  <si>
    <t>Q8N3G9</t>
  </si>
  <si>
    <t>Q9HC07</t>
  </si>
  <si>
    <t>Q9UK28</t>
  </si>
  <si>
    <t>Q9Y2B1</t>
  </si>
  <si>
    <t>Q9BSE2</t>
  </si>
  <si>
    <t>O60507</t>
  </si>
  <si>
    <t>O60704</t>
  </si>
  <si>
    <t>Q53HI1</t>
  </si>
  <si>
    <t>Q9Y2C2</t>
  </si>
  <si>
    <t>Q8NBZ7</t>
  </si>
  <si>
    <t>O75379</t>
  </si>
  <si>
    <t>Q96AJ9</t>
  </si>
  <si>
    <t>Q5T9L3</t>
  </si>
  <si>
    <t>O75063</t>
  </si>
  <si>
    <t>A8MXE2</t>
  </si>
  <si>
    <t>Q9BSR8</t>
  </si>
  <si>
    <t>Q8IUH4</t>
  </si>
  <si>
    <t>Q8IVQ6</t>
  </si>
  <si>
    <t>Q8IUH5</t>
  </si>
  <si>
    <t>Q9NYG2</t>
  </si>
  <si>
    <t>Q9NXF8</t>
  </si>
  <si>
    <t>O95159</t>
  </si>
  <si>
    <t>Q8TAD4</t>
  </si>
  <si>
    <t>Q8NEW0</t>
  </si>
  <si>
    <t>Q6NXT4</t>
  </si>
  <si>
    <t>J3KNN1</t>
  </si>
  <si>
    <t>Inner Cys a&amp; SP</t>
  </si>
  <si>
    <t>With SP</t>
  </si>
  <si>
    <t>NumberTM</t>
  </si>
  <si>
    <t>Single Span proteins</t>
  </si>
  <si>
    <t>Golgi</t>
  </si>
  <si>
    <t>Single Span proteins &amp; CSS-palm</t>
  </si>
  <si>
    <t>SP and Single Span</t>
  </si>
  <si>
    <t>Q14524</t>
  </si>
  <si>
    <t>P35498</t>
  </si>
  <si>
    <t>P98161</t>
  </si>
  <si>
    <t>P37023</t>
  </si>
  <si>
    <t>P17302</t>
  </si>
  <si>
    <t>O60503</t>
  </si>
  <si>
    <t>Q96PN6</t>
  </si>
  <si>
    <t>Q08462</t>
  </si>
  <si>
    <t>O43306</t>
  </si>
  <si>
    <t>Q09428</t>
  </si>
  <si>
    <t>Q96J66</t>
  </si>
  <si>
    <t>Q9BXJ7</t>
  </si>
  <si>
    <t>Q08828</t>
  </si>
  <si>
    <t>Q8NFM4</t>
  </si>
  <si>
    <t>P20594</t>
  </si>
  <si>
    <t>Q6IWH7</t>
  </si>
  <si>
    <t>P98196</t>
  </si>
  <si>
    <t>O43497</t>
  </si>
  <si>
    <t>P07766</t>
  </si>
  <si>
    <t>P60033</t>
  </si>
  <si>
    <t>P09693</t>
  </si>
  <si>
    <t>P14384</t>
  </si>
  <si>
    <t>Q9NPF0</t>
  </si>
  <si>
    <t>Q8N6Q3</t>
  </si>
  <si>
    <t>O00555</t>
  </si>
  <si>
    <t>Q9UHP7</t>
  </si>
  <si>
    <t>Q8WTT0</t>
  </si>
  <si>
    <t>Q9UKJ5</t>
  </si>
  <si>
    <t>P58418</t>
  </si>
  <si>
    <t>Q13740</t>
  </si>
  <si>
    <t>P35523</t>
  </si>
  <si>
    <t>Q8TAV3</t>
  </si>
  <si>
    <t>Q8IZJ3</t>
  </si>
  <si>
    <t>Q53GD3</t>
  </si>
  <si>
    <t>Q5SY80</t>
  </si>
  <si>
    <t>P13498</t>
  </si>
  <si>
    <t>Q5T197</t>
  </si>
  <si>
    <t>Q9Y2J2</t>
  </si>
  <si>
    <t>Q9H3Z4</t>
  </si>
  <si>
    <t>P43003</t>
  </si>
  <si>
    <t>P43004</t>
  </si>
  <si>
    <t>P20827</t>
  </si>
  <si>
    <t>P48664</t>
  </si>
  <si>
    <t>P52803</t>
  </si>
  <si>
    <t>P17813</t>
  </si>
  <si>
    <t>Q6DN72</t>
  </si>
  <si>
    <t>Q14512</t>
  </si>
  <si>
    <t>P11169</t>
  </si>
  <si>
    <t>P04899</t>
  </si>
  <si>
    <t>P51810</t>
  </si>
  <si>
    <t>P05981</t>
  </si>
  <si>
    <t>Q96F46</t>
  </si>
  <si>
    <t>O75144</t>
  </si>
  <si>
    <t>Q92743</t>
  </si>
  <si>
    <t>P17181</t>
  </si>
  <si>
    <t>P15260</t>
  </si>
  <si>
    <t>Q14623</t>
  </si>
  <si>
    <t>Q9NPI9</t>
  </si>
  <si>
    <t>O43525</t>
  </si>
  <si>
    <t>O43526</t>
  </si>
  <si>
    <t>P48551</t>
  </si>
  <si>
    <t>Q8IWB1</t>
  </si>
  <si>
    <t>O14654</t>
  </si>
  <si>
    <t>P78508</t>
  </si>
  <si>
    <t>P20701</t>
  </si>
  <si>
    <t>O14649</t>
  </si>
  <si>
    <t>O15554</t>
  </si>
  <si>
    <t>Q09470</t>
  </si>
  <si>
    <t>Q14003</t>
  </si>
  <si>
    <t>Q9UIX4</t>
  </si>
  <si>
    <t>Q9NR82</t>
  </si>
  <si>
    <t>Q8N149</t>
  </si>
  <si>
    <t>Q86VI4</t>
  </si>
  <si>
    <t>Q96JA1</t>
  </si>
  <si>
    <t>P98164</t>
  </si>
  <si>
    <t>P59901</t>
  </si>
  <si>
    <t>A6NI73</t>
  </si>
  <si>
    <t>O95867</t>
  </si>
  <si>
    <t>Q8IZK6</t>
  </si>
  <si>
    <t>P20916</t>
  </si>
  <si>
    <t>Q9UEW3</t>
  </si>
  <si>
    <t>Q8TDD5</t>
  </si>
  <si>
    <t>Q14680</t>
  </si>
  <si>
    <t>Q15049</t>
  </si>
  <si>
    <t>Q8NHP6</t>
  </si>
  <si>
    <t>Q06495</t>
  </si>
  <si>
    <t>Q14916</t>
  </si>
  <si>
    <t>Q96CW9</t>
  </si>
  <si>
    <t>Q6ZVX9</t>
  </si>
  <si>
    <t>Q16625</t>
  </si>
  <si>
    <t>P04001</t>
  </si>
  <si>
    <t>Q6TCH4</t>
  </si>
  <si>
    <t>Q15084</t>
  </si>
  <si>
    <t>Q8IVE3</t>
  </si>
  <si>
    <t>P42356</t>
  </si>
  <si>
    <t>P08F94</t>
  </si>
  <si>
    <t>Q86YR6</t>
  </si>
  <si>
    <t>Q9UKY0</t>
  </si>
  <si>
    <t>Q9HBU9</t>
  </si>
  <si>
    <t>P15309</t>
  </si>
  <si>
    <t>Q16849</t>
  </si>
  <si>
    <t>Q6DKI7</t>
  </si>
  <si>
    <t>Q13332</t>
  </si>
  <si>
    <t>Q9Y6N7</t>
  </si>
  <si>
    <t>Q9NY91</t>
  </si>
  <si>
    <t>P50443</t>
  </si>
  <si>
    <t>Q86YT5</t>
  </si>
  <si>
    <t>Q9Y345</t>
  </si>
  <si>
    <t>P35499</t>
  </si>
  <si>
    <t>Q15858</t>
  </si>
  <si>
    <t>Q9GZV3</t>
  </si>
  <si>
    <t>Q07699</t>
  </si>
  <si>
    <t>Q9UQD0</t>
  </si>
  <si>
    <t>O75326</t>
  </si>
  <si>
    <t>P23975</t>
  </si>
  <si>
    <t>Q8IW52</t>
  </si>
  <si>
    <t>B2RUZ4</t>
  </si>
  <si>
    <t>Q8NBJ9</t>
  </si>
  <si>
    <t>Q86UD5</t>
  </si>
  <si>
    <t>Q9H156</t>
  </si>
  <si>
    <t>Q7Z699</t>
  </si>
  <si>
    <t>O43597</t>
  </si>
  <si>
    <t>P27105</t>
  </si>
  <si>
    <t>A6NC51</t>
  </si>
  <si>
    <t>O15056</t>
  </si>
  <si>
    <t>Q96L08</t>
  </si>
  <si>
    <t>B9EJG8</t>
  </si>
  <si>
    <t>Q8IZP1</t>
  </si>
  <si>
    <t>Q9NYV7</t>
  </si>
  <si>
    <t>A2VDJ0</t>
  </si>
  <si>
    <t>B6A8C7</t>
  </si>
  <si>
    <t>Q6N022</t>
  </si>
  <si>
    <t>Q9H0C3</t>
  </si>
  <si>
    <t>Q6PI78</t>
  </si>
  <si>
    <t>Q6UXZ0</t>
  </si>
  <si>
    <t>A6NDV4</t>
  </si>
  <si>
    <t>Q9UHN6</t>
  </si>
  <si>
    <t>O95858</t>
  </si>
  <si>
    <t>Q9HCN3</t>
  </si>
  <si>
    <t>O94759</t>
  </si>
  <si>
    <t>P62079</t>
  </si>
  <si>
    <t>Q86UF1</t>
  </si>
  <si>
    <t>Q8NG11</t>
  </si>
  <si>
    <t>Q9BZM5</t>
  </si>
  <si>
    <t>Q9BZM6</t>
  </si>
  <si>
    <t>Q8IZJ1</t>
  </si>
  <si>
    <t>Q6H3X3</t>
  </si>
  <si>
    <t>Q5VY80</t>
  </si>
  <si>
    <t>Q6UXZ4</t>
  </si>
  <si>
    <t>P07911</t>
  </si>
  <si>
    <t>Q96GC9</t>
  </si>
  <si>
    <t>P18031</t>
  </si>
  <si>
    <t>P09601</t>
  </si>
  <si>
    <t>P78329</t>
  </si>
  <si>
    <t>Q969F0</t>
  </si>
  <si>
    <t>Q9H2C2</t>
  </si>
  <si>
    <t>P51793</t>
  </si>
  <si>
    <t>O15320</t>
  </si>
  <si>
    <t>Q96SQ9</t>
  </si>
  <si>
    <t>Q9P2K9</t>
  </si>
  <si>
    <t>Q9NXW2</t>
  </si>
  <si>
    <t>P57057</t>
  </si>
  <si>
    <t>Q8TED4</t>
  </si>
  <si>
    <t>Q96PC5</t>
  </si>
  <si>
    <t>Q9BZF1</t>
  </si>
  <si>
    <t>Q8NA58</t>
  </si>
  <si>
    <t>Q5M7Z0</t>
  </si>
  <si>
    <t>Q9BY78</t>
  </si>
  <si>
    <t>Q6ZMZ0</t>
  </si>
  <si>
    <t>Q9NZV5</t>
  </si>
  <si>
    <t>Q5BJF2</t>
  </si>
  <si>
    <t>Q86TL2</t>
  </si>
  <si>
    <t>Q8NCC5</t>
  </si>
  <si>
    <t>O95210</t>
  </si>
  <si>
    <t>Q8WVE7</t>
  </si>
  <si>
    <t>Q9Y6G1</t>
  </si>
  <si>
    <t>P57088</t>
  </si>
  <si>
    <t>Q8N511</t>
  </si>
  <si>
    <t>Q969S6</t>
  </si>
  <si>
    <t>Q8NBM4</t>
  </si>
  <si>
    <t>Q15904</t>
  </si>
  <si>
    <t>Q9NPG8</t>
  </si>
  <si>
    <t>Q8WWF5</t>
  </si>
  <si>
    <t>Q92538</t>
  </si>
  <si>
    <t>Q8N1B4</t>
  </si>
  <si>
    <t>O00253</t>
  </si>
  <si>
    <t>P30533</t>
  </si>
  <si>
    <t>Q9Y2G3</t>
  </si>
  <si>
    <t>Q9NR09</t>
  </si>
  <si>
    <t>Q96PB1</t>
  </si>
  <si>
    <t>O75064</t>
  </si>
  <si>
    <t>Q96MK3</t>
  </si>
  <si>
    <t>O14976</t>
  </si>
  <si>
    <t>P80303</t>
  </si>
  <si>
    <t>Q9H9V4</t>
  </si>
  <si>
    <t>P10124</t>
  </si>
  <si>
    <t>Q8NBN3</t>
  </si>
  <si>
    <t>Q92544</t>
  </si>
  <si>
    <t>Q96A57</t>
  </si>
  <si>
    <t>Q9BWQ6</t>
  </si>
  <si>
    <t>Q96EC8</t>
  </si>
  <si>
    <t>Q9Y548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</si>
</sst>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0"/>
  <sheetViews>
    <sheetView workbookViewId="0">
      <selection sqref="A1:V12"/>
    </sheetView>
  </sheetViews>
  <sheetFormatPr defaultRowHeight="15" x14ac:dyDescent="0.25"/>
  <cols>
    <col min="2" max="2" width="27.140625" customWidth="1"/>
    <col min="3" max="3" width="13.42578125" bestFit="1" customWidth="1"/>
    <col min="4" max="4" width="14.28515625" bestFit="1" customWidth="1"/>
    <col min="10" max="10" width="19.42578125" customWidth="1"/>
    <col min="18" max="18" width="26.7109375" customWidth="1"/>
  </cols>
  <sheetData>
    <row r="1" spans="1:22" x14ac:dyDescent="0.25">
      <c r="C1" t="s">
        <v>1880</v>
      </c>
      <c r="D1" t="s">
        <v>1881</v>
      </c>
      <c r="K1" t="s">
        <v>1880</v>
      </c>
      <c r="L1" t="s">
        <v>1881</v>
      </c>
      <c r="S1" t="s">
        <v>1880</v>
      </c>
      <c r="T1" t="s">
        <v>1881</v>
      </c>
    </row>
    <row r="2" spans="1:22" x14ac:dyDescent="0.25">
      <c r="B2" t="s">
        <v>1876</v>
      </c>
      <c r="C2">
        <f>COUNTIF(E13:E1880,"&gt;0")</f>
        <v>1423</v>
      </c>
      <c r="D2">
        <f>C2/C6</f>
        <v>0.76177730192719484</v>
      </c>
      <c r="E2">
        <f>AVERAGE(E13:E1880)</f>
        <v>2.1670235546038543</v>
      </c>
      <c r="J2" t="s">
        <v>1876</v>
      </c>
      <c r="K2">
        <f>COUNTIF(M13:M1880,"&gt;0")</f>
        <v>291</v>
      </c>
      <c r="L2">
        <f>K2/K6</f>
        <v>0.65540540540540537</v>
      </c>
      <c r="M2">
        <f>AVERAGE(M13:M456)</f>
        <v>1.5900900900900901</v>
      </c>
      <c r="R2" t="s">
        <v>1876</v>
      </c>
      <c r="S2">
        <f>COUNTIF(U13:U1880,"&gt;0")</f>
        <v>169</v>
      </c>
      <c r="T2">
        <f>S2/S6</f>
        <v>0.67871485943775101</v>
      </c>
      <c r="U2">
        <f>AVERAGE(U13:U261)</f>
        <v>1.4176706827309238</v>
      </c>
    </row>
    <row r="3" spans="1:22" x14ac:dyDescent="0.25">
      <c r="B3" t="s">
        <v>1879</v>
      </c>
      <c r="C3">
        <f>COUNTIFS(C13:C1880,"Y",D13:D1880,"&gt;0")</f>
        <v>232</v>
      </c>
      <c r="D3">
        <f>C3/C5</f>
        <v>0.36306729264475746</v>
      </c>
      <c r="J3" t="s">
        <v>1879</v>
      </c>
      <c r="K3">
        <f>COUNTIFS(K13:K1880,"Y",L13:L1880,"&gt;0")</f>
        <v>27</v>
      </c>
      <c r="L3">
        <f>K3/K5</f>
        <v>0.31395348837209303</v>
      </c>
      <c r="R3" t="s">
        <v>1879</v>
      </c>
      <c r="S3">
        <f>COUNTIFS(S13:S1880,"Y",T13:T1880,"&gt;0")</f>
        <v>15</v>
      </c>
      <c r="T3">
        <f>S3/S5</f>
        <v>0.41666666666666669</v>
      </c>
    </row>
    <row r="4" spans="1:22" x14ac:dyDescent="0.25">
      <c r="B4" t="s">
        <v>1877</v>
      </c>
      <c r="C4">
        <f>COUNTIFS(C13:C1880,"Y",E13:E1880,"&gt;0")</f>
        <v>503</v>
      </c>
      <c r="D4">
        <f>C4/C5</f>
        <v>0.78716744913928016</v>
      </c>
      <c r="J4" t="s">
        <v>1877</v>
      </c>
      <c r="K4">
        <f>COUNTIFS(K13:K1880,"Y",M13:M1880,"&gt;0")</f>
        <v>67</v>
      </c>
      <c r="L4">
        <f>K4/K5</f>
        <v>0.77906976744186052</v>
      </c>
      <c r="R4" t="s">
        <v>1877</v>
      </c>
      <c r="S4">
        <f>COUNTIFS(S13:S1880,"Y",U13:U1880,"&gt;0")</f>
        <v>30</v>
      </c>
      <c r="T4">
        <f>S4/S5</f>
        <v>0.83333333333333337</v>
      </c>
    </row>
    <row r="5" spans="1:22" x14ac:dyDescent="0.25">
      <c r="B5" t="s">
        <v>1878</v>
      </c>
      <c r="C5">
        <f>COUNTIF(C13:C1880,"Y")</f>
        <v>639</v>
      </c>
      <c r="D5">
        <f>C5/C6</f>
        <v>0.34207708779443252</v>
      </c>
      <c r="J5" t="s">
        <v>1878</v>
      </c>
      <c r="K5">
        <f>COUNTIF(K13:K1880,"Y")</f>
        <v>86</v>
      </c>
      <c r="L5">
        <f>K5/K6</f>
        <v>0.19369369369369369</v>
      </c>
      <c r="R5" t="s">
        <v>1878</v>
      </c>
      <c r="S5">
        <f>COUNTIF(S13:S1880,"Y")</f>
        <v>36</v>
      </c>
      <c r="T5">
        <f>S5/S6</f>
        <v>0.14457831325301204</v>
      </c>
    </row>
    <row r="6" spans="1:22" x14ac:dyDescent="0.25">
      <c r="B6" t="s">
        <v>1875</v>
      </c>
      <c r="C6">
        <f>COUNTIF(D13:D1880,"&gt;0") + COUNTIF(D13:D1880,"=0")</f>
        <v>1868</v>
      </c>
      <c r="D6" t="s">
        <v>2578</v>
      </c>
      <c r="E6" t="s">
        <v>1875</v>
      </c>
      <c r="J6" t="s">
        <v>1875</v>
      </c>
      <c r="K6">
        <f>COUNTIF(L13:L1880,"&gt;0") + COUNTIF(L13:L1880,"=0")</f>
        <v>444</v>
      </c>
      <c r="L6" t="s">
        <v>2578</v>
      </c>
      <c r="M6" t="s">
        <v>1875</v>
      </c>
      <c r="R6" t="s">
        <v>1875</v>
      </c>
      <c r="S6">
        <f>COUNTIF(T13:T1880,"&gt;0") + COUNTIF(T13:T1880,"=0")</f>
        <v>249</v>
      </c>
      <c r="T6" t="s">
        <v>2578</v>
      </c>
      <c r="U6" t="s">
        <v>1875</v>
      </c>
    </row>
    <row r="7" spans="1:22" x14ac:dyDescent="0.25">
      <c r="B7" t="s">
        <v>2577</v>
      </c>
      <c r="C7">
        <f>COUNTIFS(C13:C1880,"Y",B13:B1880,"&gt;0")</f>
        <v>507</v>
      </c>
      <c r="D7">
        <f>C7/C5</f>
        <v>0.79342723004694837</v>
      </c>
      <c r="E7">
        <f>C7/C6</f>
        <v>0.27141327623126338</v>
      </c>
      <c r="J7" t="s">
        <v>2577</v>
      </c>
      <c r="K7">
        <f>COUNTIFS(K13:K1880,"Y",J13:J1880,"&gt;0")</f>
        <v>66</v>
      </c>
      <c r="L7">
        <f>K7/K5</f>
        <v>0.76744186046511631</v>
      </c>
      <c r="M7">
        <f>K7/K6</f>
        <v>0.14864864864864866</v>
      </c>
      <c r="R7" t="s">
        <v>2577</v>
      </c>
      <c r="S7">
        <f>COUNTIFS(S13:S1880,"Y",R13:R1880,"&gt;0")</f>
        <v>28</v>
      </c>
      <c r="T7">
        <f>S7/S5</f>
        <v>0.77777777777777779</v>
      </c>
      <c r="U7">
        <f>S7/S6</f>
        <v>0.11244979919678715</v>
      </c>
    </row>
    <row r="8" spans="1:22" x14ac:dyDescent="0.25">
      <c r="B8" t="s">
        <v>2580</v>
      </c>
      <c r="C8">
        <f>COUNTIF(F13:F1880,1)</f>
        <v>424</v>
      </c>
      <c r="E8" t="s">
        <v>2578</v>
      </c>
      <c r="J8" t="s">
        <v>2580</v>
      </c>
      <c r="K8">
        <f>COUNTIF(N13:N456,1)</f>
        <v>162</v>
      </c>
      <c r="M8" t="s">
        <v>2578</v>
      </c>
      <c r="R8" t="s">
        <v>2580</v>
      </c>
      <c r="S8">
        <f>COUNTIF(V13:V261,1)</f>
        <v>174</v>
      </c>
      <c r="U8" t="s">
        <v>2578</v>
      </c>
    </row>
    <row r="9" spans="1:22" x14ac:dyDescent="0.25">
      <c r="B9" t="s">
        <v>2582</v>
      </c>
      <c r="C9">
        <f>COUNTIFS(F13:F1880,1,E13:E1880,"&gt;0")</f>
        <v>281</v>
      </c>
      <c r="D9">
        <f>C9/C8</f>
        <v>0.66273584905660377</v>
      </c>
      <c r="E9">
        <f>COUNTIFS(F13:F1880,1,E13:E1880,"&gt;0",C13:C1880,"Y")/COUNTIFS(F13:F1880,1,C13:C1880,"Y")</f>
        <v>0.7142857142857143</v>
      </c>
      <c r="J9" t="s">
        <v>2582</v>
      </c>
      <c r="K9">
        <f>COUNTIFS(M13:M456,"&gt;0",N13:N456,1)</f>
        <v>98</v>
      </c>
      <c r="L9">
        <f>K9/K8</f>
        <v>0.60493827160493829</v>
      </c>
      <c r="M9">
        <f>COUNTIFS(N13:N1880,1,M13:M1880,"&gt;0",K13:K1880,"Y")/COUNTIFS(N13:N1880,1,K13:K1880,"Y")</f>
        <v>0.82499999999999996</v>
      </c>
      <c r="R9" t="s">
        <v>2582</v>
      </c>
      <c r="S9">
        <f>COUNTIFS(U13:U261,1,V13:V261,"&gt;0")</f>
        <v>74</v>
      </c>
      <c r="T9">
        <f>S9/S8</f>
        <v>0.42528735632183906</v>
      </c>
      <c r="U9">
        <f>COUNTIFS(V13:V1880,1,U13:U1880,"&gt;0",S13:S1880,"Y")/COUNTIFS(V13:V1880,1,S13:S1880,"Y")</f>
        <v>0.9</v>
      </c>
    </row>
    <row r="10" spans="1:22" x14ac:dyDescent="0.25">
      <c r="B10" t="s">
        <v>2583</v>
      </c>
      <c r="C10">
        <f>COUNTIFS(F13:F1880,1,C13:C1880,"Y")</f>
        <v>287</v>
      </c>
      <c r="D10">
        <f>COUNTIFS(F13:F1880,1,E13:E1880,"&gt;0",C13:C1880,"Y")</f>
        <v>205</v>
      </c>
      <c r="J10" t="s">
        <v>2583</v>
      </c>
      <c r="K10">
        <f>COUNTIFS(N13:N1880,1,K13:K1880,"Y")</f>
        <v>40</v>
      </c>
      <c r="L10">
        <f>COUNTIFS(N13:N1880,1,M13:M1880,"&gt;0",K13:K1880,"Y")</f>
        <v>33</v>
      </c>
      <c r="R10" t="s">
        <v>2583</v>
      </c>
      <c r="S10">
        <f>COUNTIFS(V13:V1880,1,S13:S1880,"Y")</f>
        <v>20</v>
      </c>
      <c r="T10">
        <f>COUNTIFS(V13:V1880,1,U13:U1880,"&gt;0",S13:S1880,"Y")</f>
        <v>18</v>
      </c>
    </row>
    <row r="11" spans="1:22" x14ac:dyDescent="0.25">
      <c r="B11" s="2" t="s">
        <v>1882</v>
      </c>
      <c r="J11" s="2" t="s">
        <v>2327</v>
      </c>
      <c r="R11" s="2" t="s">
        <v>2581</v>
      </c>
    </row>
    <row r="12" spans="1:22" x14ac:dyDescent="0.25">
      <c r="A12" t="s">
        <v>1870</v>
      </c>
      <c r="B12" t="s">
        <v>1871</v>
      </c>
      <c r="C12" t="s">
        <v>1872</v>
      </c>
      <c r="D12" t="s">
        <v>1873</v>
      </c>
      <c r="E12" t="s">
        <v>1874</v>
      </c>
      <c r="F12" t="s">
        <v>2579</v>
      </c>
      <c r="I12" t="s">
        <v>1870</v>
      </c>
      <c r="J12" t="s">
        <v>1871</v>
      </c>
      <c r="K12" t="s">
        <v>1872</v>
      </c>
      <c r="L12" t="s">
        <v>1873</v>
      </c>
      <c r="M12" t="s">
        <v>1874</v>
      </c>
      <c r="N12" t="s">
        <v>2579</v>
      </c>
      <c r="Q12" t="s">
        <v>1870</v>
      </c>
      <c r="R12" t="s">
        <v>1871</v>
      </c>
      <c r="S12" t="s">
        <v>1872</v>
      </c>
      <c r="T12" t="s">
        <v>1873</v>
      </c>
      <c r="U12" t="s">
        <v>1874</v>
      </c>
      <c r="V12" t="s">
        <v>2579</v>
      </c>
    </row>
    <row r="13" spans="1:22" x14ac:dyDescent="0.25">
      <c r="A13" t="s">
        <v>0</v>
      </c>
      <c r="B13">
        <v>3</v>
      </c>
      <c r="C13" t="s">
        <v>1</v>
      </c>
      <c r="D13">
        <v>0</v>
      </c>
      <c r="E13">
        <v>6</v>
      </c>
      <c r="F13">
        <v>7</v>
      </c>
      <c r="I13" s="1" t="s">
        <v>1883</v>
      </c>
      <c r="J13">
        <v>11</v>
      </c>
      <c r="K13" t="s">
        <v>1</v>
      </c>
      <c r="L13">
        <v>0</v>
      </c>
      <c r="M13">
        <v>1</v>
      </c>
      <c r="N13">
        <v>1</v>
      </c>
      <c r="Q13" t="s">
        <v>2328</v>
      </c>
      <c r="R13">
        <v>17</v>
      </c>
      <c r="S13" t="s">
        <v>8</v>
      </c>
      <c r="T13">
        <v>2</v>
      </c>
      <c r="U13">
        <v>3</v>
      </c>
      <c r="V13">
        <v>8</v>
      </c>
    </row>
    <row r="14" spans="1:22" x14ac:dyDescent="0.25">
      <c r="A14" t="s">
        <v>2</v>
      </c>
      <c r="B14">
        <v>2</v>
      </c>
      <c r="C14" t="s">
        <v>1</v>
      </c>
      <c r="D14">
        <v>0</v>
      </c>
      <c r="E14">
        <v>0</v>
      </c>
      <c r="F14">
        <v>6</v>
      </c>
      <c r="I14" t="s">
        <v>1884</v>
      </c>
      <c r="J14">
        <v>5</v>
      </c>
      <c r="K14" t="s">
        <v>8</v>
      </c>
      <c r="L14">
        <v>0</v>
      </c>
      <c r="M14">
        <v>2</v>
      </c>
      <c r="N14">
        <v>8</v>
      </c>
      <c r="Q14" t="s">
        <v>2329</v>
      </c>
      <c r="R14">
        <v>18</v>
      </c>
      <c r="S14" t="s">
        <v>8</v>
      </c>
      <c r="T14">
        <v>1</v>
      </c>
      <c r="U14">
        <v>1</v>
      </c>
      <c r="V14">
        <v>9</v>
      </c>
    </row>
    <row r="15" spans="1:22" x14ac:dyDescent="0.25">
      <c r="A15" t="s">
        <v>3</v>
      </c>
      <c r="B15">
        <v>9</v>
      </c>
      <c r="C15" t="s">
        <v>1</v>
      </c>
      <c r="D15">
        <v>0</v>
      </c>
      <c r="E15">
        <v>0</v>
      </c>
      <c r="F15">
        <v>1</v>
      </c>
      <c r="I15" t="s">
        <v>1885</v>
      </c>
      <c r="J15">
        <v>8</v>
      </c>
      <c r="K15" t="s">
        <v>8</v>
      </c>
      <c r="L15">
        <v>0</v>
      </c>
      <c r="M15">
        <v>0</v>
      </c>
      <c r="N15">
        <v>8</v>
      </c>
      <c r="Q15" t="s">
        <v>2330</v>
      </c>
      <c r="R15">
        <v>0</v>
      </c>
      <c r="S15" t="s">
        <v>8</v>
      </c>
      <c r="T15">
        <v>0</v>
      </c>
      <c r="U15">
        <v>0</v>
      </c>
      <c r="V15">
        <v>1</v>
      </c>
    </row>
    <row r="16" spans="1:22" x14ac:dyDescent="0.25">
      <c r="A16" t="s">
        <v>4</v>
      </c>
      <c r="B16">
        <v>1</v>
      </c>
      <c r="C16" t="s">
        <v>1</v>
      </c>
      <c r="D16">
        <v>1</v>
      </c>
      <c r="E16">
        <v>1</v>
      </c>
      <c r="F16">
        <v>7</v>
      </c>
      <c r="I16" t="s">
        <v>1886</v>
      </c>
      <c r="J16">
        <v>1</v>
      </c>
      <c r="K16" t="s">
        <v>1</v>
      </c>
      <c r="L16">
        <v>1</v>
      </c>
      <c r="M16">
        <v>2</v>
      </c>
      <c r="N16">
        <v>4</v>
      </c>
      <c r="Q16" t="s">
        <v>2331</v>
      </c>
      <c r="R16">
        <v>1</v>
      </c>
      <c r="S16" t="s">
        <v>8</v>
      </c>
      <c r="T16">
        <v>1</v>
      </c>
      <c r="U16">
        <v>1</v>
      </c>
      <c r="V16">
        <v>1</v>
      </c>
    </row>
    <row r="17" spans="1:22" x14ac:dyDescent="0.25">
      <c r="A17" t="s">
        <v>5</v>
      </c>
      <c r="B17">
        <v>0</v>
      </c>
      <c r="C17" t="s">
        <v>1</v>
      </c>
      <c r="D17">
        <v>0</v>
      </c>
      <c r="E17">
        <v>1</v>
      </c>
      <c r="F17">
        <v>1</v>
      </c>
      <c r="I17" t="s">
        <v>1887</v>
      </c>
      <c r="J17">
        <v>5</v>
      </c>
      <c r="K17" t="s">
        <v>8</v>
      </c>
      <c r="L17">
        <v>1</v>
      </c>
      <c r="M17">
        <v>1</v>
      </c>
      <c r="N17">
        <v>1</v>
      </c>
      <c r="Q17" t="s">
        <v>2332</v>
      </c>
      <c r="R17">
        <v>1</v>
      </c>
      <c r="S17" t="s">
        <v>1</v>
      </c>
      <c r="T17">
        <v>0</v>
      </c>
      <c r="U17">
        <v>2</v>
      </c>
      <c r="V17">
        <v>1</v>
      </c>
    </row>
    <row r="18" spans="1:22" x14ac:dyDescent="0.25">
      <c r="A18" t="s">
        <v>6</v>
      </c>
      <c r="B18">
        <v>0</v>
      </c>
      <c r="C18" t="s">
        <v>1</v>
      </c>
      <c r="D18">
        <v>0</v>
      </c>
      <c r="E18">
        <v>2</v>
      </c>
      <c r="F18">
        <v>1</v>
      </c>
      <c r="I18" t="s">
        <v>1888</v>
      </c>
      <c r="J18">
        <v>2</v>
      </c>
      <c r="K18" t="s">
        <v>8</v>
      </c>
      <c r="L18">
        <v>0</v>
      </c>
      <c r="M18">
        <v>0</v>
      </c>
      <c r="N18">
        <v>1</v>
      </c>
      <c r="Q18" t="s">
        <v>2333</v>
      </c>
      <c r="R18">
        <v>0</v>
      </c>
      <c r="S18" t="s">
        <v>8</v>
      </c>
      <c r="T18">
        <v>0</v>
      </c>
      <c r="U18">
        <v>0</v>
      </c>
      <c r="V18">
        <v>1</v>
      </c>
    </row>
    <row r="19" spans="1:22" x14ac:dyDescent="0.25">
      <c r="A19" t="s">
        <v>7</v>
      </c>
      <c r="B19">
        <v>7</v>
      </c>
      <c r="C19" t="s">
        <v>8</v>
      </c>
      <c r="D19">
        <v>1</v>
      </c>
      <c r="E19">
        <v>2</v>
      </c>
      <c r="F19">
        <v>17</v>
      </c>
      <c r="I19" t="s">
        <v>1889</v>
      </c>
      <c r="J19">
        <v>0</v>
      </c>
      <c r="K19" t="s">
        <v>8</v>
      </c>
      <c r="L19">
        <v>0</v>
      </c>
      <c r="M19">
        <v>1</v>
      </c>
      <c r="N19">
        <v>6</v>
      </c>
      <c r="Q19" t="s">
        <v>2334</v>
      </c>
      <c r="R19">
        <v>8</v>
      </c>
      <c r="S19" t="s">
        <v>1</v>
      </c>
      <c r="T19">
        <v>1</v>
      </c>
      <c r="U19">
        <v>1</v>
      </c>
      <c r="V19">
        <v>1</v>
      </c>
    </row>
    <row r="20" spans="1:22" x14ac:dyDescent="0.25">
      <c r="A20" t="s">
        <v>9</v>
      </c>
      <c r="B20">
        <v>3</v>
      </c>
      <c r="C20" t="s">
        <v>1</v>
      </c>
      <c r="D20">
        <v>0</v>
      </c>
      <c r="E20">
        <v>1</v>
      </c>
      <c r="F20">
        <v>3</v>
      </c>
      <c r="I20" t="s">
        <v>1890</v>
      </c>
      <c r="J20">
        <v>8</v>
      </c>
      <c r="K20" t="s">
        <v>8</v>
      </c>
      <c r="L20">
        <v>0</v>
      </c>
      <c r="M20">
        <v>0</v>
      </c>
      <c r="N20">
        <v>1</v>
      </c>
      <c r="Q20" t="s">
        <v>2335</v>
      </c>
      <c r="R20">
        <v>9</v>
      </c>
      <c r="S20" t="s">
        <v>8</v>
      </c>
      <c r="T20">
        <v>0</v>
      </c>
      <c r="U20">
        <v>0</v>
      </c>
      <c r="V20">
        <v>1</v>
      </c>
    </row>
    <row r="21" spans="1:22" x14ac:dyDescent="0.25">
      <c r="A21" t="s">
        <v>10</v>
      </c>
      <c r="B21">
        <v>0</v>
      </c>
      <c r="C21" t="s">
        <v>1</v>
      </c>
      <c r="D21">
        <v>0</v>
      </c>
      <c r="E21">
        <v>0</v>
      </c>
      <c r="F21">
        <v>1</v>
      </c>
      <c r="I21" t="s">
        <v>1891</v>
      </c>
      <c r="J21">
        <v>2</v>
      </c>
      <c r="K21" t="s">
        <v>8</v>
      </c>
      <c r="L21">
        <v>0</v>
      </c>
      <c r="M21">
        <v>0</v>
      </c>
      <c r="N21">
        <v>1</v>
      </c>
      <c r="Q21" t="s">
        <v>2336</v>
      </c>
      <c r="R21">
        <v>35</v>
      </c>
      <c r="S21" t="s">
        <v>8</v>
      </c>
      <c r="T21">
        <v>0</v>
      </c>
      <c r="U21">
        <v>0</v>
      </c>
      <c r="V21">
        <v>1</v>
      </c>
    </row>
    <row r="22" spans="1:22" x14ac:dyDescent="0.25">
      <c r="A22" t="s">
        <v>11</v>
      </c>
      <c r="B22">
        <v>3</v>
      </c>
      <c r="C22" t="s">
        <v>8</v>
      </c>
      <c r="D22">
        <v>0</v>
      </c>
      <c r="E22">
        <v>1</v>
      </c>
      <c r="F22">
        <v>13</v>
      </c>
      <c r="I22" t="s">
        <v>1892</v>
      </c>
      <c r="J22">
        <v>4</v>
      </c>
      <c r="K22" t="s">
        <v>1</v>
      </c>
      <c r="L22">
        <v>0</v>
      </c>
      <c r="M22">
        <v>5</v>
      </c>
      <c r="N22">
        <v>12</v>
      </c>
      <c r="Q22" t="s">
        <v>2337</v>
      </c>
      <c r="R22">
        <v>0</v>
      </c>
      <c r="S22" t="s">
        <v>8</v>
      </c>
      <c r="T22">
        <v>0</v>
      </c>
      <c r="U22">
        <v>0</v>
      </c>
      <c r="V22">
        <v>1</v>
      </c>
    </row>
    <row r="23" spans="1:22" x14ac:dyDescent="0.25">
      <c r="A23" t="s">
        <v>12</v>
      </c>
      <c r="B23">
        <v>4</v>
      </c>
      <c r="C23" t="s">
        <v>8</v>
      </c>
      <c r="D23">
        <v>0</v>
      </c>
      <c r="E23">
        <v>1</v>
      </c>
      <c r="F23">
        <v>11</v>
      </c>
      <c r="I23" t="s">
        <v>1893</v>
      </c>
      <c r="J23">
        <v>7</v>
      </c>
      <c r="K23" t="s">
        <v>8</v>
      </c>
      <c r="L23">
        <v>1</v>
      </c>
      <c r="M23">
        <v>5</v>
      </c>
      <c r="N23">
        <v>8</v>
      </c>
      <c r="Q23" t="s">
        <v>2338</v>
      </c>
      <c r="R23">
        <v>1</v>
      </c>
      <c r="S23" t="s">
        <v>8</v>
      </c>
      <c r="T23">
        <v>0</v>
      </c>
      <c r="U23">
        <v>0</v>
      </c>
      <c r="V23">
        <v>2</v>
      </c>
    </row>
    <row r="24" spans="1:22" x14ac:dyDescent="0.25">
      <c r="A24" t="s">
        <v>13</v>
      </c>
      <c r="B24">
        <v>1</v>
      </c>
      <c r="C24" t="s">
        <v>8</v>
      </c>
      <c r="D24">
        <v>0</v>
      </c>
      <c r="E24">
        <v>0</v>
      </c>
      <c r="F24">
        <v>1</v>
      </c>
      <c r="I24" t="s">
        <v>1894</v>
      </c>
      <c r="J24">
        <v>15</v>
      </c>
      <c r="K24" t="s">
        <v>8</v>
      </c>
      <c r="L24">
        <v>1</v>
      </c>
      <c r="M24">
        <v>1</v>
      </c>
      <c r="N24">
        <v>1</v>
      </c>
      <c r="Q24" t="s">
        <v>2339</v>
      </c>
      <c r="R24">
        <v>24</v>
      </c>
      <c r="S24" t="s">
        <v>8</v>
      </c>
      <c r="T24">
        <v>0</v>
      </c>
      <c r="U24">
        <v>0</v>
      </c>
      <c r="V24">
        <v>1</v>
      </c>
    </row>
    <row r="25" spans="1:22" x14ac:dyDescent="0.25">
      <c r="A25" t="s">
        <v>14</v>
      </c>
      <c r="B25">
        <v>2</v>
      </c>
      <c r="C25" t="s">
        <v>8</v>
      </c>
      <c r="D25">
        <v>0</v>
      </c>
      <c r="E25">
        <v>0</v>
      </c>
      <c r="F25">
        <v>1</v>
      </c>
      <c r="I25" t="s">
        <v>1895</v>
      </c>
      <c r="J25">
        <v>4</v>
      </c>
      <c r="K25" t="s">
        <v>8</v>
      </c>
      <c r="L25">
        <v>0</v>
      </c>
      <c r="M25">
        <v>2</v>
      </c>
      <c r="N25">
        <v>1</v>
      </c>
      <c r="Q25" t="s">
        <v>2340</v>
      </c>
      <c r="R25">
        <v>1</v>
      </c>
      <c r="S25" t="s">
        <v>8</v>
      </c>
      <c r="T25">
        <v>0</v>
      </c>
      <c r="U25">
        <v>0</v>
      </c>
      <c r="V25">
        <v>1</v>
      </c>
    </row>
    <row r="26" spans="1:22" x14ac:dyDescent="0.25">
      <c r="A26" t="s">
        <v>15</v>
      </c>
      <c r="B26">
        <v>2</v>
      </c>
      <c r="C26" t="s">
        <v>8</v>
      </c>
      <c r="D26">
        <v>0</v>
      </c>
      <c r="E26">
        <v>3</v>
      </c>
      <c r="F26">
        <v>6</v>
      </c>
      <c r="I26" t="s">
        <v>1896</v>
      </c>
      <c r="J26">
        <v>0</v>
      </c>
      <c r="K26" t="s">
        <v>8</v>
      </c>
      <c r="L26">
        <v>0</v>
      </c>
      <c r="M26">
        <v>0</v>
      </c>
      <c r="N26">
        <v>1</v>
      </c>
      <c r="Q26" t="s">
        <v>2341</v>
      </c>
      <c r="R26">
        <v>0</v>
      </c>
      <c r="S26" t="s">
        <v>8</v>
      </c>
      <c r="T26">
        <v>0</v>
      </c>
      <c r="U26">
        <v>1</v>
      </c>
      <c r="V26">
        <v>1</v>
      </c>
    </row>
    <row r="27" spans="1:22" x14ac:dyDescent="0.25">
      <c r="A27" t="s">
        <v>16</v>
      </c>
      <c r="B27">
        <v>0</v>
      </c>
      <c r="C27" t="s">
        <v>8</v>
      </c>
      <c r="D27">
        <v>0</v>
      </c>
      <c r="E27">
        <v>1</v>
      </c>
      <c r="F27">
        <v>6</v>
      </c>
      <c r="I27" t="s">
        <v>1897</v>
      </c>
      <c r="J27">
        <v>21</v>
      </c>
      <c r="K27" t="s">
        <v>8</v>
      </c>
      <c r="L27">
        <v>5</v>
      </c>
      <c r="M27">
        <v>5</v>
      </c>
      <c r="N27">
        <v>12</v>
      </c>
      <c r="Q27" t="s">
        <v>2342</v>
      </c>
      <c r="R27">
        <v>1</v>
      </c>
      <c r="S27" t="s">
        <v>8</v>
      </c>
      <c r="T27">
        <v>0</v>
      </c>
      <c r="U27">
        <v>0</v>
      </c>
      <c r="V27">
        <v>1</v>
      </c>
    </row>
    <row r="28" spans="1:22" x14ac:dyDescent="0.25">
      <c r="A28" t="s">
        <v>17</v>
      </c>
      <c r="B28">
        <v>3</v>
      </c>
      <c r="C28" t="s">
        <v>8</v>
      </c>
      <c r="D28">
        <v>0</v>
      </c>
      <c r="E28">
        <v>4</v>
      </c>
      <c r="F28">
        <v>6</v>
      </c>
      <c r="I28" t="s">
        <v>1898</v>
      </c>
      <c r="J28">
        <v>24</v>
      </c>
      <c r="K28" t="s">
        <v>8</v>
      </c>
      <c r="L28">
        <v>1</v>
      </c>
      <c r="M28">
        <v>1</v>
      </c>
      <c r="N28">
        <v>9</v>
      </c>
      <c r="Q28" t="s">
        <v>2343</v>
      </c>
      <c r="R28">
        <v>0</v>
      </c>
      <c r="S28" t="s">
        <v>1</v>
      </c>
      <c r="T28">
        <v>1</v>
      </c>
      <c r="U28">
        <v>4</v>
      </c>
      <c r="V28">
        <v>2</v>
      </c>
    </row>
    <row r="29" spans="1:22" x14ac:dyDescent="0.25">
      <c r="A29" t="s">
        <v>18</v>
      </c>
      <c r="B29">
        <v>1</v>
      </c>
      <c r="C29" t="s">
        <v>8</v>
      </c>
      <c r="D29">
        <v>0</v>
      </c>
      <c r="E29">
        <v>5</v>
      </c>
      <c r="F29">
        <v>6</v>
      </c>
      <c r="I29" t="s">
        <v>1899</v>
      </c>
      <c r="J29">
        <v>24</v>
      </c>
      <c r="K29" t="s">
        <v>8</v>
      </c>
      <c r="L29">
        <v>2</v>
      </c>
      <c r="M29">
        <v>2</v>
      </c>
      <c r="N29">
        <v>8</v>
      </c>
      <c r="Q29" t="s">
        <v>2344</v>
      </c>
      <c r="R29">
        <v>1</v>
      </c>
      <c r="S29" t="s">
        <v>8</v>
      </c>
      <c r="T29">
        <v>1</v>
      </c>
      <c r="U29">
        <v>1</v>
      </c>
      <c r="V29">
        <v>1</v>
      </c>
    </row>
    <row r="30" spans="1:22" x14ac:dyDescent="0.25">
      <c r="A30" t="s">
        <v>19</v>
      </c>
      <c r="B30">
        <v>1</v>
      </c>
      <c r="C30" t="s">
        <v>8</v>
      </c>
      <c r="D30">
        <v>0</v>
      </c>
      <c r="E30">
        <v>3</v>
      </c>
      <c r="F30">
        <v>7</v>
      </c>
      <c r="I30" t="s">
        <v>1900</v>
      </c>
      <c r="J30">
        <v>2</v>
      </c>
      <c r="K30" t="s">
        <v>8</v>
      </c>
      <c r="L30">
        <v>0</v>
      </c>
      <c r="M30">
        <v>0</v>
      </c>
      <c r="N30">
        <v>1</v>
      </c>
      <c r="Q30" t="s">
        <v>2345</v>
      </c>
      <c r="R30">
        <v>1</v>
      </c>
      <c r="S30" t="s">
        <v>1</v>
      </c>
      <c r="T30">
        <v>0</v>
      </c>
      <c r="U30">
        <v>1</v>
      </c>
      <c r="V30">
        <v>3</v>
      </c>
    </row>
    <row r="31" spans="1:22" x14ac:dyDescent="0.25">
      <c r="A31" t="s">
        <v>20</v>
      </c>
      <c r="B31">
        <v>2</v>
      </c>
      <c r="C31" t="s">
        <v>8</v>
      </c>
      <c r="D31">
        <v>1</v>
      </c>
      <c r="E31">
        <v>4</v>
      </c>
      <c r="F31">
        <v>6</v>
      </c>
      <c r="I31" t="s">
        <v>1901</v>
      </c>
      <c r="J31">
        <v>9</v>
      </c>
      <c r="K31" t="s">
        <v>8</v>
      </c>
      <c r="L31">
        <v>0</v>
      </c>
      <c r="M31">
        <v>1</v>
      </c>
      <c r="N31">
        <v>2</v>
      </c>
      <c r="Q31" t="s">
        <v>2346</v>
      </c>
      <c r="R31">
        <v>0</v>
      </c>
      <c r="S31" t="s">
        <v>8</v>
      </c>
      <c r="T31">
        <v>0</v>
      </c>
      <c r="U31">
        <v>1</v>
      </c>
      <c r="V31">
        <v>1</v>
      </c>
    </row>
    <row r="32" spans="1:22" x14ac:dyDescent="0.25">
      <c r="A32" t="s">
        <v>21</v>
      </c>
      <c r="B32">
        <v>3</v>
      </c>
      <c r="C32" t="s">
        <v>1</v>
      </c>
      <c r="D32">
        <v>0</v>
      </c>
      <c r="E32">
        <v>1</v>
      </c>
      <c r="F32">
        <v>4</v>
      </c>
      <c r="I32" t="s">
        <v>1902</v>
      </c>
      <c r="J32">
        <v>2</v>
      </c>
      <c r="K32" t="s">
        <v>8</v>
      </c>
      <c r="L32">
        <v>1</v>
      </c>
      <c r="M32">
        <v>2</v>
      </c>
      <c r="N32">
        <v>3</v>
      </c>
      <c r="Q32" t="s">
        <v>2347</v>
      </c>
      <c r="R32">
        <v>5</v>
      </c>
      <c r="S32" t="s">
        <v>1</v>
      </c>
      <c r="T32">
        <v>1</v>
      </c>
      <c r="U32">
        <v>1</v>
      </c>
      <c r="V32">
        <v>4</v>
      </c>
    </row>
    <row r="33" spans="1:22" x14ac:dyDescent="0.25">
      <c r="A33" t="s">
        <v>22</v>
      </c>
      <c r="B33">
        <v>6</v>
      </c>
      <c r="C33" t="s">
        <v>1</v>
      </c>
      <c r="D33">
        <v>0</v>
      </c>
      <c r="E33">
        <v>0</v>
      </c>
      <c r="F33">
        <v>6</v>
      </c>
      <c r="I33" t="s">
        <v>1903</v>
      </c>
      <c r="J33">
        <v>0</v>
      </c>
      <c r="K33" t="s">
        <v>8</v>
      </c>
      <c r="L33">
        <v>0</v>
      </c>
      <c r="M33">
        <v>1</v>
      </c>
      <c r="N33">
        <v>3</v>
      </c>
      <c r="Q33" t="s">
        <v>2348</v>
      </c>
      <c r="R33">
        <v>0</v>
      </c>
      <c r="S33" t="s">
        <v>1</v>
      </c>
      <c r="T33">
        <v>1</v>
      </c>
      <c r="U33">
        <v>3</v>
      </c>
      <c r="V33">
        <v>1</v>
      </c>
    </row>
    <row r="34" spans="1:22" x14ac:dyDescent="0.25">
      <c r="A34" t="s">
        <v>23</v>
      </c>
      <c r="B34">
        <v>3</v>
      </c>
      <c r="C34" t="s">
        <v>8</v>
      </c>
      <c r="D34">
        <v>1</v>
      </c>
      <c r="E34">
        <v>5</v>
      </c>
      <c r="F34">
        <v>6</v>
      </c>
      <c r="I34" t="s">
        <v>1904</v>
      </c>
      <c r="J34">
        <v>0</v>
      </c>
      <c r="K34" t="s">
        <v>8</v>
      </c>
      <c r="L34">
        <v>0</v>
      </c>
      <c r="M34">
        <v>0</v>
      </c>
      <c r="N34">
        <v>1</v>
      </c>
      <c r="Q34" t="s">
        <v>2349</v>
      </c>
      <c r="R34">
        <v>3</v>
      </c>
      <c r="S34" t="s">
        <v>1</v>
      </c>
      <c r="T34">
        <v>1</v>
      </c>
      <c r="U34">
        <v>2</v>
      </c>
      <c r="V34">
        <v>10</v>
      </c>
    </row>
    <row r="35" spans="1:22" x14ac:dyDescent="0.25">
      <c r="A35" t="s">
        <v>24</v>
      </c>
      <c r="B35">
        <v>4</v>
      </c>
      <c r="C35" t="s">
        <v>8</v>
      </c>
      <c r="D35">
        <v>0</v>
      </c>
      <c r="E35">
        <v>2</v>
      </c>
      <c r="F35">
        <v>8</v>
      </c>
      <c r="I35" t="s">
        <v>1905</v>
      </c>
      <c r="J35">
        <v>2</v>
      </c>
      <c r="K35" t="s">
        <v>8</v>
      </c>
      <c r="L35">
        <v>0</v>
      </c>
      <c r="M35">
        <v>0</v>
      </c>
      <c r="N35">
        <v>1</v>
      </c>
      <c r="Q35" t="s">
        <v>2350</v>
      </c>
      <c r="R35">
        <v>1</v>
      </c>
      <c r="S35" t="s">
        <v>8</v>
      </c>
      <c r="T35">
        <v>0</v>
      </c>
      <c r="U35">
        <v>0</v>
      </c>
      <c r="V35">
        <v>10</v>
      </c>
    </row>
    <row r="36" spans="1:22" x14ac:dyDescent="0.25">
      <c r="A36" t="s">
        <v>25</v>
      </c>
      <c r="B36">
        <v>7</v>
      </c>
      <c r="C36" t="s">
        <v>8</v>
      </c>
      <c r="D36">
        <v>1</v>
      </c>
      <c r="E36">
        <v>1</v>
      </c>
      <c r="F36">
        <v>10</v>
      </c>
      <c r="I36" t="s">
        <v>1906</v>
      </c>
      <c r="J36">
        <v>1</v>
      </c>
      <c r="K36" t="s">
        <v>8</v>
      </c>
      <c r="L36">
        <v>0</v>
      </c>
      <c r="M36">
        <v>0</v>
      </c>
      <c r="N36">
        <v>4</v>
      </c>
      <c r="Q36" t="s">
        <v>2351</v>
      </c>
      <c r="R36">
        <v>6</v>
      </c>
      <c r="S36" t="s">
        <v>8</v>
      </c>
      <c r="T36">
        <v>0</v>
      </c>
      <c r="U36">
        <v>1</v>
      </c>
      <c r="V36">
        <v>1</v>
      </c>
    </row>
    <row r="37" spans="1:22" x14ac:dyDescent="0.25">
      <c r="A37" t="s">
        <v>26</v>
      </c>
      <c r="B37">
        <v>4</v>
      </c>
      <c r="C37" t="s">
        <v>8</v>
      </c>
      <c r="D37">
        <v>0</v>
      </c>
      <c r="E37">
        <v>1</v>
      </c>
      <c r="F37">
        <v>6</v>
      </c>
      <c r="I37" t="s">
        <v>1907</v>
      </c>
      <c r="J37">
        <v>0</v>
      </c>
      <c r="K37" t="s">
        <v>1</v>
      </c>
      <c r="L37">
        <v>0</v>
      </c>
      <c r="M37">
        <v>3</v>
      </c>
      <c r="N37">
        <v>1</v>
      </c>
      <c r="Q37" t="s">
        <v>2352</v>
      </c>
      <c r="R37">
        <v>0</v>
      </c>
      <c r="S37" t="s">
        <v>1</v>
      </c>
      <c r="T37">
        <v>0</v>
      </c>
      <c r="U37">
        <v>5</v>
      </c>
      <c r="V37">
        <v>2</v>
      </c>
    </row>
    <row r="38" spans="1:22" x14ac:dyDescent="0.25">
      <c r="A38" t="s">
        <v>27</v>
      </c>
      <c r="B38">
        <v>6</v>
      </c>
      <c r="C38" t="s">
        <v>1</v>
      </c>
      <c r="D38">
        <v>1</v>
      </c>
      <c r="E38">
        <v>1</v>
      </c>
      <c r="F38">
        <v>3</v>
      </c>
      <c r="I38" t="s">
        <v>1908</v>
      </c>
      <c r="J38">
        <v>0</v>
      </c>
      <c r="K38" t="s">
        <v>8</v>
      </c>
      <c r="L38">
        <v>0</v>
      </c>
      <c r="M38">
        <v>1</v>
      </c>
      <c r="N38">
        <v>7</v>
      </c>
      <c r="Q38" t="s">
        <v>2353</v>
      </c>
      <c r="R38">
        <v>3</v>
      </c>
      <c r="S38" t="s">
        <v>1</v>
      </c>
      <c r="T38">
        <v>0</v>
      </c>
      <c r="U38">
        <v>3</v>
      </c>
      <c r="V38">
        <v>10</v>
      </c>
    </row>
    <row r="39" spans="1:22" x14ac:dyDescent="0.25">
      <c r="A39" t="s">
        <v>28</v>
      </c>
      <c r="B39">
        <v>1</v>
      </c>
      <c r="C39" t="s">
        <v>8</v>
      </c>
      <c r="D39">
        <v>0</v>
      </c>
      <c r="E39">
        <v>1</v>
      </c>
      <c r="F39">
        <v>6</v>
      </c>
      <c r="I39" t="s">
        <v>1909</v>
      </c>
      <c r="J39">
        <v>0</v>
      </c>
      <c r="K39" t="s">
        <v>8</v>
      </c>
      <c r="L39">
        <v>0</v>
      </c>
      <c r="M39">
        <v>1</v>
      </c>
      <c r="N39">
        <v>1</v>
      </c>
      <c r="Q39" t="s">
        <v>2354</v>
      </c>
      <c r="R39">
        <v>0</v>
      </c>
      <c r="S39" t="s">
        <v>8</v>
      </c>
      <c r="T39">
        <v>0</v>
      </c>
      <c r="U39">
        <v>0</v>
      </c>
      <c r="V39">
        <v>1</v>
      </c>
    </row>
    <row r="40" spans="1:22" x14ac:dyDescent="0.25">
      <c r="A40" t="s">
        <v>29</v>
      </c>
      <c r="B40">
        <v>1</v>
      </c>
      <c r="C40" t="s">
        <v>8</v>
      </c>
      <c r="D40">
        <v>0</v>
      </c>
      <c r="E40">
        <v>2</v>
      </c>
      <c r="F40">
        <v>6</v>
      </c>
      <c r="I40" t="s">
        <v>1910</v>
      </c>
      <c r="J40">
        <v>6</v>
      </c>
      <c r="K40" t="s">
        <v>8</v>
      </c>
      <c r="L40">
        <v>1</v>
      </c>
      <c r="M40">
        <v>1</v>
      </c>
      <c r="N40">
        <v>1</v>
      </c>
      <c r="Q40" t="s">
        <v>2355</v>
      </c>
      <c r="R40">
        <v>7</v>
      </c>
      <c r="S40" t="s">
        <v>8</v>
      </c>
      <c r="T40">
        <v>1</v>
      </c>
      <c r="U40">
        <v>2</v>
      </c>
      <c r="V40">
        <v>1</v>
      </c>
    </row>
    <row r="41" spans="1:22" x14ac:dyDescent="0.25">
      <c r="A41" t="s">
        <v>30</v>
      </c>
      <c r="B41">
        <v>6</v>
      </c>
      <c r="C41" t="s">
        <v>8</v>
      </c>
      <c r="D41">
        <v>0</v>
      </c>
      <c r="E41">
        <v>3</v>
      </c>
      <c r="F41">
        <v>4</v>
      </c>
      <c r="I41" t="s">
        <v>1911</v>
      </c>
      <c r="J41">
        <v>3</v>
      </c>
      <c r="K41" t="s">
        <v>8</v>
      </c>
      <c r="L41">
        <v>1</v>
      </c>
      <c r="M41">
        <v>1</v>
      </c>
      <c r="N41">
        <v>10</v>
      </c>
      <c r="Q41" t="s">
        <v>2356</v>
      </c>
      <c r="R41">
        <v>5</v>
      </c>
      <c r="S41" t="s">
        <v>8</v>
      </c>
      <c r="T41">
        <v>1</v>
      </c>
      <c r="U41">
        <v>4</v>
      </c>
      <c r="V41">
        <v>17</v>
      </c>
    </row>
    <row r="42" spans="1:22" x14ac:dyDescent="0.25">
      <c r="A42" t="s">
        <v>31</v>
      </c>
      <c r="B42">
        <v>3</v>
      </c>
      <c r="C42" t="s">
        <v>1</v>
      </c>
      <c r="D42">
        <v>0</v>
      </c>
      <c r="E42">
        <v>2</v>
      </c>
      <c r="F42">
        <v>6</v>
      </c>
      <c r="I42" t="s">
        <v>1912</v>
      </c>
      <c r="J42">
        <v>3</v>
      </c>
      <c r="K42" t="s">
        <v>8</v>
      </c>
      <c r="L42">
        <v>0</v>
      </c>
      <c r="M42">
        <v>1</v>
      </c>
      <c r="N42">
        <v>5</v>
      </c>
      <c r="Q42" t="s">
        <v>2357</v>
      </c>
      <c r="R42">
        <v>6</v>
      </c>
      <c r="S42" t="s">
        <v>8</v>
      </c>
      <c r="T42">
        <v>0</v>
      </c>
      <c r="U42">
        <v>1</v>
      </c>
      <c r="V42">
        <v>6</v>
      </c>
    </row>
    <row r="43" spans="1:22" x14ac:dyDescent="0.25">
      <c r="A43" t="s">
        <v>32</v>
      </c>
      <c r="B43">
        <v>3</v>
      </c>
      <c r="C43" t="s">
        <v>1</v>
      </c>
      <c r="D43">
        <v>2</v>
      </c>
      <c r="E43">
        <v>2</v>
      </c>
      <c r="F43">
        <v>5</v>
      </c>
      <c r="I43" t="s">
        <v>1913</v>
      </c>
      <c r="J43">
        <v>18</v>
      </c>
      <c r="K43" t="s">
        <v>8</v>
      </c>
      <c r="L43">
        <v>0</v>
      </c>
      <c r="M43">
        <v>0</v>
      </c>
      <c r="N43">
        <v>1</v>
      </c>
      <c r="Q43" t="s">
        <v>2358</v>
      </c>
      <c r="R43">
        <v>19</v>
      </c>
      <c r="S43" t="s">
        <v>8</v>
      </c>
      <c r="T43">
        <v>6</v>
      </c>
      <c r="U43">
        <v>6</v>
      </c>
      <c r="V43">
        <v>10</v>
      </c>
    </row>
    <row r="44" spans="1:22" x14ac:dyDescent="0.25">
      <c r="A44" t="s">
        <v>33</v>
      </c>
      <c r="B44">
        <v>1</v>
      </c>
      <c r="C44" t="s">
        <v>8</v>
      </c>
      <c r="D44">
        <v>0</v>
      </c>
      <c r="E44">
        <v>3</v>
      </c>
      <c r="F44">
        <v>7</v>
      </c>
      <c r="I44" t="s">
        <v>1914</v>
      </c>
      <c r="J44">
        <v>19</v>
      </c>
      <c r="K44" t="s">
        <v>8</v>
      </c>
      <c r="L44">
        <v>5</v>
      </c>
      <c r="M44">
        <v>5</v>
      </c>
      <c r="N44">
        <v>1</v>
      </c>
      <c r="Q44" t="s">
        <v>2359</v>
      </c>
      <c r="R44">
        <v>16</v>
      </c>
      <c r="S44" t="s">
        <v>8</v>
      </c>
      <c r="T44">
        <v>2</v>
      </c>
      <c r="U44">
        <v>5</v>
      </c>
      <c r="V44">
        <v>12</v>
      </c>
    </row>
    <row r="45" spans="1:22" x14ac:dyDescent="0.25">
      <c r="A45" t="s">
        <v>34</v>
      </c>
      <c r="B45">
        <v>2</v>
      </c>
      <c r="C45" t="s">
        <v>8</v>
      </c>
      <c r="D45">
        <v>0</v>
      </c>
      <c r="E45">
        <v>3</v>
      </c>
      <c r="F45">
        <v>6</v>
      </c>
      <c r="I45" t="s">
        <v>1915</v>
      </c>
      <c r="J45">
        <v>15</v>
      </c>
      <c r="K45" t="s">
        <v>8</v>
      </c>
      <c r="L45">
        <v>1</v>
      </c>
      <c r="M45">
        <v>1</v>
      </c>
      <c r="N45">
        <v>1</v>
      </c>
      <c r="Q45" t="s">
        <v>2360</v>
      </c>
      <c r="R45">
        <v>0</v>
      </c>
      <c r="S45" t="s">
        <v>8</v>
      </c>
      <c r="T45">
        <v>0</v>
      </c>
      <c r="U45">
        <v>0</v>
      </c>
      <c r="V45">
        <v>1</v>
      </c>
    </row>
    <row r="46" spans="1:22" x14ac:dyDescent="0.25">
      <c r="A46" t="s">
        <v>35</v>
      </c>
      <c r="B46">
        <v>0</v>
      </c>
      <c r="C46" t="s">
        <v>8</v>
      </c>
      <c r="D46">
        <v>0</v>
      </c>
      <c r="E46">
        <v>2</v>
      </c>
      <c r="F46">
        <v>7</v>
      </c>
      <c r="I46" t="s">
        <v>1916</v>
      </c>
      <c r="J46">
        <v>17</v>
      </c>
      <c r="K46" t="s">
        <v>8</v>
      </c>
      <c r="L46">
        <v>5</v>
      </c>
      <c r="M46">
        <v>5</v>
      </c>
      <c r="N46">
        <v>1</v>
      </c>
      <c r="Q46" t="s">
        <v>2361</v>
      </c>
      <c r="R46">
        <v>1</v>
      </c>
      <c r="S46" t="s">
        <v>8</v>
      </c>
      <c r="T46">
        <v>0</v>
      </c>
      <c r="U46">
        <v>0</v>
      </c>
      <c r="V46">
        <v>1</v>
      </c>
    </row>
    <row r="47" spans="1:22" x14ac:dyDescent="0.25">
      <c r="A47" t="s">
        <v>36</v>
      </c>
      <c r="B47">
        <v>1</v>
      </c>
      <c r="C47" t="s">
        <v>8</v>
      </c>
      <c r="D47">
        <v>0</v>
      </c>
      <c r="E47">
        <v>0</v>
      </c>
      <c r="F47">
        <v>6</v>
      </c>
      <c r="I47" t="s">
        <v>1917</v>
      </c>
      <c r="J47">
        <v>18</v>
      </c>
      <c r="K47" t="s">
        <v>8</v>
      </c>
      <c r="L47">
        <v>0</v>
      </c>
      <c r="M47">
        <v>0</v>
      </c>
      <c r="N47">
        <v>1</v>
      </c>
      <c r="Q47" t="s">
        <v>2362</v>
      </c>
      <c r="R47">
        <v>7</v>
      </c>
      <c r="S47" t="s">
        <v>8</v>
      </c>
      <c r="T47">
        <v>1</v>
      </c>
      <c r="U47">
        <v>1</v>
      </c>
      <c r="V47">
        <v>1</v>
      </c>
    </row>
    <row r="48" spans="1:22" x14ac:dyDescent="0.25">
      <c r="A48" t="s">
        <v>37</v>
      </c>
      <c r="B48">
        <v>0</v>
      </c>
      <c r="C48" t="s">
        <v>8</v>
      </c>
      <c r="D48">
        <v>0</v>
      </c>
      <c r="E48">
        <v>2</v>
      </c>
      <c r="F48">
        <v>6</v>
      </c>
      <c r="I48" t="s">
        <v>1918</v>
      </c>
      <c r="J48">
        <v>5</v>
      </c>
      <c r="K48" t="s">
        <v>8</v>
      </c>
      <c r="L48">
        <v>1</v>
      </c>
      <c r="M48">
        <v>5</v>
      </c>
      <c r="N48">
        <v>12</v>
      </c>
      <c r="Q48" t="s">
        <v>2363</v>
      </c>
      <c r="R48">
        <v>0</v>
      </c>
      <c r="S48" t="s">
        <v>8</v>
      </c>
      <c r="T48">
        <v>0</v>
      </c>
      <c r="U48">
        <v>1</v>
      </c>
      <c r="V48">
        <v>1</v>
      </c>
    </row>
    <row r="49" spans="1:22" x14ac:dyDescent="0.25">
      <c r="A49" t="s">
        <v>38</v>
      </c>
      <c r="B49">
        <v>0</v>
      </c>
      <c r="C49" t="s">
        <v>8</v>
      </c>
      <c r="D49">
        <v>0</v>
      </c>
      <c r="E49">
        <v>1</v>
      </c>
      <c r="F49">
        <v>7</v>
      </c>
      <c r="I49" t="s">
        <v>1919</v>
      </c>
      <c r="J49">
        <v>4</v>
      </c>
      <c r="K49" t="s">
        <v>8</v>
      </c>
      <c r="L49">
        <v>0</v>
      </c>
      <c r="M49">
        <v>3</v>
      </c>
      <c r="N49">
        <v>2</v>
      </c>
      <c r="Q49" t="s">
        <v>2364</v>
      </c>
      <c r="R49">
        <v>7</v>
      </c>
      <c r="S49" t="s">
        <v>8</v>
      </c>
      <c r="T49">
        <v>1</v>
      </c>
      <c r="U49">
        <v>2</v>
      </c>
      <c r="V49">
        <v>1</v>
      </c>
    </row>
    <row r="50" spans="1:22" x14ac:dyDescent="0.25">
      <c r="A50" t="s">
        <v>39</v>
      </c>
      <c r="B50">
        <v>3</v>
      </c>
      <c r="C50" t="s">
        <v>8</v>
      </c>
      <c r="D50">
        <v>0</v>
      </c>
      <c r="E50">
        <v>1</v>
      </c>
      <c r="F50">
        <v>6</v>
      </c>
      <c r="I50" t="s">
        <v>1920</v>
      </c>
      <c r="J50">
        <v>0</v>
      </c>
      <c r="K50" t="s">
        <v>8</v>
      </c>
      <c r="L50">
        <v>0</v>
      </c>
      <c r="M50">
        <v>0</v>
      </c>
      <c r="N50">
        <v>12</v>
      </c>
      <c r="Q50" t="s">
        <v>2365</v>
      </c>
      <c r="R50">
        <v>0</v>
      </c>
      <c r="S50" t="s">
        <v>8</v>
      </c>
      <c r="T50">
        <v>0</v>
      </c>
      <c r="U50">
        <v>2</v>
      </c>
      <c r="V50">
        <v>1</v>
      </c>
    </row>
    <row r="51" spans="1:22" x14ac:dyDescent="0.25">
      <c r="A51" t="s">
        <v>40</v>
      </c>
      <c r="B51">
        <v>6</v>
      </c>
      <c r="C51" t="s">
        <v>8</v>
      </c>
      <c r="D51">
        <v>2</v>
      </c>
      <c r="E51">
        <v>7</v>
      </c>
      <c r="F51">
        <v>15</v>
      </c>
      <c r="I51" t="s">
        <v>1921</v>
      </c>
      <c r="J51">
        <v>12</v>
      </c>
      <c r="K51" t="s">
        <v>1</v>
      </c>
      <c r="L51">
        <v>3</v>
      </c>
      <c r="M51">
        <v>5</v>
      </c>
      <c r="N51">
        <v>1</v>
      </c>
      <c r="Q51" t="s">
        <v>2366</v>
      </c>
      <c r="R51">
        <v>0</v>
      </c>
      <c r="S51" t="s">
        <v>8</v>
      </c>
      <c r="T51">
        <v>0</v>
      </c>
      <c r="U51">
        <v>1</v>
      </c>
      <c r="V51">
        <v>1</v>
      </c>
    </row>
    <row r="52" spans="1:22" x14ac:dyDescent="0.25">
      <c r="A52" t="s">
        <v>41</v>
      </c>
      <c r="B52">
        <v>0</v>
      </c>
      <c r="C52" t="s">
        <v>1</v>
      </c>
      <c r="D52">
        <v>0</v>
      </c>
      <c r="E52">
        <v>0</v>
      </c>
      <c r="F52">
        <v>1</v>
      </c>
      <c r="I52" t="s">
        <v>1922</v>
      </c>
      <c r="J52">
        <v>4</v>
      </c>
      <c r="K52" t="s">
        <v>8</v>
      </c>
      <c r="L52">
        <v>0</v>
      </c>
      <c r="M52">
        <v>1</v>
      </c>
      <c r="N52">
        <v>1</v>
      </c>
      <c r="Q52" t="s">
        <v>2367</v>
      </c>
      <c r="R52">
        <v>7</v>
      </c>
      <c r="S52" t="s">
        <v>1</v>
      </c>
      <c r="T52">
        <v>1</v>
      </c>
      <c r="U52">
        <v>4</v>
      </c>
      <c r="V52">
        <v>1</v>
      </c>
    </row>
    <row r="53" spans="1:22" x14ac:dyDescent="0.25">
      <c r="A53" t="s">
        <v>42</v>
      </c>
      <c r="B53">
        <v>0</v>
      </c>
      <c r="C53" t="s">
        <v>1</v>
      </c>
      <c r="D53">
        <v>0</v>
      </c>
      <c r="E53">
        <v>1</v>
      </c>
      <c r="F53">
        <v>1</v>
      </c>
      <c r="I53" t="s">
        <v>1923</v>
      </c>
      <c r="J53">
        <v>2</v>
      </c>
      <c r="K53" t="s">
        <v>8</v>
      </c>
      <c r="L53">
        <v>1</v>
      </c>
      <c r="M53">
        <v>6</v>
      </c>
      <c r="N53">
        <v>10</v>
      </c>
      <c r="Q53" t="s">
        <v>2368</v>
      </c>
      <c r="R53">
        <v>6</v>
      </c>
      <c r="S53" t="s">
        <v>8</v>
      </c>
      <c r="T53">
        <v>0</v>
      </c>
      <c r="U53">
        <v>2</v>
      </c>
      <c r="V53">
        <v>1</v>
      </c>
    </row>
    <row r="54" spans="1:22" x14ac:dyDescent="0.25">
      <c r="A54" t="s">
        <v>43</v>
      </c>
      <c r="B54">
        <v>9</v>
      </c>
      <c r="C54" t="s">
        <v>1</v>
      </c>
      <c r="D54">
        <v>2</v>
      </c>
      <c r="E54">
        <v>3</v>
      </c>
      <c r="F54">
        <v>6</v>
      </c>
      <c r="I54" t="s">
        <v>1924</v>
      </c>
      <c r="J54">
        <v>2</v>
      </c>
      <c r="K54" t="s">
        <v>8</v>
      </c>
      <c r="L54">
        <v>0</v>
      </c>
      <c r="M54">
        <v>0</v>
      </c>
      <c r="N54">
        <v>2</v>
      </c>
      <c r="Q54" t="s">
        <v>2369</v>
      </c>
      <c r="R54">
        <v>2</v>
      </c>
      <c r="S54" t="s">
        <v>8</v>
      </c>
      <c r="T54">
        <v>2</v>
      </c>
      <c r="U54">
        <v>3</v>
      </c>
      <c r="V54">
        <v>1</v>
      </c>
    </row>
    <row r="55" spans="1:22" x14ac:dyDescent="0.25">
      <c r="A55" t="s">
        <v>44</v>
      </c>
      <c r="B55">
        <v>7</v>
      </c>
      <c r="C55" t="s">
        <v>1</v>
      </c>
      <c r="D55">
        <v>2</v>
      </c>
      <c r="E55">
        <v>3</v>
      </c>
      <c r="F55">
        <v>5</v>
      </c>
      <c r="I55" t="s">
        <v>1925</v>
      </c>
      <c r="J55">
        <v>4</v>
      </c>
      <c r="K55" t="s">
        <v>8</v>
      </c>
      <c r="L55">
        <v>2</v>
      </c>
      <c r="M55">
        <v>5</v>
      </c>
      <c r="N55">
        <v>12</v>
      </c>
      <c r="Q55" t="s">
        <v>2370</v>
      </c>
      <c r="R55">
        <v>0</v>
      </c>
      <c r="S55" t="s">
        <v>8</v>
      </c>
      <c r="T55">
        <v>0</v>
      </c>
      <c r="U55">
        <v>2</v>
      </c>
      <c r="V55">
        <v>1</v>
      </c>
    </row>
    <row r="56" spans="1:22" x14ac:dyDescent="0.25">
      <c r="A56" t="s">
        <v>45</v>
      </c>
      <c r="B56">
        <v>4</v>
      </c>
      <c r="C56" t="s">
        <v>1</v>
      </c>
      <c r="D56">
        <v>1</v>
      </c>
      <c r="E56">
        <v>1</v>
      </c>
      <c r="F56">
        <v>5</v>
      </c>
      <c r="I56" t="s">
        <v>1926</v>
      </c>
      <c r="J56">
        <v>2</v>
      </c>
      <c r="K56" t="s">
        <v>8</v>
      </c>
      <c r="L56">
        <v>0</v>
      </c>
      <c r="M56">
        <v>1</v>
      </c>
      <c r="N56">
        <v>10</v>
      </c>
      <c r="Q56" t="s">
        <v>2371</v>
      </c>
      <c r="R56">
        <v>7</v>
      </c>
      <c r="S56" t="s">
        <v>8</v>
      </c>
      <c r="T56">
        <v>2</v>
      </c>
      <c r="U56">
        <v>4</v>
      </c>
      <c r="V56">
        <v>1</v>
      </c>
    </row>
    <row r="57" spans="1:22" x14ac:dyDescent="0.25">
      <c r="A57" t="s">
        <v>46</v>
      </c>
      <c r="B57">
        <v>10</v>
      </c>
      <c r="C57" t="s">
        <v>1</v>
      </c>
      <c r="D57">
        <v>1</v>
      </c>
      <c r="E57">
        <v>3</v>
      </c>
      <c r="F57">
        <v>4</v>
      </c>
      <c r="I57" t="s">
        <v>1927</v>
      </c>
      <c r="J57">
        <v>1</v>
      </c>
      <c r="K57" t="s">
        <v>8</v>
      </c>
      <c r="L57">
        <v>0</v>
      </c>
      <c r="M57">
        <v>1</v>
      </c>
      <c r="N57">
        <v>7</v>
      </c>
      <c r="Q57" t="s">
        <v>2372</v>
      </c>
      <c r="R57">
        <v>8</v>
      </c>
      <c r="S57" t="s">
        <v>8</v>
      </c>
      <c r="T57">
        <v>2</v>
      </c>
      <c r="U57">
        <v>3</v>
      </c>
      <c r="V57">
        <v>1</v>
      </c>
    </row>
    <row r="58" spans="1:22" x14ac:dyDescent="0.25">
      <c r="A58" t="s">
        <v>47</v>
      </c>
      <c r="B58">
        <v>4</v>
      </c>
      <c r="C58" t="s">
        <v>1</v>
      </c>
      <c r="D58">
        <v>0</v>
      </c>
      <c r="E58">
        <v>2</v>
      </c>
      <c r="F58">
        <v>6</v>
      </c>
      <c r="I58" t="s">
        <v>1928</v>
      </c>
      <c r="J58">
        <v>1</v>
      </c>
      <c r="K58" t="s">
        <v>8</v>
      </c>
      <c r="L58">
        <v>0</v>
      </c>
      <c r="M58">
        <v>1</v>
      </c>
      <c r="N58">
        <v>4</v>
      </c>
      <c r="Q58" t="s">
        <v>2373</v>
      </c>
      <c r="R58">
        <v>0</v>
      </c>
      <c r="S58" t="s">
        <v>8</v>
      </c>
      <c r="T58">
        <v>0</v>
      </c>
      <c r="U58">
        <v>0</v>
      </c>
      <c r="V58">
        <v>1</v>
      </c>
    </row>
    <row r="59" spans="1:22" x14ac:dyDescent="0.25">
      <c r="A59" t="s">
        <v>48</v>
      </c>
      <c r="B59">
        <v>6</v>
      </c>
      <c r="C59" t="s">
        <v>1</v>
      </c>
      <c r="D59">
        <v>3</v>
      </c>
      <c r="E59">
        <v>3</v>
      </c>
      <c r="F59">
        <v>5</v>
      </c>
      <c r="I59" t="s">
        <v>1929</v>
      </c>
      <c r="J59">
        <v>29</v>
      </c>
      <c r="K59" t="s">
        <v>8</v>
      </c>
      <c r="L59">
        <v>5</v>
      </c>
      <c r="M59">
        <v>6</v>
      </c>
      <c r="N59">
        <v>12</v>
      </c>
      <c r="Q59" t="s">
        <v>2374</v>
      </c>
      <c r="R59">
        <v>6</v>
      </c>
      <c r="S59" t="s">
        <v>1</v>
      </c>
      <c r="T59">
        <v>1</v>
      </c>
      <c r="U59">
        <v>3</v>
      </c>
      <c r="V59">
        <v>1</v>
      </c>
    </row>
    <row r="60" spans="1:22" x14ac:dyDescent="0.25">
      <c r="A60" t="s">
        <v>49</v>
      </c>
      <c r="B60">
        <v>13</v>
      </c>
      <c r="C60" t="s">
        <v>1</v>
      </c>
      <c r="D60">
        <v>2</v>
      </c>
      <c r="E60">
        <v>2</v>
      </c>
      <c r="F60">
        <v>5</v>
      </c>
      <c r="I60" t="s">
        <v>1930</v>
      </c>
      <c r="J60">
        <v>20</v>
      </c>
      <c r="K60" t="s">
        <v>8</v>
      </c>
      <c r="L60">
        <v>3</v>
      </c>
      <c r="M60">
        <v>3</v>
      </c>
      <c r="N60">
        <v>7</v>
      </c>
      <c r="Q60" t="s">
        <v>2375</v>
      </c>
      <c r="R60">
        <v>0</v>
      </c>
      <c r="S60" t="s">
        <v>8</v>
      </c>
      <c r="T60">
        <v>0</v>
      </c>
      <c r="U60">
        <v>1</v>
      </c>
      <c r="V60">
        <v>1</v>
      </c>
    </row>
    <row r="61" spans="1:22" x14ac:dyDescent="0.25">
      <c r="A61" t="s">
        <v>50</v>
      </c>
      <c r="B61">
        <v>5</v>
      </c>
      <c r="C61" t="s">
        <v>1</v>
      </c>
      <c r="D61">
        <v>1</v>
      </c>
      <c r="E61">
        <v>3</v>
      </c>
      <c r="F61">
        <v>4</v>
      </c>
      <c r="I61" t="s">
        <v>1931</v>
      </c>
      <c r="J61">
        <v>18</v>
      </c>
      <c r="K61" t="s">
        <v>8</v>
      </c>
      <c r="L61">
        <v>1</v>
      </c>
      <c r="M61">
        <v>4</v>
      </c>
      <c r="N61">
        <v>12</v>
      </c>
      <c r="Q61" t="s">
        <v>2376</v>
      </c>
      <c r="R61">
        <v>0</v>
      </c>
      <c r="S61" t="s">
        <v>8</v>
      </c>
      <c r="T61">
        <v>0</v>
      </c>
      <c r="U61">
        <v>0</v>
      </c>
      <c r="V61">
        <v>1</v>
      </c>
    </row>
    <row r="62" spans="1:22" x14ac:dyDescent="0.25">
      <c r="A62" t="s">
        <v>51</v>
      </c>
      <c r="B62">
        <v>5</v>
      </c>
      <c r="C62" t="s">
        <v>1</v>
      </c>
      <c r="D62">
        <v>2</v>
      </c>
      <c r="E62">
        <v>3</v>
      </c>
      <c r="F62">
        <v>5</v>
      </c>
      <c r="I62" t="s">
        <v>1932</v>
      </c>
      <c r="J62">
        <v>7</v>
      </c>
      <c r="K62" t="s">
        <v>8</v>
      </c>
      <c r="L62">
        <v>0</v>
      </c>
      <c r="M62">
        <v>0</v>
      </c>
      <c r="N62">
        <v>1</v>
      </c>
      <c r="Q62" t="s">
        <v>2377</v>
      </c>
      <c r="R62">
        <v>1</v>
      </c>
      <c r="S62" t="s">
        <v>8</v>
      </c>
      <c r="T62">
        <v>0</v>
      </c>
      <c r="U62">
        <v>2</v>
      </c>
      <c r="V62">
        <v>1</v>
      </c>
    </row>
    <row r="63" spans="1:22" x14ac:dyDescent="0.25">
      <c r="A63" t="s">
        <v>52</v>
      </c>
      <c r="B63">
        <v>7</v>
      </c>
      <c r="C63" t="s">
        <v>1</v>
      </c>
      <c r="D63">
        <v>2</v>
      </c>
      <c r="E63">
        <v>4</v>
      </c>
      <c r="F63">
        <v>6</v>
      </c>
      <c r="I63" t="s">
        <v>1933</v>
      </c>
      <c r="J63">
        <v>7</v>
      </c>
      <c r="K63" t="s">
        <v>8</v>
      </c>
      <c r="L63">
        <v>0</v>
      </c>
      <c r="M63">
        <v>0</v>
      </c>
      <c r="N63">
        <v>2</v>
      </c>
      <c r="Q63" t="s">
        <v>2378</v>
      </c>
      <c r="R63">
        <v>0</v>
      </c>
      <c r="S63" t="s">
        <v>8</v>
      </c>
      <c r="T63">
        <v>0</v>
      </c>
      <c r="U63">
        <v>1</v>
      </c>
      <c r="V63">
        <v>1</v>
      </c>
    </row>
    <row r="64" spans="1:22" x14ac:dyDescent="0.25">
      <c r="A64" t="s">
        <v>53</v>
      </c>
      <c r="B64">
        <v>3</v>
      </c>
      <c r="C64" t="s">
        <v>1</v>
      </c>
      <c r="D64">
        <v>0</v>
      </c>
      <c r="E64">
        <v>0</v>
      </c>
      <c r="F64">
        <v>6</v>
      </c>
      <c r="I64" t="s">
        <v>1934</v>
      </c>
      <c r="J64">
        <v>9</v>
      </c>
      <c r="K64" t="s">
        <v>8</v>
      </c>
      <c r="L64">
        <v>3</v>
      </c>
      <c r="M64">
        <v>3</v>
      </c>
      <c r="N64">
        <v>2</v>
      </c>
      <c r="Q64" t="s">
        <v>2379</v>
      </c>
      <c r="R64">
        <v>3</v>
      </c>
      <c r="S64" t="s">
        <v>8</v>
      </c>
      <c r="T64">
        <v>1</v>
      </c>
      <c r="U64">
        <v>2</v>
      </c>
      <c r="V64">
        <v>1</v>
      </c>
    </row>
    <row r="65" spans="1:22" x14ac:dyDescent="0.25">
      <c r="A65" t="s">
        <v>54</v>
      </c>
      <c r="B65">
        <v>2</v>
      </c>
      <c r="C65" t="s">
        <v>1</v>
      </c>
      <c r="D65">
        <v>0</v>
      </c>
      <c r="E65">
        <v>2</v>
      </c>
      <c r="F65">
        <v>5</v>
      </c>
      <c r="I65" t="s">
        <v>1935</v>
      </c>
      <c r="J65">
        <v>3</v>
      </c>
      <c r="K65" t="s">
        <v>8</v>
      </c>
      <c r="L65">
        <v>0</v>
      </c>
      <c r="M65">
        <v>0</v>
      </c>
      <c r="N65">
        <v>3</v>
      </c>
      <c r="Q65" t="s">
        <v>2380</v>
      </c>
      <c r="R65">
        <v>1</v>
      </c>
      <c r="S65" t="s">
        <v>8</v>
      </c>
      <c r="T65">
        <v>0</v>
      </c>
      <c r="U65">
        <v>1</v>
      </c>
      <c r="V65">
        <v>1</v>
      </c>
    </row>
    <row r="66" spans="1:22" x14ac:dyDescent="0.25">
      <c r="A66" t="s">
        <v>55</v>
      </c>
      <c r="B66">
        <v>3</v>
      </c>
      <c r="C66" t="s">
        <v>1</v>
      </c>
      <c r="D66">
        <v>0</v>
      </c>
      <c r="E66">
        <v>0</v>
      </c>
      <c r="F66">
        <v>5</v>
      </c>
      <c r="I66" t="s">
        <v>1936</v>
      </c>
      <c r="J66">
        <v>10</v>
      </c>
      <c r="K66" t="s">
        <v>1</v>
      </c>
      <c r="L66">
        <v>2</v>
      </c>
      <c r="M66">
        <v>3</v>
      </c>
      <c r="N66">
        <v>1</v>
      </c>
      <c r="Q66" t="s">
        <v>2381</v>
      </c>
      <c r="R66">
        <v>0</v>
      </c>
      <c r="S66" t="s">
        <v>8</v>
      </c>
      <c r="T66">
        <v>0</v>
      </c>
      <c r="U66">
        <v>1</v>
      </c>
      <c r="V66">
        <v>1</v>
      </c>
    </row>
    <row r="67" spans="1:22" x14ac:dyDescent="0.25">
      <c r="A67" t="s">
        <v>56</v>
      </c>
      <c r="B67">
        <v>3</v>
      </c>
      <c r="C67" t="s">
        <v>1</v>
      </c>
      <c r="D67">
        <v>0</v>
      </c>
      <c r="E67">
        <v>1</v>
      </c>
      <c r="F67">
        <v>6</v>
      </c>
      <c r="I67" t="s">
        <v>1937</v>
      </c>
      <c r="J67">
        <v>0</v>
      </c>
      <c r="K67" t="s">
        <v>8</v>
      </c>
      <c r="L67">
        <v>0</v>
      </c>
      <c r="M67">
        <v>1</v>
      </c>
      <c r="N67">
        <v>3</v>
      </c>
      <c r="Q67" t="s">
        <v>2382</v>
      </c>
      <c r="R67">
        <v>0</v>
      </c>
      <c r="S67" t="s">
        <v>8</v>
      </c>
      <c r="T67">
        <v>0</v>
      </c>
      <c r="U67">
        <v>0</v>
      </c>
      <c r="V67">
        <v>1</v>
      </c>
    </row>
    <row r="68" spans="1:22" x14ac:dyDescent="0.25">
      <c r="A68" t="s">
        <v>57</v>
      </c>
      <c r="B68">
        <v>4</v>
      </c>
      <c r="C68" t="s">
        <v>1</v>
      </c>
      <c r="D68">
        <v>0</v>
      </c>
      <c r="E68">
        <v>2</v>
      </c>
      <c r="F68">
        <v>4</v>
      </c>
      <c r="I68" t="s">
        <v>1938</v>
      </c>
      <c r="J68">
        <v>9</v>
      </c>
      <c r="K68" t="s">
        <v>8</v>
      </c>
      <c r="L68">
        <v>3</v>
      </c>
      <c r="M68">
        <v>3</v>
      </c>
      <c r="N68">
        <v>5</v>
      </c>
      <c r="Q68" t="s">
        <v>2383</v>
      </c>
      <c r="R68">
        <v>5</v>
      </c>
      <c r="S68" t="s">
        <v>1</v>
      </c>
      <c r="T68">
        <v>0</v>
      </c>
      <c r="U68">
        <v>1</v>
      </c>
      <c r="V68">
        <v>1</v>
      </c>
    </row>
    <row r="69" spans="1:22" x14ac:dyDescent="0.25">
      <c r="A69" t="s">
        <v>58</v>
      </c>
      <c r="B69">
        <v>6</v>
      </c>
      <c r="C69" t="s">
        <v>1</v>
      </c>
      <c r="D69">
        <v>0</v>
      </c>
      <c r="E69">
        <v>1</v>
      </c>
      <c r="F69">
        <v>6</v>
      </c>
      <c r="I69" t="s">
        <v>1939</v>
      </c>
      <c r="J69">
        <v>1</v>
      </c>
      <c r="K69" t="s">
        <v>8</v>
      </c>
      <c r="L69">
        <v>0</v>
      </c>
      <c r="M69">
        <v>0</v>
      </c>
      <c r="N69">
        <v>6</v>
      </c>
      <c r="Q69" t="s">
        <v>2384</v>
      </c>
      <c r="R69">
        <v>6</v>
      </c>
      <c r="S69" t="s">
        <v>8</v>
      </c>
      <c r="T69">
        <v>1</v>
      </c>
      <c r="U69">
        <v>1</v>
      </c>
      <c r="V69">
        <v>1</v>
      </c>
    </row>
    <row r="70" spans="1:22" x14ac:dyDescent="0.25">
      <c r="A70" t="s">
        <v>59</v>
      </c>
      <c r="B70">
        <v>1</v>
      </c>
      <c r="C70" t="s">
        <v>8</v>
      </c>
      <c r="D70">
        <v>0</v>
      </c>
      <c r="E70">
        <v>2</v>
      </c>
      <c r="F70">
        <v>6</v>
      </c>
      <c r="I70" t="s">
        <v>1940</v>
      </c>
      <c r="J70">
        <v>11</v>
      </c>
      <c r="K70" t="s">
        <v>8</v>
      </c>
      <c r="L70">
        <v>1</v>
      </c>
      <c r="M70">
        <v>1</v>
      </c>
      <c r="N70">
        <v>1</v>
      </c>
      <c r="Q70" t="s">
        <v>2385</v>
      </c>
      <c r="R70">
        <v>0</v>
      </c>
      <c r="S70" t="s">
        <v>8</v>
      </c>
      <c r="T70">
        <v>0</v>
      </c>
      <c r="U70">
        <v>0</v>
      </c>
      <c r="V70">
        <v>1</v>
      </c>
    </row>
    <row r="71" spans="1:22" x14ac:dyDescent="0.25">
      <c r="A71" t="s">
        <v>60</v>
      </c>
      <c r="B71">
        <v>1</v>
      </c>
      <c r="C71" t="s">
        <v>8</v>
      </c>
      <c r="D71">
        <v>0</v>
      </c>
      <c r="E71">
        <v>2</v>
      </c>
      <c r="F71">
        <v>6</v>
      </c>
      <c r="I71" t="s">
        <v>1941</v>
      </c>
      <c r="J71">
        <v>1</v>
      </c>
      <c r="K71" t="s">
        <v>8</v>
      </c>
      <c r="L71">
        <v>1</v>
      </c>
      <c r="M71">
        <v>1</v>
      </c>
      <c r="N71">
        <v>9</v>
      </c>
      <c r="Q71" t="s">
        <v>2386</v>
      </c>
      <c r="R71">
        <v>1</v>
      </c>
      <c r="S71" t="s">
        <v>8</v>
      </c>
      <c r="T71">
        <v>0</v>
      </c>
      <c r="U71">
        <v>0</v>
      </c>
      <c r="V71">
        <v>1</v>
      </c>
    </row>
    <row r="72" spans="1:22" x14ac:dyDescent="0.25">
      <c r="A72" t="s">
        <v>61</v>
      </c>
      <c r="B72">
        <v>0</v>
      </c>
      <c r="C72" t="s">
        <v>8</v>
      </c>
      <c r="D72">
        <v>0</v>
      </c>
      <c r="E72">
        <v>2</v>
      </c>
      <c r="F72">
        <v>6</v>
      </c>
      <c r="I72" t="s">
        <v>1942</v>
      </c>
      <c r="J72">
        <v>2</v>
      </c>
      <c r="K72" t="s">
        <v>8</v>
      </c>
      <c r="L72">
        <v>1</v>
      </c>
      <c r="M72">
        <v>5</v>
      </c>
      <c r="N72">
        <v>9</v>
      </c>
      <c r="Q72" t="s">
        <v>2387</v>
      </c>
      <c r="R72">
        <v>6</v>
      </c>
      <c r="S72" t="s">
        <v>8</v>
      </c>
      <c r="T72">
        <v>0</v>
      </c>
      <c r="U72">
        <v>2</v>
      </c>
      <c r="V72">
        <v>4</v>
      </c>
    </row>
    <row r="73" spans="1:22" x14ac:dyDescent="0.25">
      <c r="A73" t="s">
        <v>62</v>
      </c>
      <c r="B73">
        <v>4</v>
      </c>
      <c r="C73" t="s">
        <v>8</v>
      </c>
      <c r="D73">
        <v>3</v>
      </c>
      <c r="E73">
        <v>5</v>
      </c>
      <c r="F73">
        <v>6</v>
      </c>
      <c r="I73" t="s">
        <v>1943</v>
      </c>
      <c r="J73">
        <v>2</v>
      </c>
      <c r="K73" t="s">
        <v>8</v>
      </c>
      <c r="L73">
        <v>0</v>
      </c>
      <c r="M73">
        <v>0</v>
      </c>
      <c r="N73">
        <v>6</v>
      </c>
      <c r="Q73" t="s">
        <v>2388</v>
      </c>
      <c r="R73">
        <v>1</v>
      </c>
      <c r="S73" t="s">
        <v>8</v>
      </c>
      <c r="T73">
        <v>0</v>
      </c>
      <c r="U73">
        <v>1</v>
      </c>
      <c r="V73">
        <v>1</v>
      </c>
    </row>
    <row r="74" spans="1:22" x14ac:dyDescent="0.25">
      <c r="A74" t="s">
        <v>63</v>
      </c>
      <c r="B74">
        <v>4</v>
      </c>
      <c r="C74" t="s">
        <v>8</v>
      </c>
      <c r="D74">
        <v>0</v>
      </c>
      <c r="E74">
        <v>1</v>
      </c>
      <c r="F74">
        <v>6</v>
      </c>
      <c r="I74" t="s">
        <v>1944</v>
      </c>
      <c r="J74">
        <v>4</v>
      </c>
      <c r="K74" t="s">
        <v>8</v>
      </c>
      <c r="L74">
        <v>0</v>
      </c>
      <c r="M74">
        <v>0</v>
      </c>
      <c r="N74">
        <v>6</v>
      </c>
      <c r="Q74" t="s">
        <v>2389</v>
      </c>
      <c r="R74">
        <v>0</v>
      </c>
      <c r="S74" t="s">
        <v>8</v>
      </c>
      <c r="T74">
        <v>0</v>
      </c>
      <c r="U74">
        <v>3</v>
      </c>
      <c r="V74">
        <v>1</v>
      </c>
    </row>
    <row r="75" spans="1:22" x14ac:dyDescent="0.25">
      <c r="A75" t="s">
        <v>64</v>
      </c>
      <c r="B75">
        <v>2</v>
      </c>
      <c r="C75" t="s">
        <v>8</v>
      </c>
      <c r="D75">
        <v>0</v>
      </c>
      <c r="E75">
        <v>0</v>
      </c>
      <c r="F75">
        <v>6</v>
      </c>
      <c r="I75" t="s">
        <v>1945</v>
      </c>
      <c r="J75">
        <v>4</v>
      </c>
      <c r="K75" t="s">
        <v>8</v>
      </c>
      <c r="L75">
        <v>0</v>
      </c>
      <c r="M75">
        <v>0</v>
      </c>
      <c r="N75">
        <v>6</v>
      </c>
      <c r="Q75" t="s">
        <v>2390</v>
      </c>
      <c r="R75">
        <v>0</v>
      </c>
      <c r="S75" t="s">
        <v>8</v>
      </c>
      <c r="T75">
        <v>0</v>
      </c>
      <c r="U75">
        <v>1</v>
      </c>
      <c r="V75">
        <v>1</v>
      </c>
    </row>
    <row r="76" spans="1:22" x14ac:dyDescent="0.25">
      <c r="A76" t="s">
        <v>65</v>
      </c>
      <c r="B76">
        <v>2</v>
      </c>
      <c r="C76" t="s">
        <v>8</v>
      </c>
      <c r="D76">
        <v>0</v>
      </c>
      <c r="E76">
        <v>0</v>
      </c>
      <c r="F76">
        <v>6</v>
      </c>
      <c r="I76" t="s">
        <v>1946</v>
      </c>
      <c r="J76">
        <v>3</v>
      </c>
      <c r="K76" t="s">
        <v>8</v>
      </c>
      <c r="L76">
        <v>0</v>
      </c>
      <c r="M76">
        <v>2</v>
      </c>
      <c r="N76">
        <v>3</v>
      </c>
      <c r="Q76" t="s">
        <v>2391</v>
      </c>
      <c r="R76">
        <v>2</v>
      </c>
      <c r="S76" t="s">
        <v>8</v>
      </c>
      <c r="T76">
        <v>0</v>
      </c>
      <c r="U76">
        <v>1</v>
      </c>
      <c r="V76">
        <v>9</v>
      </c>
    </row>
    <row r="77" spans="1:22" x14ac:dyDescent="0.25">
      <c r="A77" t="s">
        <v>66</v>
      </c>
      <c r="B77">
        <v>6</v>
      </c>
      <c r="C77" t="s">
        <v>8</v>
      </c>
      <c r="D77">
        <v>0</v>
      </c>
      <c r="E77">
        <v>0</v>
      </c>
      <c r="F77">
        <v>6</v>
      </c>
      <c r="I77" t="s">
        <v>1947</v>
      </c>
      <c r="J77">
        <v>4</v>
      </c>
      <c r="K77" t="s">
        <v>8</v>
      </c>
      <c r="L77">
        <v>0</v>
      </c>
      <c r="M77">
        <v>0</v>
      </c>
      <c r="N77">
        <v>1</v>
      </c>
      <c r="Q77" t="s">
        <v>2392</v>
      </c>
      <c r="R77">
        <v>11</v>
      </c>
      <c r="S77" t="s">
        <v>8</v>
      </c>
      <c r="T77">
        <v>1</v>
      </c>
      <c r="U77">
        <v>1</v>
      </c>
      <c r="V77">
        <v>1</v>
      </c>
    </row>
    <row r="78" spans="1:22" x14ac:dyDescent="0.25">
      <c r="A78" t="s">
        <v>67</v>
      </c>
      <c r="B78">
        <v>0</v>
      </c>
      <c r="C78" t="s">
        <v>8</v>
      </c>
      <c r="D78">
        <v>0</v>
      </c>
      <c r="E78">
        <v>5</v>
      </c>
      <c r="F78">
        <v>6</v>
      </c>
      <c r="I78" t="s">
        <v>1948</v>
      </c>
      <c r="J78">
        <v>1</v>
      </c>
      <c r="K78" t="s">
        <v>1</v>
      </c>
      <c r="L78">
        <v>0</v>
      </c>
      <c r="M78">
        <v>1</v>
      </c>
      <c r="N78">
        <v>1</v>
      </c>
      <c r="Q78" t="s">
        <v>2393</v>
      </c>
      <c r="R78">
        <v>11</v>
      </c>
      <c r="S78" t="s">
        <v>1</v>
      </c>
      <c r="T78">
        <v>1</v>
      </c>
      <c r="U78">
        <v>1</v>
      </c>
      <c r="V78">
        <v>1</v>
      </c>
    </row>
    <row r="79" spans="1:22" x14ac:dyDescent="0.25">
      <c r="A79" t="s">
        <v>68</v>
      </c>
      <c r="B79">
        <v>7</v>
      </c>
      <c r="C79" t="s">
        <v>1</v>
      </c>
      <c r="D79">
        <v>1</v>
      </c>
      <c r="E79">
        <v>3</v>
      </c>
      <c r="F79">
        <v>1</v>
      </c>
      <c r="I79" t="s">
        <v>1949</v>
      </c>
      <c r="J79">
        <v>0</v>
      </c>
      <c r="K79" t="s">
        <v>8</v>
      </c>
      <c r="L79">
        <v>0</v>
      </c>
      <c r="M79">
        <v>0</v>
      </c>
      <c r="N79">
        <v>6</v>
      </c>
      <c r="Q79" t="s">
        <v>2394</v>
      </c>
      <c r="R79">
        <v>10</v>
      </c>
      <c r="S79" t="s">
        <v>1</v>
      </c>
      <c r="T79">
        <v>0</v>
      </c>
      <c r="U79">
        <v>1</v>
      </c>
      <c r="V79">
        <v>1</v>
      </c>
    </row>
    <row r="80" spans="1:22" x14ac:dyDescent="0.25">
      <c r="A80" t="s">
        <v>69</v>
      </c>
      <c r="B80">
        <v>1</v>
      </c>
      <c r="C80" t="s">
        <v>1</v>
      </c>
      <c r="D80">
        <v>0</v>
      </c>
      <c r="E80">
        <v>4</v>
      </c>
      <c r="F80">
        <v>1</v>
      </c>
      <c r="I80" t="s">
        <v>1950</v>
      </c>
      <c r="J80">
        <v>2</v>
      </c>
      <c r="K80" t="s">
        <v>8</v>
      </c>
      <c r="L80">
        <v>0</v>
      </c>
      <c r="M80">
        <v>1</v>
      </c>
      <c r="N80">
        <v>6</v>
      </c>
      <c r="Q80" t="s">
        <v>2395</v>
      </c>
      <c r="R80">
        <v>8</v>
      </c>
      <c r="S80" t="s">
        <v>8</v>
      </c>
      <c r="T80">
        <v>0</v>
      </c>
      <c r="U80">
        <v>1</v>
      </c>
      <c r="V80">
        <v>1</v>
      </c>
    </row>
    <row r="81" spans="1:22" x14ac:dyDescent="0.25">
      <c r="A81" t="s">
        <v>70</v>
      </c>
      <c r="B81">
        <v>4</v>
      </c>
      <c r="C81" t="s">
        <v>1</v>
      </c>
      <c r="D81">
        <v>0</v>
      </c>
      <c r="E81">
        <v>4</v>
      </c>
      <c r="F81">
        <v>1</v>
      </c>
      <c r="I81" t="s">
        <v>1951</v>
      </c>
      <c r="J81">
        <v>1</v>
      </c>
      <c r="K81" t="s">
        <v>8</v>
      </c>
      <c r="L81">
        <v>0</v>
      </c>
      <c r="M81">
        <v>1</v>
      </c>
      <c r="N81">
        <v>1</v>
      </c>
      <c r="Q81" t="s">
        <v>2396</v>
      </c>
      <c r="R81">
        <v>0</v>
      </c>
      <c r="S81" t="s">
        <v>1</v>
      </c>
      <c r="T81">
        <v>0</v>
      </c>
      <c r="U81">
        <v>2</v>
      </c>
      <c r="V81">
        <v>3</v>
      </c>
    </row>
    <row r="82" spans="1:22" x14ac:dyDescent="0.25">
      <c r="A82" t="s">
        <v>71</v>
      </c>
      <c r="B82">
        <v>1</v>
      </c>
      <c r="C82" t="s">
        <v>8</v>
      </c>
      <c r="D82">
        <v>0</v>
      </c>
      <c r="E82">
        <v>9</v>
      </c>
      <c r="F82">
        <v>6</v>
      </c>
      <c r="I82" t="s">
        <v>1952</v>
      </c>
      <c r="J82">
        <v>3</v>
      </c>
      <c r="K82" t="s">
        <v>8</v>
      </c>
      <c r="L82">
        <v>2</v>
      </c>
      <c r="M82">
        <v>4</v>
      </c>
      <c r="N82">
        <v>4</v>
      </c>
      <c r="Q82" t="s">
        <v>2397</v>
      </c>
      <c r="R82">
        <v>0</v>
      </c>
      <c r="S82" t="s">
        <v>8</v>
      </c>
      <c r="T82">
        <v>0</v>
      </c>
      <c r="U82">
        <v>1</v>
      </c>
      <c r="V82">
        <v>1</v>
      </c>
    </row>
    <row r="83" spans="1:22" x14ac:dyDescent="0.25">
      <c r="A83" t="s">
        <v>72</v>
      </c>
      <c r="B83">
        <v>1</v>
      </c>
      <c r="C83" t="s">
        <v>8</v>
      </c>
      <c r="D83">
        <v>0</v>
      </c>
      <c r="E83">
        <v>4</v>
      </c>
      <c r="F83">
        <v>6</v>
      </c>
      <c r="I83" t="s">
        <v>1953</v>
      </c>
      <c r="J83">
        <v>3</v>
      </c>
      <c r="K83" t="s">
        <v>8</v>
      </c>
      <c r="L83">
        <v>0</v>
      </c>
      <c r="M83">
        <v>1</v>
      </c>
      <c r="N83">
        <v>4</v>
      </c>
      <c r="Q83" t="s">
        <v>2398</v>
      </c>
      <c r="R83">
        <v>0</v>
      </c>
      <c r="S83" t="s">
        <v>8</v>
      </c>
      <c r="T83">
        <v>0</v>
      </c>
      <c r="U83">
        <v>0</v>
      </c>
      <c r="V83">
        <v>1</v>
      </c>
    </row>
    <row r="84" spans="1:22" x14ac:dyDescent="0.25">
      <c r="A84" t="s">
        <v>73</v>
      </c>
      <c r="B84">
        <v>2</v>
      </c>
      <c r="C84" t="s">
        <v>8</v>
      </c>
      <c r="D84">
        <v>0</v>
      </c>
      <c r="E84">
        <v>4</v>
      </c>
      <c r="F84">
        <v>6</v>
      </c>
      <c r="I84" t="s">
        <v>1954</v>
      </c>
      <c r="J84">
        <v>4</v>
      </c>
      <c r="K84" t="s">
        <v>8</v>
      </c>
      <c r="L84">
        <v>1</v>
      </c>
      <c r="M84">
        <v>2</v>
      </c>
      <c r="N84">
        <v>3</v>
      </c>
      <c r="Q84" t="s">
        <v>2399</v>
      </c>
      <c r="R84">
        <v>6</v>
      </c>
      <c r="S84" t="s">
        <v>8</v>
      </c>
      <c r="T84">
        <v>0</v>
      </c>
      <c r="U84">
        <v>0</v>
      </c>
      <c r="V84">
        <v>1</v>
      </c>
    </row>
    <row r="85" spans="1:22" x14ac:dyDescent="0.25">
      <c r="A85" t="s">
        <v>74</v>
      </c>
      <c r="B85">
        <v>0</v>
      </c>
      <c r="C85" t="s">
        <v>1</v>
      </c>
      <c r="D85">
        <v>0</v>
      </c>
      <c r="E85">
        <v>6</v>
      </c>
      <c r="F85">
        <v>1</v>
      </c>
      <c r="I85" t="s">
        <v>1955</v>
      </c>
      <c r="J85">
        <v>5</v>
      </c>
      <c r="K85" t="s">
        <v>1</v>
      </c>
      <c r="L85">
        <v>0</v>
      </c>
      <c r="M85">
        <v>3</v>
      </c>
      <c r="N85">
        <v>1</v>
      </c>
      <c r="Q85" t="s">
        <v>2400</v>
      </c>
      <c r="R85">
        <v>5</v>
      </c>
      <c r="S85" t="s">
        <v>1</v>
      </c>
      <c r="T85">
        <v>0</v>
      </c>
      <c r="U85">
        <v>1</v>
      </c>
      <c r="V85">
        <v>1</v>
      </c>
    </row>
    <row r="86" spans="1:22" x14ac:dyDescent="0.25">
      <c r="A86" t="s">
        <v>75</v>
      </c>
      <c r="B86">
        <v>0</v>
      </c>
      <c r="C86" t="s">
        <v>1</v>
      </c>
      <c r="D86">
        <v>0</v>
      </c>
      <c r="E86">
        <v>3</v>
      </c>
      <c r="F86">
        <v>1</v>
      </c>
      <c r="I86" t="s">
        <v>1956</v>
      </c>
      <c r="J86">
        <v>15</v>
      </c>
      <c r="K86" t="s">
        <v>8</v>
      </c>
      <c r="L86">
        <v>6</v>
      </c>
      <c r="M86">
        <v>6</v>
      </c>
      <c r="N86">
        <v>1</v>
      </c>
      <c r="Q86" t="s">
        <v>2401</v>
      </c>
      <c r="R86">
        <v>0</v>
      </c>
      <c r="S86" t="s">
        <v>8</v>
      </c>
      <c r="T86">
        <v>0</v>
      </c>
      <c r="U86">
        <v>0</v>
      </c>
      <c r="V86">
        <v>1</v>
      </c>
    </row>
    <row r="87" spans="1:22" x14ac:dyDescent="0.25">
      <c r="A87" t="s">
        <v>76</v>
      </c>
      <c r="B87">
        <v>3</v>
      </c>
      <c r="C87" t="s">
        <v>8</v>
      </c>
      <c r="D87">
        <v>0</v>
      </c>
      <c r="E87">
        <v>0</v>
      </c>
      <c r="F87">
        <v>6</v>
      </c>
      <c r="I87" t="s">
        <v>1957</v>
      </c>
      <c r="J87">
        <v>2</v>
      </c>
      <c r="K87" t="s">
        <v>8</v>
      </c>
      <c r="L87">
        <v>0</v>
      </c>
      <c r="M87">
        <v>2</v>
      </c>
      <c r="N87">
        <v>3</v>
      </c>
      <c r="Q87" t="s">
        <v>2402</v>
      </c>
      <c r="R87">
        <v>0</v>
      </c>
      <c r="S87" t="s">
        <v>8</v>
      </c>
      <c r="T87">
        <v>0</v>
      </c>
      <c r="U87">
        <v>0</v>
      </c>
      <c r="V87">
        <v>1</v>
      </c>
    </row>
    <row r="88" spans="1:22" x14ac:dyDescent="0.25">
      <c r="A88" t="s">
        <v>77</v>
      </c>
      <c r="B88">
        <v>0</v>
      </c>
      <c r="C88" t="s">
        <v>8</v>
      </c>
      <c r="D88">
        <v>0</v>
      </c>
      <c r="E88">
        <v>0</v>
      </c>
      <c r="F88">
        <v>6</v>
      </c>
      <c r="I88" t="s">
        <v>1958</v>
      </c>
      <c r="J88">
        <v>2</v>
      </c>
      <c r="K88" t="s">
        <v>1</v>
      </c>
      <c r="L88">
        <v>0</v>
      </c>
      <c r="M88">
        <v>2</v>
      </c>
      <c r="N88">
        <v>3</v>
      </c>
      <c r="Q88" t="s">
        <v>2403</v>
      </c>
      <c r="R88">
        <v>6</v>
      </c>
      <c r="S88" t="s">
        <v>8</v>
      </c>
      <c r="T88">
        <v>3</v>
      </c>
      <c r="U88">
        <v>3</v>
      </c>
      <c r="V88">
        <v>1</v>
      </c>
    </row>
    <row r="89" spans="1:22" x14ac:dyDescent="0.25">
      <c r="A89" t="s">
        <v>78</v>
      </c>
      <c r="B89">
        <v>2</v>
      </c>
      <c r="C89" t="s">
        <v>8</v>
      </c>
      <c r="D89">
        <v>0</v>
      </c>
      <c r="E89">
        <v>0</v>
      </c>
      <c r="F89">
        <v>6</v>
      </c>
      <c r="I89" t="s">
        <v>1959</v>
      </c>
      <c r="J89">
        <v>8</v>
      </c>
      <c r="K89" t="s">
        <v>8</v>
      </c>
      <c r="L89">
        <v>0</v>
      </c>
      <c r="M89">
        <v>0</v>
      </c>
      <c r="N89">
        <v>1</v>
      </c>
      <c r="Q89" t="s">
        <v>2404</v>
      </c>
      <c r="R89">
        <v>0</v>
      </c>
      <c r="S89" t="s">
        <v>8</v>
      </c>
      <c r="T89">
        <v>0</v>
      </c>
      <c r="U89">
        <v>3</v>
      </c>
      <c r="V89">
        <v>1</v>
      </c>
    </row>
    <row r="90" spans="1:22" x14ac:dyDescent="0.25">
      <c r="A90" t="s">
        <v>79</v>
      </c>
      <c r="B90">
        <v>3</v>
      </c>
      <c r="C90" t="s">
        <v>1</v>
      </c>
      <c r="D90">
        <v>0</v>
      </c>
      <c r="E90">
        <v>4</v>
      </c>
      <c r="F90">
        <v>3</v>
      </c>
      <c r="I90" t="s">
        <v>1960</v>
      </c>
      <c r="J90">
        <v>12</v>
      </c>
      <c r="K90" t="s">
        <v>1</v>
      </c>
      <c r="L90">
        <v>0</v>
      </c>
      <c r="M90">
        <v>0</v>
      </c>
      <c r="N90">
        <v>1</v>
      </c>
      <c r="Q90" t="s">
        <v>2405</v>
      </c>
      <c r="R90">
        <v>7</v>
      </c>
      <c r="S90" t="s">
        <v>8</v>
      </c>
      <c r="T90">
        <v>1</v>
      </c>
      <c r="U90">
        <v>1</v>
      </c>
      <c r="V90">
        <v>1</v>
      </c>
    </row>
    <row r="91" spans="1:22" x14ac:dyDescent="0.25">
      <c r="A91" t="s">
        <v>80</v>
      </c>
      <c r="B91">
        <v>4</v>
      </c>
      <c r="C91" t="s">
        <v>8</v>
      </c>
      <c r="D91">
        <v>0</v>
      </c>
      <c r="E91">
        <v>0</v>
      </c>
      <c r="F91">
        <v>6</v>
      </c>
      <c r="I91" t="s">
        <v>1961</v>
      </c>
      <c r="J91">
        <v>9</v>
      </c>
      <c r="K91" t="s">
        <v>8</v>
      </c>
      <c r="L91">
        <v>0</v>
      </c>
      <c r="M91">
        <v>1</v>
      </c>
      <c r="N91">
        <v>1</v>
      </c>
      <c r="Q91" t="s">
        <v>2406</v>
      </c>
      <c r="R91">
        <v>5</v>
      </c>
      <c r="S91" t="s">
        <v>8</v>
      </c>
      <c r="T91">
        <v>1</v>
      </c>
      <c r="U91">
        <v>5</v>
      </c>
      <c r="V91">
        <v>10</v>
      </c>
    </row>
    <row r="92" spans="1:22" x14ac:dyDescent="0.25">
      <c r="A92" t="s">
        <v>81</v>
      </c>
      <c r="B92">
        <v>6</v>
      </c>
      <c r="C92" t="s">
        <v>8</v>
      </c>
      <c r="D92">
        <v>0</v>
      </c>
      <c r="E92">
        <v>1</v>
      </c>
      <c r="F92">
        <v>6</v>
      </c>
      <c r="I92" t="s">
        <v>1962</v>
      </c>
      <c r="J92">
        <v>0</v>
      </c>
      <c r="K92" t="s">
        <v>8</v>
      </c>
      <c r="L92">
        <v>0</v>
      </c>
      <c r="M92">
        <v>0</v>
      </c>
      <c r="N92">
        <v>1</v>
      </c>
      <c r="Q92" t="s">
        <v>2407</v>
      </c>
      <c r="R92">
        <v>2</v>
      </c>
      <c r="S92" t="s">
        <v>8</v>
      </c>
      <c r="T92">
        <v>1</v>
      </c>
      <c r="U92">
        <v>2</v>
      </c>
      <c r="V92">
        <v>1</v>
      </c>
    </row>
    <row r="93" spans="1:22" x14ac:dyDescent="0.25">
      <c r="A93" t="s">
        <v>82</v>
      </c>
      <c r="B93">
        <v>1</v>
      </c>
      <c r="C93" t="s">
        <v>8</v>
      </c>
      <c r="D93">
        <v>0</v>
      </c>
      <c r="E93">
        <v>3</v>
      </c>
      <c r="F93">
        <v>6</v>
      </c>
      <c r="I93" t="s">
        <v>1963</v>
      </c>
      <c r="J93">
        <v>5</v>
      </c>
      <c r="K93" t="s">
        <v>8</v>
      </c>
      <c r="L93">
        <v>0</v>
      </c>
      <c r="M93">
        <v>2</v>
      </c>
      <c r="N93">
        <v>4</v>
      </c>
      <c r="Q93" t="s">
        <v>2408</v>
      </c>
      <c r="R93">
        <v>4</v>
      </c>
      <c r="S93" t="s">
        <v>8</v>
      </c>
      <c r="T93">
        <v>0</v>
      </c>
      <c r="U93">
        <v>1</v>
      </c>
      <c r="V93">
        <v>3</v>
      </c>
    </row>
    <row r="94" spans="1:22" x14ac:dyDescent="0.25">
      <c r="A94" t="s">
        <v>83</v>
      </c>
      <c r="B94">
        <v>2</v>
      </c>
      <c r="C94" t="s">
        <v>8</v>
      </c>
      <c r="D94">
        <v>0</v>
      </c>
      <c r="E94">
        <v>3</v>
      </c>
      <c r="F94">
        <v>6</v>
      </c>
      <c r="I94" t="s">
        <v>1964</v>
      </c>
      <c r="J94">
        <v>1</v>
      </c>
      <c r="K94" t="s">
        <v>8</v>
      </c>
      <c r="L94">
        <v>1</v>
      </c>
      <c r="M94">
        <v>2</v>
      </c>
      <c r="N94">
        <v>3</v>
      </c>
      <c r="Q94" t="s">
        <v>2409</v>
      </c>
      <c r="R94">
        <v>0</v>
      </c>
      <c r="S94" t="s">
        <v>8</v>
      </c>
      <c r="T94">
        <v>0</v>
      </c>
      <c r="U94">
        <v>0</v>
      </c>
      <c r="V94">
        <v>1</v>
      </c>
    </row>
    <row r="95" spans="1:22" x14ac:dyDescent="0.25">
      <c r="A95" t="s">
        <v>84</v>
      </c>
      <c r="B95">
        <v>1</v>
      </c>
      <c r="C95" t="s">
        <v>8</v>
      </c>
      <c r="D95">
        <v>0</v>
      </c>
      <c r="E95">
        <v>4</v>
      </c>
      <c r="F95">
        <v>6</v>
      </c>
      <c r="I95" t="s">
        <v>1965</v>
      </c>
      <c r="J95">
        <v>2</v>
      </c>
      <c r="K95" t="s">
        <v>8</v>
      </c>
      <c r="L95">
        <v>0</v>
      </c>
      <c r="M95">
        <v>0</v>
      </c>
      <c r="N95">
        <v>1</v>
      </c>
      <c r="Q95" t="s">
        <v>2410</v>
      </c>
      <c r="R95">
        <v>4</v>
      </c>
      <c r="S95" t="s">
        <v>8</v>
      </c>
      <c r="T95">
        <v>0</v>
      </c>
      <c r="U95">
        <v>3</v>
      </c>
      <c r="V95">
        <v>4</v>
      </c>
    </row>
    <row r="96" spans="1:22" x14ac:dyDescent="0.25">
      <c r="A96" t="s">
        <v>85</v>
      </c>
      <c r="B96">
        <v>0</v>
      </c>
      <c r="C96" t="s">
        <v>8</v>
      </c>
      <c r="D96">
        <v>0</v>
      </c>
      <c r="E96">
        <v>1</v>
      </c>
      <c r="F96">
        <v>5</v>
      </c>
      <c r="I96" t="s">
        <v>1966</v>
      </c>
      <c r="J96">
        <v>4</v>
      </c>
      <c r="K96" t="s">
        <v>8</v>
      </c>
      <c r="L96">
        <v>1</v>
      </c>
      <c r="M96">
        <v>1</v>
      </c>
      <c r="N96">
        <v>1</v>
      </c>
      <c r="Q96" t="s">
        <v>2411</v>
      </c>
      <c r="R96">
        <v>3</v>
      </c>
      <c r="S96" t="s">
        <v>8</v>
      </c>
      <c r="T96">
        <v>3</v>
      </c>
      <c r="U96">
        <v>5</v>
      </c>
      <c r="V96">
        <v>1</v>
      </c>
    </row>
    <row r="97" spans="1:22" x14ac:dyDescent="0.25">
      <c r="A97" t="s">
        <v>86</v>
      </c>
      <c r="B97">
        <v>4</v>
      </c>
      <c r="C97" t="s">
        <v>8</v>
      </c>
      <c r="D97">
        <v>1</v>
      </c>
      <c r="E97">
        <v>4</v>
      </c>
      <c r="F97">
        <v>12</v>
      </c>
      <c r="I97" t="s">
        <v>1967</v>
      </c>
      <c r="J97">
        <v>0</v>
      </c>
      <c r="K97" t="s">
        <v>8</v>
      </c>
      <c r="L97">
        <v>0</v>
      </c>
      <c r="M97">
        <v>2</v>
      </c>
      <c r="N97">
        <v>1</v>
      </c>
      <c r="Q97" t="s">
        <v>2412</v>
      </c>
      <c r="R97">
        <v>3</v>
      </c>
      <c r="S97" t="s">
        <v>8</v>
      </c>
      <c r="T97">
        <v>2</v>
      </c>
      <c r="U97">
        <v>2</v>
      </c>
      <c r="V97">
        <v>9</v>
      </c>
    </row>
    <row r="98" spans="1:22" x14ac:dyDescent="0.25">
      <c r="A98" t="s">
        <v>87</v>
      </c>
      <c r="B98">
        <v>43</v>
      </c>
      <c r="C98" t="s">
        <v>1</v>
      </c>
      <c r="D98">
        <v>3</v>
      </c>
      <c r="E98">
        <v>3</v>
      </c>
      <c r="F98">
        <v>10</v>
      </c>
      <c r="I98" t="s">
        <v>1968</v>
      </c>
      <c r="J98">
        <v>3</v>
      </c>
      <c r="K98" t="s">
        <v>8</v>
      </c>
      <c r="L98">
        <v>0</v>
      </c>
      <c r="M98">
        <v>0</v>
      </c>
      <c r="N98">
        <v>1</v>
      </c>
      <c r="Q98" t="s">
        <v>2413</v>
      </c>
      <c r="R98">
        <v>8</v>
      </c>
      <c r="S98" t="s">
        <v>8</v>
      </c>
      <c r="T98">
        <v>0</v>
      </c>
      <c r="U98">
        <v>2</v>
      </c>
      <c r="V98">
        <v>1</v>
      </c>
    </row>
    <row r="99" spans="1:22" x14ac:dyDescent="0.25">
      <c r="A99" t="s">
        <v>88</v>
      </c>
      <c r="B99">
        <v>4</v>
      </c>
      <c r="C99" t="s">
        <v>8</v>
      </c>
      <c r="D99">
        <v>0</v>
      </c>
      <c r="E99">
        <v>2</v>
      </c>
      <c r="F99">
        <v>9</v>
      </c>
      <c r="I99" t="s">
        <v>1969</v>
      </c>
      <c r="J99">
        <v>0</v>
      </c>
      <c r="K99" t="s">
        <v>8</v>
      </c>
      <c r="L99">
        <v>0</v>
      </c>
      <c r="M99">
        <v>1</v>
      </c>
      <c r="N99">
        <v>3</v>
      </c>
      <c r="Q99" t="s">
        <v>2414</v>
      </c>
      <c r="R99">
        <v>0</v>
      </c>
      <c r="S99" t="s">
        <v>8</v>
      </c>
      <c r="T99">
        <v>0</v>
      </c>
      <c r="U99">
        <v>1</v>
      </c>
      <c r="V99">
        <v>1</v>
      </c>
    </row>
    <row r="100" spans="1:22" x14ac:dyDescent="0.25">
      <c r="A100" t="s">
        <v>89</v>
      </c>
      <c r="B100">
        <v>0</v>
      </c>
      <c r="C100" t="s">
        <v>1</v>
      </c>
      <c r="D100">
        <v>1</v>
      </c>
      <c r="E100">
        <v>7</v>
      </c>
      <c r="F100">
        <v>7</v>
      </c>
      <c r="I100" t="s">
        <v>1970</v>
      </c>
      <c r="J100">
        <v>0</v>
      </c>
      <c r="K100" t="s">
        <v>8</v>
      </c>
      <c r="L100">
        <v>0</v>
      </c>
      <c r="M100">
        <v>1</v>
      </c>
      <c r="N100">
        <v>3</v>
      </c>
      <c r="Q100" t="s">
        <v>2415</v>
      </c>
      <c r="R100">
        <v>0</v>
      </c>
      <c r="S100" t="s">
        <v>8</v>
      </c>
      <c r="T100">
        <v>0</v>
      </c>
      <c r="U100">
        <v>0</v>
      </c>
      <c r="V100">
        <v>1</v>
      </c>
    </row>
    <row r="101" spans="1:22" x14ac:dyDescent="0.25">
      <c r="A101" t="s">
        <v>90</v>
      </c>
      <c r="B101">
        <v>37</v>
      </c>
      <c r="C101" t="s">
        <v>1</v>
      </c>
      <c r="D101">
        <v>4</v>
      </c>
      <c r="E101">
        <v>7</v>
      </c>
      <c r="F101">
        <v>7</v>
      </c>
      <c r="I101" t="s">
        <v>1971</v>
      </c>
      <c r="J101">
        <v>1</v>
      </c>
      <c r="K101" t="s">
        <v>8</v>
      </c>
      <c r="L101">
        <v>0</v>
      </c>
      <c r="M101">
        <v>1</v>
      </c>
      <c r="N101">
        <v>4</v>
      </c>
      <c r="Q101" t="s">
        <v>2416</v>
      </c>
      <c r="R101">
        <v>1</v>
      </c>
      <c r="S101" t="s">
        <v>8</v>
      </c>
      <c r="T101">
        <v>0</v>
      </c>
      <c r="U101">
        <v>0</v>
      </c>
      <c r="V101">
        <v>1</v>
      </c>
    </row>
    <row r="102" spans="1:22" x14ac:dyDescent="0.25">
      <c r="A102" t="s">
        <v>91</v>
      </c>
      <c r="B102">
        <v>1</v>
      </c>
      <c r="C102" t="s">
        <v>1</v>
      </c>
      <c r="D102">
        <v>1</v>
      </c>
      <c r="E102">
        <v>5</v>
      </c>
      <c r="F102">
        <v>7</v>
      </c>
      <c r="I102" t="s">
        <v>1972</v>
      </c>
      <c r="J102">
        <v>0</v>
      </c>
      <c r="K102" t="s">
        <v>8</v>
      </c>
      <c r="L102">
        <v>0</v>
      </c>
      <c r="M102">
        <v>0</v>
      </c>
      <c r="N102">
        <v>6</v>
      </c>
      <c r="Q102" t="s">
        <v>2417</v>
      </c>
      <c r="R102">
        <v>1</v>
      </c>
      <c r="S102" t="s">
        <v>8</v>
      </c>
      <c r="T102">
        <v>0</v>
      </c>
      <c r="U102">
        <v>1</v>
      </c>
      <c r="V102">
        <v>1</v>
      </c>
    </row>
    <row r="103" spans="1:22" x14ac:dyDescent="0.25">
      <c r="A103" t="s">
        <v>92</v>
      </c>
      <c r="B103">
        <v>0</v>
      </c>
      <c r="C103" t="s">
        <v>1</v>
      </c>
      <c r="D103">
        <v>1</v>
      </c>
      <c r="E103">
        <v>5</v>
      </c>
      <c r="F103">
        <v>7</v>
      </c>
      <c r="I103" t="s">
        <v>1973</v>
      </c>
      <c r="J103">
        <v>1</v>
      </c>
      <c r="K103" t="s">
        <v>8</v>
      </c>
      <c r="L103">
        <v>0</v>
      </c>
      <c r="M103">
        <v>0</v>
      </c>
      <c r="N103">
        <v>4</v>
      </c>
      <c r="Q103" t="s">
        <v>2418</v>
      </c>
      <c r="R103">
        <v>0</v>
      </c>
      <c r="S103" t="s">
        <v>8</v>
      </c>
      <c r="T103">
        <v>0</v>
      </c>
      <c r="U103">
        <v>0</v>
      </c>
      <c r="V103">
        <v>1</v>
      </c>
    </row>
    <row r="104" spans="1:22" x14ac:dyDescent="0.25">
      <c r="A104" t="s">
        <v>93</v>
      </c>
      <c r="B104">
        <v>0</v>
      </c>
      <c r="C104" t="s">
        <v>1</v>
      </c>
      <c r="D104">
        <v>0</v>
      </c>
      <c r="E104">
        <v>2</v>
      </c>
      <c r="F104">
        <v>7</v>
      </c>
      <c r="I104" t="s">
        <v>1974</v>
      </c>
      <c r="J104">
        <v>1</v>
      </c>
      <c r="K104" t="s">
        <v>8</v>
      </c>
      <c r="L104">
        <v>0</v>
      </c>
      <c r="M104">
        <v>0</v>
      </c>
      <c r="N104">
        <v>5</v>
      </c>
      <c r="Q104" t="s">
        <v>2419</v>
      </c>
      <c r="R104">
        <v>8</v>
      </c>
      <c r="S104" t="s">
        <v>8</v>
      </c>
      <c r="T104">
        <v>1</v>
      </c>
      <c r="U104">
        <v>1</v>
      </c>
      <c r="V104">
        <v>1</v>
      </c>
    </row>
    <row r="105" spans="1:22" x14ac:dyDescent="0.25">
      <c r="A105" t="s">
        <v>94</v>
      </c>
      <c r="B105">
        <v>0</v>
      </c>
      <c r="C105" t="s">
        <v>8</v>
      </c>
      <c r="D105">
        <v>0</v>
      </c>
      <c r="E105">
        <v>2</v>
      </c>
      <c r="F105">
        <v>6</v>
      </c>
      <c r="I105" t="s">
        <v>1975</v>
      </c>
      <c r="J105">
        <v>3</v>
      </c>
      <c r="K105" t="s">
        <v>8</v>
      </c>
      <c r="L105">
        <v>0</v>
      </c>
      <c r="M105">
        <v>0</v>
      </c>
      <c r="N105">
        <v>2</v>
      </c>
      <c r="Q105" t="s">
        <v>2420</v>
      </c>
      <c r="R105">
        <v>0</v>
      </c>
      <c r="S105" t="s">
        <v>8</v>
      </c>
      <c r="T105">
        <v>0</v>
      </c>
      <c r="U105">
        <v>2</v>
      </c>
      <c r="V105">
        <v>1</v>
      </c>
    </row>
    <row r="106" spans="1:22" x14ac:dyDescent="0.25">
      <c r="A106" t="s">
        <v>95</v>
      </c>
      <c r="B106">
        <v>2</v>
      </c>
      <c r="C106" t="s">
        <v>8</v>
      </c>
      <c r="D106">
        <v>1</v>
      </c>
      <c r="E106">
        <v>2</v>
      </c>
      <c r="F106">
        <v>6</v>
      </c>
      <c r="I106" t="s">
        <v>1976</v>
      </c>
      <c r="J106">
        <v>4</v>
      </c>
      <c r="K106" t="s">
        <v>8</v>
      </c>
      <c r="L106">
        <v>0</v>
      </c>
      <c r="M106">
        <v>0</v>
      </c>
      <c r="N106">
        <v>9</v>
      </c>
      <c r="Q106" t="s">
        <v>2421</v>
      </c>
      <c r="R106">
        <v>0</v>
      </c>
      <c r="S106" t="s">
        <v>8</v>
      </c>
      <c r="T106">
        <v>0</v>
      </c>
      <c r="U106">
        <v>0</v>
      </c>
      <c r="V106">
        <v>1</v>
      </c>
    </row>
    <row r="107" spans="1:22" x14ac:dyDescent="0.25">
      <c r="A107" t="s">
        <v>96</v>
      </c>
      <c r="B107">
        <v>6</v>
      </c>
      <c r="C107" t="s">
        <v>1</v>
      </c>
      <c r="D107">
        <v>2</v>
      </c>
      <c r="E107">
        <v>2</v>
      </c>
      <c r="F107">
        <v>1</v>
      </c>
      <c r="I107" t="s">
        <v>1977</v>
      </c>
      <c r="J107">
        <v>3</v>
      </c>
      <c r="K107" t="s">
        <v>8</v>
      </c>
      <c r="L107">
        <v>0</v>
      </c>
      <c r="M107">
        <v>1</v>
      </c>
      <c r="N107">
        <v>2</v>
      </c>
      <c r="Q107" t="s">
        <v>2422</v>
      </c>
      <c r="R107">
        <v>0</v>
      </c>
      <c r="S107" t="s">
        <v>8</v>
      </c>
      <c r="T107">
        <v>0</v>
      </c>
      <c r="U107">
        <v>0</v>
      </c>
      <c r="V107">
        <v>1</v>
      </c>
    </row>
    <row r="108" spans="1:22" x14ac:dyDescent="0.25">
      <c r="A108" t="s">
        <v>97</v>
      </c>
      <c r="B108">
        <v>13</v>
      </c>
      <c r="C108" t="s">
        <v>1</v>
      </c>
      <c r="D108">
        <v>0</v>
      </c>
      <c r="E108">
        <v>0</v>
      </c>
      <c r="F108">
        <v>3</v>
      </c>
      <c r="I108" t="s">
        <v>1978</v>
      </c>
      <c r="J108">
        <v>7</v>
      </c>
      <c r="K108" t="s">
        <v>8</v>
      </c>
      <c r="L108">
        <v>0</v>
      </c>
      <c r="M108">
        <v>0</v>
      </c>
      <c r="N108">
        <v>9</v>
      </c>
      <c r="Q108" t="s">
        <v>2423</v>
      </c>
      <c r="R108">
        <v>5</v>
      </c>
      <c r="S108" t="s">
        <v>8</v>
      </c>
      <c r="T108">
        <v>0</v>
      </c>
      <c r="U108">
        <v>0</v>
      </c>
      <c r="V108">
        <v>1</v>
      </c>
    </row>
    <row r="109" spans="1:22" x14ac:dyDescent="0.25">
      <c r="A109" t="s">
        <v>98</v>
      </c>
      <c r="B109">
        <v>3</v>
      </c>
      <c r="C109" t="s">
        <v>8</v>
      </c>
      <c r="D109">
        <v>2</v>
      </c>
      <c r="E109">
        <v>3</v>
      </c>
      <c r="F109">
        <v>1</v>
      </c>
      <c r="I109" t="s">
        <v>1979</v>
      </c>
      <c r="J109">
        <v>4</v>
      </c>
      <c r="K109" t="s">
        <v>8</v>
      </c>
      <c r="L109">
        <v>0</v>
      </c>
      <c r="M109">
        <v>0</v>
      </c>
      <c r="N109">
        <v>1</v>
      </c>
      <c r="Q109" t="s">
        <v>2424</v>
      </c>
      <c r="R109">
        <v>15</v>
      </c>
      <c r="S109" t="s">
        <v>8</v>
      </c>
      <c r="T109">
        <v>1</v>
      </c>
      <c r="U109">
        <v>2</v>
      </c>
      <c r="V109">
        <v>1</v>
      </c>
    </row>
    <row r="110" spans="1:22" x14ac:dyDescent="0.25">
      <c r="A110" t="s">
        <v>99</v>
      </c>
      <c r="B110">
        <v>3</v>
      </c>
      <c r="C110" t="s">
        <v>1</v>
      </c>
      <c r="D110">
        <v>0</v>
      </c>
      <c r="E110">
        <v>3</v>
      </c>
      <c r="F110">
        <v>1</v>
      </c>
      <c r="I110" t="s">
        <v>1980</v>
      </c>
      <c r="J110">
        <v>6</v>
      </c>
      <c r="K110" t="s">
        <v>8</v>
      </c>
      <c r="L110">
        <v>0</v>
      </c>
      <c r="M110">
        <v>1</v>
      </c>
      <c r="N110">
        <v>1</v>
      </c>
      <c r="Q110" t="s">
        <v>2425</v>
      </c>
      <c r="R110">
        <v>0</v>
      </c>
      <c r="S110" t="s">
        <v>8</v>
      </c>
      <c r="T110">
        <v>0</v>
      </c>
      <c r="U110">
        <v>1</v>
      </c>
      <c r="V110">
        <v>1</v>
      </c>
    </row>
    <row r="111" spans="1:22" x14ac:dyDescent="0.25">
      <c r="A111" t="s">
        <v>100</v>
      </c>
      <c r="B111">
        <v>6</v>
      </c>
      <c r="C111" t="s">
        <v>8</v>
      </c>
      <c r="D111">
        <v>0</v>
      </c>
      <c r="E111">
        <v>1</v>
      </c>
      <c r="F111">
        <v>1</v>
      </c>
      <c r="I111" t="s">
        <v>1981</v>
      </c>
      <c r="J111">
        <v>7</v>
      </c>
      <c r="K111" t="s">
        <v>8</v>
      </c>
      <c r="L111">
        <v>1</v>
      </c>
      <c r="M111">
        <v>1</v>
      </c>
      <c r="N111">
        <v>1</v>
      </c>
      <c r="Q111" t="s">
        <v>2426</v>
      </c>
      <c r="R111">
        <v>0</v>
      </c>
      <c r="S111" t="s">
        <v>8</v>
      </c>
      <c r="T111">
        <v>0</v>
      </c>
      <c r="U111">
        <v>1</v>
      </c>
      <c r="V111">
        <v>1</v>
      </c>
    </row>
    <row r="112" spans="1:22" x14ac:dyDescent="0.25">
      <c r="A112" t="s">
        <v>101</v>
      </c>
      <c r="B112">
        <v>4</v>
      </c>
      <c r="C112" t="s">
        <v>8</v>
      </c>
      <c r="D112">
        <v>0</v>
      </c>
      <c r="E112">
        <v>0</v>
      </c>
      <c r="F112">
        <v>8</v>
      </c>
      <c r="I112" t="s">
        <v>1982</v>
      </c>
      <c r="J112">
        <v>0</v>
      </c>
      <c r="K112" t="s">
        <v>1</v>
      </c>
      <c r="L112">
        <v>0</v>
      </c>
      <c r="M112">
        <v>2</v>
      </c>
      <c r="N112">
        <v>2</v>
      </c>
      <c r="Q112" t="s">
        <v>2427</v>
      </c>
      <c r="R112">
        <v>0</v>
      </c>
      <c r="S112" t="s">
        <v>8</v>
      </c>
      <c r="T112">
        <v>0</v>
      </c>
      <c r="U112">
        <v>2</v>
      </c>
      <c r="V112">
        <v>1</v>
      </c>
    </row>
    <row r="113" spans="1:22" x14ac:dyDescent="0.25">
      <c r="A113" t="s">
        <v>102</v>
      </c>
      <c r="B113">
        <v>7</v>
      </c>
      <c r="C113" t="s">
        <v>8</v>
      </c>
      <c r="D113">
        <v>1</v>
      </c>
      <c r="E113">
        <v>2</v>
      </c>
      <c r="F113">
        <v>8</v>
      </c>
      <c r="I113" t="s">
        <v>1983</v>
      </c>
      <c r="J113">
        <v>3</v>
      </c>
      <c r="K113" t="s">
        <v>8</v>
      </c>
      <c r="L113">
        <v>1</v>
      </c>
      <c r="M113">
        <v>1</v>
      </c>
      <c r="N113">
        <v>14</v>
      </c>
      <c r="Q113" t="s">
        <v>2428</v>
      </c>
      <c r="R113">
        <v>0</v>
      </c>
      <c r="S113" t="s">
        <v>8</v>
      </c>
      <c r="T113">
        <v>0</v>
      </c>
      <c r="U113">
        <v>1</v>
      </c>
      <c r="V113">
        <v>1</v>
      </c>
    </row>
    <row r="114" spans="1:22" x14ac:dyDescent="0.25">
      <c r="A114" t="s">
        <v>103</v>
      </c>
      <c r="B114">
        <v>12</v>
      </c>
      <c r="C114" t="s">
        <v>8</v>
      </c>
      <c r="D114">
        <v>1</v>
      </c>
      <c r="E114">
        <v>1</v>
      </c>
      <c r="F114">
        <v>10</v>
      </c>
      <c r="I114" t="s">
        <v>1984</v>
      </c>
      <c r="J114">
        <v>1</v>
      </c>
      <c r="K114" t="s">
        <v>8</v>
      </c>
      <c r="L114">
        <v>0</v>
      </c>
      <c r="M114">
        <v>1</v>
      </c>
      <c r="N114">
        <v>5</v>
      </c>
      <c r="Q114" t="s">
        <v>2429</v>
      </c>
      <c r="R114">
        <v>12</v>
      </c>
      <c r="S114" t="s">
        <v>8</v>
      </c>
      <c r="T114">
        <v>0</v>
      </c>
      <c r="U114">
        <v>0</v>
      </c>
      <c r="V114">
        <v>1</v>
      </c>
    </row>
    <row r="115" spans="1:22" x14ac:dyDescent="0.25">
      <c r="A115" t="s">
        <v>104</v>
      </c>
      <c r="B115">
        <v>6</v>
      </c>
      <c r="C115" t="s">
        <v>8</v>
      </c>
      <c r="D115">
        <v>0</v>
      </c>
      <c r="E115">
        <v>1</v>
      </c>
      <c r="F115">
        <v>10</v>
      </c>
      <c r="I115" t="s">
        <v>1985</v>
      </c>
      <c r="J115">
        <v>2</v>
      </c>
      <c r="K115" t="s">
        <v>8</v>
      </c>
      <c r="L115">
        <v>0</v>
      </c>
      <c r="M115">
        <v>0</v>
      </c>
      <c r="N115">
        <v>6</v>
      </c>
      <c r="Q115" t="s">
        <v>2430</v>
      </c>
      <c r="R115">
        <v>0</v>
      </c>
      <c r="S115" t="s">
        <v>8</v>
      </c>
      <c r="T115">
        <v>0</v>
      </c>
      <c r="U115">
        <v>0</v>
      </c>
      <c r="V115">
        <v>1</v>
      </c>
    </row>
    <row r="116" spans="1:22" x14ac:dyDescent="0.25">
      <c r="A116" t="s">
        <v>105</v>
      </c>
      <c r="B116">
        <v>5</v>
      </c>
      <c r="C116" t="s">
        <v>8</v>
      </c>
      <c r="D116">
        <v>0</v>
      </c>
      <c r="E116">
        <v>1</v>
      </c>
      <c r="F116">
        <v>8</v>
      </c>
      <c r="I116" t="s">
        <v>1986</v>
      </c>
      <c r="J116">
        <v>0</v>
      </c>
      <c r="K116" t="s">
        <v>8</v>
      </c>
      <c r="L116">
        <v>0</v>
      </c>
      <c r="M116">
        <v>0</v>
      </c>
      <c r="N116">
        <v>2</v>
      </c>
      <c r="Q116" t="s">
        <v>2431</v>
      </c>
      <c r="R116">
        <v>0</v>
      </c>
      <c r="S116" t="s">
        <v>8</v>
      </c>
      <c r="T116">
        <v>0</v>
      </c>
      <c r="U116">
        <v>0</v>
      </c>
      <c r="V116">
        <v>1</v>
      </c>
    </row>
    <row r="117" spans="1:22" x14ac:dyDescent="0.25">
      <c r="A117" t="s">
        <v>106</v>
      </c>
      <c r="B117">
        <v>10</v>
      </c>
      <c r="C117" t="s">
        <v>8</v>
      </c>
      <c r="D117">
        <v>1</v>
      </c>
      <c r="E117">
        <v>6</v>
      </c>
      <c r="F117">
        <v>10</v>
      </c>
      <c r="I117" t="s">
        <v>1987</v>
      </c>
      <c r="J117">
        <v>2</v>
      </c>
      <c r="K117" t="s">
        <v>8</v>
      </c>
      <c r="L117">
        <v>0</v>
      </c>
      <c r="M117">
        <v>0</v>
      </c>
      <c r="N117">
        <v>3</v>
      </c>
      <c r="Q117" t="s">
        <v>2432</v>
      </c>
      <c r="R117">
        <v>0</v>
      </c>
      <c r="S117" t="s">
        <v>8</v>
      </c>
      <c r="T117">
        <v>0</v>
      </c>
      <c r="U117">
        <v>2</v>
      </c>
      <c r="V117">
        <v>1</v>
      </c>
    </row>
    <row r="118" spans="1:22" x14ac:dyDescent="0.25">
      <c r="A118" t="s">
        <v>107</v>
      </c>
      <c r="B118">
        <v>5</v>
      </c>
      <c r="C118" t="s">
        <v>8</v>
      </c>
      <c r="D118">
        <v>0</v>
      </c>
      <c r="E118">
        <v>1</v>
      </c>
      <c r="F118">
        <v>8</v>
      </c>
      <c r="I118" t="s">
        <v>1988</v>
      </c>
      <c r="J118">
        <v>13</v>
      </c>
      <c r="K118" t="s">
        <v>1</v>
      </c>
      <c r="L118">
        <v>0</v>
      </c>
      <c r="M118">
        <v>0</v>
      </c>
      <c r="N118">
        <v>3</v>
      </c>
      <c r="Q118" t="s">
        <v>2433</v>
      </c>
      <c r="R118">
        <v>0</v>
      </c>
      <c r="S118" t="s">
        <v>8</v>
      </c>
      <c r="T118">
        <v>0</v>
      </c>
      <c r="U118">
        <v>0</v>
      </c>
      <c r="V118">
        <v>1</v>
      </c>
    </row>
    <row r="119" spans="1:22" x14ac:dyDescent="0.25">
      <c r="A119" t="s">
        <v>108</v>
      </c>
      <c r="B119">
        <v>3</v>
      </c>
      <c r="C119" t="s">
        <v>8</v>
      </c>
      <c r="D119">
        <v>0</v>
      </c>
      <c r="E119">
        <v>0</v>
      </c>
      <c r="F119">
        <v>10</v>
      </c>
      <c r="I119" t="s">
        <v>1989</v>
      </c>
      <c r="J119">
        <v>0</v>
      </c>
      <c r="K119" t="s">
        <v>8</v>
      </c>
      <c r="L119">
        <v>0</v>
      </c>
      <c r="M119">
        <v>1</v>
      </c>
      <c r="N119">
        <v>5</v>
      </c>
      <c r="Q119" t="s">
        <v>2434</v>
      </c>
      <c r="R119">
        <v>0</v>
      </c>
      <c r="S119" t="s">
        <v>8</v>
      </c>
      <c r="T119">
        <v>0</v>
      </c>
      <c r="U119">
        <v>3</v>
      </c>
      <c r="V119">
        <v>1</v>
      </c>
    </row>
    <row r="120" spans="1:22" x14ac:dyDescent="0.25">
      <c r="A120" t="s">
        <v>109</v>
      </c>
      <c r="B120">
        <v>4</v>
      </c>
      <c r="C120" t="s">
        <v>1</v>
      </c>
      <c r="D120">
        <v>3</v>
      </c>
      <c r="E120">
        <v>3</v>
      </c>
      <c r="F120">
        <v>1</v>
      </c>
      <c r="I120" t="s">
        <v>1990</v>
      </c>
      <c r="J120">
        <v>0</v>
      </c>
      <c r="K120" t="s">
        <v>8</v>
      </c>
      <c r="L120">
        <v>0</v>
      </c>
      <c r="M120">
        <v>1</v>
      </c>
      <c r="N120">
        <v>4</v>
      </c>
      <c r="Q120" t="s">
        <v>2435</v>
      </c>
      <c r="R120">
        <v>0</v>
      </c>
      <c r="S120" t="s">
        <v>8</v>
      </c>
      <c r="T120">
        <v>0</v>
      </c>
      <c r="U120">
        <v>1</v>
      </c>
      <c r="V120">
        <v>1</v>
      </c>
    </row>
    <row r="121" spans="1:22" x14ac:dyDescent="0.25">
      <c r="A121" t="s">
        <v>110</v>
      </c>
      <c r="B121">
        <v>9</v>
      </c>
      <c r="C121" t="s">
        <v>8</v>
      </c>
      <c r="D121">
        <v>2</v>
      </c>
      <c r="E121">
        <v>3</v>
      </c>
      <c r="F121">
        <v>1</v>
      </c>
      <c r="I121" t="s">
        <v>1991</v>
      </c>
      <c r="J121">
        <v>8</v>
      </c>
      <c r="K121" t="s">
        <v>8</v>
      </c>
      <c r="L121">
        <v>0</v>
      </c>
      <c r="M121">
        <v>0</v>
      </c>
      <c r="N121">
        <v>1</v>
      </c>
      <c r="Q121" t="s">
        <v>2436</v>
      </c>
      <c r="R121">
        <v>9</v>
      </c>
      <c r="S121" t="s">
        <v>8</v>
      </c>
      <c r="T121">
        <v>0</v>
      </c>
      <c r="U121">
        <v>1</v>
      </c>
      <c r="V121">
        <v>1</v>
      </c>
    </row>
    <row r="122" spans="1:22" x14ac:dyDescent="0.25">
      <c r="A122" t="s">
        <v>111</v>
      </c>
      <c r="B122">
        <v>14</v>
      </c>
      <c r="C122" t="s">
        <v>1</v>
      </c>
      <c r="D122">
        <v>0</v>
      </c>
      <c r="E122">
        <v>0</v>
      </c>
      <c r="F122">
        <v>1</v>
      </c>
      <c r="I122" t="s">
        <v>1992</v>
      </c>
      <c r="J122">
        <v>1</v>
      </c>
      <c r="K122" t="s">
        <v>8</v>
      </c>
      <c r="L122">
        <v>1</v>
      </c>
      <c r="M122">
        <v>4</v>
      </c>
      <c r="N122">
        <v>7</v>
      </c>
      <c r="Q122" t="s">
        <v>2437</v>
      </c>
      <c r="R122">
        <v>1</v>
      </c>
      <c r="S122" t="s">
        <v>8</v>
      </c>
      <c r="T122">
        <v>1</v>
      </c>
      <c r="U122">
        <v>1</v>
      </c>
      <c r="V122">
        <v>1</v>
      </c>
    </row>
    <row r="123" spans="1:22" x14ac:dyDescent="0.25">
      <c r="A123" t="s">
        <v>112</v>
      </c>
      <c r="B123">
        <v>0</v>
      </c>
      <c r="C123" t="s">
        <v>8</v>
      </c>
      <c r="D123">
        <v>0</v>
      </c>
      <c r="E123">
        <v>2</v>
      </c>
      <c r="F123">
        <v>6</v>
      </c>
      <c r="I123" t="s">
        <v>1993</v>
      </c>
      <c r="J123">
        <v>0</v>
      </c>
      <c r="K123" t="s">
        <v>8</v>
      </c>
      <c r="L123">
        <v>0</v>
      </c>
      <c r="M123">
        <v>2</v>
      </c>
      <c r="N123">
        <v>5</v>
      </c>
      <c r="Q123" t="s">
        <v>2438</v>
      </c>
      <c r="R123">
        <v>0</v>
      </c>
      <c r="S123" t="s">
        <v>1</v>
      </c>
      <c r="T123">
        <v>0</v>
      </c>
      <c r="U123">
        <v>0</v>
      </c>
      <c r="V123">
        <v>2</v>
      </c>
    </row>
    <row r="124" spans="1:22" x14ac:dyDescent="0.25">
      <c r="A124" t="s">
        <v>113</v>
      </c>
      <c r="B124">
        <v>9</v>
      </c>
      <c r="C124" t="s">
        <v>8</v>
      </c>
      <c r="D124">
        <v>2</v>
      </c>
      <c r="E124">
        <v>2</v>
      </c>
      <c r="F124">
        <v>3</v>
      </c>
      <c r="I124" t="s">
        <v>1994</v>
      </c>
      <c r="J124">
        <v>1</v>
      </c>
      <c r="K124" t="s">
        <v>8</v>
      </c>
      <c r="L124">
        <v>0</v>
      </c>
      <c r="M124">
        <v>1</v>
      </c>
      <c r="N124">
        <v>4</v>
      </c>
      <c r="Q124" t="s">
        <v>2439</v>
      </c>
      <c r="R124">
        <v>0</v>
      </c>
      <c r="S124" t="s">
        <v>8</v>
      </c>
      <c r="T124">
        <v>0</v>
      </c>
      <c r="U124">
        <v>0</v>
      </c>
      <c r="V124">
        <v>1</v>
      </c>
    </row>
    <row r="125" spans="1:22" x14ac:dyDescent="0.25">
      <c r="A125" t="s">
        <v>114</v>
      </c>
      <c r="B125">
        <v>0</v>
      </c>
      <c r="C125" t="s">
        <v>1</v>
      </c>
      <c r="D125">
        <v>0</v>
      </c>
      <c r="E125">
        <v>2</v>
      </c>
      <c r="F125">
        <v>1</v>
      </c>
      <c r="I125" t="s">
        <v>1995</v>
      </c>
      <c r="J125">
        <v>1</v>
      </c>
      <c r="K125" t="s">
        <v>8</v>
      </c>
      <c r="L125">
        <v>0</v>
      </c>
      <c r="M125">
        <v>0</v>
      </c>
      <c r="N125">
        <v>7</v>
      </c>
      <c r="Q125" t="s">
        <v>2440</v>
      </c>
      <c r="R125">
        <v>4</v>
      </c>
      <c r="S125" t="s">
        <v>8</v>
      </c>
      <c r="T125">
        <v>0</v>
      </c>
      <c r="U125">
        <v>2</v>
      </c>
      <c r="V125">
        <v>1</v>
      </c>
    </row>
    <row r="126" spans="1:22" x14ac:dyDescent="0.25">
      <c r="A126" t="s">
        <v>115</v>
      </c>
      <c r="B126">
        <v>0</v>
      </c>
      <c r="C126" t="s">
        <v>1</v>
      </c>
      <c r="D126">
        <v>0</v>
      </c>
      <c r="E126">
        <v>1</v>
      </c>
      <c r="F126">
        <v>2</v>
      </c>
      <c r="I126" t="s">
        <v>1996</v>
      </c>
      <c r="J126">
        <v>1</v>
      </c>
      <c r="K126" t="s">
        <v>8</v>
      </c>
      <c r="L126">
        <v>0</v>
      </c>
      <c r="M126">
        <v>1</v>
      </c>
      <c r="N126">
        <v>6</v>
      </c>
      <c r="Q126" t="s">
        <v>2441</v>
      </c>
      <c r="R126">
        <v>13</v>
      </c>
      <c r="S126" t="s">
        <v>8</v>
      </c>
      <c r="T126">
        <v>1</v>
      </c>
      <c r="U126">
        <v>3</v>
      </c>
      <c r="V126">
        <v>1</v>
      </c>
    </row>
    <row r="127" spans="1:22" x14ac:dyDescent="0.25">
      <c r="A127" t="s">
        <v>116</v>
      </c>
      <c r="B127">
        <v>3</v>
      </c>
      <c r="C127" t="s">
        <v>8</v>
      </c>
      <c r="D127">
        <v>1</v>
      </c>
      <c r="E127">
        <v>2</v>
      </c>
      <c r="F127">
        <v>6</v>
      </c>
      <c r="I127" t="s">
        <v>1997</v>
      </c>
      <c r="J127">
        <v>1</v>
      </c>
      <c r="K127" t="s">
        <v>8</v>
      </c>
      <c r="L127">
        <v>1</v>
      </c>
      <c r="M127">
        <v>1</v>
      </c>
      <c r="N127">
        <v>4</v>
      </c>
      <c r="Q127" t="s">
        <v>2442</v>
      </c>
      <c r="R127">
        <v>0</v>
      </c>
      <c r="S127" t="s">
        <v>8</v>
      </c>
      <c r="T127">
        <v>0</v>
      </c>
      <c r="U127">
        <v>2</v>
      </c>
      <c r="V127">
        <v>1</v>
      </c>
    </row>
    <row r="128" spans="1:22" x14ac:dyDescent="0.25">
      <c r="A128" t="s">
        <v>117</v>
      </c>
      <c r="B128">
        <v>0</v>
      </c>
      <c r="C128" t="s">
        <v>8</v>
      </c>
      <c r="D128">
        <v>0</v>
      </c>
      <c r="E128">
        <v>1</v>
      </c>
      <c r="F128">
        <v>6</v>
      </c>
      <c r="I128" t="s">
        <v>1998</v>
      </c>
      <c r="J128">
        <v>0</v>
      </c>
      <c r="K128" t="s">
        <v>8</v>
      </c>
      <c r="L128">
        <v>0</v>
      </c>
      <c r="M128">
        <v>0</v>
      </c>
      <c r="N128">
        <v>4</v>
      </c>
      <c r="Q128" t="s">
        <v>2443</v>
      </c>
      <c r="R128">
        <v>1</v>
      </c>
      <c r="S128" t="s">
        <v>8</v>
      </c>
      <c r="T128">
        <v>1</v>
      </c>
      <c r="U128">
        <v>1</v>
      </c>
      <c r="V128">
        <v>1</v>
      </c>
    </row>
    <row r="129" spans="1:22" x14ac:dyDescent="0.25">
      <c r="A129" t="s">
        <v>118</v>
      </c>
      <c r="B129">
        <v>0</v>
      </c>
      <c r="C129" t="s">
        <v>1</v>
      </c>
      <c r="D129">
        <v>0</v>
      </c>
      <c r="E129">
        <v>2</v>
      </c>
      <c r="F129">
        <v>2</v>
      </c>
      <c r="I129" t="s">
        <v>1999</v>
      </c>
      <c r="J129">
        <v>2</v>
      </c>
      <c r="K129" t="s">
        <v>8</v>
      </c>
      <c r="L129">
        <v>2</v>
      </c>
      <c r="M129">
        <v>4</v>
      </c>
      <c r="N129">
        <v>6</v>
      </c>
      <c r="Q129" t="s">
        <v>2444</v>
      </c>
      <c r="R129">
        <v>15</v>
      </c>
      <c r="S129" t="s">
        <v>8</v>
      </c>
      <c r="T129">
        <v>0</v>
      </c>
      <c r="U129">
        <v>1</v>
      </c>
      <c r="V129">
        <v>1</v>
      </c>
    </row>
    <row r="130" spans="1:22" x14ac:dyDescent="0.25">
      <c r="A130" t="s">
        <v>119</v>
      </c>
      <c r="B130">
        <v>0</v>
      </c>
      <c r="C130" t="s">
        <v>8</v>
      </c>
      <c r="D130">
        <v>0</v>
      </c>
      <c r="E130">
        <v>0</v>
      </c>
      <c r="F130">
        <v>1</v>
      </c>
      <c r="I130" t="s">
        <v>2000</v>
      </c>
      <c r="J130">
        <v>3</v>
      </c>
      <c r="K130" t="s">
        <v>8</v>
      </c>
      <c r="L130">
        <v>0</v>
      </c>
      <c r="M130">
        <v>3</v>
      </c>
      <c r="N130">
        <v>4</v>
      </c>
      <c r="Q130" t="s">
        <v>2445</v>
      </c>
      <c r="R130">
        <v>0</v>
      </c>
      <c r="S130" t="s">
        <v>8</v>
      </c>
      <c r="T130">
        <v>0</v>
      </c>
      <c r="U130">
        <v>1</v>
      </c>
      <c r="V130">
        <v>1</v>
      </c>
    </row>
    <row r="131" spans="1:22" x14ac:dyDescent="0.25">
      <c r="A131" t="s">
        <v>120</v>
      </c>
      <c r="B131">
        <v>16</v>
      </c>
      <c r="C131" t="s">
        <v>8</v>
      </c>
      <c r="D131">
        <v>0</v>
      </c>
      <c r="E131">
        <v>0</v>
      </c>
      <c r="F131">
        <v>1</v>
      </c>
      <c r="I131" t="s">
        <v>2001</v>
      </c>
      <c r="J131">
        <v>9</v>
      </c>
      <c r="K131" t="s">
        <v>1</v>
      </c>
      <c r="L131">
        <v>0</v>
      </c>
      <c r="M131">
        <v>0</v>
      </c>
      <c r="N131">
        <v>1</v>
      </c>
      <c r="Q131" t="s">
        <v>2446</v>
      </c>
      <c r="R131">
        <v>0</v>
      </c>
      <c r="S131" t="s">
        <v>8</v>
      </c>
      <c r="T131">
        <v>0</v>
      </c>
      <c r="U131">
        <v>1</v>
      </c>
      <c r="V131">
        <v>1</v>
      </c>
    </row>
    <row r="132" spans="1:22" x14ac:dyDescent="0.25">
      <c r="A132" t="s">
        <v>121</v>
      </c>
      <c r="B132">
        <v>4</v>
      </c>
      <c r="C132" t="s">
        <v>8</v>
      </c>
      <c r="D132">
        <v>0</v>
      </c>
      <c r="E132">
        <v>0</v>
      </c>
      <c r="F132">
        <v>2</v>
      </c>
      <c r="I132" t="s">
        <v>2002</v>
      </c>
      <c r="J132">
        <v>1</v>
      </c>
      <c r="K132" t="s">
        <v>8</v>
      </c>
      <c r="L132">
        <v>1</v>
      </c>
      <c r="M132">
        <v>1</v>
      </c>
      <c r="N132">
        <v>7</v>
      </c>
      <c r="Q132" t="s">
        <v>2447</v>
      </c>
      <c r="R132">
        <v>0</v>
      </c>
      <c r="S132" t="s">
        <v>8</v>
      </c>
      <c r="T132">
        <v>0</v>
      </c>
      <c r="U132">
        <v>2</v>
      </c>
      <c r="V132">
        <v>1</v>
      </c>
    </row>
    <row r="133" spans="1:22" x14ac:dyDescent="0.25">
      <c r="A133" t="s">
        <v>122</v>
      </c>
      <c r="B133">
        <v>18</v>
      </c>
      <c r="C133" t="s">
        <v>8</v>
      </c>
      <c r="D133">
        <v>3</v>
      </c>
      <c r="E133">
        <v>4</v>
      </c>
      <c r="F133">
        <v>1</v>
      </c>
      <c r="I133" t="s">
        <v>2003</v>
      </c>
      <c r="J133">
        <v>1</v>
      </c>
      <c r="K133" t="s">
        <v>8</v>
      </c>
      <c r="L133">
        <v>1</v>
      </c>
      <c r="M133">
        <v>1</v>
      </c>
      <c r="N133">
        <v>7</v>
      </c>
      <c r="Q133" t="s">
        <v>2448</v>
      </c>
      <c r="R133">
        <v>0</v>
      </c>
      <c r="S133" t="s">
        <v>8</v>
      </c>
      <c r="T133">
        <v>0</v>
      </c>
      <c r="U133">
        <v>0</v>
      </c>
      <c r="V133">
        <v>1</v>
      </c>
    </row>
    <row r="134" spans="1:22" x14ac:dyDescent="0.25">
      <c r="A134" t="s">
        <v>123</v>
      </c>
      <c r="B134">
        <v>15</v>
      </c>
      <c r="C134" t="s">
        <v>8</v>
      </c>
      <c r="D134">
        <v>1</v>
      </c>
      <c r="E134">
        <v>1</v>
      </c>
      <c r="F134">
        <v>4</v>
      </c>
      <c r="I134" t="s">
        <v>2004</v>
      </c>
      <c r="J134">
        <v>2</v>
      </c>
      <c r="K134" t="s">
        <v>8</v>
      </c>
      <c r="L134">
        <v>2</v>
      </c>
      <c r="M134">
        <v>3</v>
      </c>
      <c r="N134">
        <v>7</v>
      </c>
      <c r="Q134" t="s">
        <v>2449</v>
      </c>
      <c r="R134">
        <v>9</v>
      </c>
      <c r="S134" t="s">
        <v>8</v>
      </c>
      <c r="T134">
        <v>1</v>
      </c>
      <c r="U134">
        <v>2</v>
      </c>
      <c r="V134">
        <v>1</v>
      </c>
    </row>
    <row r="135" spans="1:22" x14ac:dyDescent="0.25">
      <c r="A135" t="s">
        <v>124</v>
      </c>
      <c r="B135">
        <v>4</v>
      </c>
      <c r="C135" t="s">
        <v>8</v>
      </c>
      <c r="D135">
        <v>0</v>
      </c>
      <c r="E135">
        <v>3</v>
      </c>
      <c r="F135">
        <v>10</v>
      </c>
      <c r="I135" t="s">
        <v>2005</v>
      </c>
      <c r="J135">
        <v>2</v>
      </c>
      <c r="K135" t="s">
        <v>8</v>
      </c>
      <c r="L135">
        <v>0</v>
      </c>
      <c r="M135">
        <v>0</v>
      </c>
      <c r="N135">
        <v>5</v>
      </c>
      <c r="Q135" t="s">
        <v>2450</v>
      </c>
      <c r="R135">
        <v>1</v>
      </c>
      <c r="S135" t="s">
        <v>8</v>
      </c>
      <c r="T135">
        <v>1</v>
      </c>
      <c r="U135">
        <v>1</v>
      </c>
      <c r="V135">
        <v>1</v>
      </c>
    </row>
    <row r="136" spans="1:22" x14ac:dyDescent="0.25">
      <c r="A136" t="s">
        <v>125</v>
      </c>
      <c r="B136">
        <v>5</v>
      </c>
      <c r="C136" t="s">
        <v>8</v>
      </c>
      <c r="D136">
        <v>0</v>
      </c>
      <c r="E136">
        <v>0</v>
      </c>
      <c r="F136">
        <v>10</v>
      </c>
      <c r="I136" t="s">
        <v>2006</v>
      </c>
      <c r="J136">
        <v>2</v>
      </c>
      <c r="K136" t="s">
        <v>8</v>
      </c>
      <c r="L136">
        <v>0</v>
      </c>
      <c r="M136">
        <v>0</v>
      </c>
      <c r="N136">
        <v>7</v>
      </c>
      <c r="Q136" t="s">
        <v>2451</v>
      </c>
      <c r="R136">
        <v>1</v>
      </c>
      <c r="S136" t="s">
        <v>8</v>
      </c>
      <c r="T136">
        <v>0</v>
      </c>
      <c r="U136">
        <v>0</v>
      </c>
      <c r="V136">
        <v>1</v>
      </c>
    </row>
    <row r="137" spans="1:22" x14ac:dyDescent="0.25">
      <c r="A137" t="s">
        <v>126</v>
      </c>
      <c r="B137">
        <v>4</v>
      </c>
      <c r="C137" t="s">
        <v>8</v>
      </c>
      <c r="D137">
        <v>0</v>
      </c>
      <c r="E137">
        <v>0</v>
      </c>
      <c r="F137">
        <v>10</v>
      </c>
      <c r="I137" t="s">
        <v>2007</v>
      </c>
      <c r="J137">
        <v>0</v>
      </c>
      <c r="K137" t="s">
        <v>8</v>
      </c>
      <c r="L137">
        <v>0</v>
      </c>
      <c r="M137">
        <v>2</v>
      </c>
      <c r="N137">
        <v>4</v>
      </c>
      <c r="Q137" t="s">
        <v>2452</v>
      </c>
      <c r="R137">
        <v>0</v>
      </c>
      <c r="S137" t="s">
        <v>8</v>
      </c>
      <c r="T137">
        <v>0</v>
      </c>
      <c r="U137">
        <v>0</v>
      </c>
      <c r="V137">
        <v>3</v>
      </c>
    </row>
    <row r="138" spans="1:22" x14ac:dyDescent="0.25">
      <c r="A138" t="s">
        <v>127</v>
      </c>
      <c r="B138">
        <v>1</v>
      </c>
      <c r="C138" t="s">
        <v>8</v>
      </c>
      <c r="D138">
        <v>1</v>
      </c>
      <c r="E138">
        <v>1</v>
      </c>
      <c r="F138">
        <v>1</v>
      </c>
      <c r="I138" t="s">
        <v>2008</v>
      </c>
      <c r="J138">
        <v>3</v>
      </c>
      <c r="K138" t="s">
        <v>8</v>
      </c>
      <c r="L138">
        <v>0</v>
      </c>
      <c r="M138">
        <v>0</v>
      </c>
      <c r="N138">
        <v>1</v>
      </c>
      <c r="Q138" t="s">
        <v>2453</v>
      </c>
      <c r="R138">
        <v>0</v>
      </c>
      <c r="S138" t="s">
        <v>8</v>
      </c>
      <c r="T138">
        <v>0</v>
      </c>
      <c r="U138">
        <v>0</v>
      </c>
      <c r="V138">
        <v>4</v>
      </c>
    </row>
    <row r="139" spans="1:22" x14ac:dyDescent="0.25">
      <c r="A139" t="s">
        <v>128</v>
      </c>
      <c r="B139">
        <v>0</v>
      </c>
      <c r="C139" t="s">
        <v>8</v>
      </c>
      <c r="D139">
        <v>0</v>
      </c>
      <c r="E139">
        <v>0</v>
      </c>
      <c r="F139">
        <v>1</v>
      </c>
      <c r="I139" t="s">
        <v>2009</v>
      </c>
      <c r="J139">
        <v>2</v>
      </c>
      <c r="K139" t="s">
        <v>8</v>
      </c>
      <c r="L139">
        <v>0</v>
      </c>
      <c r="M139">
        <v>2</v>
      </c>
      <c r="N139">
        <v>9</v>
      </c>
      <c r="Q139" t="s">
        <v>2454</v>
      </c>
      <c r="R139">
        <v>1</v>
      </c>
      <c r="S139" t="s">
        <v>1</v>
      </c>
      <c r="T139">
        <v>0</v>
      </c>
      <c r="U139">
        <v>1</v>
      </c>
      <c r="V139">
        <v>6</v>
      </c>
    </row>
    <row r="140" spans="1:22" x14ac:dyDescent="0.25">
      <c r="A140" t="s">
        <v>129</v>
      </c>
      <c r="B140">
        <v>7</v>
      </c>
      <c r="C140" t="s">
        <v>8</v>
      </c>
      <c r="D140">
        <v>0</v>
      </c>
      <c r="E140">
        <v>0</v>
      </c>
      <c r="F140">
        <v>10</v>
      </c>
      <c r="I140" t="s">
        <v>2010</v>
      </c>
      <c r="J140">
        <v>3</v>
      </c>
      <c r="K140" t="s">
        <v>1</v>
      </c>
      <c r="L140">
        <v>0</v>
      </c>
      <c r="M140">
        <v>0</v>
      </c>
      <c r="N140">
        <v>2</v>
      </c>
      <c r="Q140" t="s">
        <v>2455</v>
      </c>
      <c r="R140">
        <v>1</v>
      </c>
      <c r="S140" t="s">
        <v>8</v>
      </c>
      <c r="T140">
        <v>0</v>
      </c>
      <c r="U140">
        <v>2</v>
      </c>
      <c r="V140">
        <v>9</v>
      </c>
    </row>
    <row r="141" spans="1:22" x14ac:dyDescent="0.25">
      <c r="A141" t="s">
        <v>130</v>
      </c>
      <c r="B141">
        <v>0</v>
      </c>
      <c r="C141" t="s">
        <v>8</v>
      </c>
      <c r="D141">
        <v>0</v>
      </c>
      <c r="E141">
        <v>0</v>
      </c>
      <c r="F141">
        <v>1</v>
      </c>
      <c r="I141" t="s">
        <v>2011</v>
      </c>
      <c r="J141">
        <v>10</v>
      </c>
      <c r="K141" t="s">
        <v>1</v>
      </c>
      <c r="L141">
        <v>1</v>
      </c>
      <c r="M141">
        <v>1</v>
      </c>
      <c r="N141">
        <v>1</v>
      </c>
      <c r="Q141" t="s">
        <v>2456</v>
      </c>
      <c r="R141">
        <v>1</v>
      </c>
      <c r="S141" t="s">
        <v>8</v>
      </c>
      <c r="T141">
        <v>0</v>
      </c>
      <c r="U141">
        <v>2</v>
      </c>
      <c r="V141">
        <v>9</v>
      </c>
    </row>
    <row r="142" spans="1:22" x14ac:dyDescent="0.25">
      <c r="A142" t="s">
        <v>131</v>
      </c>
      <c r="B142">
        <v>12</v>
      </c>
      <c r="C142" t="s">
        <v>8</v>
      </c>
      <c r="D142">
        <v>0</v>
      </c>
      <c r="E142">
        <v>0</v>
      </c>
      <c r="F142">
        <v>9</v>
      </c>
      <c r="I142" t="s">
        <v>2012</v>
      </c>
      <c r="J142">
        <v>2</v>
      </c>
      <c r="K142" t="s">
        <v>8</v>
      </c>
      <c r="L142">
        <v>0</v>
      </c>
      <c r="M142">
        <v>0</v>
      </c>
      <c r="N142">
        <v>1</v>
      </c>
      <c r="Q142" t="s">
        <v>2457</v>
      </c>
      <c r="R142">
        <v>1</v>
      </c>
      <c r="S142" t="s">
        <v>8</v>
      </c>
      <c r="T142">
        <v>0</v>
      </c>
      <c r="U142">
        <v>2</v>
      </c>
      <c r="V142">
        <v>1</v>
      </c>
    </row>
    <row r="143" spans="1:22" x14ac:dyDescent="0.25">
      <c r="A143" t="s">
        <v>132</v>
      </c>
      <c r="B143">
        <v>13</v>
      </c>
      <c r="C143" t="s">
        <v>8</v>
      </c>
      <c r="D143">
        <v>0</v>
      </c>
      <c r="E143">
        <v>0</v>
      </c>
      <c r="F143">
        <v>9</v>
      </c>
      <c r="I143" t="s">
        <v>2013</v>
      </c>
      <c r="J143">
        <v>0</v>
      </c>
      <c r="K143" t="s">
        <v>8</v>
      </c>
      <c r="L143">
        <v>0</v>
      </c>
      <c r="M143">
        <v>1</v>
      </c>
      <c r="N143">
        <v>1</v>
      </c>
      <c r="Q143" t="s">
        <v>2458</v>
      </c>
      <c r="R143">
        <v>0</v>
      </c>
      <c r="S143" t="s">
        <v>8</v>
      </c>
      <c r="T143">
        <v>0</v>
      </c>
      <c r="U143">
        <v>0</v>
      </c>
      <c r="V143">
        <v>1</v>
      </c>
    </row>
    <row r="144" spans="1:22" x14ac:dyDescent="0.25">
      <c r="A144" t="s">
        <v>133</v>
      </c>
      <c r="B144">
        <v>14</v>
      </c>
      <c r="C144" t="s">
        <v>8</v>
      </c>
      <c r="D144">
        <v>2</v>
      </c>
      <c r="E144">
        <v>2</v>
      </c>
      <c r="F144">
        <v>8</v>
      </c>
      <c r="I144" t="s">
        <v>2014</v>
      </c>
      <c r="J144">
        <v>1</v>
      </c>
      <c r="K144" t="s">
        <v>8</v>
      </c>
      <c r="L144">
        <v>0</v>
      </c>
      <c r="M144">
        <v>1</v>
      </c>
      <c r="N144">
        <v>1</v>
      </c>
      <c r="Q144" t="s">
        <v>2459</v>
      </c>
      <c r="R144">
        <v>0</v>
      </c>
      <c r="S144" t="s">
        <v>8</v>
      </c>
      <c r="T144">
        <v>0</v>
      </c>
      <c r="U144">
        <v>0</v>
      </c>
      <c r="V144">
        <v>1</v>
      </c>
    </row>
    <row r="145" spans="1:22" x14ac:dyDescent="0.25">
      <c r="A145" t="s">
        <v>134</v>
      </c>
      <c r="B145">
        <v>14</v>
      </c>
      <c r="C145" t="s">
        <v>8</v>
      </c>
      <c r="D145">
        <v>0</v>
      </c>
      <c r="E145">
        <v>0</v>
      </c>
      <c r="F145">
        <v>8</v>
      </c>
      <c r="I145" t="s">
        <v>2015</v>
      </c>
      <c r="J145">
        <v>2</v>
      </c>
      <c r="K145" t="s">
        <v>8</v>
      </c>
      <c r="L145">
        <v>0</v>
      </c>
      <c r="M145">
        <v>3</v>
      </c>
      <c r="N145">
        <v>1</v>
      </c>
      <c r="Q145" t="s">
        <v>2460</v>
      </c>
      <c r="R145">
        <v>4</v>
      </c>
      <c r="S145" t="s">
        <v>8</v>
      </c>
      <c r="T145">
        <v>1</v>
      </c>
      <c r="U145">
        <v>2</v>
      </c>
      <c r="V145">
        <v>1</v>
      </c>
    </row>
    <row r="146" spans="1:22" x14ac:dyDescent="0.25">
      <c r="A146" t="s">
        <v>135</v>
      </c>
      <c r="B146">
        <v>12</v>
      </c>
      <c r="C146" t="s">
        <v>8</v>
      </c>
      <c r="D146">
        <v>2</v>
      </c>
      <c r="E146">
        <v>4</v>
      </c>
      <c r="F146">
        <v>12</v>
      </c>
      <c r="I146" t="s">
        <v>2016</v>
      </c>
      <c r="J146">
        <v>2</v>
      </c>
      <c r="K146" t="s">
        <v>8</v>
      </c>
      <c r="L146">
        <v>1</v>
      </c>
      <c r="M146">
        <v>1</v>
      </c>
      <c r="N146">
        <v>4</v>
      </c>
      <c r="Q146" t="s">
        <v>2461</v>
      </c>
      <c r="R146">
        <v>1</v>
      </c>
      <c r="S146" t="s">
        <v>8</v>
      </c>
      <c r="T146">
        <v>1</v>
      </c>
      <c r="U146">
        <v>2</v>
      </c>
      <c r="V146">
        <v>1</v>
      </c>
    </row>
    <row r="147" spans="1:22" x14ac:dyDescent="0.25">
      <c r="A147" t="s">
        <v>136</v>
      </c>
      <c r="B147">
        <v>17</v>
      </c>
      <c r="C147" t="s">
        <v>8</v>
      </c>
      <c r="D147">
        <v>2</v>
      </c>
      <c r="E147">
        <v>3</v>
      </c>
      <c r="F147">
        <v>8</v>
      </c>
      <c r="I147" t="s">
        <v>2017</v>
      </c>
      <c r="J147">
        <v>16</v>
      </c>
      <c r="K147" t="s">
        <v>8</v>
      </c>
      <c r="L147">
        <v>3</v>
      </c>
      <c r="M147">
        <v>4</v>
      </c>
      <c r="N147">
        <v>1</v>
      </c>
      <c r="Q147" t="s">
        <v>2462</v>
      </c>
      <c r="R147">
        <v>3</v>
      </c>
      <c r="S147" t="s">
        <v>8</v>
      </c>
      <c r="T147">
        <v>0</v>
      </c>
      <c r="U147">
        <v>0</v>
      </c>
      <c r="V147">
        <v>1</v>
      </c>
    </row>
    <row r="148" spans="1:22" x14ac:dyDescent="0.25">
      <c r="A148" t="s">
        <v>137</v>
      </c>
      <c r="B148">
        <v>2</v>
      </c>
      <c r="C148" t="s">
        <v>8</v>
      </c>
      <c r="D148">
        <v>2</v>
      </c>
      <c r="E148">
        <v>4</v>
      </c>
      <c r="F148">
        <v>1</v>
      </c>
      <c r="I148" t="s">
        <v>2018</v>
      </c>
      <c r="J148">
        <v>2</v>
      </c>
      <c r="K148" t="s">
        <v>8</v>
      </c>
      <c r="L148">
        <v>1</v>
      </c>
      <c r="M148">
        <v>1</v>
      </c>
      <c r="N148">
        <v>1</v>
      </c>
      <c r="Q148" t="s">
        <v>2463</v>
      </c>
      <c r="R148">
        <v>0</v>
      </c>
      <c r="S148" t="s">
        <v>8</v>
      </c>
      <c r="T148">
        <v>0</v>
      </c>
      <c r="U148">
        <v>4</v>
      </c>
      <c r="V148">
        <v>1</v>
      </c>
    </row>
    <row r="149" spans="1:22" x14ac:dyDescent="0.25">
      <c r="A149" t="s">
        <v>138</v>
      </c>
      <c r="B149">
        <v>3</v>
      </c>
      <c r="C149" t="s">
        <v>8</v>
      </c>
      <c r="D149">
        <v>0</v>
      </c>
      <c r="E149">
        <v>5</v>
      </c>
      <c r="F149">
        <v>4</v>
      </c>
      <c r="I149" t="s">
        <v>2019</v>
      </c>
      <c r="J149">
        <v>1</v>
      </c>
      <c r="K149" t="s">
        <v>8</v>
      </c>
      <c r="L149">
        <v>1</v>
      </c>
      <c r="M149">
        <v>2</v>
      </c>
      <c r="N149">
        <v>1</v>
      </c>
      <c r="Q149" t="s">
        <v>2464</v>
      </c>
      <c r="R149">
        <v>5</v>
      </c>
      <c r="S149" t="s">
        <v>8</v>
      </c>
      <c r="T149">
        <v>0</v>
      </c>
      <c r="U149">
        <v>0</v>
      </c>
      <c r="V149">
        <v>1</v>
      </c>
    </row>
    <row r="150" spans="1:22" x14ac:dyDescent="0.25">
      <c r="A150" t="s">
        <v>139</v>
      </c>
      <c r="B150">
        <v>8</v>
      </c>
      <c r="C150" t="s">
        <v>1</v>
      </c>
      <c r="D150">
        <v>1</v>
      </c>
      <c r="E150">
        <v>4</v>
      </c>
      <c r="F150">
        <v>1</v>
      </c>
      <c r="I150" t="s">
        <v>2020</v>
      </c>
      <c r="J150">
        <v>2</v>
      </c>
      <c r="K150" t="s">
        <v>8</v>
      </c>
      <c r="L150">
        <v>0</v>
      </c>
      <c r="M150">
        <v>0</v>
      </c>
      <c r="N150">
        <v>7</v>
      </c>
      <c r="Q150" t="s">
        <v>2465</v>
      </c>
      <c r="R150">
        <v>2</v>
      </c>
      <c r="S150" t="s">
        <v>8</v>
      </c>
      <c r="T150">
        <v>0</v>
      </c>
      <c r="U150">
        <v>0</v>
      </c>
      <c r="V150">
        <v>1</v>
      </c>
    </row>
    <row r="151" spans="1:22" x14ac:dyDescent="0.25">
      <c r="A151" t="s">
        <v>140</v>
      </c>
      <c r="B151">
        <v>4</v>
      </c>
      <c r="C151" t="s">
        <v>8</v>
      </c>
      <c r="D151">
        <v>0</v>
      </c>
      <c r="E151">
        <v>1</v>
      </c>
      <c r="F151">
        <v>12</v>
      </c>
      <c r="I151" t="s">
        <v>2021</v>
      </c>
      <c r="J151">
        <v>7</v>
      </c>
      <c r="K151" t="s">
        <v>8</v>
      </c>
      <c r="L151">
        <v>0</v>
      </c>
      <c r="M151">
        <v>3</v>
      </c>
      <c r="N151">
        <v>6</v>
      </c>
      <c r="Q151" t="s">
        <v>2466</v>
      </c>
      <c r="R151">
        <v>0</v>
      </c>
      <c r="S151" t="s">
        <v>8</v>
      </c>
      <c r="T151">
        <v>0</v>
      </c>
      <c r="U151">
        <v>2</v>
      </c>
      <c r="V151">
        <v>2</v>
      </c>
    </row>
    <row r="152" spans="1:22" x14ac:dyDescent="0.25">
      <c r="A152" t="s">
        <v>141</v>
      </c>
      <c r="B152">
        <v>9</v>
      </c>
      <c r="C152" t="s">
        <v>8</v>
      </c>
      <c r="D152">
        <v>0</v>
      </c>
      <c r="E152">
        <v>4</v>
      </c>
      <c r="F152">
        <v>8</v>
      </c>
      <c r="I152" t="s">
        <v>2022</v>
      </c>
      <c r="J152">
        <v>7</v>
      </c>
      <c r="K152" t="s">
        <v>8</v>
      </c>
      <c r="L152">
        <v>0</v>
      </c>
      <c r="M152">
        <v>0</v>
      </c>
      <c r="N152">
        <v>1</v>
      </c>
      <c r="Q152" t="s">
        <v>2467</v>
      </c>
      <c r="R152">
        <v>3</v>
      </c>
      <c r="S152" t="s">
        <v>8</v>
      </c>
      <c r="T152">
        <v>1</v>
      </c>
      <c r="U152">
        <v>3</v>
      </c>
      <c r="V152">
        <v>1</v>
      </c>
    </row>
    <row r="153" spans="1:22" x14ac:dyDescent="0.25">
      <c r="A153" t="s">
        <v>142</v>
      </c>
      <c r="B153">
        <v>49</v>
      </c>
      <c r="C153" t="s">
        <v>1</v>
      </c>
      <c r="D153">
        <v>0</v>
      </c>
      <c r="E153">
        <v>3</v>
      </c>
      <c r="F153">
        <v>10</v>
      </c>
      <c r="I153" t="s">
        <v>2023</v>
      </c>
      <c r="J153">
        <v>4</v>
      </c>
      <c r="K153" t="s">
        <v>8</v>
      </c>
      <c r="L153">
        <v>1</v>
      </c>
      <c r="M153">
        <v>1</v>
      </c>
      <c r="N153">
        <v>4</v>
      </c>
      <c r="Q153" t="s">
        <v>2468</v>
      </c>
      <c r="R153">
        <v>11</v>
      </c>
      <c r="S153" t="s">
        <v>1</v>
      </c>
      <c r="T153">
        <v>1</v>
      </c>
      <c r="U153">
        <v>1</v>
      </c>
      <c r="V153">
        <v>1</v>
      </c>
    </row>
    <row r="154" spans="1:22" x14ac:dyDescent="0.25">
      <c r="A154" t="s">
        <v>143</v>
      </c>
      <c r="B154">
        <v>3</v>
      </c>
      <c r="C154" t="s">
        <v>1</v>
      </c>
      <c r="D154">
        <v>0</v>
      </c>
      <c r="E154">
        <v>0</v>
      </c>
      <c r="F154">
        <v>3</v>
      </c>
      <c r="I154" t="s">
        <v>2024</v>
      </c>
      <c r="J154">
        <v>2</v>
      </c>
      <c r="K154" t="s">
        <v>8</v>
      </c>
      <c r="L154">
        <v>0</v>
      </c>
      <c r="M154">
        <v>0</v>
      </c>
      <c r="N154">
        <v>4</v>
      </c>
      <c r="Q154" t="s">
        <v>2469</v>
      </c>
      <c r="R154">
        <v>5</v>
      </c>
      <c r="S154" t="s">
        <v>1</v>
      </c>
      <c r="T154">
        <v>0</v>
      </c>
      <c r="U154">
        <v>1</v>
      </c>
      <c r="V154">
        <v>3</v>
      </c>
    </row>
    <row r="155" spans="1:22" x14ac:dyDescent="0.25">
      <c r="A155" t="s">
        <v>144</v>
      </c>
      <c r="B155">
        <v>1</v>
      </c>
      <c r="C155" t="s">
        <v>8</v>
      </c>
      <c r="D155">
        <v>0</v>
      </c>
      <c r="E155">
        <v>0</v>
      </c>
      <c r="F155">
        <v>12</v>
      </c>
      <c r="I155" t="s">
        <v>2025</v>
      </c>
      <c r="J155">
        <v>1</v>
      </c>
      <c r="K155" t="s">
        <v>8</v>
      </c>
      <c r="L155">
        <v>0</v>
      </c>
      <c r="M155">
        <v>1</v>
      </c>
      <c r="N155">
        <v>5</v>
      </c>
      <c r="Q155" t="s">
        <v>2470</v>
      </c>
      <c r="R155">
        <v>0</v>
      </c>
      <c r="S155" t="s">
        <v>8</v>
      </c>
      <c r="T155">
        <v>0</v>
      </c>
      <c r="U155">
        <v>0</v>
      </c>
      <c r="V155">
        <v>7</v>
      </c>
    </row>
    <row r="156" spans="1:22" x14ac:dyDescent="0.25">
      <c r="A156" t="s">
        <v>145</v>
      </c>
      <c r="B156">
        <v>1</v>
      </c>
      <c r="C156" t="s">
        <v>8</v>
      </c>
      <c r="D156">
        <v>1</v>
      </c>
      <c r="E156">
        <v>1</v>
      </c>
      <c r="F156">
        <v>5</v>
      </c>
      <c r="I156" t="s">
        <v>2026</v>
      </c>
      <c r="J156">
        <v>9</v>
      </c>
      <c r="K156" t="s">
        <v>8</v>
      </c>
      <c r="L156">
        <v>1</v>
      </c>
      <c r="M156">
        <v>1</v>
      </c>
      <c r="N156">
        <v>1</v>
      </c>
      <c r="Q156" t="s">
        <v>2471</v>
      </c>
      <c r="R156">
        <v>14</v>
      </c>
      <c r="S156" t="s">
        <v>1</v>
      </c>
      <c r="T156">
        <v>2</v>
      </c>
      <c r="U156">
        <v>3</v>
      </c>
      <c r="V156">
        <v>1</v>
      </c>
    </row>
    <row r="157" spans="1:22" x14ac:dyDescent="0.25">
      <c r="A157" t="s">
        <v>146</v>
      </c>
      <c r="B157">
        <v>0</v>
      </c>
      <c r="C157" t="s">
        <v>8</v>
      </c>
      <c r="D157">
        <v>0</v>
      </c>
      <c r="E157">
        <v>0</v>
      </c>
      <c r="F157">
        <v>5</v>
      </c>
      <c r="I157" t="s">
        <v>2027</v>
      </c>
      <c r="J157">
        <v>3</v>
      </c>
      <c r="K157" t="s">
        <v>8</v>
      </c>
      <c r="L157">
        <v>0</v>
      </c>
      <c r="M157">
        <v>2</v>
      </c>
      <c r="N157">
        <v>5</v>
      </c>
      <c r="Q157" t="s">
        <v>2472</v>
      </c>
      <c r="R157">
        <v>1</v>
      </c>
      <c r="S157" t="s">
        <v>8</v>
      </c>
      <c r="T157">
        <v>0</v>
      </c>
      <c r="U157">
        <v>1</v>
      </c>
      <c r="V157">
        <v>1</v>
      </c>
    </row>
    <row r="158" spans="1:22" x14ac:dyDescent="0.25">
      <c r="A158" t="s">
        <v>147</v>
      </c>
      <c r="B158">
        <v>1</v>
      </c>
      <c r="C158" t="s">
        <v>8</v>
      </c>
      <c r="D158">
        <v>0</v>
      </c>
      <c r="E158">
        <v>0</v>
      </c>
      <c r="F158">
        <v>5</v>
      </c>
      <c r="I158" t="s">
        <v>2028</v>
      </c>
      <c r="J158">
        <v>2</v>
      </c>
      <c r="K158" t="s">
        <v>8</v>
      </c>
      <c r="L158">
        <v>1</v>
      </c>
      <c r="M158">
        <v>1</v>
      </c>
      <c r="N158">
        <v>5</v>
      </c>
      <c r="Q158" t="s">
        <v>2473</v>
      </c>
      <c r="R158">
        <v>0</v>
      </c>
      <c r="S158" t="s">
        <v>8</v>
      </c>
      <c r="T158">
        <v>0</v>
      </c>
      <c r="U158">
        <v>0</v>
      </c>
      <c r="V158">
        <v>1</v>
      </c>
    </row>
    <row r="159" spans="1:22" x14ac:dyDescent="0.25">
      <c r="A159" t="s">
        <v>148</v>
      </c>
      <c r="B159">
        <v>2</v>
      </c>
      <c r="C159" t="s">
        <v>8</v>
      </c>
      <c r="D159">
        <v>0</v>
      </c>
      <c r="E159">
        <v>1</v>
      </c>
      <c r="F159">
        <v>5</v>
      </c>
      <c r="I159" t="s">
        <v>2029</v>
      </c>
      <c r="J159">
        <v>9</v>
      </c>
      <c r="K159" t="s">
        <v>8</v>
      </c>
      <c r="L159">
        <v>1</v>
      </c>
      <c r="M159">
        <v>5</v>
      </c>
      <c r="N159">
        <v>1</v>
      </c>
      <c r="Q159" t="s">
        <v>2474</v>
      </c>
      <c r="R159">
        <v>3</v>
      </c>
      <c r="S159" t="s">
        <v>8</v>
      </c>
      <c r="T159">
        <v>0</v>
      </c>
      <c r="U159">
        <v>0</v>
      </c>
      <c r="V159">
        <v>1</v>
      </c>
    </row>
    <row r="160" spans="1:22" x14ac:dyDescent="0.25">
      <c r="A160" t="s">
        <v>149</v>
      </c>
      <c r="B160">
        <v>1</v>
      </c>
      <c r="C160" t="s">
        <v>8</v>
      </c>
      <c r="D160">
        <v>0</v>
      </c>
      <c r="E160">
        <v>1</v>
      </c>
      <c r="F160">
        <v>6</v>
      </c>
      <c r="I160" t="s">
        <v>2030</v>
      </c>
      <c r="J160">
        <v>0</v>
      </c>
      <c r="K160" t="s">
        <v>8</v>
      </c>
      <c r="L160">
        <v>0</v>
      </c>
      <c r="M160">
        <v>3</v>
      </c>
      <c r="N160">
        <v>1</v>
      </c>
      <c r="Q160" t="s">
        <v>2475</v>
      </c>
      <c r="R160">
        <v>11</v>
      </c>
      <c r="S160" t="s">
        <v>8</v>
      </c>
      <c r="T160">
        <v>2</v>
      </c>
      <c r="U160">
        <v>3</v>
      </c>
      <c r="V160">
        <v>1</v>
      </c>
    </row>
    <row r="161" spans="1:22" x14ac:dyDescent="0.25">
      <c r="A161" t="s">
        <v>150</v>
      </c>
      <c r="B161">
        <v>1</v>
      </c>
      <c r="C161" t="s">
        <v>8</v>
      </c>
      <c r="D161">
        <v>1</v>
      </c>
      <c r="E161">
        <v>1</v>
      </c>
      <c r="F161">
        <v>6</v>
      </c>
      <c r="I161" t="s">
        <v>2031</v>
      </c>
      <c r="J161">
        <v>10</v>
      </c>
      <c r="K161" t="s">
        <v>1</v>
      </c>
      <c r="L161">
        <v>2</v>
      </c>
      <c r="M161">
        <v>2</v>
      </c>
      <c r="N161">
        <v>1</v>
      </c>
      <c r="Q161" t="s">
        <v>2476</v>
      </c>
      <c r="R161">
        <v>3</v>
      </c>
      <c r="S161" t="s">
        <v>8</v>
      </c>
      <c r="T161">
        <v>0</v>
      </c>
      <c r="U161">
        <v>0</v>
      </c>
      <c r="V161">
        <v>1</v>
      </c>
    </row>
    <row r="162" spans="1:22" x14ac:dyDescent="0.25">
      <c r="A162" t="s">
        <v>151</v>
      </c>
      <c r="B162">
        <v>12</v>
      </c>
      <c r="C162" t="s">
        <v>1</v>
      </c>
      <c r="D162">
        <v>1</v>
      </c>
      <c r="E162">
        <v>3</v>
      </c>
      <c r="F162">
        <v>1</v>
      </c>
      <c r="I162" t="s">
        <v>2032</v>
      </c>
      <c r="J162">
        <v>7</v>
      </c>
      <c r="K162" t="s">
        <v>8</v>
      </c>
      <c r="L162">
        <v>3</v>
      </c>
      <c r="M162">
        <v>3</v>
      </c>
      <c r="N162">
        <v>4</v>
      </c>
      <c r="Q162" t="s">
        <v>2477</v>
      </c>
      <c r="R162">
        <v>0</v>
      </c>
      <c r="S162" t="s">
        <v>8</v>
      </c>
      <c r="T162">
        <v>0</v>
      </c>
      <c r="U162">
        <v>4</v>
      </c>
      <c r="V162">
        <v>1</v>
      </c>
    </row>
    <row r="163" spans="1:22" x14ac:dyDescent="0.25">
      <c r="A163" t="s">
        <v>152</v>
      </c>
      <c r="B163">
        <v>11</v>
      </c>
      <c r="C163" t="s">
        <v>1</v>
      </c>
      <c r="D163">
        <v>2</v>
      </c>
      <c r="E163">
        <v>3</v>
      </c>
      <c r="F163">
        <v>1</v>
      </c>
      <c r="I163" t="s">
        <v>2033</v>
      </c>
      <c r="J163">
        <v>7</v>
      </c>
      <c r="K163" t="s">
        <v>8</v>
      </c>
      <c r="L163">
        <v>0</v>
      </c>
      <c r="M163">
        <v>1</v>
      </c>
      <c r="N163">
        <v>4</v>
      </c>
      <c r="Q163" t="s">
        <v>2478</v>
      </c>
      <c r="R163">
        <v>0</v>
      </c>
      <c r="S163" t="s">
        <v>8</v>
      </c>
      <c r="T163">
        <v>0</v>
      </c>
      <c r="U163">
        <v>1</v>
      </c>
      <c r="V163">
        <v>1</v>
      </c>
    </row>
    <row r="164" spans="1:22" x14ac:dyDescent="0.25">
      <c r="A164" t="s">
        <v>153</v>
      </c>
      <c r="B164">
        <v>0</v>
      </c>
      <c r="C164" t="s">
        <v>8</v>
      </c>
      <c r="D164">
        <v>0</v>
      </c>
      <c r="E164">
        <v>3</v>
      </c>
      <c r="F164">
        <v>6</v>
      </c>
      <c r="I164" t="s">
        <v>2034</v>
      </c>
      <c r="J164">
        <v>3</v>
      </c>
      <c r="K164" t="s">
        <v>8</v>
      </c>
      <c r="L164">
        <v>0</v>
      </c>
      <c r="M164">
        <v>0</v>
      </c>
      <c r="N164">
        <v>8</v>
      </c>
      <c r="Q164" t="s">
        <v>2479</v>
      </c>
      <c r="R164">
        <v>3</v>
      </c>
      <c r="S164" t="s">
        <v>1</v>
      </c>
      <c r="T164">
        <v>0</v>
      </c>
      <c r="U164">
        <v>4</v>
      </c>
      <c r="V164">
        <v>2</v>
      </c>
    </row>
    <row r="165" spans="1:22" x14ac:dyDescent="0.25">
      <c r="A165" t="s">
        <v>154</v>
      </c>
      <c r="B165">
        <v>5</v>
      </c>
      <c r="C165" t="s">
        <v>8</v>
      </c>
      <c r="D165">
        <v>1</v>
      </c>
      <c r="E165">
        <v>1</v>
      </c>
      <c r="F165">
        <v>2</v>
      </c>
      <c r="I165" t="s">
        <v>2035</v>
      </c>
      <c r="J165">
        <v>4</v>
      </c>
      <c r="K165" t="s">
        <v>8</v>
      </c>
      <c r="L165">
        <v>1</v>
      </c>
      <c r="M165">
        <v>2</v>
      </c>
      <c r="N165">
        <v>5</v>
      </c>
      <c r="Q165" t="s">
        <v>2480</v>
      </c>
      <c r="R165">
        <v>3</v>
      </c>
      <c r="S165" t="s">
        <v>8</v>
      </c>
      <c r="T165">
        <v>0</v>
      </c>
      <c r="U165">
        <v>0</v>
      </c>
      <c r="V165">
        <v>1</v>
      </c>
    </row>
    <row r="166" spans="1:22" x14ac:dyDescent="0.25">
      <c r="A166" t="s">
        <v>155</v>
      </c>
      <c r="B166">
        <v>0</v>
      </c>
      <c r="C166" t="s">
        <v>1</v>
      </c>
      <c r="D166">
        <v>0</v>
      </c>
      <c r="E166">
        <v>0</v>
      </c>
      <c r="F166">
        <v>2</v>
      </c>
      <c r="I166" t="s">
        <v>2036</v>
      </c>
      <c r="J166">
        <v>2</v>
      </c>
      <c r="K166" t="s">
        <v>8</v>
      </c>
      <c r="L166">
        <v>0</v>
      </c>
      <c r="M166">
        <v>1</v>
      </c>
      <c r="N166">
        <v>9</v>
      </c>
      <c r="Q166" t="s">
        <v>2481</v>
      </c>
      <c r="R166">
        <v>1</v>
      </c>
      <c r="S166" t="s">
        <v>8</v>
      </c>
      <c r="T166">
        <v>1</v>
      </c>
      <c r="U166">
        <v>3</v>
      </c>
      <c r="V166">
        <v>1</v>
      </c>
    </row>
    <row r="167" spans="1:22" x14ac:dyDescent="0.25">
      <c r="A167" t="s">
        <v>156</v>
      </c>
      <c r="B167">
        <v>4</v>
      </c>
      <c r="C167" t="s">
        <v>1</v>
      </c>
      <c r="D167">
        <v>0</v>
      </c>
      <c r="E167">
        <v>1</v>
      </c>
      <c r="F167">
        <v>2</v>
      </c>
      <c r="I167" t="s">
        <v>2037</v>
      </c>
      <c r="J167">
        <v>2</v>
      </c>
      <c r="K167" t="s">
        <v>8</v>
      </c>
      <c r="L167">
        <v>0</v>
      </c>
      <c r="M167">
        <v>0</v>
      </c>
      <c r="N167">
        <v>10</v>
      </c>
      <c r="Q167" t="s">
        <v>2482</v>
      </c>
      <c r="R167">
        <v>3</v>
      </c>
      <c r="S167" t="s">
        <v>8</v>
      </c>
      <c r="T167">
        <v>0</v>
      </c>
      <c r="U167">
        <v>0</v>
      </c>
      <c r="V167">
        <v>3</v>
      </c>
    </row>
    <row r="168" spans="1:22" x14ac:dyDescent="0.25">
      <c r="A168" t="s">
        <v>157</v>
      </c>
      <c r="B168">
        <v>4</v>
      </c>
      <c r="C168" t="s">
        <v>1</v>
      </c>
      <c r="D168">
        <v>0</v>
      </c>
      <c r="E168">
        <v>0</v>
      </c>
      <c r="F168">
        <v>2</v>
      </c>
      <c r="I168" t="s">
        <v>2038</v>
      </c>
      <c r="J168">
        <v>8</v>
      </c>
      <c r="K168" t="s">
        <v>8</v>
      </c>
      <c r="L168">
        <v>2</v>
      </c>
      <c r="M168">
        <v>2</v>
      </c>
      <c r="N168">
        <v>3</v>
      </c>
      <c r="Q168" t="s">
        <v>2483</v>
      </c>
      <c r="R168">
        <v>11</v>
      </c>
      <c r="S168" t="s">
        <v>8</v>
      </c>
      <c r="T168">
        <v>1</v>
      </c>
      <c r="U168">
        <v>2</v>
      </c>
      <c r="V168">
        <v>1</v>
      </c>
    </row>
    <row r="169" spans="1:22" x14ac:dyDescent="0.25">
      <c r="A169" t="s">
        <v>158</v>
      </c>
      <c r="B169">
        <v>0</v>
      </c>
      <c r="C169" t="s">
        <v>1</v>
      </c>
      <c r="D169">
        <v>2</v>
      </c>
      <c r="E169">
        <v>3</v>
      </c>
      <c r="F169">
        <v>2</v>
      </c>
      <c r="I169" t="s">
        <v>2039</v>
      </c>
      <c r="J169">
        <v>6</v>
      </c>
      <c r="K169" t="s">
        <v>8</v>
      </c>
      <c r="L169">
        <v>0</v>
      </c>
      <c r="M169">
        <v>0</v>
      </c>
      <c r="N169">
        <v>4</v>
      </c>
      <c r="Q169" t="s">
        <v>2484</v>
      </c>
      <c r="R169">
        <v>0</v>
      </c>
      <c r="S169" t="s">
        <v>8</v>
      </c>
      <c r="T169">
        <v>0</v>
      </c>
      <c r="U169">
        <v>1</v>
      </c>
      <c r="V169">
        <v>1</v>
      </c>
    </row>
    <row r="170" spans="1:22" x14ac:dyDescent="0.25">
      <c r="A170" t="s">
        <v>159</v>
      </c>
      <c r="B170">
        <v>1</v>
      </c>
      <c r="C170" t="s">
        <v>8</v>
      </c>
      <c r="D170">
        <v>0</v>
      </c>
      <c r="E170">
        <v>0</v>
      </c>
      <c r="F170">
        <v>2</v>
      </c>
      <c r="I170" t="s">
        <v>2040</v>
      </c>
      <c r="J170">
        <v>5</v>
      </c>
      <c r="K170" t="s">
        <v>1</v>
      </c>
      <c r="L170">
        <v>0</v>
      </c>
      <c r="M170">
        <v>0</v>
      </c>
      <c r="N170">
        <v>2</v>
      </c>
      <c r="Q170" t="s">
        <v>2485</v>
      </c>
      <c r="R170">
        <v>4</v>
      </c>
      <c r="S170" t="s">
        <v>8</v>
      </c>
      <c r="T170">
        <v>0</v>
      </c>
      <c r="U170">
        <v>0</v>
      </c>
      <c r="V170">
        <v>1</v>
      </c>
    </row>
    <row r="171" spans="1:22" x14ac:dyDescent="0.25">
      <c r="A171" t="s">
        <v>160</v>
      </c>
      <c r="B171">
        <v>6</v>
      </c>
      <c r="C171" t="s">
        <v>8</v>
      </c>
      <c r="D171">
        <v>3</v>
      </c>
      <c r="E171">
        <v>4</v>
      </c>
      <c r="F171">
        <v>2</v>
      </c>
      <c r="I171" t="s">
        <v>2041</v>
      </c>
      <c r="J171">
        <v>4</v>
      </c>
      <c r="K171" t="s">
        <v>8</v>
      </c>
      <c r="L171">
        <v>0</v>
      </c>
      <c r="M171">
        <v>2</v>
      </c>
      <c r="N171">
        <v>8</v>
      </c>
      <c r="Q171" t="s">
        <v>2486</v>
      </c>
      <c r="R171">
        <v>1</v>
      </c>
      <c r="S171" t="s">
        <v>8</v>
      </c>
      <c r="T171">
        <v>1</v>
      </c>
      <c r="U171">
        <v>1</v>
      </c>
      <c r="V171">
        <v>1</v>
      </c>
    </row>
    <row r="172" spans="1:22" x14ac:dyDescent="0.25">
      <c r="A172" t="s">
        <v>161</v>
      </c>
      <c r="B172">
        <v>3</v>
      </c>
      <c r="C172" t="s">
        <v>8</v>
      </c>
      <c r="D172">
        <v>0</v>
      </c>
      <c r="E172">
        <v>3</v>
      </c>
      <c r="F172">
        <v>6</v>
      </c>
      <c r="I172" t="s">
        <v>2042</v>
      </c>
      <c r="J172">
        <v>5</v>
      </c>
      <c r="K172" t="s">
        <v>8</v>
      </c>
      <c r="L172">
        <v>0</v>
      </c>
      <c r="M172">
        <v>2</v>
      </c>
      <c r="N172">
        <v>4</v>
      </c>
      <c r="Q172" t="s">
        <v>2487</v>
      </c>
      <c r="R172">
        <v>0</v>
      </c>
      <c r="S172" t="s">
        <v>8</v>
      </c>
      <c r="T172">
        <v>0</v>
      </c>
      <c r="U172">
        <v>1</v>
      </c>
      <c r="V172">
        <v>1</v>
      </c>
    </row>
    <row r="173" spans="1:22" x14ac:dyDescent="0.25">
      <c r="A173" t="s">
        <v>162</v>
      </c>
      <c r="B173">
        <v>1</v>
      </c>
      <c r="C173" t="s">
        <v>8</v>
      </c>
      <c r="D173">
        <v>0</v>
      </c>
      <c r="E173">
        <v>1</v>
      </c>
      <c r="F173">
        <v>6</v>
      </c>
      <c r="I173" t="s">
        <v>2043</v>
      </c>
      <c r="J173">
        <v>0</v>
      </c>
      <c r="K173" t="s">
        <v>8</v>
      </c>
      <c r="L173">
        <v>0</v>
      </c>
      <c r="M173">
        <v>0</v>
      </c>
      <c r="N173">
        <v>5</v>
      </c>
      <c r="Q173" t="s">
        <v>2488</v>
      </c>
      <c r="R173">
        <v>1</v>
      </c>
      <c r="S173" t="s">
        <v>8</v>
      </c>
      <c r="T173">
        <v>1</v>
      </c>
      <c r="U173">
        <v>2</v>
      </c>
      <c r="V173">
        <v>1</v>
      </c>
    </row>
    <row r="174" spans="1:22" x14ac:dyDescent="0.25">
      <c r="A174" t="s">
        <v>163</v>
      </c>
      <c r="B174">
        <v>2</v>
      </c>
      <c r="C174" t="s">
        <v>8</v>
      </c>
      <c r="D174">
        <v>0</v>
      </c>
      <c r="E174">
        <v>3</v>
      </c>
      <c r="F174">
        <v>9</v>
      </c>
      <c r="I174" t="s">
        <v>2044</v>
      </c>
      <c r="J174">
        <v>0</v>
      </c>
      <c r="K174" t="s">
        <v>8</v>
      </c>
      <c r="L174">
        <v>0</v>
      </c>
      <c r="M174">
        <v>0</v>
      </c>
      <c r="N174">
        <v>5</v>
      </c>
      <c r="Q174" t="s">
        <v>2489</v>
      </c>
      <c r="R174">
        <v>3</v>
      </c>
      <c r="S174" t="s">
        <v>8</v>
      </c>
      <c r="T174">
        <v>1</v>
      </c>
      <c r="U174">
        <v>1</v>
      </c>
      <c r="V174">
        <v>10</v>
      </c>
    </row>
    <row r="175" spans="1:22" x14ac:dyDescent="0.25">
      <c r="A175" t="s">
        <v>164</v>
      </c>
      <c r="B175">
        <v>2</v>
      </c>
      <c r="C175" t="s">
        <v>1</v>
      </c>
      <c r="D175">
        <v>1</v>
      </c>
      <c r="E175">
        <v>1</v>
      </c>
      <c r="F175">
        <v>1</v>
      </c>
      <c r="I175" t="s">
        <v>2045</v>
      </c>
      <c r="J175">
        <v>1</v>
      </c>
      <c r="K175" t="s">
        <v>8</v>
      </c>
      <c r="L175">
        <v>1</v>
      </c>
      <c r="M175">
        <v>1</v>
      </c>
      <c r="N175">
        <v>6</v>
      </c>
      <c r="Q175" t="s">
        <v>2490</v>
      </c>
      <c r="R175">
        <v>7</v>
      </c>
      <c r="S175" t="s">
        <v>8</v>
      </c>
      <c r="T175">
        <v>0</v>
      </c>
      <c r="U175">
        <v>0</v>
      </c>
      <c r="V175">
        <v>3</v>
      </c>
    </row>
    <row r="176" spans="1:22" x14ac:dyDescent="0.25">
      <c r="A176" t="s">
        <v>165</v>
      </c>
      <c r="B176">
        <v>2</v>
      </c>
      <c r="C176" t="s">
        <v>8</v>
      </c>
      <c r="D176">
        <v>0</v>
      </c>
      <c r="E176">
        <v>0</v>
      </c>
      <c r="F176">
        <v>1</v>
      </c>
      <c r="I176" t="s">
        <v>2046</v>
      </c>
      <c r="J176">
        <v>0</v>
      </c>
      <c r="K176" t="s">
        <v>8</v>
      </c>
      <c r="L176">
        <v>0</v>
      </c>
      <c r="M176">
        <v>0</v>
      </c>
      <c r="N176">
        <v>6</v>
      </c>
      <c r="Q176" t="s">
        <v>2491</v>
      </c>
      <c r="R176">
        <v>0</v>
      </c>
      <c r="S176" t="s">
        <v>1</v>
      </c>
      <c r="T176">
        <v>0</v>
      </c>
      <c r="U176">
        <v>1</v>
      </c>
      <c r="V176">
        <v>1</v>
      </c>
    </row>
    <row r="177" spans="1:22" x14ac:dyDescent="0.25">
      <c r="A177" t="s">
        <v>166</v>
      </c>
      <c r="B177">
        <v>18</v>
      </c>
      <c r="C177" t="s">
        <v>8</v>
      </c>
      <c r="D177">
        <v>2</v>
      </c>
      <c r="E177">
        <v>6</v>
      </c>
      <c r="F177">
        <v>25</v>
      </c>
      <c r="I177" t="s">
        <v>2047</v>
      </c>
      <c r="J177">
        <v>0</v>
      </c>
      <c r="K177" t="s">
        <v>8</v>
      </c>
      <c r="L177">
        <v>0</v>
      </c>
      <c r="M177">
        <v>1</v>
      </c>
      <c r="N177">
        <v>1</v>
      </c>
      <c r="Q177" t="s">
        <v>2492</v>
      </c>
      <c r="R177">
        <v>8</v>
      </c>
      <c r="S177" t="s">
        <v>1</v>
      </c>
      <c r="T177">
        <v>4</v>
      </c>
      <c r="U177">
        <v>4</v>
      </c>
      <c r="V177">
        <v>9</v>
      </c>
    </row>
    <row r="178" spans="1:22" x14ac:dyDescent="0.25">
      <c r="A178" t="s">
        <v>167</v>
      </c>
      <c r="B178">
        <v>0</v>
      </c>
      <c r="C178" t="s">
        <v>1</v>
      </c>
      <c r="D178">
        <v>0</v>
      </c>
      <c r="E178">
        <v>2</v>
      </c>
      <c r="F178">
        <v>1</v>
      </c>
      <c r="I178" t="s">
        <v>2048</v>
      </c>
      <c r="J178">
        <v>3</v>
      </c>
      <c r="K178" t="s">
        <v>8</v>
      </c>
      <c r="L178">
        <v>1</v>
      </c>
      <c r="M178">
        <v>1</v>
      </c>
      <c r="N178">
        <v>11</v>
      </c>
      <c r="Q178" t="s">
        <v>2493</v>
      </c>
      <c r="R178">
        <v>2</v>
      </c>
      <c r="S178" t="s">
        <v>8</v>
      </c>
      <c r="T178">
        <v>2</v>
      </c>
      <c r="U178">
        <v>2</v>
      </c>
      <c r="V178">
        <v>1</v>
      </c>
    </row>
    <row r="179" spans="1:22" x14ac:dyDescent="0.25">
      <c r="A179" t="s">
        <v>168</v>
      </c>
      <c r="B179">
        <v>0</v>
      </c>
      <c r="C179" t="s">
        <v>1</v>
      </c>
      <c r="D179">
        <v>0</v>
      </c>
      <c r="E179">
        <v>1</v>
      </c>
      <c r="F179">
        <v>1</v>
      </c>
      <c r="I179" t="s">
        <v>2049</v>
      </c>
      <c r="J179">
        <v>2</v>
      </c>
      <c r="K179" t="s">
        <v>8</v>
      </c>
      <c r="L179">
        <v>0</v>
      </c>
      <c r="M179">
        <v>1</v>
      </c>
      <c r="N179">
        <v>12</v>
      </c>
      <c r="Q179" t="s">
        <v>2494</v>
      </c>
      <c r="R179">
        <v>0</v>
      </c>
      <c r="S179" t="s">
        <v>8</v>
      </c>
      <c r="T179">
        <v>0</v>
      </c>
      <c r="U179">
        <v>0</v>
      </c>
      <c r="V179">
        <v>1</v>
      </c>
    </row>
    <row r="180" spans="1:22" x14ac:dyDescent="0.25">
      <c r="A180" t="s">
        <v>169</v>
      </c>
      <c r="B180">
        <v>1</v>
      </c>
      <c r="C180" t="s">
        <v>1</v>
      </c>
      <c r="D180">
        <v>0</v>
      </c>
      <c r="E180">
        <v>1</v>
      </c>
      <c r="F180">
        <v>1</v>
      </c>
      <c r="I180" t="s">
        <v>2050</v>
      </c>
      <c r="J180">
        <v>17</v>
      </c>
      <c r="K180" t="s">
        <v>8</v>
      </c>
      <c r="L180">
        <v>4</v>
      </c>
      <c r="M180">
        <v>6</v>
      </c>
      <c r="N180">
        <v>9</v>
      </c>
      <c r="Q180" t="s">
        <v>2495</v>
      </c>
      <c r="R180">
        <v>0</v>
      </c>
      <c r="S180" t="s">
        <v>8</v>
      </c>
      <c r="T180">
        <v>0</v>
      </c>
      <c r="U180">
        <v>3</v>
      </c>
      <c r="V180">
        <v>1</v>
      </c>
    </row>
    <row r="181" spans="1:22" x14ac:dyDescent="0.25">
      <c r="A181" t="s">
        <v>170</v>
      </c>
      <c r="B181">
        <v>6</v>
      </c>
      <c r="C181" t="s">
        <v>1</v>
      </c>
      <c r="D181">
        <v>0</v>
      </c>
      <c r="E181">
        <v>1</v>
      </c>
      <c r="F181">
        <v>3</v>
      </c>
      <c r="I181" t="s">
        <v>2051</v>
      </c>
      <c r="J181">
        <v>4</v>
      </c>
      <c r="K181" t="s">
        <v>1</v>
      </c>
      <c r="L181">
        <v>0</v>
      </c>
      <c r="M181">
        <v>0</v>
      </c>
      <c r="N181">
        <v>1</v>
      </c>
      <c r="Q181" t="s">
        <v>2496</v>
      </c>
      <c r="R181">
        <v>0</v>
      </c>
      <c r="S181" t="s">
        <v>8</v>
      </c>
      <c r="T181">
        <v>0</v>
      </c>
      <c r="U181">
        <v>1</v>
      </c>
      <c r="V181">
        <v>1</v>
      </c>
    </row>
    <row r="182" spans="1:22" x14ac:dyDescent="0.25">
      <c r="A182" t="s">
        <v>171</v>
      </c>
      <c r="B182">
        <v>8</v>
      </c>
      <c r="C182" t="s">
        <v>1</v>
      </c>
      <c r="D182">
        <v>1</v>
      </c>
      <c r="E182">
        <v>1</v>
      </c>
      <c r="F182">
        <v>1</v>
      </c>
      <c r="I182" t="s">
        <v>2052</v>
      </c>
      <c r="J182">
        <v>1</v>
      </c>
      <c r="K182" t="s">
        <v>8</v>
      </c>
      <c r="L182">
        <v>1</v>
      </c>
      <c r="M182">
        <v>1</v>
      </c>
      <c r="N182">
        <v>5</v>
      </c>
      <c r="Q182" t="s">
        <v>2497</v>
      </c>
      <c r="R182">
        <v>1</v>
      </c>
      <c r="S182" t="s">
        <v>8</v>
      </c>
      <c r="T182">
        <v>0</v>
      </c>
      <c r="U182">
        <v>2</v>
      </c>
      <c r="V182">
        <v>3</v>
      </c>
    </row>
    <row r="183" spans="1:22" x14ac:dyDescent="0.25">
      <c r="A183" t="s">
        <v>172</v>
      </c>
      <c r="B183">
        <v>2</v>
      </c>
      <c r="C183" t="s">
        <v>1</v>
      </c>
      <c r="D183">
        <v>0</v>
      </c>
      <c r="E183">
        <v>2</v>
      </c>
      <c r="F183">
        <v>2</v>
      </c>
      <c r="I183" t="s">
        <v>2053</v>
      </c>
      <c r="J183">
        <v>0</v>
      </c>
      <c r="K183" t="s">
        <v>8</v>
      </c>
      <c r="L183">
        <v>0</v>
      </c>
      <c r="M183">
        <v>0</v>
      </c>
      <c r="N183">
        <v>1</v>
      </c>
      <c r="Q183" t="s">
        <v>2498</v>
      </c>
      <c r="R183">
        <v>2</v>
      </c>
      <c r="S183" t="s">
        <v>8</v>
      </c>
      <c r="T183">
        <v>1</v>
      </c>
      <c r="U183">
        <v>1</v>
      </c>
      <c r="V183">
        <v>1</v>
      </c>
    </row>
    <row r="184" spans="1:22" x14ac:dyDescent="0.25">
      <c r="A184" t="s">
        <v>173</v>
      </c>
      <c r="B184">
        <v>0</v>
      </c>
      <c r="C184" t="s">
        <v>1</v>
      </c>
      <c r="D184">
        <v>0</v>
      </c>
      <c r="E184">
        <v>1</v>
      </c>
      <c r="F184">
        <v>1</v>
      </c>
      <c r="I184" t="s">
        <v>2054</v>
      </c>
      <c r="J184">
        <v>11</v>
      </c>
      <c r="K184" t="s">
        <v>1</v>
      </c>
      <c r="L184">
        <v>11</v>
      </c>
      <c r="M184">
        <v>11</v>
      </c>
      <c r="N184">
        <v>1</v>
      </c>
      <c r="Q184" t="s">
        <v>2499</v>
      </c>
      <c r="R184">
        <v>0</v>
      </c>
      <c r="S184" t="s">
        <v>8</v>
      </c>
      <c r="T184">
        <v>0</v>
      </c>
      <c r="U184">
        <v>2</v>
      </c>
      <c r="V184">
        <v>1</v>
      </c>
    </row>
    <row r="185" spans="1:22" x14ac:dyDescent="0.25">
      <c r="A185" t="s">
        <v>174</v>
      </c>
      <c r="B185">
        <v>0</v>
      </c>
      <c r="C185" t="s">
        <v>1</v>
      </c>
      <c r="D185">
        <v>0</v>
      </c>
      <c r="E185">
        <v>6</v>
      </c>
      <c r="F185">
        <v>1</v>
      </c>
      <c r="I185" t="s">
        <v>2055</v>
      </c>
      <c r="J185">
        <v>2</v>
      </c>
      <c r="K185" t="s">
        <v>8</v>
      </c>
      <c r="L185">
        <v>2</v>
      </c>
      <c r="M185">
        <v>4</v>
      </c>
      <c r="N185">
        <v>5</v>
      </c>
      <c r="Q185" t="s">
        <v>2500</v>
      </c>
      <c r="R185">
        <v>1</v>
      </c>
      <c r="S185" t="s">
        <v>8</v>
      </c>
      <c r="T185">
        <v>0</v>
      </c>
      <c r="U185">
        <v>1</v>
      </c>
      <c r="V185">
        <v>4</v>
      </c>
    </row>
    <row r="186" spans="1:22" x14ac:dyDescent="0.25">
      <c r="A186" t="s">
        <v>175</v>
      </c>
      <c r="B186">
        <v>1</v>
      </c>
      <c r="C186" t="s">
        <v>1</v>
      </c>
      <c r="D186">
        <v>0</v>
      </c>
      <c r="E186">
        <v>1</v>
      </c>
      <c r="F186">
        <v>1</v>
      </c>
      <c r="I186" t="s">
        <v>2056</v>
      </c>
      <c r="J186">
        <v>2</v>
      </c>
      <c r="K186" t="s">
        <v>8</v>
      </c>
      <c r="L186">
        <v>0</v>
      </c>
      <c r="M186">
        <v>3</v>
      </c>
      <c r="N186">
        <v>5</v>
      </c>
      <c r="Q186" t="s">
        <v>2501</v>
      </c>
      <c r="R186">
        <v>4</v>
      </c>
      <c r="S186" t="s">
        <v>8</v>
      </c>
      <c r="T186">
        <v>1</v>
      </c>
      <c r="U186">
        <v>2</v>
      </c>
      <c r="V186">
        <v>6</v>
      </c>
    </row>
    <row r="187" spans="1:22" x14ac:dyDescent="0.25">
      <c r="A187" t="s">
        <v>176</v>
      </c>
      <c r="B187">
        <v>0</v>
      </c>
      <c r="C187" t="s">
        <v>1</v>
      </c>
      <c r="D187">
        <v>0</v>
      </c>
      <c r="E187">
        <v>0</v>
      </c>
      <c r="F187">
        <v>2</v>
      </c>
      <c r="I187" t="s">
        <v>2057</v>
      </c>
      <c r="J187">
        <v>4</v>
      </c>
      <c r="K187" t="s">
        <v>8</v>
      </c>
      <c r="L187">
        <v>0</v>
      </c>
      <c r="M187">
        <v>0</v>
      </c>
      <c r="N187">
        <v>1</v>
      </c>
      <c r="Q187" t="s">
        <v>2502</v>
      </c>
      <c r="R187">
        <v>4</v>
      </c>
      <c r="S187" t="s">
        <v>8</v>
      </c>
      <c r="T187">
        <v>0</v>
      </c>
      <c r="U187">
        <v>0</v>
      </c>
      <c r="V187">
        <v>6</v>
      </c>
    </row>
    <row r="188" spans="1:22" x14ac:dyDescent="0.25">
      <c r="A188" t="s">
        <v>177</v>
      </c>
      <c r="B188">
        <v>2</v>
      </c>
      <c r="C188" t="s">
        <v>1</v>
      </c>
      <c r="D188">
        <v>1</v>
      </c>
      <c r="E188">
        <v>4</v>
      </c>
      <c r="F188">
        <v>1</v>
      </c>
      <c r="I188" t="s">
        <v>2058</v>
      </c>
      <c r="J188">
        <v>0</v>
      </c>
      <c r="K188" t="s">
        <v>1</v>
      </c>
      <c r="L188">
        <v>0</v>
      </c>
      <c r="M188">
        <v>1</v>
      </c>
      <c r="N188">
        <v>2</v>
      </c>
      <c r="Q188" t="s">
        <v>2503</v>
      </c>
      <c r="R188">
        <v>3</v>
      </c>
      <c r="S188" t="s">
        <v>8</v>
      </c>
      <c r="T188">
        <v>0</v>
      </c>
      <c r="U188">
        <v>2</v>
      </c>
      <c r="V188">
        <v>3</v>
      </c>
    </row>
    <row r="189" spans="1:22" x14ac:dyDescent="0.25">
      <c r="A189" t="s">
        <v>178</v>
      </c>
      <c r="B189">
        <v>1</v>
      </c>
      <c r="C189" t="s">
        <v>1</v>
      </c>
      <c r="D189">
        <v>0</v>
      </c>
      <c r="E189">
        <v>1</v>
      </c>
      <c r="F189">
        <v>1</v>
      </c>
      <c r="I189" t="s">
        <v>2059</v>
      </c>
      <c r="J189">
        <v>12</v>
      </c>
      <c r="K189" t="s">
        <v>8</v>
      </c>
      <c r="L189">
        <v>1</v>
      </c>
      <c r="M189">
        <v>6</v>
      </c>
      <c r="N189">
        <v>11</v>
      </c>
      <c r="Q189" t="s">
        <v>2504</v>
      </c>
      <c r="R189">
        <v>4</v>
      </c>
      <c r="S189" t="s">
        <v>8</v>
      </c>
      <c r="T189">
        <v>0</v>
      </c>
      <c r="U189">
        <v>1</v>
      </c>
      <c r="V189">
        <v>1</v>
      </c>
    </row>
    <row r="190" spans="1:22" x14ac:dyDescent="0.25">
      <c r="A190" t="s">
        <v>179</v>
      </c>
      <c r="B190">
        <v>6</v>
      </c>
      <c r="C190" t="s">
        <v>1</v>
      </c>
      <c r="D190">
        <v>1</v>
      </c>
      <c r="E190">
        <v>1</v>
      </c>
      <c r="F190">
        <v>2</v>
      </c>
      <c r="I190" t="s">
        <v>2060</v>
      </c>
      <c r="J190">
        <v>42</v>
      </c>
      <c r="K190" t="s">
        <v>8</v>
      </c>
      <c r="L190">
        <v>1</v>
      </c>
      <c r="M190">
        <v>3</v>
      </c>
      <c r="N190">
        <v>10</v>
      </c>
      <c r="Q190" t="s">
        <v>2505</v>
      </c>
      <c r="R190">
        <v>0</v>
      </c>
      <c r="S190" t="s">
        <v>8</v>
      </c>
      <c r="T190">
        <v>0</v>
      </c>
      <c r="U190">
        <v>1</v>
      </c>
      <c r="V190">
        <v>1</v>
      </c>
    </row>
    <row r="191" spans="1:22" x14ac:dyDescent="0.25">
      <c r="A191" t="s">
        <v>180</v>
      </c>
      <c r="B191">
        <v>0</v>
      </c>
      <c r="C191" t="s">
        <v>1</v>
      </c>
      <c r="D191">
        <v>0</v>
      </c>
      <c r="E191">
        <v>1</v>
      </c>
      <c r="F191">
        <v>1</v>
      </c>
      <c r="I191" t="s">
        <v>2061</v>
      </c>
      <c r="J191">
        <v>46</v>
      </c>
      <c r="K191" t="s">
        <v>8</v>
      </c>
      <c r="L191">
        <v>6</v>
      </c>
      <c r="M191">
        <v>7</v>
      </c>
      <c r="N191">
        <v>6</v>
      </c>
      <c r="Q191" t="s">
        <v>2506</v>
      </c>
      <c r="R191">
        <v>0</v>
      </c>
      <c r="S191" t="s">
        <v>8</v>
      </c>
      <c r="T191">
        <v>0</v>
      </c>
      <c r="U191">
        <v>0</v>
      </c>
      <c r="V191">
        <v>1</v>
      </c>
    </row>
    <row r="192" spans="1:22" x14ac:dyDescent="0.25">
      <c r="A192" t="s">
        <v>181</v>
      </c>
      <c r="B192">
        <v>0</v>
      </c>
      <c r="C192" t="s">
        <v>1</v>
      </c>
      <c r="D192">
        <v>0</v>
      </c>
      <c r="E192">
        <v>2</v>
      </c>
      <c r="F192">
        <v>1</v>
      </c>
      <c r="I192" t="s">
        <v>2062</v>
      </c>
      <c r="J192">
        <v>0</v>
      </c>
      <c r="K192" t="s">
        <v>8</v>
      </c>
      <c r="L192">
        <v>0</v>
      </c>
      <c r="M192">
        <v>0</v>
      </c>
      <c r="N192">
        <v>4</v>
      </c>
      <c r="Q192" t="s">
        <v>2507</v>
      </c>
      <c r="R192">
        <v>0</v>
      </c>
      <c r="S192" t="s">
        <v>8</v>
      </c>
      <c r="T192">
        <v>0</v>
      </c>
      <c r="U192">
        <v>1</v>
      </c>
      <c r="V192">
        <v>4</v>
      </c>
    </row>
    <row r="193" spans="1:22" x14ac:dyDescent="0.25">
      <c r="A193" t="s">
        <v>182</v>
      </c>
      <c r="B193">
        <v>5</v>
      </c>
      <c r="C193" t="s">
        <v>1</v>
      </c>
      <c r="D193">
        <v>0</v>
      </c>
      <c r="E193">
        <v>0</v>
      </c>
      <c r="F193">
        <v>3</v>
      </c>
      <c r="I193" t="s">
        <v>2063</v>
      </c>
      <c r="J193">
        <v>8</v>
      </c>
      <c r="K193" t="s">
        <v>8</v>
      </c>
      <c r="L193">
        <v>0</v>
      </c>
      <c r="M193">
        <v>0</v>
      </c>
      <c r="N193">
        <v>8</v>
      </c>
      <c r="Q193" t="s">
        <v>2508</v>
      </c>
      <c r="R193">
        <v>8</v>
      </c>
      <c r="S193" t="s">
        <v>1</v>
      </c>
      <c r="T193">
        <v>1</v>
      </c>
      <c r="U193">
        <v>3</v>
      </c>
      <c r="V193">
        <v>1</v>
      </c>
    </row>
    <row r="194" spans="1:22" x14ac:dyDescent="0.25">
      <c r="A194" t="s">
        <v>183</v>
      </c>
      <c r="B194">
        <v>0</v>
      </c>
      <c r="C194" t="s">
        <v>1</v>
      </c>
      <c r="D194">
        <v>0</v>
      </c>
      <c r="E194">
        <v>0</v>
      </c>
      <c r="F194">
        <v>2</v>
      </c>
      <c r="I194" t="s">
        <v>2064</v>
      </c>
      <c r="J194">
        <v>7</v>
      </c>
      <c r="K194" t="s">
        <v>1</v>
      </c>
      <c r="L194">
        <v>0</v>
      </c>
      <c r="M194">
        <v>0</v>
      </c>
      <c r="N194">
        <v>1</v>
      </c>
      <c r="Q194" t="s">
        <v>2509</v>
      </c>
      <c r="R194">
        <v>3</v>
      </c>
      <c r="S194" t="s">
        <v>8</v>
      </c>
      <c r="T194">
        <v>1</v>
      </c>
      <c r="U194">
        <v>4</v>
      </c>
      <c r="V194">
        <v>5</v>
      </c>
    </row>
    <row r="195" spans="1:22" x14ac:dyDescent="0.25">
      <c r="A195" t="s">
        <v>184</v>
      </c>
      <c r="B195">
        <v>0</v>
      </c>
      <c r="C195" t="s">
        <v>1</v>
      </c>
      <c r="D195">
        <v>0</v>
      </c>
      <c r="E195">
        <v>0</v>
      </c>
      <c r="F195">
        <v>1</v>
      </c>
      <c r="I195" t="s">
        <v>2065</v>
      </c>
      <c r="J195">
        <v>0</v>
      </c>
      <c r="K195" t="s">
        <v>8</v>
      </c>
      <c r="L195">
        <v>0</v>
      </c>
      <c r="M195">
        <v>1</v>
      </c>
      <c r="N195">
        <v>4</v>
      </c>
      <c r="Q195" t="s">
        <v>2510</v>
      </c>
      <c r="R195">
        <v>7</v>
      </c>
      <c r="S195" t="s">
        <v>8</v>
      </c>
      <c r="T195">
        <v>2</v>
      </c>
      <c r="U195">
        <v>4</v>
      </c>
      <c r="V195">
        <v>1</v>
      </c>
    </row>
    <row r="196" spans="1:22" x14ac:dyDescent="0.25">
      <c r="A196" t="s">
        <v>185</v>
      </c>
      <c r="B196">
        <v>0</v>
      </c>
      <c r="C196" t="s">
        <v>1</v>
      </c>
      <c r="D196">
        <v>0</v>
      </c>
      <c r="E196">
        <v>2</v>
      </c>
      <c r="F196">
        <v>1</v>
      </c>
      <c r="I196" t="s">
        <v>2066</v>
      </c>
      <c r="J196">
        <v>5</v>
      </c>
      <c r="K196" t="s">
        <v>8</v>
      </c>
      <c r="L196">
        <v>0</v>
      </c>
      <c r="M196">
        <v>0</v>
      </c>
      <c r="N196">
        <v>1</v>
      </c>
      <c r="Q196" t="s">
        <v>2511</v>
      </c>
      <c r="R196">
        <v>1</v>
      </c>
      <c r="S196" t="s">
        <v>8</v>
      </c>
      <c r="T196">
        <v>0</v>
      </c>
      <c r="U196">
        <v>0</v>
      </c>
      <c r="V196">
        <v>8</v>
      </c>
    </row>
    <row r="197" spans="1:22" x14ac:dyDescent="0.25">
      <c r="A197" t="s">
        <v>186</v>
      </c>
      <c r="B197">
        <v>0</v>
      </c>
      <c r="C197" t="s">
        <v>8</v>
      </c>
      <c r="D197">
        <v>0</v>
      </c>
      <c r="E197">
        <v>0</v>
      </c>
      <c r="F197">
        <v>2</v>
      </c>
      <c r="I197" t="s">
        <v>2067</v>
      </c>
      <c r="J197">
        <v>5</v>
      </c>
      <c r="K197" t="s">
        <v>8</v>
      </c>
      <c r="L197">
        <v>0</v>
      </c>
      <c r="M197">
        <v>0</v>
      </c>
      <c r="N197">
        <v>5</v>
      </c>
      <c r="Q197" t="s">
        <v>2512</v>
      </c>
      <c r="R197">
        <v>2</v>
      </c>
      <c r="S197" t="s">
        <v>8</v>
      </c>
      <c r="T197">
        <v>0</v>
      </c>
      <c r="U197">
        <v>1</v>
      </c>
      <c r="V197">
        <v>8</v>
      </c>
    </row>
    <row r="198" spans="1:22" x14ac:dyDescent="0.25">
      <c r="A198" t="s">
        <v>187</v>
      </c>
      <c r="B198">
        <v>1</v>
      </c>
      <c r="C198" t="s">
        <v>8</v>
      </c>
      <c r="D198">
        <v>0</v>
      </c>
      <c r="E198">
        <v>2</v>
      </c>
      <c r="F198">
        <v>1</v>
      </c>
      <c r="I198" t="s">
        <v>2068</v>
      </c>
      <c r="J198">
        <v>0</v>
      </c>
      <c r="K198" t="s">
        <v>1</v>
      </c>
      <c r="L198">
        <v>0</v>
      </c>
      <c r="M198">
        <v>0</v>
      </c>
      <c r="N198">
        <v>2</v>
      </c>
      <c r="Q198" t="s">
        <v>2513</v>
      </c>
      <c r="R198">
        <v>1</v>
      </c>
      <c r="S198" t="s">
        <v>8</v>
      </c>
      <c r="T198">
        <v>0</v>
      </c>
      <c r="U198">
        <v>0</v>
      </c>
      <c r="V198">
        <v>8</v>
      </c>
    </row>
    <row r="199" spans="1:22" x14ac:dyDescent="0.25">
      <c r="A199" t="s">
        <v>188</v>
      </c>
      <c r="B199">
        <v>0</v>
      </c>
      <c r="C199" t="s">
        <v>1</v>
      </c>
      <c r="D199">
        <v>1</v>
      </c>
      <c r="E199">
        <v>1</v>
      </c>
      <c r="F199">
        <v>2</v>
      </c>
      <c r="I199" t="s">
        <v>2069</v>
      </c>
      <c r="J199">
        <v>2</v>
      </c>
      <c r="K199" t="s">
        <v>8</v>
      </c>
      <c r="L199">
        <v>1</v>
      </c>
      <c r="M199">
        <v>1</v>
      </c>
      <c r="N199">
        <v>4</v>
      </c>
      <c r="Q199" t="s">
        <v>2514</v>
      </c>
      <c r="R199">
        <v>0</v>
      </c>
      <c r="S199" t="s">
        <v>8</v>
      </c>
      <c r="T199">
        <v>0</v>
      </c>
      <c r="U199">
        <v>3</v>
      </c>
      <c r="V199">
        <v>9</v>
      </c>
    </row>
    <row r="200" spans="1:22" x14ac:dyDescent="0.25">
      <c r="A200" t="s">
        <v>189</v>
      </c>
      <c r="B200">
        <v>0</v>
      </c>
      <c r="C200" t="s">
        <v>1</v>
      </c>
      <c r="D200">
        <v>0</v>
      </c>
      <c r="E200">
        <v>1</v>
      </c>
      <c r="F200">
        <v>1</v>
      </c>
      <c r="I200" t="s">
        <v>2070</v>
      </c>
      <c r="J200">
        <v>4</v>
      </c>
      <c r="K200" t="s">
        <v>8</v>
      </c>
      <c r="L200">
        <v>0</v>
      </c>
      <c r="M200">
        <v>0</v>
      </c>
      <c r="N200">
        <v>8</v>
      </c>
      <c r="Q200" t="s">
        <v>2515</v>
      </c>
      <c r="R200">
        <v>1</v>
      </c>
      <c r="S200" t="s">
        <v>8</v>
      </c>
      <c r="T200">
        <v>0</v>
      </c>
      <c r="U200">
        <v>3</v>
      </c>
      <c r="V200">
        <v>10</v>
      </c>
    </row>
    <row r="201" spans="1:22" x14ac:dyDescent="0.25">
      <c r="A201" t="s">
        <v>190</v>
      </c>
      <c r="B201">
        <v>0</v>
      </c>
      <c r="C201" t="s">
        <v>1</v>
      </c>
      <c r="D201">
        <v>0</v>
      </c>
      <c r="E201">
        <v>2</v>
      </c>
      <c r="F201">
        <v>2</v>
      </c>
      <c r="I201" t="s">
        <v>2071</v>
      </c>
      <c r="J201">
        <v>2</v>
      </c>
      <c r="K201" t="s">
        <v>8</v>
      </c>
      <c r="L201">
        <v>0</v>
      </c>
      <c r="M201">
        <v>0</v>
      </c>
      <c r="N201">
        <v>12</v>
      </c>
      <c r="Q201" t="s">
        <v>2516</v>
      </c>
      <c r="R201">
        <v>3</v>
      </c>
      <c r="S201" t="s">
        <v>8</v>
      </c>
      <c r="T201">
        <v>0</v>
      </c>
      <c r="U201">
        <v>0</v>
      </c>
      <c r="V201">
        <v>6</v>
      </c>
    </row>
    <row r="202" spans="1:22" x14ac:dyDescent="0.25">
      <c r="A202" t="s">
        <v>191</v>
      </c>
      <c r="B202">
        <v>0</v>
      </c>
      <c r="C202" t="s">
        <v>1</v>
      </c>
      <c r="D202">
        <v>0</v>
      </c>
      <c r="E202">
        <v>2</v>
      </c>
      <c r="F202">
        <v>1</v>
      </c>
      <c r="I202" t="s">
        <v>2072</v>
      </c>
      <c r="J202">
        <v>5</v>
      </c>
      <c r="K202" t="s">
        <v>8</v>
      </c>
      <c r="L202">
        <v>0</v>
      </c>
      <c r="M202">
        <v>0</v>
      </c>
      <c r="N202">
        <v>2</v>
      </c>
      <c r="Q202" t="s">
        <v>2517</v>
      </c>
      <c r="R202">
        <v>1</v>
      </c>
      <c r="S202" t="s">
        <v>8</v>
      </c>
      <c r="T202">
        <v>0</v>
      </c>
      <c r="U202">
        <v>3</v>
      </c>
      <c r="V202">
        <v>10</v>
      </c>
    </row>
    <row r="203" spans="1:22" x14ac:dyDescent="0.25">
      <c r="A203" t="s">
        <v>192</v>
      </c>
      <c r="B203">
        <v>2</v>
      </c>
      <c r="C203" t="s">
        <v>8</v>
      </c>
      <c r="D203">
        <v>0</v>
      </c>
      <c r="E203">
        <v>0</v>
      </c>
      <c r="F203">
        <v>7</v>
      </c>
      <c r="I203" t="s">
        <v>2073</v>
      </c>
      <c r="J203">
        <v>7</v>
      </c>
      <c r="K203" t="s">
        <v>8</v>
      </c>
      <c r="L203">
        <v>1</v>
      </c>
      <c r="M203">
        <v>1</v>
      </c>
      <c r="N203">
        <v>2</v>
      </c>
      <c r="Q203" t="s">
        <v>2518</v>
      </c>
      <c r="R203">
        <v>1</v>
      </c>
      <c r="S203" t="s">
        <v>1</v>
      </c>
      <c r="T203">
        <v>3</v>
      </c>
      <c r="U203">
        <v>3</v>
      </c>
      <c r="V203">
        <v>7</v>
      </c>
    </row>
    <row r="204" spans="1:22" x14ac:dyDescent="0.25">
      <c r="A204" t="s">
        <v>193</v>
      </c>
      <c r="B204">
        <v>2</v>
      </c>
      <c r="C204" t="s">
        <v>1</v>
      </c>
      <c r="D204">
        <v>0</v>
      </c>
      <c r="E204">
        <v>2</v>
      </c>
      <c r="F204">
        <v>8</v>
      </c>
      <c r="I204" t="s">
        <v>2074</v>
      </c>
      <c r="J204">
        <v>5</v>
      </c>
      <c r="K204" t="s">
        <v>8</v>
      </c>
      <c r="L204">
        <v>0</v>
      </c>
      <c r="M204">
        <v>0</v>
      </c>
      <c r="N204">
        <v>1</v>
      </c>
      <c r="Q204" t="s">
        <v>2519</v>
      </c>
      <c r="R204">
        <v>3</v>
      </c>
      <c r="S204" t="s">
        <v>8</v>
      </c>
      <c r="T204">
        <v>0</v>
      </c>
      <c r="U204">
        <v>0</v>
      </c>
      <c r="V204">
        <v>4</v>
      </c>
    </row>
    <row r="205" spans="1:22" x14ac:dyDescent="0.25">
      <c r="A205" t="s">
        <v>194</v>
      </c>
      <c r="B205">
        <v>2</v>
      </c>
      <c r="C205" t="s">
        <v>8</v>
      </c>
      <c r="D205">
        <v>1</v>
      </c>
      <c r="E205">
        <v>1</v>
      </c>
      <c r="F205">
        <v>1</v>
      </c>
      <c r="I205" t="s">
        <v>2075</v>
      </c>
      <c r="J205">
        <v>5</v>
      </c>
      <c r="K205" t="s">
        <v>1</v>
      </c>
      <c r="L205">
        <v>1</v>
      </c>
      <c r="M205">
        <v>2</v>
      </c>
      <c r="N205">
        <v>1</v>
      </c>
      <c r="Q205" t="s">
        <v>2520</v>
      </c>
      <c r="R205">
        <v>1</v>
      </c>
      <c r="S205" t="s">
        <v>8</v>
      </c>
      <c r="T205">
        <v>0</v>
      </c>
      <c r="U205">
        <v>2</v>
      </c>
      <c r="V205">
        <v>4</v>
      </c>
    </row>
    <row r="206" spans="1:22" x14ac:dyDescent="0.25">
      <c r="A206" t="s">
        <v>195</v>
      </c>
      <c r="B206">
        <v>6</v>
      </c>
      <c r="C206" t="s">
        <v>8</v>
      </c>
      <c r="D206">
        <v>0</v>
      </c>
      <c r="E206">
        <v>1</v>
      </c>
      <c r="F206">
        <v>2</v>
      </c>
      <c r="I206" t="s">
        <v>2076</v>
      </c>
      <c r="J206">
        <v>13</v>
      </c>
      <c r="K206" t="s">
        <v>1</v>
      </c>
      <c r="L206">
        <v>2</v>
      </c>
      <c r="M206">
        <v>6</v>
      </c>
      <c r="N206">
        <v>5</v>
      </c>
      <c r="Q206" t="s">
        <v>2521</v>
      </c>
      <c r="R206">
        <v>0</v>
      </c>
      <c r="S206" t="s">
        <v>8</v>
      </c>
      <c r="T206">
        <v>0</v>
      </c>
      <c r="U206">
        <v>2</v>
      </c>
      <c r="V206">
        <v>1</v>
      </c>
    </row>
    <row r="207" spans="1:22" x14ac:dyDescent="0.25">
      <c r="A207" t="s">
        <v>196</v>
      </c>
      <c r="B207">
        <v>1</v>
      </c>
      <c r="C207" t="s">
        <v>8</v>
      </c>
      <c r="D207">
        <v>1</v>
      </c>
      <c r="E207">
        <v>2</v>
      </c>
      <c r="F207">
        <v>3</v>
      </c>
      <c r="I207" t="s">
        <v>2077</v>
      </c>
      <c r="J207">
        <v>12</v>
      </c>
      <c r="K207" t="s">
        <v>8</v>
      </c>
      <c r="L207">
        <v>2</v>
      </c>
      <c r="M207">
        <v>2</v>
      </c>
      <c r="N207">
        <v>1</v>
      </c>
      <c r="Q207" t="s">
        <v>2522</v>
      </c>
      <c r="R207">
        <v>0</v>
      </c>
      <c r="S207" t="s">
        <v>8</v>
      </c>
      <c r="T207">
        <v>0</v>
      </c>
      <c r="U207">
        <v>1</v>
      </c>
      <c r="V207">
        <v>1</v>
      </c>
    </row>
    <row r="208" spans="1:22" x14ac:dyDescent="0.25">
      <c r="A208" t="s">
        <v>197</v>
      </c>
      <c r="B208">
        <v>3</v>
      </c>
      <c r="C208" t="s">
        <v>8</v>
      </c>
      <c r="D208">
        <v>2</v>
      </c>
      <c r="E208">
        <v>3</v>
      </c>
      <c r="F208">
        <v>4</v>
      </c>
      <c r="I208" t="s">
        <v>2078</v>
      </c>
      <c r="J208">
        <v>15</v>
      </c>
      <c r="K208" t="s">
        <v>1</v>
      </c>
      <c r="L208">
        <v>1</v>
      </c>
      <c r="M208">
        <v>5</v>
      </c>
      <c r="N208">
        <v>3</v>
      </c>
      <c r="Q208" t="s">
        <v>2523</v>
      </c>
      <c r="R208">
        <v>1</v>
      </c>
      <c r="S208" t="s">
        <v>8</v>
      </c>
      <c r="T208">
        <v>1</v>
      </c>
      <c r="U208">
        <v>1</v>
      </c>
      <c r="V208">
        <v>3</v>
      </c>
    </row>
    <row r="209" spans="1:22" x14ac:dyDescent="0.25">
      <c r="A209" t="s">
        <v>198</v>
      </c>
      <c r="B209">
        <v>2</v>
      </c>
      <c r="C209" t="s">
        <v>8</v>
      </c>
      <c r="D209">
        <v>1</v>
      </c>
      <c r="E209">
        <v>3</v>
      </c>
      <c r="F209">
        <v>4</v>
      </c>
      <c r="I209" t="s">
        <v>2079</v>
      </c>
      <c r="J209">
        <v>22</v>
      </c>
      <c r="K209" t="s">
        <v>1</v>
      </c>
      <c r="L209">
        <v>1</v>
      </c>
      <c r="M209">
        <v>4</v>
      </c>
      <c r="N209">
        <v>3</v>
      </c>
      <c r="Q209" t="s">
        <v>2524</v>
      </c>
      <c r="R209">
        <v>1</v>
      </c>
      <c r="S209" t="s">
        <v>8</v>
      </c>
      <c r="T209">
        <v>0</v>
      </c>
      <c r="U209">
        <v>2</v>
      </c>
      <c r="V209">
        <v>4</v>
      </c>
    </row>
    <row r="210" spans="1:22" x14ac:dyDescent="0.25">
      <c r="A210" t="s">
        <v>199</v>
      </c>
      <c r="B210">
        <v>2</v>
      </c>
      <c r="C210" t="s">
        <v>8</v>
      </c>
      <c r="D210">
        <v>0</v>
      </c>
      <c r="E210">
        <v>7</v>
      </c>
      <c r="F210">
        <v>6</v>
      </c>
      <c r="I210" t="s">
        <v>2080</v>
      </c>
      <c r="J210">
        <v>0</v>
      </c>
      <c r="K210" t="s">
        <v>8</v>
      </c>
      <c r="L210">
        <v>0</v>
      </c>
      <c r="M210">
        <v>0</v>
      </c>
      <c r="N210">
        <v>4</v>
      </c>
      <c r="Q210" t="s">
        <v>2525</v>
      </c>
      <c r="R210">
        <v>4</v>
      </c>
      <c r="S210" t="s">
        <v>1</v>
      </c>
      <c r="T210">
        <v>0</v>
      </c>
      <c r="U210">
        <v>1</v>
      </c>
      <c r="V210">
        <v>1</v>
      </c>
    </row>
    <row r="211" spans="1:22" x14ac:dyDescent="0.25">
      <c r="A211" t="s">
        <v>200</v>
      </c>
      <c r="B211">
        <v>3</v>
      </c>
      <c r="C211" t="s">
        <v>8</v>
      </c>
      <c r="D211">
        <v>0</v>
      </c>
      <c r="E211">
        <v>0</v>
      </c>
      <c r="F211">
        <v>7</v>
      </c>
      <c r="I211" t="s">
        <v>2081</v>
      </c>
      <c r="J211">
        <v>0</v>
      </c>
      <c r="K211" t="s">
        <v>8</v>
      </c>
      <c r="L211">
        <v>0</v>
      </c>
      <c r="M211">
        <v>0</v>
      </c>
      <c r="N211">
        <v>1</v>
      </c>
      <c r="Q211" t="s">
        <v>2526</v>
      </c>
      <c r="R211">
        <v>0</v>
      </c>
      <c r="S211" t="s">
        <v>8</v>
      </c>
      <c r="T211">
        <v>0</v>
      </c>
      <c r="U211">
        <v>3</v>
      </c>
      <c r="V211">
        <v>1</v>
      </c>
    </row>
    <row r="212" spans="1:22" x14ac:dyDescent="0.25">
      <c r="A212" t="s">
        <v>201</v>
      </c>
      <c r="B212">
        <v>0</v>
      </c>
      <c r="C212" t="s">
        <v>8</v>
      </c>
      <c r="D212">
        <v>0</v>
      </c>
      <c r="E212">
        <v>2</v>
      </c>
      <c r="F212">
        <v>6</v>
      </c>
      <c r="I212" t="s">
        <v>2082</v>
      </c>
      <c r="J212">
        <v>2</v>
      </c>
      <c r="K212" t="s">
        <v>8</v>
      </c>
      <c r="L212">
        <v>1</v>
      </c>
      <c r="M212">
        <v>1</v>
      </c>
      <c r="N212">
        <v>1</v>
      </c>
      <c r="Q212" t="s">
        <v>2527</v>
      </c>
      <c r="R212">
        <v>2</v>
      </c>
      <c r="S212" t="s">
        <v>8</v>
      </c>
      <c r="T212">
        <v>1</v>
      </c>
      <c r="U212">
        <v>1</v>
      </c>
      <c r="V212">
        <v>1</v>
      </c>
    </row>
    <row r="213" spans="1:22" x14ac:dyDescent="0.25">
      <c r="A213" t="s">
        <v>202</v>
      </c>
      <c r="B213">
        <v>3</v>
      </c>
      <c r="C213" t="s">
        <v>8</v>
      </c>
      <c r="D213">
        <v>1</v>
      </c>
      <c r="E213">
        <v>3</v>
      </c>
      <c r="F213">
        <v>6</v>
      </c>
      <c r="I213" t="s">
        <v>2083</v>
      </c>
      <c r="J213">
        <v>15</v>
      </c>
      <c r="K213" t="s">
        <v>8</v>
      </c>
      <c r="L213">
        <v>6</v>
      </c>
      <c r="M213">
        <v>6</v>
      </c>
      <c r="N213">
        <v>2</v>
      </c>
      <c r="Q213" t="s">
        <v>2528</v>
      </c>
      <c r="R213">
        <v>0</v>
      </c>
      <c r="S213" t="s">
        <v>1</v>
      </c>
      <c r="T213">
        <v>0</v>
      </c>
      <c r="U213">
        <v>0</v>
      </c>
      <c r="V213">
        <v>3</v>
      </c>
    </row>
    <row r="214" spans="1:22" x14ac:dyDescent="0.25">
      <c r="A214" t="s">
        <v>203</v>
      </c>
      <c r="B214">
        <v>1</v>
      </c>
      <c r="C214" t="s">
        <v>8</v>
      </c>
      <c r="D214">
        <v>1</v>
      </c>
      <c r="E214">
        <v>4</v>
      </c>
      <c r="F214">
        <v>6</v>
      </c>
      <c r="I214" t="s">
        <v>2084</v>
      </c>
      <c r="J214">
        <v>1</v>
      </c>
      <c r="K214" t="s">
        <v>8</v>
      </c>
      <c r="L214">
        <v>0</v>
      </c>
      <c r="M214">
        <v>4</v>
      </c>
      <c r="N214">
        <v>17</v>
      </c>
      <c r="Q214" t="s">
        <v>2529</v>
      </c>
      <c r="R214">
        <v>6</v>
      </c>
      <c r="S214" t="s">
        <v>1</v>
      </c>
      <c r="T214">
        <v>0</v>
      </c>
      <c r="U214">
        <v>2</v>
      </c>
      <c r="V214">
        <v>1</v>
      </c>
    </row>
    <row r="215" spans="1:22" x14ac:dyDescent="0.25">
      <c r="A215" t="s">
        <v>204</v>
      </c>
      <c r="B215">
        <v>1</v>
      </c>
      <c r="C215" t="s">
        <v>8</v>
      </c>
      <c r="D215">
        <v>0</v>
      </c>
      <c r="E215">
        <v>2</v>
      </c>
      <c r="F215">
        <v>8</v>
      </c>
      <c r="I215" t="s">
        <v>2085</v>
      </c>
      <c r="J215">
        <v>8</v>
      </c>
      <c r="K215" t="s">
        <v>8</v>
      </c>
      <c r="L215">
        <v>2</v>
      </c>
      <c r="M215">
        <v>2</v>
      </c>
      <c r="N215">
        <v>4</v>
      </c>
      <c r="Q215" t="s">
        <v>2530</v>
      </c>
      <c r="R215">
        <v>1</v>
      </c>
      <c r="S215" t="s">
        <v>8</v>
      </c>
      <c r="T215">
        <v>1</v>
      </c>
      <c r="U215">
        <v>2</v>
      </c>
      <c r="V215">
        <v>1</v>
      </c>
    </row>
    <row r="216" spans="1:22" x14ac:dyDescent="0.25">
      <c r="A216" t="s">
        <v>205</v>
      </c>
      <c r="B216">
        <v>2</v>
      </c>
      <c r="C216" t="s">
        <v>8</v>
      </c>
      <c r="D216">
        <v>0</v>
      </c>
      <c r="E216">
        <v>5</v>
      </c>
      <c r="F216">
        <v>6</v>
      </c>
      <c r="I216" t="s">
        <v>2086</v>
      </c>
      <c r="J216">
        <v>4</v>
      </c>
      <c r="K216" t="s">
        <v>8</v>
      </c>
      <c r="L216">
        <v>1</v>
      </c>
      <c r="M216">
        <v>1</v>
      </c>
      <c r="N216">
        <v>9</v>
      </c>
      <c r="Q216" t="s">
        <v>2531</v>
      </c>
      <c r="R216">
        <v>5</v>
      </c>
      <c r="S216" t="s">
        <v>1</v>
      </c>
      <c r="T216">
        <v>0</v>
      </c>
      <c r="U216">
        <v>0</v>
      </c>
      <c r="V216">
        <v>1</v>
      </c>
    </row>
    <row r="217" spans="1:22" x14ac:dyDescent="0.25">
      <c r="A217" t="s">
        <v>206</v>
      </c>
      <c r="B217">
        <v>2</v>
      </c>
      <c r="C217" t="s">
        <v>8</v>
      </c>
      <c r="D217">
        <v>1</v>
      </c>
      <c r="E217">
        <v>3</v>
      </c>
      <c r="F217">
        <v>7</v>
      </c>
      <c r="I217" t="s">
        <v>2087</v>
      </c>
      <c r="J217">
        <v>1</v>
      </c>
      <c r="K217" t="s">
        <v>8</v>
      </c>
      <c r="L217">
        <v>0</v>
      </c>
      <c r="M217">
        <v>0</v>
      </c>
      <c r="N217">
        <v>10</v>
      </c>
      <c r="Q217" t="s">
        <v>2532</v>
      </c>
      <c r="R217">
        <v>7</v>
      </c>
      <c r="S217" t="s">
        <v>8</v>
      </c>
      <c r="T217">
        <v>1</v>
      </c>
      <c r="U217">
        <v>2</v>
      </c>
      <c r="V217">
        <v>1</v>
      </c>
    </row>
    <row r="218" spans="1:22" x14ac:dyDescent="0.25">
      <c r="A218" t="s">
        <v>207</v>
      </c>
      <c r="B218">
        <v>2</v>
      </c>
      <c r="C218" t="s">
        <v>8</v>
      </c>
      <c r="D218">
        <v>0</v>
      </c>
      <c r="E218">
        <v>4</v>
      </c>
      <c r="F218">
        <v>6</v>
      </c>
      <c r="I218" t="s">
        <v>2088</v>
      </c>
      <c r="J218">
        <v>1</v>
      </c>
      <c r="K218" t="s">
        <v>8</v>
      </c>
      <c r="L218">
        <v>0</v>
      </c>
      <c r="M218">
        <v>2</v>
      </c>
      <c r="N218">
        <v>4</v>
      </c>
      <c r="Q218" t="s">
        <v>2533</v>
      </c>
      <c r="R218">
        <v>5</v>
      </c>
      <c r="S218" t="s">
        <v>8</v>
      </c>
      <c r="T218">
        <v>0</v>
      </c>
      <c r="U218">
        <v>1</v>
      </c>
      <c r="V218">
        <v>1</v>
      </c>
    </row>
    <row r="219" spans="1:22" x14ac:dyDescent="0.25">
      <c r="A219" t="s">
        <v>208</v>
      </c>
      <c r="B219">
        <v>6</v>
      </c>
      <c r="C219" t="s">
        <v>8</v>
      </c>
      <c r="D219">
        <v>0</v>
      </c>
      <c r="E219">
        <v>5</v>
      </c>
      <c r="F219">
        <v>5</v>
      </c>
      <c r="I219" t="s">
        <v>2089</v>
      </c>
      <c r="J219">
        <v>0</v>
      </c>
      <c r="K219" t="s">
        <v>1</v>
      </c>
      <c r="L219">
        <v>0</v>
      </c>
      <c r="M219">
        <v>1</v>
      </c>
      <c r="N219">
        <v>4</v>
      </c>
      <c r="Q219" t="s">
        <v>2534</v>
      </c>
      <c r="R219">
        <v>11</v>
      </c>
      <c r="S219" t="s">
        <v>8</v>
      </c>
      <c r="T219">
        <v>3</v>
      </c>
      <c r="U219">
        <v>5</v>
      </c>
      <c r="V219">
        <v>1</v>
      </c>
    </row>
    <row r="220" spans="1:22" x14ac:dyDescent="0.25">
      <c r="A220" t="s">
        <v>209</v>
      </c>
      <c r="B220">
        <v>0</v>
      </c>
      <c r="C220" t="s">
        <v>8</v>
      </c>
      <c r="D220">
        <v>0</v>
      </c>
      <c r="E220">
        <v>2</v>
      </c>
      <c r="F220">
        <v>6</v>
      </c>
      <c r="I220" t="s">
        <v>2090</v>
      </c>
      <c r="J220">
        <v>12</v>
      </c>
      <c r="K220" t="s">
        <v>1</v>
      </c>
      <c r="L220">
        <v>1</v>
      </c>
      <c r="M220">
        <v>1</v>
      </c>
      <c r="N220">
        <v>3</v>
      </c>
      <c r="Q220" t="s">
        <v>2535</v>
      </c>
      <c r="R220">
        <v>9</v>
      </c>
      <c r="S220" t="s">
        <v>1</v>
      </c>
      <c r="T220">
        <v>2</v>
      </c>
      <c r="U220">
        <v>2</v>
      </c>
      <c r="V220">
        <v>1</v>
      </c>
    </row>
    <row r="221" spans="1:22" x14ac:dyDescent="0.25">
      <c r="A221" t="s">
        <v>210</v>
      </c>
      <c r="B221">
        <v>0</v>
      </c>
      <c r="C221" t="s">
        <v>1</v>
      </c>
      <c r="D221">
        <v>0</v>
      </c>
      <c r="E221">
        <v>4</v>
      </c>
      <c r="F221">
        <v>7</v>
      </c>
      <c r="I221" t="s">
        <v>2091</v>
      </c>
      <c r="J221">
        <v>1</v>
      </c>
      <c r="K221" t="s">
        <v>1</v>
      </c>
      <c r="L221">
        <v>0</v>
      </c>
      <c r="M221">
        <v>1</v>
      </c>
      <c r="N221">
        <v>2</v>
      </c>
      <c r="Q221" t="s">
        <v>2536</v>
      </c>
      <c r="R221">
        <v>0</v>
      </c>
      <c r="S221" t="s">
        <v>8</v>
      </c>
      <c r="T221">
        <v>0</v>
      </c>
      <c r="U221">
        <v>1</v>
      </c>
      <c r="V221">
        <v>1</v>
      </c>
    </row>
    <row r="222" spans="1:22" x14ac:dyDescent="0.25">
      <c r="A222" t="s">
        <v>211</v>
      </c>
      <c r="B222">
        <v>11</v>
      </c>
      <c r="C222" t="s">
        <v>1</v>
      </c>
      <c r="D222">
        <v>2</v>
      </c>
      <c r="E222">
        <v>5</v>
      </c>
      <c r="F222">
        <v>3</v>
      </c>
      <c r="I222" t="s">
        <v>2092</v>
      </c>
      <c r="J222">
        <v>0</v>
      </c>
      <c r="K222" t="s">
        <v>8</v>
      </c>
      <c r="L222">
        <v>0</v>
      </c>
      <c r="M222">
        <v>2</v>
      </c>
      <c r="N222">
        <v>1</v>
      </c>
      <c r="Q222" t="s">
        <v>2537</v>
      </c>
      <c r="R222">
        <v>4</v>
      </c>
      <c r="S222" t="s">
        <v>8</v>
      </c>
      <c r="T222">
        <v>0</v>
      </c>
      <c r="U222">
        <v>1</v>
      </c>
      <c r="V222">
        <v>1</v>
      </c>
    </row>
    <row r="223" spans="1:22" x14ac:dyDescent="0.25">
      <c r="A223" t="s">
        <v>212</v>
      </c>
      <c r="B223">
        <v>2</v>
      </c>
      <c r="C223" t="s">
        <v>1</v>
      </c>
      <c r="D223">
        <v>0</v>
      </c>
      <c r="E223">
        <v>0</v>
      </c>
      <c r="F223">
        <v>1</v>
      </c>
      <c r="I223" t="s">
        <v>2093</v>
      </c>
      <c r="J223">
        <v>3</v>
      </c>
      <c r="K223" t="s">
        <v>8</v>
      </c>
      <c r="L223">
        <v>0</v>
      </c>
      <c r="M223">
        <v>0</v>
      </c>
      <c r="N223">
        <v>1</v>
      </c>
      <c r="Q223" t="s">
        <v>2538</v>
      </c>
      <c r="R223">
        <v>2</v>
      </c>
      <c r="S223" t="s">
        <v>8</v>
      </c>
      <c r="T223">
        <v>1</v>
      </c>
      <c r="U223">
        <v>1</v>
      </c>
      <c r="V223">
        <v>1</v>
      </c>
    </row>
    <row r="224" spans="1:22" x14ac:dyDescent="0.25">
      <c r="A224" t="s">
        <v>213</v>
      </c>
      <c r="B224">
        <v>0</v>
      </c>
      <c r="C224" t="s">
        <v>1</v>
      </c>
      <c r="D224">
        <v>0</v>
      </c>
      <c r="E224">
        <v>1</v>
      </c>
      <c r="F224">
        <v>1</v>
      </c>
      <c r="I224" t="s">
        <v>2094</v>
      </c>
      <c r="J224">
        <v>0</v>
      </c>
      <c r="K224" t="s">
        <v>8</v>
      </c>
      <c r="L224">
        <v>0</v>
      </c>
      <c r="M224">
        <v>0</v>
      </c>
      <c r="N224">
        <v>1</v>
      </c>
      <c r="Q224" t="s">
        <v>2539</v>
      </c>
      <c r="R224">
        <v>0</v>
      </c>
      <c r="S224" t="s">
        <v>8</v>
      </c>
      <c r="T224">
        <v>0</v>
      </c>
      <c r="U224">
        <v>1</v>
      </c>
      <c r="V224">
        <v>10</v>
      </c>
    </row>
    <row r="225" spans="1:22" x14ac:dyDescent="0.25">
      <c r="A225" t="s">
        <v>214</v>
      </c>
      <c r="B225">
        <v>1</v>
      </c>
      <c r="C225" t="s">
        <v>1</v>
      </c>
      <c r="D225">
        <v>0</v>
      </c>
      <c r="E225">
        <v>0</v>
      </c>
      <c r="F225">
        <v>1</v>
      </c>
      <c r="I225" t="s">
        <v>2095</v>
      </c>
      <c r="J225">
        <v>4</v>
      </c>
      <c r="K225" t="s">
        <v>8</v>
      </c>
      <c r="L225">
        <v>0</v>
      </c>
      <c r="M225">
        <v>1</v>
      </c>
      <c r="N225">
        <v>2</v>
      </c>
      <c r="Q225" t="s">
        <v>2540</v>
      </c>
      <c r="R225">
        <v>2</v>
      </c>
      <c r="S225" t="s">
        <v>1</v>
      </c>
      <c r="T225">
        <v>0</v>
      </c>
      <c r="U225">
        <v>0</v>
      </c>
      <c r="V225">
        <v>12</v>
      </c>
    </row>
    <row r="226" spans="1:22" x14ac:dyDescent="0.25">
      <c r="A226" t="s">
        <v>215</v>
      </c>
      <c r="B226">
        <v>0</v>
      </c>
      <c r="C226" t="s">
        <v>1</v>
      </c>
      <c r="D226">
        <v>0</v>
      </c>
      <c r="E226">
        <v>1</v>
      </c>
      <c r="F226">
        <v>1</v>
      </c>
      <c r="I226" t="s">
        <v>2096</v>
      </c>
      <c r="J226">
        <v>4</v>
      </c>
      <c r="K226" t="s">
        <v>8</v>
      </c>
      <c r="L226">
        <v>1</v>
      </c>
      <c r="M226">
        <v>1</v>
      </c>
      <c r="N226">
        <v>4</v>
      </c>
      <c r="Q226" t="s">
        <v>2541</v>
      </c>
      <c r="R226">
        <v>2</v>
      </c>
      <c r="S226" t="s">
        <v>8</v>
      </c>
      <c r="T226">
        <v>0</v>
      </c>
      <c r="U226">
        <v>0</v>
      </c>
      <c r="V226">
        <v>5</v>
      </c>
    </row>
    <row r="227" spans="1:22" x14ac:dyDescent="0.25">
      <c r="A227" t="s">
        <v>216</v>
      </c>
      <c r="B227">
        <v>2</v>
      </c>
      <c r="C227" t="s">
        <v>8</v>
      </c>
      <c r="D227">
        <v>0</v>
      </c>
      <c r="E227">
        <v>0</v>
      </c>
      <c r="F227">
        <v>4</v>
      </c>
      <c r="I227" t="s">
        <v>2097</v>
      </c>
      <c r="J227">
        <v>3</v>
      </c>
      <c r="K227" t="s">
        <v>8</v>
      </c>
      <c r="L227">
        <v>0</v>
      </c>
      <c r="M227">
        <v>1</v>
      </c>
      <c r="N227">
        <v>11</v>
      </c>
      <c r="Q227" t="s">
        <v>2542</v>
      </c>
      <c r="R227">
        <v>1</v>
      </c>
      <c r="S227" t="s">
        <v>8</v>
      </c>
      <c r="T227">
        <v>0</v>
      </c>
      <c r="U227">
        <v>0</v>
      </c>
      <c r="V227">
        <v>1</v>
      </c>
    </row>
    <row r="228" spans="1:22" x14ac:dyDescent="0.25">
      <c r="A228" t="s">
        <v>217</v>
      </c>
      <c r="B228">
        <v>2</v>
      </c>
      <c r="C228" t="s">
        <v>1</v>
      </c>
      <c r="D228">
        <v>0</v>
      </c>
      <c r="E228">
        <v>1</v>
      </c>
      <c r="F228">
        <v>1</v>
      </c>
      <c r="I228" t="s">
        <v>2098</v>
      </c>
      <c r="J228">
        <v>9</v>
      </c>
      <c r="K228" t="s">
        <v>1</v>
      </c>
      <c r="L228">
        <v>0</v>
      </c>
      <c r="M228">
        <v>2</v>
      </c>
      <c r="N228">
        <v>4</v>
      </c>
      <c r="Q228" t="s">
        <v>2543</v>
      </c>
      <c r="R228">
        <v>1</v>
      </c>
      <c r="S228" t="s">
        <v>8</v>
      </c>
      <c r="T228">
        <v>0</v>
      </c>
      <c r="U228">
        <v>0</v>
      </c>
      <c r="V228">
        <v>1</v>
      </c>
    </row>
    <row r="229" spans="1:22" x14ac:dyDescent="0.25">
      <c r="A229" t="s">
        <v>218</v>
      </c>
      <c r="B229">
        <v>1</v>
      </c>
      <c r="C229" t="s">
        <v>1</v>
      </c>
      <c r="D229">
        <v>0</v>
      </c>
      <c r="E229">
        <v>0</v>
      </c>
      <c r="F229">
        <v>1</v>
      </c>
      <c r="I229" t="s">
        <v>2099</v>
      </c>
      <c r="J229">
        <v>12</v>
      </c>
      <c r="K229" t="s">
        <v>8</v>
      </c>
      <c r="L229">
        <v>2</v>
      </c>
      <c r="M229">
        <v>2</v>
      </c>
      <c r="N229">
        <v>1</v>
      </c>
      <c r="Q229" t="s">
        <v>2544</v>
      </c>
      <c r="R229">
        <v>3</v>
      </c>
      <c r="S229" t="s">
        <v>8</v>
      </c>
      <c r="T229">
        <v>0</v>
      </c>
      <c r="U229">
        <v>0</v>
      </c>
      <c r="V229">
        <v>1</v>
      </c>
    </row>
    <row r="230" spans="1:22" x14ac:dyDescent="0.25">
      <c r="A230" t="s">
        <v>219</v>
      </c>
      <c r="B230">
        <v>1</v>
      </c>
      <c r="C230" t="s">
        <v>8</v>
      </c>
      <c r="D230">
        <v>1</v>
      </c>
      <c r="E230">
        <v>2</v>
      </c>
      <c r="F230">
        <v>2</v>
      </c>
      <c r="I230" t="s">
        <v>2100</v>
      </c>
      <c r="J230">
        <v>1</v>
      </c>
      <c r="K230" t="s">
        <v>8</v>
      </c>
      <c r="L230">
        <v>0</v>
      </c>
      <c r="M230">
        <v>0</v>
      </c>
      <c r="N230">
        <v>4</v>
      </c>
      <c r="Q230" t="s">
        <v>2545</v>
      </c>
      <c r="R230">
        <v>2</v>
      </c>
      <c r="S230" t="s">
        <v>8</v>
      </c>
      <c r="T230">
        <v>1</v>
      </c>
      <c r="U230">
        <v>1</v>
      </c>
      <c r="V230">
        <v>1</v>
      </c>
    </row>
    <row r="231" spans="1:22" x14ac:dyDescent="0.25">
      <c r="A231" t="s">
        <v>220</v>
      </c>
      <c r="B231">
        <v>5</v>
      </c>
      <c r="C231" t="s">
        <v>8</v>
      </c>
      <c r="D231">
        <v>0</v>
      </c>
      <c r="E231">
        <v>0</v>
      </c>
      <c r="F231">
        <v>1</v>
      </c>
      <c r="I231" t="s">
        <v>2101</v>
      </c>
      <c r="J231">
        <v>3</v>
      </c>
      <c r="K231" t="s">
        <v>8</v>
      </c>
      <c r="L231">
        <v>2</v>
      </c>
      <c r="M231">
        <v>2</v>
      </c>
      <c r="N231">
        <v>1</v>
      </c>
      <c r="Q231" t="s">
        <v>2546</v>
      </c>
      <c r="R231">
        <v>0</v>
      </c>
      <c r="S231" t="s">
        <v>8</v>
      </c>
      <c r="T231">
        <v>0</v>
      </c>
      <c r="U231">
        <v>1</v>
      </c>
      <c r="V231">
        <v>1</v>
      </c>
    </row>
    <row r="232" spans="1:22" x14ac:dyDescent="0.25">
      <c r="A232" t="s">
        <v>221</v>
      </c>
      <c r="B232">
        <v>1</v>
      </c>
      <c r="C232" t="s">
        <v>1</v>
      </c>
      <c r="D232">
        <v>0</v>
      </c>
      <c r="E232">
        <v>0</v>
      </c>
      <c r="F232">
        <v>1</v>
      </c>
      <c r="I232" t="s">
        <v>2102</v>
      </c>
      <c r="J232">
        <v>4</v>
      </c>
      <c r="K232" t="s">
        <v>8</v>
      </c>
      <c r="L232">
        <v>1</v>
      </c>
      <c r="M232">
        <v>1</v>
      </c>
      <c r="N232">
        <v>2</v>
      </c>
      <c r="Q232" t="s">
        <v>2547</v>
      </c>
      <c r="R232">
        <v>0</v>
      </c>
      <c r="S232" t="s">
        <v>8</v>
      </c>
      <c r="T232">
        <v>0</v>
      </c>
      <c r="U232">
        <v>3</v>
      </c>
      <c r="V232">
        <v>2</v>
      </c>
    </row>
    <row r="233" spans="1:22" x14ac:dyDescent="0.25">
      <c r="A233" t="s">
        <v>222</v>
      </c>
      <c r="B233">
        <v>3</v>
      </c>
      <c r="C233" t="s">
        <v>1</v>
      </c>
      <c r="D233">
        <v>0</v>
      </c>
      <c r="E233">
        <v>2</v>
      </c>
      <c r="F233">
        <v>7</v>
      </c>
      <c r="I233" t="s">
        <v>2103</v>
      </c>
      <c r="J233">
        <v>2</v>
      </c>
      <c r="K233" t="s">
        <v>8</v>
      </c>
      <c r="L233">
        <v>0</v>
      </c>
      <c r="M233">
        <v>0</v>
      </c>
      <c r="N233">
        <v>2</v>
      </c>
      <c r="Q233" t="s">
        <v>2548</v>
      </c>
      <c r="R233">
        <v>115</v>
      </c>
      <c r="S233" t="s">
        <v>8</v>
      </c>
      <c r="T233">
        <v>5</v>
      </c>
      <c r="U233">
        <v>6</v>
      </c>
      <c r="V233">
        <v>3</v>
      </c>
    </row>
    <row r="234" spans="1:22" x14ac:dyDescent="0.25">
      <c r="A234" t="s">
        <v>223</v>
      </c>
      <c r="B234">
        <v>4</v>
      </c>
      <c r="C234" t="s">
        <v>1</v>
      </c>
      <c r="D234">
        <v>0</v>
      </c>
      <c r="E234">
        <v>0</v>
      </c>
      <c r="F234">
        <v>1</v>
      </c>
      <c r="I234" t="s">
        <v>2104</v>
      </c>
      <c r="J234">
        <v>4</v>
      </c>
      <c r="K234" t="s">
        <v>8</v>
      </c>
      <c r="L234">
        <v>0</v>
      </c>
      <c r="M234">
        <v>1</v>
      </c>
      <c r="N234">
        <v>1</v>
      </c>
      <c r="Q234" t="s">
        <v>2549</v>
      </c>
      <c r="R234">
        <v>1</v>
      </c>
      <c r="S234" t="s">
        <v>8</v>
      </c>
      <c r="T234">
        <v>0</v>
      </c>
      <c r="U234">
        <v>0</v>
      </c>
      <c r="V234">
        <v>4</v>
      </c>
    </row>
    <row r="235" spans="1:22" x14ac:dyDescent="0.25">
      <c r="A235" t="s">
        <v>224</v>
      </c>
      <c r="B235">
        <v>2</v>
      </c>
      <c r="C235" t="s">
        <v>8</v>
      </c>
      <c r="D235">
        <v>1</v>
      </c>
      <c r="E235">
        <v>7</v>
      </c>
      <c r="F235">
        <v>4</v>
      </c>
      <c r="I235" t="s">
        <v>2105</v>
      </c>
      <c r="J235">
        <v>1</v>
      </c>
      <c r="K235" t="s">
        <v>8</v>
      </c>
      <c r="L235">
        <v>0</v>
      </c>
      <c r="M235">
        <v>1</v>
      </c>
      <c r="N235">
        <v>3</v>
      </c>
      <c r="Q235" t="s">
        <v>2550</v>
      </c>
      <c r="R235">
        <v>1</v>
      </c>
      <c r="S235" t="s">
        <v>8</v>
      </c>
      <c r="T235">
        <v>0</v>
      </c>
      <c r="U235">
        <v>1</v>
      </c>
      <c r="V235">
        <v>5</v>
      </c>
    </row>
    <row r="236" spans="1:22" x14ac:dyDescent="0.25">
      <c r="A236" t="s">
        <v>225</v>
      </c>
      <c r="B236">
        <v>2</v>
      </c>
      <c r="C236" t="s">
        <v>1</v>
      </c>
      <c r="D236">
        <v>0</v>
      </c>
      <c r="E236">
        <v>1</v>
      </c>
      <c r="F236">
        <v>3</v>
      </c>
      <c r="I236" t="s">
        <v>2106</v>
      </c>
      <c r="J236">
        <v>7</v>
      </c>
      <c r="K236" t="s">
        <v>8</v>
      </c>
      <c r="L236">
        <v>1</v>
      </c>
      <c r="M236">
        <v>1</v>
      </c>
      <c r="N236">
        <v>6</v>
      </c>
      <c r="Q236" t="s">
        <v>2551</v>
      </c>
      <c r="R236">
        <v>5</v>
      </c>
      <c r="S236" t="s">
        <v>1</v>
      </c>
      <c r="T236">
        <v>5</v>
      </c>
      <c r="U236">
        <v>6</v>
      </c>
      <c r="V236">
        <v>1</v>
      </c>
    </row>
    <row r="237" spans="1:22" x14ac:dyDescent="0.25">
      <c r="A237" t="s">
        <v>226</v>
      </c>
      <c r="B237">
        <v>0</v>
      </c>
      <c r="C237" t="s">
        <v>1</v>
      </c>
      <c r="D237">
        <v>0</v>
      </c>
      <c r="E237">
        <v>2</v>
      </c>
      <c r="F237">
        <v>1</v>
      </c>
      <c r="I237" t="s">
        <v>2107</v>
      </c>
      <c r="J237">
        <v>1</v>
      </c>
      <c r="K237" t="s">
        <v>8</v>
      </c>
      <c r="L237">
        <v>0</v>
      </c>
      <c r="M237">
        <v>1</v>
      </c>
      <c r="N237">
        <v>1</v>
      </c>
      <c r="Q237" t="s">
        <v>2552</v>
      </c>
      <c r="R237">
        <v>0</v>
      </c>
      <c r="S237" t="s">
        <v>1</v>
      </c>
      <c r="T237">
        <v>0</v>
      </c>
      <c r="U237">
        <v>0</v>
      </c>
      <c r="V237">
        <v>7</v>
      </c>
    </row>
    <row r="238" spans="1:22" x14ac:dyDescent="0.25">
      <c r="A238" t="s">
        <v>227</v>
      </c>
      <c r="B238">
        <v>3</v>
      </c>
      <c r="C238" t="s">
        <v>1</v>
      </c>
      <c r="D238">
        <v>0</v>
      </c>
      <c r="E238">
        <v>0</v>
      </c>
      <c r="F238">
        <v>1</v>
      </c>
      <c r="I238" t="s">
        <v>2108</v>
      </c>
      <c r="J238">
        <v>0</v>
      </c>
      <c r="K238" t="s">
        <v>8</v>
      </c>
      <c r="L238">
        <v>0</v>
      </c>
      <c r="M238">
        <v>0</v>
      </c>
      <c r="N238">
        <v>1</v>
      </c>
      <c r="Q238" t="s">
        <v>2553</v>
      </c>
      <c r="R238">
        <v>11</v>
      </c>
      <c r="S238" t="s">
        <v>1</v>
      </c>
      <c r="T238">
        <v>0</v>
      </c>
      <c r="U238">
        <v>3</v>
      </c>
      <c r="V238">
        <v>1</v>
      </c>
    </row>
    <row r="239" spans="1:22" x14ac:dyDescent="0.25">
      <c r="A239" t="s">
        <v>228</v>
      </c>
      <c r="B239">
        <v>1</v>
      </c>
      <c r="C239" t="s">
        <v>1</v>
      </c>
      <c r="D239">
        <v>0</v>
      </c>
      <c r="E239">
        <v>0</v>
      </c>
      <c r="F239">
        <v>2</v>
      </c>
      <c r="I239" t="s">
        <v>2109</v>
      </c>
      <c r="J239">
        <v>0</v>
      </c>
      <c r="K239" t="s">
        <v>8</v>
      </c>
      <c r="L239">
        <v>0</v>
      </c>
      <c r="M239">
        <v>0</v>
      </c>
      <c r="N239">
        <v>1</v>
      </c>
      <c r="Q239" t="s">
        <v>2554</v>
      </c>
      <c r="R239">
        <v>0</v>
      </c>
      <c r="S239" t="s">
        <v>8</v>
      </c>
      <c r="T239">
        <v>0</v>
      </c>
      <c r="U239">
        <v>2</v>
      </c>
      <c r="V239">
        <v>1</v>
      </c>
    </row>
    <row r="240" spans="1:22" x14ac:dyDescent="0.25">
      <c r="A240" t="s">
        <v>229</v>
      </c>
      <c r="B240">
        <v>5</v>
      </c>
      <c r="C240" t="s">
        <v>1</v>
      </c>
      <c r="D240">
        <v>0</v>
      </c>
      <c r="E240">
        <v>0</v>
      </c>
      <c r="F240">
        <v>1</v>
      </c>
      <c r="I240" t="s">
        <v>2110</v>
      </c>
      <c r="J240">
        <v>0</v>
      </c>
      <c r="K240" t="s">
        <v>8</v>
      </c>
      <c r="L240">
        <v>0</v>
      </c>
      <c r="M240">
        <v>0</v>
      </c>
      <c r="N240">
        <v>1</v>
      </c>
      <c r="Q240" t="s">
        <v>2555</v>
      </c>
      <c r="R240">
        <v>7</v>
      </c>
      <c r="S240" t="s">
        <v>8</v>
      </c>
      <c r="T240">
        <v>0</v>
      </c>
      <c r="U240">
        <v>0</v>
      </c>
      <c r="V240">
        <v>5</v>
      </c>
    </row>
    <row r="241" spans="1:22" x14ac:dyDescent="0.25">
      <c r="A241" t="s">
        <v>230</v>
      </c>
      <c r="B241">
        <v>3</v>
      </c>
      <c r="C241" t="s">
        <v>8</v>
      </c>
      <c r="D241">
        <v>4</v>
      </c>
      <c r="E241">
        <v>13</v>
      </c>
      <c r="F241">
        <v>4</v>
      </c>
      <c r="I241" t="s">
        <v>2111</v>
      </c>
      <c r="J241">
        <v>0</v>
      </c>
      <c r="K241" t="s">
        <v>8</v>
      </c>
      <c r="L241">
        <v>0</v>
      </c>
      <c r="M241">
        <v>5</v>
      </c>
      <c r="N241">
        <v>1</v>
      </c>
      <c r="Q241" t="s">
        <v>2556</v>
      </c>
      <c r="R241">
        <v>6</v>
      </c>
      <c r="S241" t="s">
        <v>8</v>
      </c>
      <c r="T241">
        <v>0</v>
      </c>
      <c r="U241">
        <v>0</v>
      </c>
      <c r="V241">
        <v>1</v>
      </c>
    </row>
    <row r="242" spans="1:22" x14ac:dyDescent="0.25">
      <c r="A242" t="s">
        <v>231</v>
      </c>
      <c r="B242">
        <v>3</v>
      </c>
      <c r="C242" t="s">
        <v>1</v>
      </c>
      <c r="D242">
        <v>0</v>
      </c>
      <c r="E242">
        <v>2</v>
      </c>
      <c r="F242">
        <v>1</v>
      </c>
      <c r="I242" t="s">
        <v>2112</v>
      </c>
      <c r="J242">
        <v>1</v>
      </c>
      <c r="K242" t="s">
        <v>8</v>
      </c>
      <c r="L242">
        <v>1</v>
      </c>
      <c r="M242">
        <v>1</v>
      </c>
      <c r="N242">
        <v>2</v>
      </c>
      <c r="Q242" t="s">
        <v>2557</v>
      </c>
      <c r="R242">
        <v>6</v>
      </c>
      <c r="S242" t="s">
        <v>1</v>
      </c>
      <c r="T242">
        <v>0</v>
      </c>
      <c r="U242">
        <v>0</v>
      </c>
      <c r="V242">
        <v>1</v>
      </c>
    </row>
    <row r="243" spans="1:22" x14ac:dyDescent="0.25">
      <c r="A243" t="s">
        <v>232</v>
      </c>
      <c r="B243">
        <v>2</v>
      </c>
      <c r="C243" t="s">
        <v>1</v>
      </c>
      <c r="D243">
        <v>1</v>
      </c>
      <c r="E243">
        <v>2</v>
      </c>
      <c r="F243">
        <v>1</v>
      </c>
      <c r="I243" t="s">
        <v>2113</v>
      </c>
      <c r="J243">
        <v>0</v>
      </c>
      <c r="K243" t="s">
        <v>8</v>
      </c>
      <c r="L243">
        <v>0</v>
      </c>
      <c r="M243">
        <v>0</v>
      </c>
      <c r="N243">
        <v>1</v>
      </c>
      <c r="Q243" t="s">
        <v>2558</v>
      </c>
      <c r="R243">
        <v>0</v>
      </c>
      <c r="S243" t="s">
        <v>8</v>
      </c>
      <c r="T243">
        <v>0</v>
      </c>
      <c r="U243">
        <v>0</v>
      </c>
      <c r="V243">
        <v>5</v>
      </c>
    </row>
    <row r="244" spans="1:22" x14ac:dyDescent="0.25">
      <c r="A244" t="s">
        <v>233</v>
      </c>
      <c r="B244">
        <v>2</v>
      </c>
      <c r="C244" t="s">
        <v>1</v>
      </c>
      <c r="D244">
        <v>2</v>
      </c>
      <c r="E244">
        <v>3</v>
      </c>
      <c r="F244">
        <v>1</v>
      </c>
      <c r="I244" t="s">
        <v>2114</v>
      </c>
      <c r="J244">
        <v>1</v>
      </c>
      <c r="K244" t="s">
        <v>8</v>
      </c>
      <c r="L244">
        <v>1</v>
      </c>
      <c r="M244">
        <v>1</v>
      </c>
      <c r="N244">
        <v>1</v>
      </c>
      <c r="Q244" t="s">
        <v>2559</v>
      </c>
      <c r="R244">
        <v>0</v>
      </c>
      <c r="S244" t="s">
        <v>8</v>
      </c>
      <c r="T244">
        <v>0</v>
      </c>
      <c r="U244">
        <v>0</v>
      </c>
      <c r="V244">
        <v>1</v>
      </c>
    </row>
    <row r="245" spans="1:22" x14ac:dyDescent="0.25">
      <c r="A245" t="s">
        <v>234</v>
      </c>
      <c r="B245">
        <v>2</v>
      </c>
      <c r="C245" t="s">
        <v>1</v>
      </c>
      <c r="D245">
        <v>0</v>
      </c>
      <c r="E245">
        <v>0</v>
      </c>
      <c r="F245">
        <v>1</v>
      </c>
      <c r="I245" t="s">
        <v>2115</v>
      </c>
      <c r="J245">
        <v>7</v>
      </c>
      <c r="K245" t="s">
        <v>8</v>
      </c>
      <c r="L245">
        <v>0</v>
      </c>
      <c r="M245">
        <v>0</v>
      </c>
      <c r="N245">
        <v>2</v>
      </c>
      <c r="Q245" t="s">
        <v>2560</v>
      </c>
      <c r="R245">
        <v>0</v>
      </c>
      <c r="S245" t="s">
        <v>8</v>
      </c>
      <c r="T245">
        <v>0</v>
      </c>
      <c r="U245">
        <v>0</v>
      </c>
      <c r="V245">
        <v>1</v>
      </c>
    </row>
    <row r="246" spans="1:22" x14ac:dyDescent="0.25">
      <c r="A246" t="s">
        <v>235</v>
      </c>
      <c r="B246">
        <v>2</v>
      </c>
      <c r="C246" t="s">
        <v>1</v>
      </c>
      <c r="D246">
        <v>0</v>
      </c>
      <c r="E246">
        <v>3</v>
      </c>
      <c r="F246">
        <v>7</v>
      </c>
      <c r="I246" t="s">
        <v>2116</v>
      </c>
      <c r="J246">
        <v>3</v>
      </c>
      <c r="K246" t="s">
        <v>8</v>
      </c>
      <c r="L246">
        <v>0</v>
      </c>
      <c r="M246">
        <v>0</v>
      </c>
      <c r="N246">
        <v>1</v>
      </c>
      <c r="Q246" t="s">
        <v>2561</v>
      </c>
      <c r="R246">
        <v>1</v>
      </c>
      <c r="S246" t="s">
        <v>8</v>
      </c>
      <c r="T246">
        <v>0</v>
      </c>
      <c r="U246">
        <v>0</v>
      </c>
      <c r="V246">
        <v>1</v>
      </c>
    </row>
    <row r="247" spans="1:22" x14ac:dyDescent="0.25">
      <c r="A247" t="s">
        <v>236</v>
      </c>
      <c r="B247">
        <v>4</v>
      </c>
      <c r="C247" t="s">
        <v>8</v>
      </c>
      <c r="D247">
        <v>4</v>
      </c>
      <c r="E247">
        <v>8</v>
      </c>
      <c r="F247">
        <v>4</v>
      </c>
      <c r="I247" t="s">
        <v>2117</v>
      </c>
      <c r="J247">
        <v>0</v>
      </c>
      <c r="K247" t="s">
        <v>8</v>
      </c>
      <c r="L247">
        <v>0</v>
      </c>
      <c r="M247">
        <v>0</v>
      </c>
      <c r="N247">
        <v>1</v>
      </c>
      <c r="Q247" t="s">
        <v>2562</v>
      </c>
      <c r="R247">
        <v>0</v>
      </c>
      <c r="S247" t="s">
        <v>8</v>
      </c>
      <c r="T247">
        <v>0</v>
      </c>
      <c r="U247">
        <v>0</v>
      </c>
      <c r="V247">
        <v>1</v>
      </c>
    </row>
    <row r="248" spans="1:22" x14ac:dyDescent="0.25">
      <c r="A248" t="s">
        <v>237</v>
      </c>
      <c r="B248">
        <v>4</v>
      </c>
      <c r="C248" t="s">
        <v>1</v>
      </c>
      <c r="D248">
        <v>2</v>
      </c>
      <c r="E248">
        <v>5</v>
      </c>
      <c r="F248">
        <v>2</v>
      </c>
      <c r="I248" t="s">
        <v>2118</v>
      </c>
      <c r="J248">
        <v>0</v>
      </c>
      <c r="K248" t="s">
        <v>8</v>
      </c>
      <c r="L248">
        <v>0</v>
      </c>
      <c r="M248">
        <v>0</v>
      </c>
      <c r="N248">
        <v>5</v>
      </c>
      <c r="Q248" t="s">
        <v>2563</v>
      </c>
      <c r="R248">
        <v>2</v>
      </c>
      <c r="S248" t="s">
        <v>8</v>
      </c>
      <c r="T248">
        <v>1</v>
      </c>
      <c r="U248">
        <v>3</v>
      </c>
      <c r="V248">
        <v>10</v>
      </c>
    </row>
    <row r="249" spans="1:22" x14ac:dyDescent="0.25">
      <c r="A249" t="s">
        <v>238</v>
      </c>
      <c r="B249">
        <v>1</v>
      </c>
      <c r="C249" t="s">
        <v>1</v>
      </c>
      <c r="D249">
        <v>0</v>
      </c>
      <c r="E249">
        <v>2</v>
      </c>
      <c r="F249">
        <v>1</v>
      </c>
      <c r="I249" t="s">
        <v>2119</v>
      </c>
      <c r="J249">
        <v>1</v>
      </c>
      <c r="K249" t="s">
        <v>8</v>
      </c>
      <c r="L249">
        <v>0</v>
      </c>
      <c r="M249">
        <v>0</v>
      </c>
      <c r="N249">
        <v>3</v>
      </c>
      <c r="Q249" t="s">
        <v>2564</v>
      </c>
      <c r="R249">
        <v>0</v>
      </c>
      <c r="S249" t="s">
        <v>8</v>
      </c>
      <c r="T249">
        <v>0</v>
      </c>
      <c r="U249">
        <v>1</v>
      </c>
      <c r="V249">
        <v>1</v>
      </c>
    </row>
    <row r="250" spans="1:22" x14ac:dyDescent="0.25">
      <c r="A250" t="s">
        <v>239</v>
      </c>
      <c r="B250">
        <v>5</v>
      </c>
      <c r="C250" t="s">
        <v>1</v>
      </c>
      <c r="D250">
        <v>0</v>
      </c>
      <c r="E250">
        <v>2</v>
      </c>
      <c r="F250">
        <v>3</v>
      </c>
      <c r="I250" t="s">
        <v>2120</v>
      </c>
      <c r="J250">
        <v>2</v>
      </c>
      <c r="K250" t="s">
        <v>8</v>
      </c>
      <c r="L250">
        <v>0</v>
      </c>
      <c r="M250">
        <v>4</v>
      </c>
      <c r="N250">
        <v>10</v>
      </c>
      <c r="Q250" t="s">
        <v>2565</v>
      </c>
      <c r="R250">
        <v>1</v>
      </c>
      <c r="S250" t="s">
        <v>8</v>
      </c>
      <c r="T250">
        <v>1</v>
      </c>
      <c r="U250">
        <v>4</v>
      </c>
      <c r="V250">
        <v>1</v>
      </c>
    </row>
    <row r="251" spans="1:22" x14ac:dyDescent="0.25">
      <c r="A251" t="s">
        <v>240</v>
      </c>
      <c r="B251">
        <v>2</v>
      </c>
      <c r="C251" t="s">
        <v>1</v>
      </c>
      <c r="D251">
        <v>0</v>
      </c>
      <c r="E251">
        <v>0</v>
      </c>
      <c r="F251">
        <v>1</v>
      </c>
      <c r="I251" t="s">
        <v>2121</v>
      </c>
      <c r="J251">
        <v>1</v>
      </c>
      <c r="K251" t="s">
        <v>8</v>
      </c>
      <c r="L251">
        <v>0</v>
      </c>
      <c r="M251">
        <v>0</v>
      </c>
      <c r="N251">
        <v>1</v>
      </c>
      <c r="Q251" t="s">
        <v>2566</v>
      </c>
      <c r="R251">
        <v>1</v>
      </c>
      <c r="S251" t="s">
        <v>8</v>
      </c>
      <c r="T251">
        <v>0</v>
      </c>
      <c r="U251">
        <v>0</v>
      </c>
      <c r="V251">
        <v>5</v>
      </c>
    </row>
    <row r="252" spans="1:22" x14ac:dyDescent="0.25">
      <c r="A252" t="s">
        <v>241</v>
      </c>
      <c r="B252">
        <v>3</v>
      </c>
      <c r="C252" t="s">
        <v>1</v>
      </c>
      <c r="D252">
        <v>3</v>
      </c>
      <c r="E252">
        <v>3</v>
      </c>
      <c r="F252">
        <v>1</v>
      </c>
      <c r="I252" t="s">
        <v>2122</v>
      </c>
      <c r="J252">
        <v>12</v>
      </c>
      <c r="K252" t="s">
        <v>8</v>
      </c>
      <c r="L252">
        <v>1</v>
      </c>
      <c r="M252">
        <v>1</v>
      </c>
      <c r="N252">
        <v>1</v>
      </c>
      <c r="Q252" t="s">
        <v>2567</v>
      </c>
      <c r="R252">
        <v>16</v>
      </c>
      <c r="S252" t="s">
        <v>8</v>
      </c>
      <c r="T252">
        <v>3</v>
      </c>
      <c r="U252">
        <v>3</v>
      </c>
      <c r="V252">
        <v>6</v>
      </c>
    </row>
    <row r="253" spans="1:22" x14ac:dyDescent="0.25">
      <c r="A253" t="s">
        <v>242</v>
      </c>
      <c r="B253">
        <v>11</v>
      </c>
      <c r="C253" t="s">
        <v>1</v>
      </c>
      <c r="D253">
        <v>1</v>
      </c>
      <c r="E253">
        <v>5</v>
      </c>
      <c r="F253">
        <v>1</v>
      </c>
      <c r="I253" t="s">
        <v>2123</v>
      </c>
      <c r="J253">
        <v>2</v>
      </c>
      <c r="K253" t="s">
        <v>8</v>
      </c>
      <c r="L253">
        <v>1</v>
      </c>
      <c r="M253">
        <v>6</v>
      </c>
      <c r="N253">
        <v>9</v>
      </c>
      <c r="Q253" t="s">
        <v>2568</v>
      </c>
      <c r="R253">
        <v>0</v>
      </c>
      <c r="S253" t="s">
        <v>8</v>
      </c>
      <c r="T253">
        <v>0</v>
      </c>
      <c r="U253">
        <v>4</v>
      </c>
      <c r="V253">
        <v>4</v>
      </c>
    </row>
    <row r="254" spans="1:22" x14ac:dyDescent="0.25">
      <c r="A254" t="s">
        <v>243</v>
      </c>
      <c r="B254">
        <v>0</v>
      </c>
      <c r="C254" t="s">
        <v>1</v>
      </c>
      <c r="D254">
        <v>0</v>
      </c>
      <c r="E254">
        <v>0</v>
      </c>
      <c r="F254">
        <v>1</v>
      </c>
      <c r="I254" t="s">
        <v>2124</v>
      </c>
      <c r="J254">
        <v>1</v>
      </c>
      <c r="K254" t="s">
        <v>8</v>
      </c>
      <c r="L254">
        <v>0</v>
      </c>
      <c r="M254">
        <v>2</v>
      </c>
      <c r="N254">
        <v>8</v>
      </c>
      <c r="Q254" t="s">
        <v>2569</v>
      </c>
      <c r="R254">
        <v>4</v>
      </c>
      <c r="S254" t="s">
        <v>8</v>
      </c>
      <c r="T254">
        <v>2</v>
      </c>
      <c r="U254">
        <v>4</v>
      </c>
      <c r="V254">
        <v>9</v>
      </c>
    </row>
    <row r="255" spans="1:22" x14ac:dyDescent="0.25">
      <c r="A255" t="s">
        <v>244</v>
      </c>
      <c r="B255">
        <v>40</v>
      </c>
      <c r="C255" t="s">
        <v>1</v>
      </c>
      <c r="D255">
        <v>1</v>
      </c>
      <c r="E255">
        <v>6</v>
      </c>
      <c r="F255">
        <v>12</v>
      </c>
      <c r="I255" t="s">
        <v>2125</v>
      </c>
      <c r="J255">
        <v>3</v>
      </c>
      <c r="K255" t="s">
        <v>8</v>
      </c>
      <c r="L255">
        <v>0</v>
      </c>
      <c r="M255">
        <v>7</v>
      </c>
      <c r="N255">
        <v>15</v>
      </c>
      <c r="Q255" t="s">
        <v>2570</v>
      </c>
      <c r="R255">
        <v>13</v>
      </c>
      <c r="S255" t="s">
        <v>8</v>
      </c>
      <c r="T255">
        <v>3</v>
      </c>
      <c r="U255">
        <v>4</v>
      </c>
      <c r="V255">
        <v>4</v>
      </c>
    </row>
    <row r="256" spans="1:22" x14ac:dyDescent="0.25">
      <c r="A256" t="s">
        <v>245</v>
      </c>
      <c r="B256">
        <v>16</v>
      </c>
      <c r="C256" t="s">
        <v>1</v>
      </c>
      <c r="D256">
        <v>2</v>
      </c>
      <c r="E256">
        <v>5</v>
      </c>
      <c r="F256">
        <v>11</v>
      </c>
      <c r="I256" t="s">
        <v>2126</v>
      </c>
      <c r="J256">
        <v>1</v>
      </c>
      <c r="K256" t="s">
        <v>8</v>
      </c>
      <c r="L256">
        <v>1</v>
      </c>
      <c r="M256">
        <v>6</v>
      </c>
      <c r="N256">
        <v>6</v>
      </c>
      <c r="Q256" t="s">
        <v>2571</v>
      </c>
      <c r="R256">
        <v>10</v>
      </c>
      <c r="S256" t="s">
        <v>8</v>
      </c>
      <c r="T256">
        <v>4</v>
      </c>
      <c r="U256">
        <v>4</v>
      </c>
      <c r="V256">
        <v>4</v>
      </c>
    </row>
    <row r="257" spans="1:22" x14ac:dyDescent="0.25">
      <c r="A257" t="s">
        <v>246</v>
      </c>
      <c r="B257">
        <v>53</v>
      </c>
      <c r="C257" t="s">
        <v>1</v>
      </c>
      <c r="D257">
        <v>5</v>
      </c>
      <c r="E257">
        <v>8</v>
      </c>
      <c r="F257">
        <v>12</v>
      </c>
      <c r="I257" t="s">
        <v>2127</v>
      </c>
      <c r="J257">
        <v>4</v>
      </c>
      <c r="K257" t="s">
        <v>1</v>
      </c>
      <c r="L257">
        <v>0</v>
      </c>
      <c r="M257">
        <v>1</v>
      </c>
      <c r="N257">
        <v>1</v>
      </c>
      <c r="Q257" t="s">
        <v>2572</v>
      </c>
      <c r="R257">
        <v>13</v>
      </c>
      <c r="S257" t="s">
        <v>8</v>
      </c>
      <c r="T257">
        <v>4</v>
      </c>
      <c r="U257">
        <v>4</v>
      </c>
      <c r="V257">
        <v>1</v>
      </c>
    </row>
    <row r="258" spans="1:22" x14ac:dyDescent="0.25">
      <c r="A258" t="s">
        <v>247</v>
      </c>
      <c r="B258">
        <v>7</v>
      </c>
      <c r="C258" t="s">
        <v>8</v>
      </c>
      <c r="D258">
        <v>0</v>
      </c>
      <c r="E258">
        <v>2</v>
      </c>
      <c r="F258">
        <v>15</v>
      </c>
      <c r="I258" t="s">
        <v>2128</v>
      </c>
      <c r="J258">
        <v>1</v>
      </c>
      <c r="K258" t="s">
        <v>8</v>
      </c>
      <c r="L258">
        <v>0</v>
      </c>
      <c r="M258">
        <v>3</v>
      </c>
      <c r="N258">
        <v>16</v>
      </c>
      <c r="Q258" t="s">
        <v>2573</v>
      </c>
      <c r="R258">
        <v>4</v>
      </c>
      <c r="S258" t="s">
        <v>8</v>
      </c>
      <c r="T258">
        <v>1</v>
      </c>
      <c r="U258">
        <v>5</v>
      </c>
      <c r="V258">
        <v>16</v>
      </c>
    </row>
    <row r="259" spans="1:22" x14ac:dyDescent="0.25">
      <c r="A259" t="s">
        <v>248</v>
      </c>
      <c r="B259">
        <v>0</v>
      </c>
      <c r="C259" t="s">
        <v>8</v>
      </c>
      <c r="D259">
        <v>0</v>
      </c>
      <c r="E259">
        <v>0</v>
      </c>
      <c r="F259">
        <v>1</v>
      </c>
      <c r="I259" t="s">
        <v>2129</v>
      </c>
      <c r="J259">
        <v>4</v>
      </c>
      <c r="K259" t="s">
        <v>8</v>
      </c>
      <c r="L259">
        <v>0</v>
      </c>
      <c r="M259">
        <v>2</v>
      </c>
      <c r="N259">
        <v>11</v>
      </c>
      <c r="Q259" t="s">
        <v>2574</v>
      </c>
      <c r="R259">
        <v>3</v>
      </c>
      <c r="S259" t="s">
        <v>8</v>
      </c>
      <c r="T259">
        <v>0</v>
      </c>
      <c r="U259">
        <v>0</v>
      </c>
      <c r="V259">
        <v>6</v>
      </c>
    </row>
    <row r="260" spans="1:22" x14ac:dyDescent="0.25">
      <c r="A260" t="s">
        <v>249</v>
      </c>
      <c r="B260">
        <v>8</v>
      </c>
      <c r="C260" t="s">
        <v>8</v>
      </c>
      <c r="D260">
        <v>0</v>
      </c>
      <c r="E260">
        <v>0</v>
      </c>
      <c r="F260">
        <v>1</v>
      </c>
      <c r="I260" t="s">
        <v>2130</v>
      </c>
      <c r="J260">
        <v>3</v>
      </c>
      <c r="K260" t="s">
        <v>8</v>
      </c>
      <c r="L260">
        <v>0</v>
      </c>
      <c r="M260">
        <v>2</v>
      </c>
      <c r="N260">
        <v>17</v>
      </c>
      <c r="Q260" t="s">
        <v>2575</v>
      </c>
      <c r="R260">
        <v>1</v>
      </c>
      <c r="S260" t="s">
        <v>8</v>
      </c>
      <c r="T260">
        <v>0</v>
      </c>
      <c r="U260">
        <v>0</v>
      </c>
      <c r="V260">
        <v>6</v>
      </c>
    </row>
    <row r="261" spans="1:22" x14ac:dyDescent="0.25">
      <c r="A261" t="s">
        <v>250</v>
      </c>
      <c r="B261">
        <v>0</v>
      </c>
      <c r="C261" t="s">
        <v>8</v>
      </c>
      <c r="D261">
        <v>0</v>
      </c>
      <c r="E261">
        <v>0</v>
      </c>
      <c r="F261">
        <v>1</v>
      </c>
      <c r="I261" t="s">
        <v>2131</v>
      </c>
      <c r="J261">
        <v>1</v>
      </c>
      <c r="K261" t="s">
        <v>8</v>
      </c>
      <c r="L261">
        <v>0</v>
      </c>
      <c r="M261">
        <v>0</v>
      </c>
      <c r="N261">
        <v>4</v>
      </c>
      <c r="Q261" t="s">
        <v>2576</v>
      </c>
      <c r="R261">
        <v>0</v>
      </c>
      <c r="S261" t="s">
        <v>8</v>
      </c>
      <c r="T261">
        <v>0</v>
      </c>
      <c r="U261">
        <v>0</v>
      </c>
      <c r="V261">
        <v>1</v>
      </c>
    </row>
    <row r="262" spans="1:22" x14ac:dyDescent="0.25">
      <c r="A262" t="s">
        <v>251</v>
      </c>
      <c r="B262">
        <v>0</v>
      </c>
      <c r="C262" t="s">
        <v>8</v>
      </c>
      <c r="D262">
        <v>0</v>
      </c>
      <c r="E262">
        <v>2</v>
      </c>
      <c r="F262">
        <v>1</v>
      </c>
      <c r="I262" t="s">
        <v>2132</v>
      </c>
      <c r="J262">
        <v>6</v>
      </c>
      <c r="K262" t="s">
        <v>1</v>
      </c>
      <c r="L262">
        <v>0</v>
      </c>
      <c r="M262">
        <v>2</v>
      </c>
      <c r="N262">
        <v>3</v>
      </c>
    </row>
    <row r="263" spans="1:22" x14ac:dyDescent="0.25">
      <c r="A263" t="s">
        <v>252</v>
      </c>
      <c r="B263">
        <v>8</v>
      </c>
      <c r="C263" t="s">
        <v>8</v>
      </c>
      <c r="D263">
        <v>0</v>
      </c>
      <c r="E263">
        <v>0</v>
      </c>
      <c r="F263">
        <v>1</v>
      </c>
      <c r="I263" t="s">
        <v>2133</v>
      </c>
      <c r="J263">
        <v>3</v>
      </c>
      <c r="K263" t="s">
        <v>8</v>
      </c>
      <c r="L263">
        <v>0</v>
      </c>
      <c r="M263">
        <v>2</v>
      </c>
      <c r="N263">
        <v>9</v>
      </c>
    </row>
    <row r="264" spans="1:22" x14ac:dyDescent="0.25">
      <c r="A264" t="s">
        <v>253</v>
      </c>
      <c r="B264">
        <v>6</v>
      </c>
      <c r="C264" t="s">
        <v>8</v>
      </c>
      <c r="D264">
        <v>0</v>
      </c>
      <c r="E264">
        <v>0</v>
      </c>
      <c r="F264">
        <v>1</v>
      </c>
      <c r="I264" t="s">
        <v>2134</v>
      </c>
      <c r="J264">
        <v>5</v>
      </c>
      <c r="K264" t="s">
        <v>8</v>
      </c>
      <c r="L264">
        <v>0</v>
      </c>
      <c r="M264">
        <v>1</v>
      </c>
      <c r="N264">
        <v>13</v>
      </c>
    </row>
    <row r="265" spans="1:22" x14ac:dyDescent="0.25">
      <c r="A265" t="s">
        <v>254</v>
      </c>
      <c r="B265">
        <v>1</v>
      </c>
      <c r="C265" t="s">
        <v>8</v>
      </c>
      <c r="D265">
        <v>0</v>
      </c>
      <c r="E265">
        <v>0</v>
      </c>
      <c r="F265">
        <v>1</v>
      </c>
      <c r="I265" t="s">
        <v>2135</v>
      </c>
      <c r="J265">
        <v>2</v>
      </c>
      <c r="K265" t="s">
        <v>1</v>
      </c>
      <c r="L265">
        <v>1</v>
      </c>
      <c r="M265">
        <v>1</v>
      </c>
      <c r="N265">
        <v>8</v>
      </c>
    </row>
    <row r="266" spans="1:22" x14ac:dyDescent="0.25">
      <c r="A266" t="s">
        <v>255</v>
      </c>
      <c r="B266">
        <v>0</v>
      </c>
      <c r="C266" t="s">
        <v>1</v>
      </c>
      <c r="D266">
        <v>0</v>
      </c>
      <c r="E266">
        <v>1</v>
      </c>
      <c r="F266">
        <v>1</v>
      </c>
      <c r="I266" t="s">
        <v>2136</v>
      </c>
      <c r="J266">
        <v>0</v>
      </c>
      <c r="K266" t="s">
        <v>1</v>
      </c>
      <c r="L266">
        <v>0</v>
      </c>
      <c r="M266">
        <v>1</v>
      </c>
      <c r="N266">
        <v>1</v>
      </c>
    </row>
    <row r="267" spans="1:22" x14ac:dyDescent="0.25">
      <c r="A267" t="s">
        <v>256</v>
      </c>
      <c r="B267">
        <v>11</v>
      </c>
      <c r="C267" t="s">
        <v>1</v>
      </c>
      <c r="D267">
        <v>1</v>
      </c>
      <c r="E267">
        <v>2</v>
      </c>
      <c r="F267">
        <v>2</v>
      </c>
      <c r="I267" t="s">
        <v>2137</v>
      </c>
      <c r="J267">
        <v>4</v>
      </c>
      <c r="K267" t="s">
        <v>8</v>
      </c>
      <c r="L267">
        <v>0</v>
      </c>
      <c r="M267">
        <v>1</v>
      </c>
      <c r="N267">
        <v>11</v>
      </c>
    </row>
    <row r="268" spans="1:22" x14ac:dyDescent="0.25">
      <c r="A268" t="s">
        <v>257</v>
      </c>
      <c r="B268">
        <v>0</v>
      </c>
      <c r="C268" t="s">
        <v>8</v>
      </c>
      <c r="D268">
        <v>0</v>
      </c>
      <c r="E268">
        <v>1</v>
      </c>
      <c r="F268">
        <v>8</v>
      </c>
      <c r="I268" t="s">
        <v>2138</v>
      </c>
      <c r="J268">
        <v>0</v>
      </c>
      <c r="K268" t="s">
        <v>1</v>
      </c>
      <c r="L268">
        <v>0</v>
      </c>
      <c r="M268">
        <v>0</v>
      </c>
      <c r="N268">
        <v>2</v>
      </c>
    </row>
    <row r="269" spans="1:22" x14ac:dyDescent="0.25">
      <c r="A269" t="s">
        <v>258</v>
      </c>
      <c r="B269">
        <v>3</v>
      </c>
      <c r="C269" t="s">
        <v>8</v>
      </c>
      <c r="D269">
        <v>0</v>
      </c>
      <c r="E269">
        <v>0</v>
      </c>
      <c r="F269">
        <v>1</v>
      </c>
      <c r="I269" t="s">
        <v>2139</v>
      </c>
      <c r="J269">
        <v>1</v>
      </c>
      <c r="K269" t="s">
        <v>8</v>
      </c>
      <c r="L269">
        <v>0</v>
      </c>
      <c r="M269">
        <v>0</v>
      </c>
      <c r="N269">
        <v>3</v>
      </c>
    </row>
    <row r="270" spans="1:22" x14ac:dyDescent="0.25">
      <c r="A270" t="s">
        <v>259</v>
      </c>
      <c r="B270">
        <v>4</v>
      </c>
      <c r="C270" t="s">
        <v>8</v>
      </c>
      <c r="D270">
        <v>1</v>
      </c>
      <c r="E270">
        <v>4</v>
      </c>
      <c r="F270">
        <v>11</v>
      </c>
      <c r="I270" t="s">
        <v>2140</v>
      </c>
      <c r="J270">
        <v>5</v>
      </c>
      <c r="K270" t="s">
        <v>8</v>
      </c>
      <c r="L270">
        <v>0</v>
      </c>
      <c r="M270">
        <v>2</v>
      </c>
      <c r="N270">
        <v>5</v>
      </c>
    </row>
    <row r="271" spans="1:22" x14ac:dyDescent="0.25">
      <c r="A271" t="s">
        <v>260</v>
      </c>
      <c r="B271">
        <v>1</v>
      </c>
      <c r="C271" t="s">
        <v>1</v>
      </c>
      <c r="D271">
        <v>0</v>
      </c>
      <c r="E271">
        <v>1</v>
      </c>
      <c r="F271">
        <v>3</v>
      </c>
      <c r="I271" t="s">
        <v>2141</v>
      </c>
      <c r="J271">
        <v>2</v>
      </c>
      <c r="K271" t="s">
        <v>1</v>
      </c>
      <c r="L271">
        <v>0</v>
      </c>
      <c r="M271">
        <v>2</v>
      </c>
      <c r="N271">
        <v>3</v>
      </c>
    </row>
    <row r="272" spans="1:22" x14ac:dyDescent="0.25">
      <c r="A272" t="s">
        <v>261</v>
      </c>
      <c r="B272">
        <v>1</v>
      </c>
      <c r="C272" t="s">
        <v>8</v>
      </c>
      <c r="D272">
        <v>1</v>
      </c>
      <c r="E272">
        <v>5</v>
      </c>
      <c r="F272">
        <v>3</v>
      </c>
      <c r="I272" t="s">
        <v>2142</v>
      </c>
      <c r="J272">
        <v>5</v>
      </c>
      <c r="K272" t="s">
        <v>8</v>
      </c>
      <c r="L272">
        <v>0</v>
      </c>
      <c r="M272">
        <v>0</v>
      </c>
      <c r="N272">
        <v>3</v>
      </c>
    </row>
    <row r="273" spans="1:14" x14ac:dyDescent="0.25">
      <c r="A273" t="s">
        <v>262</v>
      </c>
      <c r="B273">
        <v>2</v>
      </c>
      <c r="C273" t="s">
        <v>8</v>
      </c>
      <c r="D273">
        <v>0</v>
      </c>
      <c r="E273">
        <v>4</v>
      </c>
      <c r="F273">
        <v>4</v>
      </c>
      <c r="I273" t="s">
        <v>2143</v>
      </c>
      <c r="J273">
        <v>0</v>
      </c>
      <c r="K273" t="s">
        <v>8</v>
      </c>
      <c r="L273">
        <v>0</v>
      </c>
      <c r="M273">
        <v>2</v>
      </c>
      <c r="N273">
        <v>1</v>
      </c>
    </row>
    <row r="274" spans="1:14" x14ac:dyDescent="0.25">
      <c r="A274" t="s">
        <v>263</v>
      </c>
      <c r="B274">
        <v>4</v>
      </c>
      <c r="C274" t="s">
        <v>8</v>
      </c>
      <c r="D274">
        <v>3</v>
      </c>
      <c r="E274">
        <v>4</v>
      </c>
      <c r="F274">
        <v>4</v>
      </c>
      <c r="I274" t="s">
        <v>2144</v>
      </c>
      <c r="J274">
        <v>25</v>
      </c>
      <c r="K274" t="s">
        <v>8</v>
      </c>
      <c r="L274">
        <v>1</v>
      </c>
      <c r="M274">
        <v>1</v>
      </c>
      <c r="N274">
        <v>1</v>
      </c>
    </row>
    <row r="275" spans="1:14" x14ac:dyDescent="0.25">
      <c r="A275" t="s">
        <v>264</v>
      </c>
      <c r="B275">
        <v>8</v>
      </c>
      <c r="C275" t="s">
        <v>8</v>
      </c>
      <c r="D275">
        <v>4</v>
      </c>
      <c r="E275">
        <v>7</v>
      </c>
      <c r="F275">
        <v>4</v>
      </c>
      <c r="I275" t="s">
        <v>2145</v>
      </c>
      <c r="J275">
        <v>21</v>
      </c>
      <c r="K275" t="s">
        <v>8</v>
      </c>
      <c r="L275">
        <v>3</v>
      </c>
      <c r="M275">
        <v>3</v>
      </c>
      <c r="N275">
        <v>1</v>
      </c>
    </row>
    <row r="276" spans="1:14" x14ac:dyDescent="0.25">
      <c r="A276" t="s">
        <v>265</v>
      </c>
      <c r="B276">
        <v>4</v>
      </c>
      <c r="C276" t="s">
        <v>8</v>
      </c>
      <c r="D276">
        <v>2</v>
      </c>
      <c r="E276">
        <v>3</v>
      </c>
      <c r="F276">
        <v>5</v>
      </c>
      <c r="I276" t="s">
        <v>2146</v>
      </c>
      <c r="J276">
        <v>9</v>
      </c>
      <c r="K276" t="s">
        <v>1</v>
      </c>
      <c r="L276">
        <v>1</v>
      </c>
      <c r="M276">
        <v>1</v>
      </c>
      <c r="N276">
        <v>1</v>
      </c>
    </row>
    <row r="277" spans="1:14" x14ac:dyDescent="0.25">
      <c r="A277" t="s">
        <v>266</v>
      </c>
      <c r="B277">
        <v>2</v>
      </c>
      <c r="C277" t="s">
        <v>8</v>
      </c>
      <c r="D277">
        <v>1</v>
      </c>
      <c r="E277">
        <v>3</v>
      </c>
      <c r="F277">
        <v>4</v>
      </c>
      <c r="I277" t="s">
        <v>2147</v>
      </c>
      <c r="J277">
        <v>10</v>
      </c>
      <c r="K277" t="s">
        <v>1</v>
      </c>
      <c r="L277">
        <v>1</v>
      </c>
      <c r="M277">
        <v>1</v>
      </c>
      <c r="N277">
        <v>7</v>
      </c>
    </row>
    <row r="278" spans="1:14" x14ac:dyDescent="0.25">
      <c r="A278" t="s">
        <v>267</v>
      </c>
      <c r="B278">
        <v>3</v>
      </c>
      <c r="C278" t="s">
        <v>8</v>
      </c>
      <c r="D278">
        <v>1</v>
      </c>
      <c r="E278">
        <v>1</v>
      </c>
      <c r="F278">
        <v>4</v>
      </c>
      <c r="I278" t="s">
        <v>2148</v>
      </c>
      <c r="J278">
        <v>8</v>
      </c>
      <c r="K278" t="s">
        <v>8</v>
      </c>
      <c r="L278">
        <v>2</v>
      </c>
      <c r="M278">
        <v>3</v>
      </c>
      <c r="N278">
        <v>10</v>
      </c>
    </row>
    <row r="279" spans="1:14" x14ac:dyDescent="0.25">
      <c r="A279" t="s">
        <v>268</v>
      </c>
      <c r="B279">
        <v>1</v>
      </c>
      <c r="C279" t="s">
        <v>8</v>
      </c>
      <c r="D279">
        <v>0</v>
      </c>
      <c r="E279">
        <v>2</v>
      </c>
      <c r="F279">
        <v>3</v>
      </c>
      <c r="I279" t="s">
        <v>2149</v>
      </c>
      <c r="J279">
        <v>2</v>
      </c>
      <c r="K279" t="s">
        <v>8</v>
      </c>
      <c r="L279">
        <v>2</v>
      </c>
      <c r="M279">
        <v>4</v>
      </c>
      <c r="N279">
        <v>13</v>
      </c>
    </row>
    <row r="280" spans="1:14" x14ac:dyDescent="0.25">
      <c r="A280" t="s">
        <v>269</v>
      </c>
      <c r="B280">
        <v>3</v>
      </c>
      <c r="C280" t="s">
        <v>8</v>
      </c>
      <c r="D280">
        <v>2</v>
      </c>
      <c r="E280">
        <v>4</v>
      </c>
      <c r="F280">
        <v>4</v>
      </c>
      <c r="I280" t="s">
        <v>2150</v>
      </c>
      <c r="J280">
        <v>3</v>
      </c>
      <c r="K280" t="s">
        <v>8</v>
      </c>
      <c r="L280">
        <v>2</v>
      </c>
      <c r="M280">
        <v>5</v>
      </c>
      <c r="N280">
        <v>8</v>
      </c>
    </row>
    <row r="281" spans="1:14" x14ac:dyDescent="0.25">
      <c r="A281" t="s">
        <v>270</v>
      </c>
      <c r="B281">
        <v>2</v>
      </c>
      <c r="C281" t="s">
        <v>1</v>
      </c>
      <c r="D281">
        <v>0</v>
      </c>
      <c r="E281">
        <v>0</v>
      </c>
      <c r="F281">
        <v>4</v>
      </c>
      <c r="I281" t="s">
        <v>2151</v>
      </c>
      <c r="J281">
        <v>3</v>
      </c>
      <c r="K281" t="s">
        <v>8</v>
      </c>
      <c r="L281">
        <v>0</v>
      </c>
      <c r="M281">
        <v>0</v>
      </c>
      <c r="N281">
        <v>7</v>
      </c>
    </row>
    <row r="282" spans="1:14" x14ac:dyDescent="0.25">
      <c r="A282" t="s">
        <v>271</v>
      </c>
      <c r="B282">
        <v>3</v>
      </c>
      <c r="C282" t="s">
        <v>8</v>
      </c>
      <c r="D282">
        <v>0</v>
      </c>
      <c r="E282">
        <v>1</v>
      </c>
      <c r="F282">
        <v>4</v>
      </c>
      <c r="I282" t="s">
        <v>2152</v>
      </c>
      <c r="J282">
        <v>1</v>
      </c>
      <c r="K282" t="s">
        <v>8</v>
      </c>
      <c r="L282">
        <v>0</v>
      </c>
      <c r="M282">
        <v>0</v>
      </c>
      <c r="N282">
        <v>1</v>
      </c>
    </row>
    <row r="283" spans="1:14" x14ac:dyDescent="0.25">
      <c r="A283" t="s">
        <v>272</v>
      </c>
      <c r="B283">
        <v>1</v>
      </c>
      <c r="C283" t="s">
        <v>8</v>
      </c>
      <c r="D283">
        <v>0</v>
      </c>
      <c r="E283">
        <v>0</v>
      </c>
      <c r="F283">
        <v>4</v>
      </c>
      <c r="I283" t="s">
        <v>2153</v>
      </c>
      <c r="J283">
        <v>0</v>
      </c>
      <c r="K283" t="s">
        <v>8</v>
      </c>
      <c r="L283">
        <v>0</v>
      </c>
      <c r="M283">
        <v>0</v>
      </c>
      <c r="N283">
        <v>1</v>
      </c>
    </row>
    <row r="284" spans="1:14" x14ac:dyDescent="0.25">
      <c r="A284" t="s">
        <v>273</v>
      </c>
      <c r="B284">
        <v>2</v>
      </c>
      <c r="C284" t="s">
        <v>8</v>
      </c>
      <c r="D284">
        <v>0</v>
      </c>
      <c r="E284">
        <v>1</v>
      </c>
      <c r="F284">
        <v>4</v>
      </c>
      <c r="I284" t="s">
        <v>2154</v>
      </c>
      <c r="J284">
        <v>0</v>
      </c>
      <c r="K284" t="s">
        <v>8</v>
      </c>
      <c r="L284">
        <v>0</v>
      </c>
      <c r="M284">
        <v>0</v>
      </c>
      <c r="N284">
        <v>4</v>
      </c>
    </row>
    <row r="285" spans="1:14" x14ac:dyDescent="0.25">
      <c r="A285" t="s">
        <v>274</v>
      </c>
      <c r="B285">
        <v>3</v>
      </c>
      <c r="C285" t="s">
        <v>1</v>
      </c>
      <c r="D285">
        <v>1</v>
      </c>
      <c r="E285">
        <v>3</v>
      </c>
      <c r="F285">
        <v>5</v>
      </c>
      <c r="I285" t="s">
        <v>2155</v>
      </c>
      <c r="J285">
        <v>9</v>
      </c>
      <c r="K285" t="s">
        <v>8</v>
      </c>
      <c r="L285">
        <v>0</v>
      </c>
      <c r="M285">
        <v>0</v>
      </c>
      <c r="N285">
        <v>1</v>
      </c>
    </row>
    <row r="286" spans="1:14" x14ac:dyDescent="0.25">
      <c r="A286" t="s">
        <v>275</v>
      </c>
      <c r="B286">
        <v>6</v>
      </c>
      <c r="C286" t="s">
        <v>8</v>
      </c>
      <c r="D286">
        <v>1</v>
      </c>
      <c r="E286">
        <v>2</v>
      </c>
      <c r="F286">
        <v>4</v>
      </c>
      <c r="I286" t="s">
        <v>2156</v>
      </c>
      <c r="J286">
        <v>2</v>
      </c>
      <c r="K286" t="s">
        <v>1</v>
      </c>
      <c r="L286">
        <v>1</v>
      </c>
      <c r="M286">
        <v>1</v>
      </c>
      <c r="N286">
        <v>1</v>
      </c>
    </row>
    <row r="287" spans="1:14" x14ac:dyDescent="0.25">
      <c r="A287" t="s">
        <v>276</v>
      </c>
      <c r="B287">
        <v>2</v>
      </c>
      <c r="C287" t="s">
        <v>8</v>
      </c>
      <c r="D287">
        <v>0</v>
      </c>
      <c r="E287">
        <v>3</v>
      </c>
      <c r="F287">
        <v>4</v>
      </c>
      <c r="I287" t="s">
        <v>2157</v>
      </c>
      <c r="J287">
        <v>14</v>
      </c>
      <c r="K287" t="s">
        <v>8</v>
      </c>
      <c r="L287">
        <v>2</v>
      </c>
      <c r="M287">
        <v>2</v>
      </c>
      <c r="N287">
        <v>2</v>
      </c>
    </row>
    <row r="288" spans="1:14" x14ac:dyDescent="0.25">
      <c r="A288" t="s">
        <v>277</v>
      </c>
      <c r="B288">
        <v>3</v>
      </c>
      <c r="C288" t="s">
        <v>1</v>
      </c>
      <c r="D288">
        <v>1</v>
      </c>
      <c r="E288">
        <v>4</v>
      </c>
      <c r="F288">
        <v>3</v>
      </c>
      <c r="I288" t="s">
        <v>2158</v>
      </c>
      <c r="J288">
        <v>4</v>
      </c>
      <c r="K288" t="s">
        <v>8</v>
      </c>
      <c r="L288">
        <v>1</v>
      </c>
      <c r="M288">
        <v>1</v>
      </c>
      <c r="N288">
        <v>8</v>
      </c>
    </row>
    <row r="289" spans="1:14" x14ac:dyDescent="0.25">
      <c r="A289" t="s">
        <v>278</v>
      </c>
      <c r="B289">
        <v>3</v>
      </c>
      <c r="C289" t="s">
        <v>1</v>
      </c>
      <c r="D289">
        <v>2</v>
      </c>
      <c r="E289">
        <v>3</v>
      </c>
      <c r="F289">
        <v>4</v>
      </c>
      <c r="I289" t="s">
        <v>2159</v>
      </c>
      <c r="J289">
        <v>1</v>
      </c>
      <c r="K289" t="s">
        <v>8</v>
      </c>
      <c r="L289">
        <v>0</v>
      </c>
      <c r="M289">
        <v>1</v>
      </c>
      <c r="N289">
        <v>9</v>
      </c>
    </row>
    <row r="290" spans="1:14" x14ac:dyDescent="0.25">
      <c r="A290" t="s">
        <v>279</v>
      </c>
      <c r="B290">
        <v>3</v>
      </c>
      <c r="C290" t="s">
        <v>8</v>
      </c>
      <c r="D290">
        <v>2</v>
      </c>
      <c r="E290">
        <v>4</v>
      </c>
      <c r="F290">
        <v>4</v>
      </c>
      <c r="I290" t="s">
        <v>2160</v>
      </c>
      <c r="J290">
        <v>12</v>
      </c>
      <c r="K290" t="s">
        <v>8</v>
      </c>
      <c r="L290">
        <v>1</v>
      </c>
      <c r="M290">
        <v>1</v>
      </c>
      <c r="N290">
        <v>1</v>
      </c>
    </row>
    <row r="291" spans="1:14" x14ac:dyDescent="0.25">
      <c r="A291" t="s">
        <v>280</v>
      </c>
      <c r="B291">
        <v>2</v>
      </c>
      <c r="C291" t="s">
        <v>8</v>
      </c>
      <c r="D291">
        <v>1</v>
      </c>
      <c r="E291">
        <v>4</v>
      </c>
      <c r="F291">
        <v>3</v>
      </c>
      <c r="I291" t="s">
        <v>2161</v>
      </c>
      <c r="J291">
        <v>7</v>
      </c>
      <c r="K291" t="s">
        <v>1</v>
      </c>
      <c r="L291">
        <v>1</v>
      </c>
      <c r="M291">
        <v>1</v>
      </c>
      <c r="N291">
        <v>1</v>
      </c>
    </row>
    <row r="292" spans="1:14" x14ac:dyDescent="0.25">
      <c r="A292" t="s">
        <v>281</v>
      </c>
      <c r="B292">
        <v>1</v>
      </c>
      <c r="C292" t="s">
        <v>8</v>
      </c>
      <c r="D292">
        <v>0</v>
      </c>
      <c r="E292">
        <v>2</v>
      </c>
      <c r="F292">
        <v>5</v>
      </c>
      <c r="I292" t="s">
        <v>2162</v>
      </c>
      <c r="J292">
        <v>9</v>
      </c>
      <c r="K292" t="s">
        <v>8</v>
      </c>
      <c r="L292">
        <v>0</v>
      </c>
      <c r="M292">
        <v>0</v>
      </c>
      <c r="N292">
        <v>3</v>
      </c>
    </row>
    <row r="293" spans="1:14" x14ac:dyDescent="0.25">
      <c r="A293" t="s">
        <v>282</v>
      </c>
      <c r="B293">
        <v>3</v>
      </c>
      <c r="C293" t="s">
        <v>8</v>
      </c>
      <c r="D293">
        <v>1</v>
      </c>
      <c r="E293">
        <v>5</v>
      </c>
      <c r="F293">
        <v>4</v>
      </c>
      <c r="I293" t="s">
        <v>2163</v>
      </c>
      <c r="J293">
        <v>1</v>
      </c>
      <c r="K293" t="s">
        <v>8</v>
      </c>
      <c r="L293">
        <v>0</v>
      </c>
      <c r="M293">
        <v>0</v>
      </c>
      <c r="N293">
        <v>3</v>
      </c>
    </row>
    <row r="294" spans="1:14" x14ac:dyDescent="0.25">
      <c r="A294" t="s">
        <v>283</v>
      </c>
      <c r="B294">
        <v>3</v>
      </c>
      <c r="C294" t="s">
        <v>8</v>
      </c>
      <c r="D294">
        <v>1</v>
      </c>
      <c r="E294">
        <v>5</v>
      </c>
      <c r="F294">
        <v>4</v>
      </c>
      <c r="I294" t="s">
        <v>2164</v>
      </c>
      <c r="J294">
        <v>0</v>
      </c>
      <c r="K294" t="s">
        <v>8</v>
      </c>
      <c r="L294">
        <v>0</v>
      </c>
      <c r="M294">
        <v>0</v>
      </c>
      <c r="N294">
        <v>3</v>
      </c>
    </row>
    <row r="295" spans="1:14" x14ac:dyDescent="0.25">
      <c r="A295" t="s">
        <v>284</v>
      </c>
      <c r="B295">
        <v>4</v>
      </c>
      <c r="C295" t="s">
        <v>1</v>
      </c>
      <c r="D295">
        <v>0</v>
      </c>
      <c r="E295">
        <v>0</v>
      </c>
      <c r="F295">
        <v>2</v>
      </c>
      <c r="I295" t="s">
        <v>2165</v>
      </c>
      <c r="J295">
        <v>1</v>
      </c>
      <c r="K295" t="s">
        <v>8</v>
      </c>
      <c r="L295">
        <v>0</v>
      </c>
      <c r="M295">
        <v>1</v>
      </c>
      <c r="N295">
        <v>3</v>
      </c>
    </row>
    <row r="296" spans="1:14" x14ac:dyDescent="0.25">
      <c r="A296" t="s">
        <v>285</v>
      </c>
      <c r="B296">
        <v>0</v>
      </c>
      <c r="C296" t="s">
        <v>1</v>
      </c>
      <c r="D296">
        <v>0</v>
      </c>
      <c r="E296">
        <v>2</v>
      </c>
      <c r="F296">
        <v>1</v>
      </c>
      <c r="I296" t="s">
        <v>2166</v>
      </c>
      <c r="J296">
        <v>1</v>
      </c>
      <c r="K296" t="s">
        <v>1</v>
      </c>
      <c r="L296">
        <v>0</v>
      </c>
      <c r="M296">
        <v>2</v>
      </c>
      <c r="N296">
        <v>3</v>
      </c>
    </row>
    <row r="297" spans="1:14" x14ac:dyDescent="0.25">
      <c r="A297" t="s">
        <v>286</v>
      </c>
      <c r="B297">
        <v>0</v>
      </c>
      <c r="C297" t="s">
        <v>1</v>
      </c>
      <c r="D297">
        <v>0</v>
      </c>
      <c r="E297">
        <v>0</v>
      </c>
      <c r="F297">
        <v>2</v>
      </c>
      <c r="I297" t="s">
        <v>2167</v>
      </c>
      <c r="J297">
        <v>2</v>
      </c>
      <c r="K297" t="s">
        <v>8</v>
      </c>
      <c r="L297">
        <v>0</v>
      </c>
      <c r="M297">
        <v>1</v>
      </c>
      <c r="N297">
        <v>1</v>
      </c>
    </row>
    <row r="298" spans="1:14" x14ac:dyDescent="0.25">
      <c r="A298" t="s">
        <v>287</v>
      </c>
      <c r="B298">
        <v>0</v>
      </c>
      <c r="C298" t="s">
        <v>1</v>
      </c>
      <c r="D298">
        <v>0</v>
      </c>
      <c r="E298">
        <v>0</v>
      </c>
      <c r="F298">
        <v>1</v>
      </c>
      <c r="I298" t="s">
        <v>2168</v>
      </c>
      <c r="J298">
        <v>18</v>
      </c>
      <c r="K298" t="s">
        <v>8</v>
      </c>
      <c r="L298">
        <v>2</v>
      </c>
      <c r="M298">
        <v>2</v>
      </c>
      <c r="N298">
        <v>3</v>
      </c>
    </row>
    <row r="299" spans="1:14" x14ac:dyDescent="0.25">
      <c r="A299" t="s">
        <v>288</v>
      </c>
      <c r="B299">
        <v>0</v>
      </c>
      <c r="C299" t="s">
        <v>1</v>
      </c>
      <c r="D299">
        <v>0</v>
      </c>
      <c r="E299">
        <v>1</v>
      </c>
      <c r="F299">
        <v>1</v>
      </c>
      <c r="I299" t="s">
        <v>2169</v>
      </c>
      <c r="J299">
        <v>8</v>
      </c>
      <c r="K299" t="s">
        <v>1</v>
      </c>
      <c r="L299">
        <v>0</v>
      </c>
      <c r="M299">
        <v>2</v>
      </c>
      <c r="N299">
        <v>1</v>
      </c>
    </row>
    <row r="300" spans="1:14" x14ac:dyDescent="0.25">
      <c r="A300" t="s">
        <v>289</v>
      </c>
      <c r="B300">
        <v>0</v>
      </c>
      <c r="C300" t="s">
        <v>1</v>
      </c>
      <c r="D300">
        <v>0</v>
      </c>
      <c r="E300">
        <v>1</v>
      </c>
      <c r="F300">
        <v>2</v>
      </c>
      <c r="I300" t="s">
        <v>2170</v>
      </c>
      <c r="J300">
        <v>7</v>
      </c>
      <c r="K300" t="s">
        <v>8</v>
      </c>
      <c r="L300">
        <v>1</v>
      </c>
      <c r="M300">
        <v>2</v>
      </c>
      <c r="N300">
        <v>14</v>
      </c>
    </row>
    <row r="301" spans="1:14" x14ac:dyDescent="0.25">
      <c r="A301" t="s">
        <v>290</v>
      </c>
      <c r="B301">
        <v>6</v>
      </c>
      <c r="C301" t="s">
        <v>1</v>
      </c>
      <c r="D301">
        <v>3</v>
      </c>
      <c r="E301">
        <v>3</v>
      </c>
      <c r="F301">
        <v>1</v>
      </c>
      <c r="I301" t="s">
        <v>2171</v>
      </c>
      <c r="J301">
        <v>2</v>
      </c>
      <c r="K301" t="s">
        <v>8</v>
      </c>
      <c r="L301">
        <v>0</v>
      </c>
      <c r="M301">
        <v>1</v>
      </c>
      <c r="N301">
        <v>4</v>
      </c>
    </row>
    <row r="302" spans="1:14" x14ac:dyDescent="0.25">
      <c r="A302" t="s">
        <v>291</v>
      </c>
      <c r="B302">
        <v>0</v>
      </c>
      <c r="C302" t="s">
        <v>1</v>
      </c>
      <c r="D302">
        <v>0</v>
      </c>
      <c r="E302">
        <v>0</v>
      </c>
      <c r="F302">
        <v>1</v>
      </c>
      <c r="I302" t="s">
        <v>2172</v>
      </c>
      <c r="J302">
        <v>23</v>
      </c>
      <c r="K302" t="s">
        <v>8</v>
      </c>
      <c r="L302">
        <v>2</v>
      </c>
      <c r="M302">
        <v>3</v>
      </c>
      <c r="N302">
        <v>1</v>
      </c>
    </row>
    <row r="303" spans="1:14" x14ac:dyDescent="0.25">
      <c r="A303" t="s">
        <v>292</v>
      </c>
      <c r="B303">
        <v>2</v>
      </c>
      <c r="C303" t="s">
        <v>8</v>
      </c>
      <c r="D303">
        <v>1</v>
      </c>
      <c r="E303">
        <v>3</v>
      </c>
      <c r="F303">
        <v>7</v>
      </c>
      <c r="I303" t="s">
        <v>2173</v>
      </c>
      <c r="J303">
        <v>0</v>
      </c>
      <c r="K303" t="s">
        <v>8</v>
      </c>
      <c r="L303">
        <v>0</v>
      </c>
      <c r="M303">
        <v>2</v>
      </c>
      <c r="N303">
        <v>1</v>
      </c>
    </row>
    <row r="304" spans="1:14" x14ac:dyDescent="0.25">
      <c r="A304" t="s">
        <v>293</v>
      </c>
      <c r="B304">
        <v>1</v>
      </c>
      <c r="C304" t="s">
        <v>8</v>
      </c>
      <c r="D304">
        <v>0</v>
      </c>
      <c r="E304">
        <v>0</v>
      </c>
      <c r="F304">
        <v>7</v>
      </c>
      <c r="I304" t="s">
        <v>2174</v>
      </c>
      <c r="J304">
        <v>7</v>
      </c>
      <c r="K304" t="s">
        <v>8</v>
      </c>
      <c r="L304">
        <v>1</v>
      </c>
      <c r="M304">
        <v>1</v>
      </c>
      <c r="N304">
        <v>1</v>
      </c>
    </row>
    <row r="305" spans="1:14" x14ac:dyDescent="0.25">
      <c r="A305" t="s">
        <v>294</v>
      </c>
      <c r="B305">
        <v>2</v>
      </c>
      <c r="C305" t="s">
        <v>8</v>
      </c>
      <c r="D305">
        <v>0</v>
      </c>
      <c r="E305">
        <v>3</v>
      </c>
      <c r="F305">
        <v>6</v>
      </c>
      <c r="I305" t="s">
        <v>2175</v>
      </c>
      <c r="J305">
        <v>2</v>
      </c>
      <c r="K305" t="s">
        <v>1</v>
      </c>
      <c r="L305">
        <v>0</v>
      </c>
      <c r="M305">
        <v>0</v>
      </c>
      <c r="N305">
        <v>1</v>
      </c>
    </row>
    <row r="306" spans="1:14" x14ac:dyDescent="0.25">
      <c r="A306" t="s">
        <v>295</v>
      </c>
      <c r="B306">
        <v>5</v>
      </c>
      <c r="C306" t="s">
        <v>8</v>
      </c>
      <c r="D306">
        <v>0</v>
      </c>
      <c r="E306">
        <v>2</v>
      </c>
      <c r="F306">
        <v>4</v>
      </c>
      <c r="I306" t="s">
        <v>2176</v>
      </c>
      <c r="J306">
        <v>2</v>
      </c>
      <c r="K306" t="s">
        <v>1</v>
      </c>
      <c r="L306">
        <v>0</v>
      </c>
      <c r="M306">
        <v>0</v>
      </c>
      <c r="N306">
        <v>4</v>
      </c>
    </row>
    <row r="307" spans="1:14" x14ac:dyDescent="0.25">
      <c r="A307" t="s">
        <v>296</v>
      </c>
      <c r="B307">
        <v>1</v>
      </c>
      <c r="C307" t="s">
        <v>8</v>
      </c>
      <c r="D307">
        <v>0</v>
      </c>
      <c r="E307">
        <v>4</v>
      </c>
      <c r="F307">
        <v>4</v>
      </c>
      <c r="I307" t="s">
        <v>2177</v>
      </c>
      <c r="J307">
        <v>7</v>
      </c>
      <c r="K307" t="s">
        <v>8</v>
      </c>
      <c r="L307">
        <v>0</v>
      </c>
      <c r="M307">
        <v>0</v>
      </c>
      <c r="N307">
        <v>1</v>
      </c>
    </row>
    <row r="308" spans="1:14" x14ac:dyDescent="0.25">
      <c r="A308" t="s">
        <v>297</v>
      </c>
      <c r="B308">
        <v>4</v>
      </c>
      <c r="C308" t="s">
        <v>8</v>
      </c>
      <c r="D308">
        <v>2</v>
      </c>
      <c r="E308">
        <v>5</v>
      </c>
      <c r="F308">
        <v>5</v>
      </c>
      <c r="I308" t="s">
        <v>2178</v>
      </c>
      <c r="J308">
        <v>5</v>
      </c>
      <c r="K308" t="s">
        <v>8</v>
      </c>
      <c r="L308">
        <v>0</v>
      </c>
      <c r="M308">
        <v>0</v>
      </c>
      <c r="N308">
        <v>4</v>
      </c>
    </row>
    <row r="309" spans="1:14" x14ac:dyDescent="0.25">
      <c r="A309" t="s">
        <v>298</v>
      </c>
      <c r="B309">
        <v>5</v>
      </c>
      <c r="C309" t="s">
        <v>1</v>
      </c>
      <c r="D309">
        <v>0</v>
      </c>
      <c r="E309">
        <v>1</v>
      </c>
      <c r="F309">
        <v>5</v>
      </c>
      <c r="I309" t="s">
        <v>2179</v>
      </c>
      <c r="J309">
        <v>2</v>
      </c>
      <c r="K309" t="s">
        <v>8</v>
      </c>
      <c r="L309">
        <v>1</v>
      </c>
      <c r="M309">
        <v>1</v>
      </c>
      <c r="N309">
        <v>4</v>
      </c>
    </row>
    <row r="310" spans="1:14" x14ac:dyDescent="0.25">
      <c r="A310" t="s">
        <v>299</v>
      </c>
      <c r="B310">
        <v>2</v>
      </c>
      <c r="C310" t="s">
        <v>1</v>
      </c>
      <c r="D310">
        <v>0</v>
      </c>
      <c r="E310">
        <v>0</v>
      </c>
      <c r="F310">
        <v>5</v>
      </c>
      <c r="I310" t="s">
        <v>2180</v>
      </c>
      <c r="J310">
        <v>7</v>
      </c>
      <c r="K310" t="s">
        <v>8</v>
      </c>
      <c r="L310">
        <v>0</v>
      </c>
      <c r="M310">
        <v>0</v>
      </c>
      <c r="N310">
        <v>4</v>
      </c>
    </row>
    <row r="311" spans="1:14" x14ac:dyDescent="0.25">
      <c r="A311" t="s">
        <v>300</v>
      </c>
      <c r="B311">
        <v>1</v>
      </c>
      <c r="C311" t="s">
        <v>8</v>
      </c>
      <c r="D311">
        <v>1</v>
      </c>
      <c r="E311">
        <v>3</v>
      </c>
      <c r="F311">
        <v>6</v>
      </c>
      <c r="I311" t="s">
        <v>2181</v>
      </c>
      <c r="J311">
        <v>70</v>
      </c>
      <c r="K311" t="s">
        <v>8</v>
      </c>
      <c r="L311">
        <v>8</v>
      </c>
      <c r="M311">
        <v>15</v>
      </c>
      <c r="N311">
        <v>19</v>
      </c>
    </row>
    <row r="312" spans="1:14" x14ac:dyDescent="0.25">
      <c r="A312" t="s">
        <v>301</v>
      </c>
      <c r="B312">
        <v>1</v>
      </c>
      <c r="C312" t="s">
        <v>8</v>
      </c>
      <c r="D312">
        <v>0</v>
      </c>
      <c r="E312">
        <v>3</v>
      </c>
      <c r="F312">
        <v>6</v>
      </c>
      <c r="I312" t="s">
        <v>2182</v>
      </c>
      <c r="J312">
        <v>7</v>
      </c>
      <c r="K312" t="s">
        <v>8</v>
      </c>
      <c r="L312">
        <v>3</v>
      </c>
      <c r="M312">
        <v>5</v>
      </c>
      <c r="N312">
        <v>3</v>
      </c>
    </row>
    <row r="313" spans="1:14" x14ac:dyDescent="0.25">
      <c r="A313" t="s">
        <v>302</v>
      </c>
      <c r="B313">
        <v>28</v>
      </c>
      <c r="C313" t="s">
        <v>1</v>
      </c>
      <c r="D313">
        <v>0</v>
      </c>
      <c r="E313">
        <v>0</v>
      </c>
      <c r="F313">
        <v>3</v>
      </c>
      <c r="I313" t="s">
        <v>2183</v>
      </c>
      <c r="J313">
        <v>16</v>
      </c>
      <c r="K313" t="s">
        <v>8</v>
      </c>
      <c r="L313">
        <v>2</v>
      </c>
      <c r="M313">
        <v>2</v>
      </c>
      <c r="N313">
        <v>1</v>
      </c>
    </row>
    <row r="314" spans="1:14" x14ac:dyDescent="0.25">
      <c r="A314" t="s">
        <v>303</v>
      </c>
      <c r="B314">
        <v>1</v>
      </c>
      <c r="C314" t="s">
        <v>1</v>
      </c>
      <c r="D314">
        <v>0</v>
      </c>
      <c r="E314">
        <v>2</v>
      </c>
      <c r="F314">
        <v>1</v>
      </c>
      <c r="I314" t="s">
        <v>2184</v>
      </c>
      <c r="J314">
        <v>13</v>
      </c>
      <c r="K314" t="s">
        <v>1</v>
      </c>
      <c r="L314">
        <v>1</v>
      </c>
      <c r="M314">
        <v>4</v>
      </c>
      <c r="N314">
        <v>6</v>
      </c>
    </row>
    <row r="315" spans="1:14" x14ac:dyDescent="0.25">
      <c r="A315" t="s">
        <v>304</v>
      </c>
      <c r="B315">
        <v>6</v>
      </c>
      <c r="C315" t="s">
        <v>8</v>
      </c>
      <c r="D315">
        <v>2</v>
      </c>
      <c r="E315">
        <v>2</v>
      </c>
      <c r="F315">
        <v>4</v>
      </c>
      <c r="I315" t="s">
        <v>2185</v>
      </c>
      <c r="J315">
        <v>2</v>
      </c>
      <c r="K315" t="s">
        <v>8</v>
      </c>
      <c r="L315">
        <v>0</v>
      </c>
      <c r="M315">
        <v>0</v>
      </c>
      <c r="N315">
        <v>6</v>
      </c>
    </row>
    <row r="316" spans="1:14" x14ac:dyDescent="0.25">
      <c r="A316" t="s">
        <v>305</v>
      </c>
      <c r="B316">
        <v>6</v>
      </c>
      <c r="C316" t="s">
        <v>8</v>
      </c>
      <c r="D316">
        <v>1</v>
      </c>
      <c r="E316">
        <v>1</v>
      </c>
      <c r="F316">
        <v>1</v>
      </c>
      <c r="I316" t="s">
        <v>2186</v>
      </c>
      <c r="J316">
        <v>1</v>
      </c>
      <c r="K316" t="s">
        <v>8</v>
      </c>
      <c r="L316">
        <v>0</v>
      </c>
      <c r="M316">
        <v>0</v>
      </c>
      <c r="N316">
        <v>9</v>
      </c>
    </row>
    <row r="317" spans="1:14" x14ac:dyDescent="0.25">
      <c r="A317" t="s">
        <v>306</v>
      </c>
      <c r="B317">
        <v>8</v>
      </c>
      <c r="C317" t="s">
        <v>8</v>
      </c>
      <c r="D317">
        <v>1</v>
      </c>
      <c r="E317">
        <v>1</v>
      </c>
      <c r="F317">
        <v>1</v>
      </c>
      <c r="I317" t="s">
        <v>2187</v>
      </c>
      <c r="J317">
        <v>1</v>
      </c>
      <c r="K317" t="s">
        <v>8</v>
      </c>
      <c r="L317">
        <v>0</v>
      </c>
      <c r="M317">
        <v>1</v>
      </c>
      <c r="N317">
        <v>5</v>
      </c>
    </row>
    <row r="318" spans="1:14" x14ac:dyDescent="0.25">
      <c r="A318" t="s">
        <v>307</v>
      </c>
      <c r="B318">
        <v>4</v>
      </c>
      <c r="C318" t="s">
        <v>8</v>
      </c>
      <c r="D318">
        <v>0</v>
      </c>
      <c r="E318">
        <v>0</v>
      </c>
      <c r="F318">
        <v>1</v>
      </c>
      <c r="I318" t="s">
        <v>2188</v>
      </c>
      <c r="J318">
        <v>1</v>
      </c>
      <c r="K318" t="s">
        <v>8</v>
      </c>
      <c r="L318">
        <v>0</v>
      </c>
      <c r="M318">
        <v>2</v>
      </c>
      <c r="N318">
        <v>5</v>
      </c>
    </row>
    <row r="319" spans="1:14" x14ac:dyDescent="0.25">
      <c r="A319" t="s">
        <v>308</v>
      </c>
      <c r="B319">
        <v>1</v>
      </c>
      <c r="C319" t="s">
        <v>8</v>
      </c>
      <c r="D319">
        <v>0</v>
      </c>
      <c r="E319">
        <v>0</v>
      </c>
      <c r="F319">
        <v>3</v>
      </c>
      <c r="I319" t="s">
        <v>2189</v>
      </c>
      <c r="J319">
        <v>1</v>
      </c>
      <c r="K319" t="s">
        <v>8</v>
      </c>
      <c r="L319">
        <v>1</v>
      </c>
      <c r="M319">
        <v>4</v>
      </c>
      <c r="N319">
        <v>10</v>
      </c>
    </row>
    <row r="320" spans="1:14" x14ac:dyDescent="0.25">
      <c r="A320" t="s">
        <v>309</v>
      </c>
      <c r="B320">
        <v>84</v>
      </c>
      <c r="C320" t="s">
        <v>8</v>
      </c>
      <c r="D320">
        <v>1</v>
      </c>
      <c r="E320">
        <v>2</v>
      </c>
      <c r="F320">
        <v>1</v>
      </c>
      <c r="I320" t="s">
        <v>2190</v>
      </c>
      <c r="J320">
        <v>1</v>
      </c>
      <c r="K320" t="s">
        <v>8</v>
      </c>
      <c r="L320">
        <v>1</v>
      </c>
      <c r="M320">
        <v>3</v>
      </c>
      <c r="N320">
        <v>10</v>
      </c>
    </row>
    <row r="321" spans="1:14" x14ac:dyDescent="0.25">
      <c r="A321" t="s">
        <v>310</v>
      </c>
      <c r="B321">
        <v>1</v>
      </c>
      <c r="C321" t="s">
        <v>8</v>
      </c>
      <c r="D321">
        <v>0</v>
      </c>
      <c r="E321">
        <v>0</v>
      </c>
      <c r="F321">
        <v>3</v>
      </c>
      <c r="I321" t="s">
        <v>2191</v>
      </c>
      <c r="J321">
        <v>7</v>
      </c>
      <c r="K321" t="s">
        <v>8</v>
      </c>
      <c r="L321">
        <v>0</v>
      </c>
      <c r="M321">
        <v>1</v>
      </c>
      <c r="N321">
        <v>2</v>
      </c>
    </row>
    <row r="322" spans="1:14" x14ac:dyDescent="0.25">
      <c r="A322" t="s">
        <v>311</v>
      </c>
      <c r="B322">
        <v>2</v>
      </c>
      <c r="C322" t="s">
        <v>8</v>
      </c>
      <c r="D322">
        <v>1</v>
      </c>
      <c r="E322">
        <v>1</v>
      </c>
      <c r="F322">
        <v>6</v>
      </c>
      <c r="I322" t="s">
        <v>2192</v>
      </c>
      <c r="J322">
        <v>6</v>
      </c>
      <c r="K322" t="s">
        <v>8</v>
      </c>
      <c r="L322">
        <v>1</v>
      </c>
      <c r="M322">
        <v>1</v>
      </c>
      <c r="N322">
        <v>6</v>
      </c>
    </row>
    <row r="323" spans="1:14" x14ac:dyDescent="0.25">
      <c r="A323" t="s">
        <v>312</v>
      </c>
      <c r="B323">
        <v>2</v>
      </c>
      <c r="C323" t="s">
        <v>1</v>
      </c>
      <c r="D323">
        <v>0</v>
      </c>
      <c r="E323">
        <v>25</v>
      </c>
      <c r="F323">
        <v>2</v>
      </c>
      <c r="I323" t="s">
        <v>2193</v>
      </c>
      <c r="J323">
        <v>7</v>
      </c>
      <c r="K323" t="s">
        <v>1</v>
      </c>
      <c r="L323">
        <v>0</v>
      </c>
      <c r="M323">
        <v>1</v>
      </c>
      <c r="N323">
        <v>2</v>
      </c>
    </row>
    <row r="324" spans="1:14" x14ac:dyDescent="0.25">
      <c r="A324" t="s">
        <v>313</v>
      </c>
      <c r="B324">
        <v>0</v>
      </c>
      <c r="C324" t="s">
        <v>1</v>
      </c>
      <c r="D324">
        <v>0</v>
      </c>
      <c r="E324">
        <v>0</v>
      </c>
      <c r="F324">
        <v>2</v>
      </c>
      <c r="I324" t="s">
        <v>2194</v>
      </c>
      <c r="J324">
        <v>0</v>
      </c>
      <c r="K324" t="s">
        <v>8</v>
      </c>
      <c r="L324">
        <v>0</v>
      </c>
      <c r="M324">
        <v>0</v>
      </c>
      <c r="N324">
        <v>1</v>
      </c>
    </row>
    <row r="325" spans="1:14" x14ac:dyDescent="0.25">
      <c r="A325" t="s">
        <v>314</v>
      </c>
      <c r="B325">
        <v>90</v>
      </c>
      <c r="C325" t="s">
        <v>1</v>
      </c>
      <c r="D325">
        <v>7</v>
      </c>
      <c r="E325">
        <v>10</v>
      </c>
      <c r="F325">
        <v>3</v>
      </c>
      <c r="I325" t="s">
        <v>2195</v>
      </c>
      <c r="J325">
        <v>6</v>
      </c>
      <c r="K325" t="s">
        <v>8</v>
      </c>
      <c r="L325">
        <v>1</v>
      </c>
      <c r="M325">
        <v>1</v>
      </c>
      <c r="N325">
        <v>4</v>
      </c>
    </row>
    <row r="326" spans="1:14" x14ac:dyDescent="0.25">
      <c r="A326" t="s">
        <v>315</v>
      </c>
      <c r="B326">
        <v>58</v>
      </c>
      <c r="C326" t="s">
        <v>1</v>
      </c>
      <c r="D326">
        <v>5</v>
      </c>
      <c r="E326">
        <v>8</v>
      </c>
      <c r="F326">
        <v>5</v>
      </c>
      <c r="I326" t="s">
        <v>2196</v>
      </c>
      <c r="J326">
        <v>4</v>
      </c>
      <c r="K326" t="s">
        <v>8</v>
      </c>
      <c r="L326">
        <v>1</v>
      </c>
      <c r="M326">
        <v>2</v>
      </c>
      <c r="N326">
        <v>4</v>
      </c>
    </row>
    <row r="327" spans="1:14" x14ac:dyDescent="0.25">
      <c r="A327" t="s">
        <v>316</v>
      </c>
      <c r="B327">
        <v>0</v>
      </c>
      <c r="C327" t="s">
        <v>1</v>
      </c>
      <c r="D327">
        <v>0</v>
      </c>
      <c r="E327">
        <v>0</v>
      </c>
      <c r="F327">
        <v>2</v>
      </c>
      <c r="I327" t="s">
        <v>2197</v>
      </c>
      <c r="J327">
        <v>2</v>
      </c>
      <c r="K327" t="s">
        <v>8</v>
      </c>
      <c r="L327">
        <v>0</v>
      </c>
      <c r="M327">
        <v>0</v>
      </c>
      <c r="N327">
        <v>3</v>
      </c>
    </row>
    <row r="328" spans="1:14" x14ac:dyDescent="0.25">
      <c r="A328" t="s">
        <v>317</v>
      </c>
      <c r="B328">
        <v>10</v>
      </c>
      <c r="C328" t="s">
        <v>1</v>
      </c>
      <c r="D328">
        <v>2</v>
      </c>
      <c r="E328">
        <v>4</v>
      </c>
      <c r="F328">
        <v>1</v>
      </c>
      <c r="I328" t="s">
        <v>2198</v>
      </c>
      <c r="J328">
        <v>0</v>
      </c>
      <c r="K328" t="s">
        <v>8</v>
      </c>
      <c r="L328">
        <v>0</v>
      </c>
      <c r="M328">
        <v>0</v>
      </c>
      <c r="N328">
        <v>1</v>
      </c>
    </row>
    <row r="329" spans="1:14" x14ac:dyDescent="0.25">
      <c r="A329" t="s">
        <v>318</v>
      </c>
      <c r="B329">
        <v>0</v>
      </c>
      <c r="C329" t="s">
        <v>1</v>
      </c>
      <c r="D329">
        <v>1</v>
      </c>
      <c r="E329">
        <v>2</v>
      </c>
      <c r="F329">
        <v>2</v>
      </c>
      <c r="I329" t="s">
        <v>2199</v>
      </c>
      <c r="J329">
        <v>1</v>
      </c>
      <c r="K329" t="s">
        <v>8</v>
      </c>
      <c r="L329">
        <v>0</v>
      </c>
      <c r="M329">
        <v>0</v>
      </c>
      <c r="N329">
        <v>1</v>
      </c>
    </row>
    <row r="330" spans="1:14" x14ac:dyDescent="0.25">
      <c r="A330" t="s">
        <v>319</v>
      </c>
      <c r="B330">
        <v>0</v>
      </c>
      <c r="C330" t="s">
        <v>1</v>
      </c>
      <c r="D330">
        <v>0</v>
      </c>
      <c r="E330">
        <v>1</v>
      </c>
      <c r="F330">
        <v>1</v>
      </c>
      <c r="I330" t="s">
        <v>2200</v>
      </c>
      <c r="J330">
        <v>1</v>
      </c>
      <c r="K330" t="s">
        <v>8</v>
      </c>
      <c r="L330">
        <v>1</v>
      </c>
      <c r="M330">
        <v>2</v>
      </c>
      <c r="N330">
        <v>4</v>
      </c>
    </row>
    <row r="331" spans="1:14" x14ac:dyDescent="0.25">
      <c r="A331" t="s">
        <v>320</v>
      </c>
      <c r="B331">
        <v>5</v>
      </c>
      <c r="C331" t="s">
        <v>1</v>
      </c>
      <c r="D331">
        <v>2</v>
      </c>
      <c r="E331">
        <v>7</v>
      </c>
      <c r="F331">
        <v>1</v>
      </c>
      <c r="I331" t="s">
        <v>2201</v>
      </c>
      <c r="J331">
        <v>1</v>
      </c>
      <c r="K331" t="s">
        <v>1</v>
      </c>
      <c r="L331">
        <v>0</v>
      </c>
      <c r="M331">
        <v>1</v>
      </c>
      <c r="N331">
        <v>2</v>
      </c>
    </row>
    <row r="332" spans="1:14" x14ac:dyDescent="0.25">
      <c r="A332" t="s">
        <v>321</v>
      </c>
      <c r="B332">
        <v>20</v>
      </c>
      <c r="C332" t="s">
        <v>8</v>
      </c>
      <c r="D332">
        <v>2</v>
      </c>
      <c r="E332">
        <v>7</v>
      </c>
      <c r="F332">
        <v>4</v>
      </c>
      <c r="I332" t="s">
        <v>2202</v>
      </c>
      <c r="J332">
        <v>3</v>
      </c>
      <c r="K332" t="s">
        <v>1</v>
      </c>
      <c r="L332">
        <v>0</v>
      </c>
      <c r="M332">
        <v>2</v>
      </c>
      <c r="N332">
        <v>4</v>
      </c>
    </row>
    <row r="333" spans="1:14" x14ac:dyDescent="0.25">
      <c r="A333" t="s">
        <v>322</v>
      </c>
      <c r="B333">
        <v>1</v>
      </c>
      <c r="C333" t="s">
        <v>8</v>
      </c>
      <c r="D333">
        <v>0</v>
      </c>
      <c r="E333">
        <v>3</v>
      </c>
      <c r="F333">
        <v>1</v>
      </c>
      <c r="I333" t="s">
        <v>2203</v>
      </c>
      <c r="J333">
        <v>3</v>
      </c>
      <c r="K333" t="s">
        <v>8</v>
      </c>
      <c r="L333">
        <v>1</v>
      </c>
      <c r="M333">
        <v>1</v>
      </c>
      <c r="N333">
        <v>1</v>
      </c>
    </row>
    <row r="334" spans="1:14" x14ac:dyDescent="0.25">
      <c r="A334" t="s">
        <v>323</v>
      </c>
      <c r="B334">
        <v>11</v>
      </c>
      <c r="C334" t="s">
        <v>1</v>
      </c>
      <c r="D334">
        <v>1</v>
      </c>
      <c r="E334">
        <v>2</v>
      </c>
      <c r="F334">
        <v>4</v>
      </c>
      <c r="I334" t="s">
        <v>2204</v>
      </c>
      <c r="J334">
        <v>4</v>
      </c>
      <c r="K334" t="s">
        <v>8</v>
      </c>
      <c r="L334">
        <v>0</v>
      </c>
      <c r="M334">
        <v>0</v>
      </c>
      <c r="N334">
        <v>2</v>
      </c>
    </row>
    <row r="335" spans="1:14" x14ac:dyDescent="0.25">
      <c r="A335" t="s">
        <v>324</v>
      </c>
      <c r="B335">
        <v>3</v>
      </c>
      <c r="C335" t="s">
        <v>8</v>
      </c>
      <c r="D335">
        <v>2</v>
      </c>
      <c r="E335">
        <v>7</v>
      </c>
      <c r="F335">
        <v>11</v>
      </c>
      <c r="I335" t="s">
        <v>2205</v>
      </c>
      <c r="J335">
        <v>7</v>
      </c>
      <c r="K335" t="s">
        <v>8</v>
      </c>
      <c r="L335">
        <v>0</v>
      </c>
      <c r="M335">
        <v>0</v>
      </c>
      <c r="N335">
        <v>3</v>
      </c>
    </row>
    <row r="336" spans="1:14" x14ac:dyDescent="0.25">
      <c r="A336" t="s">
        <v>325</v>
      </c>
      <c r="B336">
        <v>2</v>
      </c>
      <c r="C336" t="s">
        <v>8</v>
      </c>
      <c r="D336">
        <v>1</v>
      </c>
      <c r="E336">
        <v>1</v>
      </c>
      <c r="F336">
        <v>2</v>
      </c>
      <c r="I336" t="s">
        <v>2206</v>
      </c>
      <c r="J336">
        <v>1</v>
      </c>
      <c r="K336" t="s">
        <v>8</v>
      </c>
      <c r="L336">
        <v>0</v>
      </c>
      <c r="M336">
        <v>0</v>
      </c>
      <c r="N336">
        <v>1</v>
      </c>
    </row>
    <row r="337" spans="1:14" x14ac:dyDescent="0.25">
      <c r="A337" t="s">
        <v>326</v>
      </c>
      <c r="B337">
        <v>0</v>
      </c>
      <c r="C337" t="s">
        <v>1</v>
      </c>
      <c r="D337">
        <v>1</v>
      </c>
      <c r="E337">
        <v>3</v>
      </c>
      <c r="F337">
        <v>7</v>
      </c>
      <c r="I337" t="s">
        <v>2207</v>
      </c>
      <c r="J337">
        <v>6</v>
      </c>
      <c r="K337" t="s">
        <v>1</v>
      </c>
      <c r="L337">
        <v>6</v>
      </c>
      <c r="M337">
        <v>7</v>
      </c>
      <c r="N337">
        <v>9</v>
      </c>
    </row>
    <row r="338" spans="1:14" x14ac:dyDescent="0.25">
      <c r="A338" t="s">
        <v>327</v>
      </c>
      <c r="B338">
        <v>5</v>
      </c>
      <c r="C338" t="s">
        <v>8</v>
      </c>
      <c r="D338">
        <v>2</v>
      </c>
      <c r="E338">
        <v>3</v>
      </c>
      <c r="F338">
        <v>14</v>
      </c>
      <c r="I338" t="s">
        <v>2208</v>
      </c>
      <c r="J338">
        <v>14</v>
      </c>
      <c r="K338" t="s">
        <v>8</v>
      </c>
      <c r="L338">
        <v>13</v>
      </c>
      <c r="M338">
        <v>17</v>
      </c>
      <c r="N338">
        <v>9</v>
      </c>
    </row>
    <row r="339" spans="1:14" x14ac:dyDescent="0.25">
      <c r="A339" t="s">
        <v>328</v>
      </c>
      <c r="B339">
        <v>7</v>
      </c>
      <c r="C339" t="s">
        <v>8</v>
      </c>
      <c r="D339">
        <v>2</v>
      </c>
      <c r="E339">
        <v>2</v>
      </c>
      <c r="F339">
        <v>14</v>
      </c>
      <c r="I339" t="s">
        <v>2209</v>
      </c>
      <c r="J339">
        <v>0</v>
      </c>
      <c r="K339" t="s">
        <v>8</v>
      </c>
      <c r="L339">
        <v>0</v>
      </c>
      <c r="M339">
        <v>0</v>
      </c>
      <c r="N339">
        <v>1</v>
      </c>
    </row>
    <row r="340" spans="1:14" x14ac:dyDescent="0.25">
      <c r="A340" t="s">
        <v>329</v>
      </c>
      <c r="B340">
        <v>1</v>
      </c>
      <c r="C340" t="s">
        <v>8</v>
      </c>
      <c r="D340">
        <v>0</v>
      </c>
      <c r="E340">
        <v>1</v>
      </c>
      <c r="F340">
        <v>14</v>
      </c>
      <c r="I340" t="s">
        <v>2210</v>
      </c>
      <c r="J340">
        <v>0</v>
      </c>
      <c r="K340" t="s">
        <v>8</v>
      </c>
      <c r="L340">
        <v>0</v>
      </c>
      <c r="M340">
        <v>0</v>
      </c>
      <c r="N340">
        <v>1</v>
      </c>
    </row>
    <row r="341" spans="1:14" x14ac:dyDescent="0.25">
      <c r="A341" t="s">
        <v>330</v>
      </c>
      <c r="B341">
        <v>2</v>
      </c>
      <c r="C341" t="s">
        <v>8</v>
      </c>
      <c r="D341">
        <v>0</v>
      </c>
      <c r="E341">
        <v>0</v>
      </c>
      <c r="F341">
        <v>7</v>
      </c>
      <c r="I341" t="s">
        <v>2211</v>
      </c>
      <c r="J341">
        <v>0</v>
      </c>
      <c r="K341" t="s">
        <v>8</v>
      </c>
      <c r="L341">
        <v>0</v>
      </c>
      <c r="M341">
        <v>0</v>
      </c>
      <c r="N341">
        <v>1</v>
      </c>
    </row>
    <row r="342" spans="1:14" x14ac:dyDescent="0.25">
      <c r="A342" t="s">
        <v>331</v>
      </c>
      <c r="B342">
        <v>2</v>
      </c>
      <c r="C342" t="s">
        <v>8</v>
      </c>
      <c r="D342">
        <v>0</v>
      </c>
      <c r="E342">
        <v>0</v>
      </c>
      <c r="F342">
        <v>7</v>
      </c>
      <c r="I342" t="s">
        <v>2212</v>
      </c>
      <c r="J342">
        <v>9</v>
      </c>
      <c r="K342" t="s">
        <v>8</v>
      </c>
      <c r="L342">
        <v>0</v>
      </c>
      <c r="M342">
        <v>0</v>
      </c>
      <c r="N342">
        <v>1</v>
      </c>
    </row>
    <row r="343" spans="1:14" x14ac:dyDescent="0.25">
      <c r="A343" t="s">
        <v>332</v>
      </c>
      <c r="B343">
        <v>0</v>
      </c>
      <c r="C343" t="s">
        <v>8</v>
      </c>
      <c r="D343">
        <v>0</v>
      </c>
      <c r="E343">
        <v>0</v>
      </c>
      <c r="F343">
        <v>7</v>
      </c>
      <c r="I343" t="s">
        <v>2213</v>
      </c>
      <c r="J343">
        <v>2</v>
      </c>
      <c r="K343" t="s">
        <v>8</v>
      </c>
      <c r="L343">
        <v>0</v>
      </c>
      <c r="M343">
        <v>1</v>
      </c>
      <c r="N343">
        <v>8</v>
      </c>
    </row>
    <row r="344" spans="1:14" x14ac:dyDescent="0.25">
      <c r="A344" t="s">
        <v>333</v>
      </c>
      <c r="B344">
        <v>6</v>
      </c>
      <c r="C344" t="s">
        <v>1</v>
      </c>
      <c r="D344">
        <v>2</v>
      </c>
      <c r="E344">
        <v>5</v>
      </c>
      <c r="F344">
        <v>5</v>
      </c>
      <c r="I344" t="s">
        <v>2214</v>
      </c>
      <c r="J344">
        <v>4</v>
      </c>
      <c r="K344" t="s">
        <v>8</v>
      </c>
      <c r="L344">
        <v>0</v>
      </c>
      <c r="M344">
        <v>1</v>
      </c>
      <c r="N344">
        <v>7</v>
      </c>
    </row>
    <row r="345" spans="1:14" x14ac:dyDescent="0.25">
      <c r="A345" t="s">
        <v>334</v>
      </c>
      <c r="B345">
        <v>0</v>
      </c>
      <c r="C345" t="s">
        <v>8</v>
      </c>
      <c r="D345">
        <v>0</v>
      </c>
      <c r="E345">
        <v>0</v>
      </c>
      <c r="F345">
        <v>6</v>
      </c>
      <c r="I345" t="s">
        <v>2215</v>
      </c>
      <c r="J345">
        <v>7</v>
      </c>
      <c r="K345" t="s">
        <v>1</v>
      </c>
      <c r="L345">
        <v>4</v>
      </c>
      <c r="M345">
        <v>7</v>
      </c>
      <c r="N345">
        <v>2</v>
      </c>
    </row>
    <row r="346" spans="1:14" x14ac:dyDescent="0.25">
      <c r="A346" t="s">
        <v>335</v>
      </c>
      <c r="B346">
        <v>1</v>
      </c>
      <c r="C346" t="s">
        <v>8</v>
      </c>
      <c r="D346">
        <v>1</v>
      </c>
      <c r="E346">
        <v>4</v>
      </c>
      <c r="F346">
        <v>6</v>
      </c>
      <c r="I346" t="s">
        <v>2216</v>
      </c>
      <c r="J346">
        <v>2</v>
      </c>
      <c r="K346" t="s">
        <v>1</v>
      </c>
      <c r="L346">
        <v>1</v>
      </c>
      <c r="M346">
        <v>6</v>
      </c>
      <c r="N346">
        <v>1</v>
      </c>
    </row>
    <row r="347" spans="1:14" x14ac:dyDescent="0.25">
      <c r="A347" t="s">
        <v>336</v>
      </c>
      <c r="B347">
        <v>7</v>
      </c>
      <c r="C347" t="s">
        <v>8</v>
      </c>
      <c r="D347">
        <v>0</v>
      </c>
      <c r="E347">
        <v>1</v>
      </c>
      <c r="F347">
        <v>5</v>
      </c>
      <c r="I347" t="s">
        <v>2217</v>
      </c>
      <c r="J347">
        <v>4</v>
      </c>
      <c r="K347" t="s">
        <v>1</v>
      </c>
      <c r="L347">
        <v>3</v>
      </c>
      <c r="M347">
        <v>9</v>
      </c>
      <c r="N347">
        <v>1</v>
      </c>
    </row>
    <row r="348" spans="1:14" x14ac:dyDescent="0.25">
      <c r="A348" t="s">
        <v>337</v>
      </c>
      <c r="B348">
        <v>0</v>
      </c>
      <c r="C348" t="s">
        <v>1</v>
      </c>
      <c r="D348">
        <v>0</v>
      </c>
      <c r="E348">
        <v>1</v>
      </c>
      <c r="F348">
        <v>4</v>
      </c>
      <c r="I348" t="s">
        <v>2218</v>
      </c>
      <c r="J348">
        <v>0</v>
      </c>
      <c r="K348" t="s">
        <v>8</v>
      </c>
      <c r="L348">
        <v>0</v>
      </c>
      <c r="M348">
        <v>3</v>
      </c>
      <c r="N348">
        <v>1</v>
      </c>
    </row>
    <row r="349" spans="1:14" x14ac:dyDescent="0.25">
      <c r="A349" t="s">
        <v>338</v>
      </c>
      <c r="B349">
        <v>3</v>
      </c>
      <c r="C349" t="s">
        <v>8</v>
      </c>
      <c r="D349">
        <v>1</v>
      </c>
      <c r="E349">
        <v>2</v>
      </c>
      <c r="F349">
        <v>4</v>
      </c>
      <c r="I349" t="s">
        <v>2219</v>
      </c>
      <c r="J349">
        <v>2</v>
      </c>
      <c r="K349" t="s">
        <v>8</v>
      </c>
      <c r="L349">
        <v>0</v>
      </c>
      <c r="M349">
        <v>1</v>
      </c>
      <c r="N349">
        <v>9</v>
      </c>
    </row>
    <row r="350" spans="1:14" x14ac:dyDescent="0.25">
      <c r="A350" t="s">
        <v>339</v>
      </c>
      <c r="B350">
        <v>3</v>
      </c>
      <c r="C350" t="s">
        <v>8</v>
      </c>
      <c r="D350">
        <v>1</v>
      </c>
      <c r="E350">
        <v>1</v>
      </c>
      <c r="F350">
        <v>5</v>
      </c>
      <c r="I350" t="s">
        <v>2220</v>
      </c>
      <c r="J350">
        <v>5</v>
      </c>
      <c r="K350" t="s">
        <v>8</v>
      </c>
      <c r="L350">
        <v>0</v>
      </c>
      <c r="M350">
        <v>1</v>
      </c>
      <c r="N350">
        <v>10</v>
      </c>
    </row>
    <row r="351" spans="1:14" x14ac:dyDescent="0.25">
      <c r="A351" t="s">
        <v>340</v>
      </c>
      <c r="B351">
        <v>2</v>
      </c>
      <c r="C351" t="s">
        <v>8</v>
      </c>
      <c r="D351">
        <v>1</v>
      </c>
      <c r="E351">
        <v>1</v>
      </c>
      <c r="F351">
        <v>5</v>
      </c>
      <c r="I351" t="s">
        <v>2221</v>
      </c>
      <c r="J351">
        <v>4</v>
      </c>
      <c r="K351" t="s">
        <v>8</v>
      </c>
      <c r="L351">
        <v>1</v>
      </c>
      <c r="M351">
        <v>1</v>
      </c>
      <c r="N351">
        <v>1</v>
      </c>
    </row>
    <row r="352" spans="1:14" x14ac:dyDescent="0.25">
      <c r="A352" t="s">
        <v>341</v>
      </c>
      <c r="B352">
        <v>6</v>
      </c>
      <c r="C352" t="s">
        <v>1</v>
      </c>
      <c r="D352">
        <v>0</v>
      </c>
      <c r="E352">
        <v>1</v>
      </c>
      <c r="F352">
        <v>4</v>
      </c>
      <c r="I352" t="s">
        <v>2222</v>
      </c>
      <c r="J352">
        <v>0</v>
      </c>
      <c r="K352" t="s">
        <v>8</v>
      </c>
      <c r="L352">
        <v>0</v>
      </c>
      <c r="M352">
        <v>1</v>
      </c>
      <c r="N352">
        <v>2</v>
      </c>
    </row>
    <row r="353" spans="1:14" x14ac:dyDescent="0.25">
      <c r="A353" t="s">
        <v>342</v>
      </c>
      <c r="B353">
        <v>0</v>
      </c>
      <c r="C353" t="s">
        <v>1</v>
      </c>
      <c r="D353">
        <v>1</v>
      </c>
      <c r="E353">
        <v>3</v>
      </c>
      <c r="F353">
        <v>2</v>
      </c>
      <c r="I353" t="s">
        <v>2223</v>
      </c>
      <c r="J353">
        <v>2</v>
      </c>
      <c r="K353" t="s">
        <v>8</v>
      </c>
      <c r="L353">
        <v>1</v>
      </c>
      <c r="M353">
        <v>1</v>
      </c>
      <c r="N353">
        <v>2</v>
      </c>
    </row>
    <row r="354" spans="1:14" x14ac:dyDescent="0.25">
      <c r="A354" t="s">
        <v>343</v>
      </c>
      <c r="B354">
        <v>3</v>
      </c>
      <c r="C354" t="s">
        <v>8</v>
      </c>
      <c r="D354">
        <v>1</v>
      </c>
      <c r="E354">
        <v>2</v>
      </c>
      <c r="F354">
        <v>4</v>
      </c>
      <c r="I354" t="s">
        <v>2224</v>
      </c>
      <c r="J354">
        <v>0</v>
      </c>
      <c r="K354" t="s">
        <v>8</v>
      </c>
      <c r="L354">
        <v>0</v>
      </c>
      <c r="M354">
        <v>0</v>
      </c>
      <c r="N354">
        <v>1</v>
      </c>
    </row>
    <row r="355" spans="1:14" x14ac:dyDescent="0.25">
      <c r="A355" t="s">
        <v>344</v>
      </c>
      <c r="B355">
        <v>1</v>
      </c>
      <c r="C355" t="s">
        <v>8</v>
      </c>
      <c r="D355">
        <v>0</v>
      </c>
      <c r="E355">
        <v>2</v>
      </c>
      <c r="F355">
        <v>4</v>
      </c>
      <c r="I355" t="s">
        <v>2225</v>
      </c>
      <c r="J355">
        <v>5</v>
      </c>
      <c r="K355" t="s">
        <v>1</v>
      </c>
      <c r="L355">
        <v>1</v>
      </c>
      <c r="M355">
        <v>6</v>
      </c>
      <c r="N355">
        <v>10</v>
      </c>
    </row>
    <row r="356" spans="1:14" x14ac:dyDescent="0.25">
      <c r="A356" t="s">
        <v>345</v>
      </c>
      <c r="B356">
        <v>5</v>
      </c>
      <c r="C356" t="s">
        <v>8</v>
      </c>
      <c r="D356">
        <v>0</v>
      </c>
      <c r="E356">
        <v>0</v>
      </c>
      <c r="F356">
        <v>4</v>
      </c>
      <c r="I356" t="s">
        <v>2226</v>
      </c>
      <c r="J356">
        <v>5</v>
      </c>
      <c r="K356" t="s">
        <v>8</v>
      </c>
      <c r="L356">
        <v>3</v>
      </c>
      <c r="M356">
        <v>4</v>
      </c>
      <c r="N356">
        <v>9</v>
      </c>
    </row>
    <row r="357" spans="1:14" x14ac:dyDescent="0.25">
      <c r="A357" t="s">
        <v>346</v>
      </c>
      <c r="B357">
        <v>4</v>
      </c>
      <c r="C357" t="s">
        <v>8</v>
      </c>
      <c r="D357">
        <v>0</v>
      </c>
      <c r="E357">
        <v>0</v>
      </c>
      <c r="F357">
        <v>4</v>
      </c>
      <c r="I357" t="s">
        <v>2227</v>
      </c>
      <c r="J357">
        <v>10</v>
      </c>
      <c r="K357" t="s">
        <v>8</v>
      </c>
      <c r="L357">
        <v>2</v>
      </c>
      <c r="M357">
        <v>2</v>
      </c>
      <c r="N357">
        <v>1</v>
      </c>
    </row>
    <row r="358" spans="1:14" x14ac:dyDescent="0.25">
      <c r="A358" t="s">
        <v>347</v>
      </c>
      <c r="B358">
        <v>4</v>
      </c>
      <c r="C358" t="s">
        <v>8</v>
      </c>
      <c r="D358">
        <v>0</v>
      </c>
      <c r="E358">
        <v>1</v>
      </c>
      <c r="F358">
        <v>4</v>
      </c>
      <c r="I358" t="s">
        <v>2228</v>
      </c>
      <c r="J358">
        <v>8</v>
      </c>
      <c r="K358" t="s">
        <v>8</v>
      </c>
      <c r="L358">
        <v>1</v>
      </c>
      <c r="M358">
        <v>4</v>
      </c>
      <c r="N358">
        <v>1</v>
      </c>
    </row>
    <row r="359" spans="1:14" x14ac:dyDescent="0.25">
      <c r="A359" t="s">
        <v>348</v>
      </c>
      <c r="B359">
        <v>1</v>
      </c>
      <c r="C359" t="s">
        <v>8</v>
      </c>
      <c r="D359">
        <v>0</v>
      </c>
      <c r="E359">
        <v>2</v>
      </c>
      <c r="F359">
        <v>4</v>
      </c>
      <c r="I359" t="s">
        <v>2229</v>
      </c>
      <c r="J359">
        <v>1</v>
      </c>
      <c r="K359" t="s">
        <v>8</v>
      </c>
      <c r="L359">
        <v>0</v>
      </c>
      <c r="M359">
        <v>2</v>
      </c>
      <c r="N359">
        <v>1</v>
      </c>
    </row>
    <row r="360" spans="1:14" x14ac:dyDescent="0.25">
      <c r="A360" t="s">
        <v>349</v>
      </c>
      <c r="B360">
        <v>3</v>
      </c>
      <c r="C360" t="s">
        <v>8</v>
      </c>
      <c r="D360">
        <v>2</v>
      </c>
      <c r="E360">
        <v>3</v>
      </c>
      <c r="F360">
        <v>4</v>
      </c>
      <c r="I360" t="s">
        <v>2230</v>
      </c>
      <c r="J360">
        <v>3</v>
      </c>
      <c r="K360" t="s">
        <v>8</v>
      </c>
      <c r="L360">
        <v>3</v>
      </c>
      <c r="M360">
        <v>4</v>
      </c>
      <c r="N360">
        <v>1</v>
      </c>
    </row>
    <row r="361" spans="1:14" x14ac:dyDescent="0.25">
      <c r="A361" t="s">
        <v>350</v>
      </c>
      <c r="B361">
        <v>0</v>
      </c>
      <c r="C361" t="s">
        <v>8</v>
      </c>
      <c r="D361">
        <v>0</v>
      </c>
      <c r="E361">
        <v>3</v>
      </c>
      <c r="F361">
        <v>6</v>
      </c>
      <c r="I361" t="s">
        <v>2231</v>
      </c>
      <c r="J361">
        <v>4</v>
      </c>
      <c r="K361" t="s">
        <v>8</v>
      </c>
      <c r="L361">
        <v>0</v>
      </c>
      <c r="M361">
        <v>0</v>
      </c>
      <c r="N361">
        <v>1</v>
      </c>
    </row>
    <row r="362" spans="1:14" x14ac:dyDescent="0.25">
      <c r="A362" t="s">
        <v>351</v>
      </c>
      <c r="B362">
        <v>0</v>
      </c>
      <c r="C362" t="s">
        <v>8</v>
      </c>
      <c r="D362">
        <v>0</v>
      </c>
      <c r="E362">
        <v>2</v>
      </c>
      <c r="F362">
        <v>6</v>
      </c>
      <c r="I362" t="s">
        <v>2232</v>
      </c>
      <c r="J362">
        <v>0</v>
      </c>
      <c r="K362" t="s">
        <v>1</v>
      </c>
      <c r="L362">
        <v>0</v>
      </c>
      <c r="M362">
        <v>1</v>
      </c>
      <c r="N362">
        <v>1</v>
      </c>
    </row>
    <row r="363" spans="1:14" x14ac:dyDescent="0.25">
      <c r="A363" t="s">
        <v>352</v>
      </c>
      <c r="B363">
        <v>0</v>
      </c>
      <c r="C363" t="s">
        <v>8</v>
      </c>
      <c r="D363">
        <v>0</v>
      </c>
      <c r="E363">
        <v>4</v>
      </c>
      <c r="F363">
        <v>6</v>
      </c>
      <c r="I363" t="s">
        <v>2233</v>
      </c>
      <c r="J363">
        <v>0</v>
      </c>
      <c r="K363" t="s">
        <v>8</v>
      </c>
      <c r="L363">
        <v>0</v>
      </c>
      <c r="M363">
        <v>0</v>
      </c>
      <c r="N363">
        <v>3</v>
      </c>
    </row>
    <row r="364" spans="1:14" x14ac:dyDescent="0.25">
      <c r="A364" t="s">
        <v>353</v>
      </c>
      <c r="B364">
        <v>0</v>
      </c>
      <c r="C364" t="s">
        <v>8</v>
      </c>
      <c r="D364">
        <v>0</v>
      </c>
      <c r="E364">
        <v>2</v>
      </c>
      <c r="F364">
        <v>6</v>
      </c>
      <c r="I364" t="s">
        <v>2234</v>
      </c>
      <c r="J364">
        <v>0</v>
      </c>
      <c r="K364" t="s">
        <v>1</v>
      </c>
      <c r="L364">
        <v>0</v>
      </c>
      <c r="M364">
        <v>0</v>
      </c>
      <c r="N364">
        <v>2</v>
      </c>
    </row>
    <row r="365" spans="1:14" x14ac:dyDescent="0.25">
      <c r="A365" t="s">
        <v>354</v>
      </c>
      <c r="B365">
        <v>0</v>
      </c>
      <c r="C365" t="s">
        <v>8</v>
      </c>
      <c r="D365">
        <v>0</v>
      </c>
      <c r="E365">
        <v>4</v>
      </c>
      <c r="F365">
        <v>6</v>
      </c>
      <c r="I365" t="s">
        <v>2235</v>
      </c>
      <c r="J365">
        <v>0</v>
      </c>
      <c r="K365" t="s">
        <v>1</v>
      </c>
      <c r="L365">
        <v>0</v>
      </c>
      <c r="M365">
        <v>0</v>
      </c>
      <c r="N365">
        <v>1</v>
      </c>
    </row>
    <row r="366" spans="1:14" x14ac:dyDescent="0.25">
      <c r="A366" t="s">
        <v>355</v>
      </c>
      <c r="B366">
        <v>1</v>
      </c>
      <c r="C366" t="s">
        <v>8</v>
      </c>
      <c r="D366">
        <v>0</v>
      </c>
      <c r="E366">
        <v>0</v>
      </c>
      <c r="F366">
        <v>7</v>
      </c>
      <c r="I366" t="s">
        <v>2236</v>
      </c>
      <c r="J366">
        <v>14</v>
      </c>
      <c r="K366" t="s">
        <v>1</v>
      </c>
      <c r="L366">
        <v>2</v>
      </c>
      <c r="M366">
        <v>3</v>
      </c>
      <c r="N366">
        <v>2</v>
      </c>
    </row>
    <row r="367" spans="1:14" x14ac:dyDescent="0.25">
      <c r="A367" t="s">
        <v>356</v>
      </c>
      <c r="B367">
        <v>1</v>
      </c>
      <c r="C367" t="s">
        <v>8</v>
      </c>
      <c r="D367">
        <v>0</v>
      </c>
      <c r="E367">
        <v>1</v>
      </c>
      <c r="F367">
        <v>4</v>
      </c>
      <c r="I367" t="s">
        <v>2237</v>
      </c>
      <c r="J367">
        <v>2</v>
      </c>
      <c r="K367" t="s">
        <v>8</v>
      </c>
      <c r="L367">
        <v>0</v>
      </c>
      <c r="M367">
        <v>0</v>
      </c>
      <c r="N367">
        <v>14</v>
      </c>
    </row>
    <row r="368" spans="1:14" x14ac:dyDescent="0.25">
      <c r="A368" t="s">
        <v>357</v>
      </c>
      <c r="B368">
        <v>5</v>
      </c>
      <c r="C368" t="s">
        <v>8</v>
      </c>
      <c r="D368">
        <v>1</v>
      </c>
      <c r="E368">
        <v>2</v>
      </c>
      <c r="F368">
        <v>4</v>
      </c>
      <c r="I368" t="s">
        <v>2238</v>
      </c>
      <c r="J368">
        <v>0</v>
      </c>
      <c r="K368" t="s">
        <v>8</v>
      </c>
      <c r="L368">
        <v>0</v>
      </c>
      <c r="M368">
        <v>4</v>
      </c>
      <c r="N368">
        <v>14</v>
      </c>
    </row>
    <row r="369" spans="1:14" x14ac:dyDescent="0.25">
      <c r="A369" t="s">
        <v>358</v>
      </c>
      <c r="B369">
        <v>7</v>
      </c>
      <c r="C369" t="s">
        <v>8</v>
      </c>
      <c r="D369">
        <v>0</v>
      </c>
      <c r="E369">
        <v>1</v>
      </c>
      <c r="F369">
        <v>4</v>
      </c>
      <c r="I369" t="s">
        <v>2239</v>
      </c>
      <c r="J369">
        <v>1</v>
      </c>
      <c r="K369" t="s">
        <v>1</v>
      </c>
      <c r="L369">
        <v>0</v>
      </c>
      <c r="M369">
        <v>6</v>
      </c>
      <c r="N369">
        <v>3</v>
      </c>
    </row>
    <row r="370" spans="1:14" x14ac:dyDescent="0.25">
      <c r="A370" t="s">
        <v>359</v>
      </c>
      <c r="B370">
        <v>4</v>
      </c>
      <c r="C370" t="s">
        <v>8</v>
      </c>
      <c r="D370">
        <v>1</v>
      </c>
      <c r="E370">
        <v>1</v>
      </c>
      <c r="F370">
        <v>5</v>
      </c>
      <c r="I370" t="s">
        <v>2240</v>
      </c>
      <c r="J370">
        <v>8</v>
      </c>
      <c r="K370" t="s">
        <v>8</v>
      </c>
      <c r="L370">
        <v>2</v>
      </c>
      <c r="M370">
        <v>3</v>
      </c>
      <c r="N370">
        <v>1</v>
      </c>
    </row>
    <row r="371" spans="1:14" x14ac:dyDescent="0.25">
      <c r="A371" t="s">
        <v>360</v>
      </c>
      <c r="B371">
        <v>0</v>
      </c>
      <c r="C371" t="s">
        <v>8</v>
      </c>
      <c r="D371">
        <v>0</v>
      </c>
      <c r="E371">
        <v>0</v>
      </c>
      <c r="F371">
        <v>4</v>
      </c>
      <c r="I371" t="s">
        <v>2241</v>
      </c>
      <c r="J371">
        <v>7</v>
      </c>
      <c r="K371" t="s">
        <v>8</v>
      </c>
      <c r="L371">
        <v>1</v>
      </c>
      <c r="M371">
        <v>1</v>
      </c>
      <c r="N371">
        <v>6</v>
      </c>
    </row>
    <row r="372" spans="1:14" x14ac:dyDescent="0.25">
      <c r="A372" t="s">
        <v>361</v>
      </c>
      <c r="B372">
        <v>4</v>
      </c>
      <c r="C372" t="s">
        <v>8</v>
      </c>
      <c r="D372">
        <v>0</v>
      </c>
      <c r="E372">
        <v>1</v>
      </c>
      <c r="F372">
        <v>4</v>
      </c>
      <c r="I372" t="s">
        <v>2242</v>
      </c>
      <c r="J372">
        <v>3</v>
      </c>
      <c r="K372" t="s">
        <v>8</v>
      </c>
      <c r="L372">
        <v>1</v>
      </c>
      <c r="M372">
        <v>1</v>
      </c>
      <c r="N372">
        <v>1</v>
      </c>
    </row>
    <row r="373" spans="1:14" x14ac:dyDescent="0.25">
      <c r="A373" t="s">
        <v>362</v>
      </c>
      <c r="B373">
        <v>0</v>
      </c>
      <c r="C373" t="s">
        <v>1</v>
      </c>
      <c r="D373">
        <v>1</v>
      </c>
      <c r="E373">
        <v>1</v>
      </c>
      <c r="F373">
        <v>4</v>
      </c>
      <c r="I373" t="s">
        <v>2243</v>
      </c>
      <c r="J373">
        <v>3</v>
      </c>
      <c r="K373" t="s">
        <v>8</v>
      </c>
      <c r="L373">
        <v>0</v>
      </c>
      <c r="M373">
        <v>0</v>
      </c>
      <c r="N373">
        <v>4</v>
      </c>
    </row>
    <row r="374" spans="1:14" x14ac:dyDescent="0.25">
      <c r="A374" t="s">
        <v>363</v>
      </c>
      <c r="B374">
        <v>1</v>
      </c>
      <c r="C374" t="s">
        <v>1</v>
      </c>
      <c r="D374">
        <v>1</v>
      </c>
      <c r="E374">
        <v>1</v>
      </c>
      <c r="F374">
        <v>2</v>
      </c>
      <c r="I374" t="s">
        <v>2244</v>
      </c>
      <c r="J374">
        <v>9</v>
      </c>
      <c r="K374" t="s">
        <v>8</v>
      </c>
      <c r="L374">
        <v>0</v>
      </c>
      <c r="M374">
        <v>2</v>
      </c>
      <c r="N374">
        <v>4</v>
      </c>
    </row>
    <row r="375" spans="1:14" x14ac:dyDescent="0.25">
      <c r="A375" t="s">
        <v>364</v>
      </c>
      <c r="B375">
        <v>6</v>
      </c>
      <c r="C375" t="s">
        <v>8</v>
      </c>
      <c r="D375">
        <v>0</v>
      </c>
      <c r="E375">
        <v>3</v>
      </c>
      <c r="F375">
        <v>7</v>
      </c>
      <c r="I375" t="s">
        <v>2245</v>
      </c>
      <c r="J375">
        <v>4</v>
      </c>
      <c r="K375" t="s">
        <v>1</v>
      </c>
      <c r="L375">
        <v>0</v>
      </c>
      <c r="M375">
        <v>2</v>
      </c>
      <c r="N375">
        <v>1</v>
      </c>
    </row>
    <row r="376" spans="1:14" x14ac:dyDescent="0.25">
      <c r="A376" t="s">
        <v>365</v>
      </c>
      <c r="B376">
        <v>0</v>
      </c>
      <c r="C376" t="s">
        <v>1</v>
      </c>
      <c r="D376">
        <v>0</v>
      </c>
      <c r="E376">
        <v>0</v>
      </c>
      <c r="F376">
        <v>1</v>
      </c>
      <c r="I376" t="s">
        <v>2246</v>
      </c>
      <c r="J376">
        <v>23</v>
      </c>
      <c r="K376" t="s">
        <v>8</v>
      </c>
      <c r="L376">
        <v>1</v>
      </c>
      <c r="M376">
        <v>1</v>
      </c>
      <c r="N376">
        <v>3</v>
      </c>
    </row>
    <row r="377" spans="1:14" x14ac:dyDescent="0.25">
      <c r="A377" t="s">
        <v>366</v>
      </c>
      <c r="B377">
        <v>8</v>
      </c>
      <c r="C377" t="s">
        <v>1</v>
      </c>
      <c r="D377">
        <v>1</v>
      </c>
      <c r="E377">
        <v>2</v>
      </c>
      <c r="F377">
        <v>2</v>
      </c>
      <c r="I377" t="s">
        <v>2247</v>
      </c>
      <c r="J377">
        <v>20</v>
      </c>
      <c r="K377" t="s">
        <v>1</v>
      </c>
      <c r="L377">
        <v>2</v>
      </c>
      <c r="M377">
        <v>2</v>
      </c>
      <c r="N377">
        <v>4</v>
      </c>
    </row>
    <row r="378" spans="1:14" x14ac:dyDescent="0.25">
      <c r="A378" t="s">
        <v>367</v>
      </c>
      <c r="B378">
        <v>10</v>
      </c>
      <c r="C378" t="s">
        <v>8</v>
      </c>
      <c r="D378">
        <v>6</v>
      </c>
      <c r="E378">
        <v>12</v>
      </c>
      <c r="F378">
        <v>6</v>
      </c>
      <c r="I378" t="s">
        <v>2248</v>
      </c>
      <c r="J378">
        <v>0</v>
      </c>
      <c r="K378" t="s">
        <v>1</v>
      </c>
      <c r="L378">
        <v>0</v>
      </c>
      <c r="M378">
        <v>0</v>
      </c>
      <c r="N378">
        <v>5</v>
      </c>
    </row>
    <row r="379" spans="1:14" x14ac:dyDescent="0.25">
      <c r="A379" t="s">
        <v>368</v>
      </c>
      <c r="B379">
        <v>18</v>
      </c>
      <c r="C379" t="s">
        <v>8</v>
      </c>
      <c r="D379">
        <v>8</v>
      </c>
      <c r="E379">
        <v>9</v>
      </c>
      <c r="F379">
        <v>4</v>
      </c>
      <c r="I379" t="s">
        <v>2249</v>
      </c>
      <c r="J379">
        <v>14</v>
      </c>
      <c r="K379" t="s">
        <v>8</v>
      </c>
      <c r="L379">
        <v>0</v>
      </c>
      <c r="M379">
        <v>1</v>
      </c>
      <c r="N379">
        <v>3</v>
      </c>
    </row>
    <row r="380" spans="1:14" x14ac:dyDescent="0.25">
      <c r="A380" t="s">
        <v>369</v>
      </c>
      <c r="B380">
        <v>1</v>
      </c>
      <c r="C380" t="s">
        <v>8</v>
      </c>
      <c r="D380">
        <v>1</v>
      </c>
      <c r="E380">
        <v>2</v>
      </c>
      <c r="F380">
        <v>1</v>
      </c>
      <c r="I380" t="s">
        <v>2250</v>
      </c>
      <c r="J380">
        <v>3</v>
      </c>
      <c r="K380" t="s">
        <v>8</v>
      </c>
      <c r="L380">
        <v>1</v>
      </c>
      <c r="M380">
        <v>1</v>
      </c>
      <c r="N380">
        <v>4</v>
      </c>
    </row>
    <row r="381" spans="1:14" x14ac:dyDescent="0.25">
      <c r="A381" t="s">
        <v>370</v>
      </c>
      <c r="B381">
        <v>1</v>
      </c>
      <c r="C381" t="s">
        <v>1</v>
      </c>
      <c r="D381">
        <v>0</v>
      </c>
      <c r="E381">
        <v>2</v>
      </c>
      <c r="F381">
        <v>2</v>
      </c>
      <c r="I381" t="s">
        <v>2251</v>
      </c>
      <c r="J381">
        <v>6</v>
      </c>
      <c r="K381" t="s">
        <v>8</v>
      </c>
      <c r="L381">
        <v>1</v>
      </c>
      <c r="M381">
        <v>1</v>
      </c>
      <c r="N381">
        <v>2</v>
      </c>
    </row>
    <row r="382" spans="1:14" x14ac:dyDescent="0.25">
      <c r="A382" t="s">
        <v>371</v>
      </c>
      <c r="B382">
        <v>12</v>
      </c>
      <c r="C382" t="s">
        <v>8</v>
      </c>
      <c r="D382">
        <v>0</v>
      </c>
      <c r="E382">
        <v>0</v>
      </c>
      <c r="F382">
        <v>1</v>
      </c>
      <c r="I382" t="s">
        <v>2252</v>
      </c>
      <c r="J382">
        <v>4</v>
      </c>
      <c r="K382" t="s">
        <v>8</v>
      </c>
      <c r="L382">
        <v>2</v>
      </c>
      <c r="M382">
        <v>2</v>
      </c>
      <c r="N382">
        <v>3</v>
      </c>
    </row>
    <row r="383" spans="1:14" x14ac:dyDescent="0.25">
      <c r="A383" t="s">
        <v>372</v>
      </c>
      <c r="B383">
        <v>1</v>
      </c>
      <c r="C383" t="s">
        <v>8</v>
      </c>
      <c r="D383">
        <v>1</v>
      </c>
      <c r="E383">
        <v>1</v>
      </c>
      <c r="F383">
        <v>1</v>
      </c>
      <c r="I383" t="s">
        <v>2253</v>
      </c>
      <c r="J383">
        <v>0</v>
      </c>
      <c r="K383" t="s">
        <v>8</v>
      </c>
      <c r="L383">
        <v>0</v>
      </c>
      <c r="M383">
        <v>1</v>
      </c>
      <c r="N383">
        <v>4</v>
      </c>
    </row>
    <row r="384" spans="1:14" x14ac:dyDescent="0.25">
      <c r="A384" t="s">
        <v>373</v>
      </c>
      <c r="B384">
        <v>10</v>
      </c>
      <c r="C384" t="s">
        <v>8</v>
      </c>
      <c r="D384">
        <v>0</v>
      </c>
      <c r="E384">
        <v>0</v>
      </c>
      <c r="F384">
        <v>1</v>
      </c>
      <c r="I384" t="s">
        <v>2254</v>
      </c>
      <c r="J384">
        <v>8</v>
      </c>
      <c r="K384" t="s">
        <v>8</v>
      </c>
      <c r="L384">
        <v>0</v>
      </c>
      <c r="M384">
        <v>0</v>
      </c>
      <c r="N384">
        <v>1</v>
      </c>
    </row>
    <row r="385" spans="1:14" x14ac:dyDescent="0.25">
      <c r="A385" t="s">
        <v>374</v>
      </c>
      <c r="B385">
        <v>3</v>
      </c>
      <c r="C385" t="s">
        <v>8</v>
      </c>
      <c r="D385">
        <v>0</v>
      </c>
      <c r="E385">
        <v>5</v>
      </c>
      <c r="F385">
        <v>6</v>
      </c>
      <c r="I385" t="s">
        <v>2255</v>
      </c>
      <c r="J385">
        <v>0</v>
      </c>
      <c r="K385" t="s">
        <v>1</v>
      </c>
      <c r="L385">
        <v>0</v>
      </c>
      <c r="M385">
        <v>0</v>
      </c>
      <c r="N385">
        <v>5</v>
      </c>
    </row>
    <row r="386" spans="1:14" x14ac:dyDescent="0.25">
      <c r="A386" t="s">
        <v>375</v>
      </c>
      <c r="B386">
        <v>15</v>
      </c>
      <c r="C386" t="s">
        <v>8</v>
      </c>
      <c r="D386">
        <v>1</v>
      </c>
      <c r="E386">
        <v>4</v>
      </c>
      <c r="F386">
        <v>6</v>
      </c>
      <c r="I386" t="s">
        <v>2256</v>
      </c>
      <c r="J386">
        <v>0</v>
      </c>
      <c r="K386" t="s">
        <v>8</v>
      </c>
      <c r="L386">
        <v>0</v>
      </c>
      <c r="M386">
        <v>1</v>
      </c>
      <c r="N386">
        <v>4</v>
      </c>
    </row>
    <row r="387" spans="1:14" x14ac:dyDescent="0.25">
      <c r="A387" t="s">
        <v>376</v>
      </c>
      <c r="B387">
        <v>2</v>
      </c>
      <c r="C387" t="s">
        <v>8</v>
      </c>
      <c r="D387">
        <v>0</v>
      </c>
      <c r="E387">
        <v>0</v>
      </c>
      <c r="F387">
        <v>6</v>
      </c>
      <c r="I387" t="s">
        <v>2257</v>
      </c>
      <c r="J387">
        <v>5</v>
      </c>
      <c r="K387" t="s">
        <v>8</v>
      </c>
      <c r="L387">
        <v>1</v>
      </c>
      <c r="M387">
        <v>1</v>
      </c>
      <c r="N387">
        <v>7</v>
      </c>
    </row>
    <row r="388" spans="1:14" x14ac:dyDescent="0.25">
      <c r="A388" t="s">
        <v>377</v>
      </c>
      <c r="B388">
        <v>3</v>
      </c>
      <c r="C388" t="s">
        <v>8</v>
      </c>
      <c r="D388">
        <v>0</v>
      </c>
      <c r="E388">
        <v>5</v>
      </c>
      <c r="F388">
        <v>6</v>
      </c>
      <c r="I388" t="s">
        <v>2258</v>
      </c>
      <c r="J388">
        <v>3</v>
      </c>
      <c r="K388" t="s">
        <v>8</v>
      </c>
      <c r="L388">
        <v>0</v>
      </c>
      <c r="M388">
        <v>4</v>
      </c>
      <c r="N388">
        <v>10</v>
      </c>
    </row>
    <row r="389" spans="1:14" x14ac:dyDescent="0.25">
      <c r="A389" t="s">
        <v>378</v>
      </c>
      <c r="B389">
        <v>12</v>
      </c>
      <c r="C389" t="s">
        <v>1</v>
      </c>
      <c r="D389">
        <v>0</v>
      </c>
      <c r="E389">
        <v>1</v>
      </c>
      <c r="F389">
        <v>2</v>
      </c>
      <c r="I389" t="s">
        <v>2259</v>
      </c>
      <c r="J389">
        <v>9</v>
      </c>
      <c r="K389" t="s">
        <v>8</v>
      </c>
      <c r="L389">
        <v>2</v>
      </c>
      <c r="M389">
        <v>3</v>
      </c>
      <c r="N389">
        <v>9</v>
      </c>
    </row>
    <row r="390" spans="1:14" x14ac:dyDescent="0.25">
      <c r="A390" t="s">
        <v>379</v>
      </c>
      <c r="B390">
        <v>13</v>
      </c>
      <c r="C390" t="s">
        <v>1</v>
      </c>
      <c r="D390">
        <v>1</v>
      </c>
      <c r="E390">
        <v>2</v>
      </c>
      <c r="F390">
        <v>2</v>
      </c>
      <c r="I390" t="s">
        <v>2260</v>
      </c>
      <c r="J390">
        <v>6</v>
      </c>
      <c r="K390" t="s">
        <v>8</v>
      </c>
      <c r="L390">
        <v>0</v>
      </c>
      <c r="M390">
        <v>0</v>
      </c>
      <c r="N390">
        <v>2</v>
      </c>
    </row>
    <row r="391" spans="1:14" x14ac:dyDescent="0.25">
      <c r="A391" t="s">
        <v>380</v>
      </c>
      <c r="B391">
        <v>10</v>
      </c>
      <c r="C391" t="s">
        <v>1</v>
      </c>
      <c r="D391">
        <v>1</v>
      </c>
      <c r="E391">
        <v>2</v>
      </c>
      <c r="F391">
        <v>2</v>
      </c>
      <c r="I391" t="s">
        <v>2261</v>
      </c>
      <c r="J391">
        <v>0</v>
      </c>
      <c r="K391" t="s">
        <v>1</v>
      </c>
      <c r="L391">
        <v>0</v>
      </c>
      <c r="M391">
        <v>1</v>
      </c>
      <c r="N391">
        <v>1</v>
      </c>
    </row>
    <row r="392" spans="1:14" x14ac:dyDescent="0.25">
      <c r="A392" t="s">
        <v>381</v>
      </c>
      <c r="B392">
        <v>6</v>
      </c>
      <c r="C392" t="s">
        <v>1</v>
      </c>
      <c r="D392">
        <v>0</v>
      </c>
      <c r="E392">
        <v>1</v>
      </c>
      <c r="F392">
        <v>1</v>
      </c>
      <c r="I392" t="s">
        <v>2262</v>
      </c>
      <c r="J392">
        <v>1</v>
      </c>
      <c r="K392" t="s">
        <v>1</v>
      </c>
      <c r="L392">
        <v>0</v>
      </c>
      <c r="M392">
        <v>0</v>
      </c>
      <c r="N392">
        <v>1</v>
      </c>
    </row>
    <row r="393" spans="1:14" x14ac:dyDescent="0.25">
      <c r="A393" t="s">
        <v>382</v>
      </c>
      <c r="B393">
        <v>3</v>
      </c>
      <c r="C393" t="s">
        <v>1</v>
      </c>
      <c r="D393">
        <v>0</v>
      </c>
      <c r="E393">
        <v>1</v>
      </c>
      <c r="F393">
        <v>1</v>
      </c>
      <c r="I393" t="s">
        <v>2263</v>
      </c>
      <c r="J393">
        <v>0</v>
      </c>
      <c r="K393" t="s">
        <v>8</v>
      </c>
      <c r="L393">
        <v>0</v>
      </c>
      <c r="M393">
        <v>0</v>
      </c>
      <c r="N393">
        <v>5</v>
      </c>
    </row>
    <row r="394" spans="1:14" x14ac:dyDescent="0.25">
      <c r="A394" t="s">
        <v>383</v>
      </c>
      <c r="B394">
        <v>6</v>
      </c>
      <c r="C394" t="s">
        <v>1</v>
      </c>
      <c r="D394">
        <v>0</v>
      </c>
      <c r="E394">
        <v>4</v>
      </c>
      <c r="F394">
        <v>2</v>
      </c>
      <c r="I394" t="s">
        <v>2264</v>
      </c>
      <c r="J394">
        <v>20</v>
      </c>
      <c r="K394" t="s">
        <v>8</v>
      </c>
      <c r="L394">
        <v>2</v>
      </c>
      <c r="M394">
        <v>2</v>
      </c>
      <c r="N394">
        <v>1</v>
      </c>
    </row>
    <row r="395" spans="1:14" x14ac:dyDescent="0.25">
      <c r="A395" t="s">
        <v>384</v>
      </c>
      <c r="B395">
        <v>7</v>
      </c>
      <c r="C395" t="s">
        <v>1</v>
      </c>
      <c r="D395">
        <v>3</v>
      </c>
      <c r="E395">
        <v>4</v>
      </c>
      <c r="F395">
        <v>2</v>
      </c>
      <c r="I395" t="s">
        <v>2265</v>
      </c>
      <c r="J395">
        <v>4</v>
      </c>
      <c r="K395" t="s">
        <v>1</v>
      </c>
      <c r="L395">
        <v>0</v>
      </c>
      <c r="M395">
        <v>0</v>
      </c>
      <c r="N395">
        <v>3</v>
      </c>
    </row>
    <row r="396" spans="1:14" x14ac:dyDescent="0.25">
      <c r="A396" t="s">
        <v>385</v>
      </c>
      <c r="B396">
        <v>10</v>
      </c>
      <c r="C396" t="s">
        <v>1</v>
      </c>
      <c r="D396">
        <v>1</v>
      </c>
      <c r="E396">
        <v>3</v>
      </c>
      <c r="F396">
        <v>2</v>
      </c>
      <c r="I396" t="s">
        <v>2266</v>
      </c>
      <c r="J396">
        <v>2</v>
      </c>
      <c r="K396" t="s">
        <v>1</v>
      </c>
      <c r="L396">
        <v>0</v>
      </c>
      <c r="M396">
        <v>2</v>
      </c>
      <c r="N396">
        <v>2</v>
      </c>
    </row>
    <row r="397" spans="1:14" x14ac:dyDescent="0.25">
      <c r="A397" t="s">
        <v>386</v>
      </c>
      <c r="B397">
        <v>10</v>
      </c>
      <c r="C397" t="s">
        <v>1</v>
      </c>
      <c r="D397">
        <v>3</v>
      </c>
      <c r="E397">
        <v>6</v>
      </c>
      <c r="F397">
        <v>2</v>
      </c>
      <c r="I397" t="s">
        <v>2267</v>
      </c>
      <c r="J397">
        <v>1</v>
      </c>
      <c r="K397" t="s">
        <v>8</v>
      </c>
      <c r="L397">
        <v>0</v>
      </c>
      <c r="M397">
        <v>1</v>
      </c>
      <c r="N397">
        <v>1</v>
      </c>
    </row>
    <row r="398" spans="1:14" x14ac:dyDescent="0.25">
      <c r="A398" t="s">
        <v>387</v>
      </c>
      <c r="B398">
        <v>10</v>
      </c>
      <c r="C398" t="s">
        <v>1</v>
      </c>
      <c r="D398">
        <v>0</v>
      </c>
      <c r="E398">
        <v>3</v>
      </c>
      <c r="F398">
        <v>7</v>
      </c>
      <c r="I398" t="s">
        <v>2268</v>
      </c>
      <c r="J398">
        <v>2</v>
      </c>
      <c r="K398" t="s">
        <v>8</v>
      </c>
      <c r="L398">
        <v>0</v>
      </c>
      <c r="M398">
        <v>0</v>
      </c>
      <c r="N398">
        <v>5</v>
      </c>
    </row>
    <row r="399" spans="1:14" x14ac:dyDescent="0.25">
      <c r="A399" t="s">
        <v>388</v>
      </c>
      <c r="B399">
        <v>14</v>
      </c>
      <c r="C399" t="s">
        <v>1</v>
      </c>
      <c r="D399">
        <v>2</v>
      </c>
      <c r="E399">
        <v>4</v>
      </c>
      <c r="F399">
        <v>7</v>
      </c>
      <c r="I399" t="s">
        <v>2269</v>
      </c>
      <c r="J399">
        <v>0</v>
      </c>
      <c r="K399" t="s">
        <v>8</v>
      </c>
      <c r="L399">
        <v>0</v>
      </c>
      <c r="M399">
        <v>1</v>
      </c>
      <c r="N399">
        <v>6</v>
      </c>
    </row>
    <row r="400" spans="1:14" x14ac:dyDescent="0.25">
      <c r="A400" t="s">
        <v>389</v>
      </c>
      <c r="B400">
        <v>37</v>
      </c>
      <c r="C400" t="s">
        <v>8</v>
      </c>
      <c r="D400">
        <v>0</v>
      </c>
      <c r="E400">
        <v>0</v>
      </c>
      <c r="F400">
        <v>1</v>
      </c>
      <c r="I400" t="s">
        <v>2270</v>
      </c>
      <c r="J400">
        <v>0</v>
      </c>
      <c r="K400" t="s">
        <v>8</v>
      </c>
      <c r="L400">
        <v>0</v>
      </c>
      <c r="M400">
        <v>0</v>
      </c>
      <c r="N400">
        <v>8</v>
      </c>
    </row>
    <row r="401" spans="1:14" x14ac:dyDescent="0.25">
      <c r="A401" t="s">
        <v>390</v>
      </c>
      <c r="B401">
        <v>2</v>
      </c>
      <c r="C401" t="s">
        <v>8</v>
      </c>
      <c r="D401">
        <v>0</v>
      </c>
      <c r="E401">
        <v>1</v>
      </c>
      <c r="F401">
        <v>8</v>
      </c>
      <c r="I401" t="s">
        <v>2271</v>
      </c>
      <c r="J401">
        <v>13</v>
      </c>
      <c r="K401" t="s">
        <v>8</v>
      </c>
      <c r="L401">
        <v>5</v>
      </c>
      <c r="M401">
        <v>6</v>
      </c>
      <c r="N401">
        <v>1</v>
      </c>
    </row>
    <row r="402" spans="1:14" x14ac:dyDescent="0.25">
      <c r="A402" t="s">
        <v>391</v>
      </c>
      <c r="B402">
        <v>1</v>
      </c>
      <c r="C402" t="s">
        <v>8</v>
      </c>
      <c r="D402">
        <v>0</v>
      </c>
      <c r="E402">
        <v>2</v>
      </c>
      <c r="F402">
        <v>1</v>
      </c>
      <c r="I402" t="s">
        <v>2272</v>
      </c>
      <c r="J402">
        <v>13</v>
      </c>
      <c r="K402" t="s">
        <v>8</v>
      </c>
      <c r="L402">
        <v>4</v>
      </c>
      <c r="M402">
        <v>4</v>
      </c>
      <c r="N402">
        <v>1</v>
      </c>
    </row>
    <row r="403" spans="1:14" x14ac:dyDescent="0.25">
      <c r="A403" t="s">
        <v>392</v>
      </c>
      <c r="B403">
        <v>2</v>
      </c>
      <c r="C403" t="s">
        <v>1</v>
      </c>
      <c r="D403">
        <v>0</v>
      </c>
      <c r="E403">
        <v>1</v>
      </c>
      <c r="F403">
        <v>1</v>
      </c>
      <c r="I403" t="s">
        <v>2273</v>
      </c>
      <c r="J403">
        <v>0</v>
      </c>
      <c r="K403" t="s">
        <v>8</v>
      </c>
      <c r="L403">
        <v>0</v>
      </c>
      <c r="M403">
        <v>0</v>
      </c>
      <c r="N403">
        <v>1</v>
      </c>
    </row>
    <row r="404" spans="1:14" x14ac:dyDescent="0.25">
      <c r="A404" t="s">
        <v>393</v>
      </c>
      <c r="B404">
        <v>3</v>
      </c>
      <c r="C404" t="s">
        <v>8</v>
      </c>
      <c r="D404">
        <v>0</v>
      </c>
      <c r="E404">
        <v>4</v>
      </c>
      <c r="F404">
        <v>1</v>
      </c>
      <c r="I404" t="s">
        <v>2274</v>
      </c>
      <c r="J404">
        <v>3</v>
      </c>
      <c r="K404" t="s">
        <v>8</v>
      </c>
      <c r="L404">
        <v>0</v>
      </c>
      <c r="M404">
        <v>0</v>
      </c>
      <c r="N404">
        <v>5</v>
      </c>
    </row>
    <row r="405" spans="1:14" x14ac:dyDescent="0.25">
      <c r="A405" t="s">
        <v>394</v>
      </c>
      <c r="B405">
        <v>2</v>
      </c>
      <c r="C405" t="s">
        <v>1</v>
      </c>
      <c r="D405">
        <v>0</v>
      </c>
      <c r="E405">
        <v>8</v>
      </c>
      <c r="F405">
        <v>6</v>
      </c>
      <c r="I405" t="s">
        <v>2275</v>
      </c>
      <c r="J405">
        <v>2</v>
      </c>
      <c r="K405" t="s">
        <v>8</v>
      </c>
      <c r="L405">
        <v>0</v>
      </c>
      <c r="M405">
        <v>0</v>
      </c>
      <c r="N405">
        <v>1</v>
      </c>
    </row>
    <row r="406" spans="1:14" x14ac:dyDescent="0.25">
      <c r="A406" t="s">
        <v>395</v>
      </c>
      <c r="B406">
        <v>4</v>
      </c>
      <c r="C406" t="s">
        <v>1</v>
      </c>
      <c r="D406">
        <v>0</v>
      </c>
      <c r="E406">
        <v>9</v>
      </c>
      <c r="F406">
        <v>6</v>
      </c>
      <c r="I406" t="s">
        <v>2276</v>
      </c>
      <c r="J406">
        <v>0</v>
      </c>
      <c r="K406" t="s">
        <v>1</v>
      </c>
      <c r="L406">
        <v>0</v>
      </c>
      <c r="M406">
        <v>1</v>
      </c>
      <c r="N406">
        <v>5</v>
      </c>
    </row>
    <row r="407" spans="1:14" x14ac:dyDescent="0.25">
      <c r="A407" t="s">
        <v>396</v>
      </c>
      <c r="B407">
        <v>6</v>
      </c>
      <c r="C407" t="s">
        <v>1</v>
      </c>
      <c r="D407">
        <v>0</v>
      </c>
      <c r="E407">
        <v>3</v>
      </c>
      <c r="F407">
        <v>5</v>
      </c>
      <c r="I407" t="s">
        <v>2277</v>
      </c>
      <c r="J407">
        <v>19</v>
      </c>
      <c r="K407" t="s">
        <v>8</v>
      </c>
      <c r="L407">
        <v>5</v>
      </c>
      <c r="M407">
        <v>6</v>
      </c>
      <c r="N407">
        <v>1</v>
      </c>
    </row>
    <row r="408" spans="1:14" x14ac:dyDescent="0.25">
      <c r="A408" t="s">
        <v>397</v>
      </c>
      <c r="B408">
        <v>23</v>
      </c>
      <c r="C408" t="s">
        <v>1</v>
      </c>
      <c r="D408">
        <v>6</v>
      </c>
      <c r="E408">
        <v>9</v>
      </c>
      <c r="F408">
        <v>8</v>
      </c>
      <c r="I408" t="s">
        <v>2278</v>
      </c>
      <c r="J408">
        <v>4</v>
      </c>
      <c r="K408" t="s">
        <v>8</v>
      </c>
      <c r="L408">
        <v>2</v>
      </c>
      <c r="M408">
        <v>2</v>
      </c>
      <c r="N408">
        <v>1</v>
      </c>
    </row>
    <row r="409" spans="1:14" x14ac:dyDescent="0.25">
      <c r="A409" t="s">
        <v>398</v>
      </c>
      <c r="B409">
        <v>0</v>
      </c>
      <c r="C409" t="s">
        <v>1</v>
      </c>
      <c r="D409">
        <v>0</v>
      </c>
      <c r="E409">
        <v>2</v>
      </c>
      <c r="F409">
        <v>1</v>
      </c>
      <c r="I409" t="s">
        <v>2279</v>
      </c>
      <c r="J409">
        <v>0</v>
      </c>
      <c r="K409" t="s">
        <v>8</v>
      </c>
      <c r="L409">
        <v>0</v>
      </c>
      <c r="M409">
        <v>0</v>
      </c>
      <c r="N409">
        <v>1</v>
      </c>
    </row>
    <row r="410" spans="1:14" x14ac:dyDescent="0.25">
      <c r="A410" t="s">
        <v>399</v>
      </c>
      <c r="B410">
        <v>12</v>
      </c>
      <c r="C410" t="s">
        <v>8</v>
      </c>
      <c r="D410">
        <v>3</v>
      </c>
      <c r="E410">
        <v>3</v>
      </c>
      <c r="F410">
        <v>3</v>
      </c>
      <c r="I410" t="s">
        <v>2280</v>
      </c>
      <c r="J410">
        <v>16</v>
      </c>
      <c r="K410" t="s">
        <v>8</v>
      </c>
      <c r="L410">
        <v>0</v>
      </c>
      <c r="M410">
        <v>0</v>
      </c>
      <c r="N410">
        <v>3</v>
      </c>
    </row>
    <row r="411" spans="1:14" x14ac:dyDescent="0.25">
      <c r="A411" t="s">
        <v>400</v>
      </c>
      <c r="B411">
        <v>1</v>
      </c>
      <c r="C411" t="s">
        <v>8</v>
      </c>
      <c r="D411">
        <v>0</v>
      </c>
      <c r="E411">
        <v>2</v>
      </c>
      <c r="F411">
        <v>4</v>
      </c>
      <c r="I411" t="s">
        <v>2281</v>
      </c>
      <c r="J411">
        <v>1</v>
      </c>
      <c r="K411" t="s">
        <v>8</v>
      </c>
      <c r="L411">
        <v>1</v>
      </c>
      <c r="M411">
        <v>1</v>
      </c>
      <c r="N411">
        <v>1</v>
      </c>
    </row>
    <row r="412" spans="1:14" x14ac:dyDescent="0.25">
      <c r="A412" t="s">
        <v>401</v>
      </c>
      <c r="B412">
        <v>1</v>
      </c>
      <c r="C412" t="s">
        <v>8</v>
      </c>
      <c r="D412">
        <v>0</v>
      </c>
      <c r="E412">
        <v>2</v>
      </c>
      <c r="F412">
        <v>4</v>
      </c>
      <c r="I412" t="s">
        <v>2282</v>
      </c>
      <c r="J412">
        <v>1</v>
      </c>
      <c r="K412" t="s">
        <v>1</v>
      </c>
      <c r="L412">
        <v>0</v>
      </c>
      <c r="M412">
        <v>5</v>
      </c>
      <c r="N412">
        <v>1</v>
      </c>
    </row>
    <row r="413" spans="1:14" x14ac:dyDescent="0.25">
      <c r="A413" t="s">
        <v>402</v>
      </c>
      <c r="B413">
        <v>13</v>
      </c>
      <c r="C413" t="s">
        <v>8</v>
      </c>
      <c r="D413">
        <v>2</v>
      </c>
      <c r="E413">
        <v>2</v>
      </c>
      <c r="F413">
        <v>2</v>
      </c>
      <c r="I413" t="s">
        <v>2283</v>
      </c>
      <c r="J413">
        <v>1</v>
      </c>
      <c r="K413" t="s">
        <v>1</v>
      </c>
      <c r="L413">
        <v>0</v>
      </c>
      <c r="M413">
        <v>2</v>
      </c>
      <c r="N413">
        <v>1</v>
      </c>
    </row>
    <row r="414" spans="1:14" x14ac:dyDescent="0.25">
      <c r="A414" t="s">
        <v>403</v>
      </c>
      <c r="B414">
        <v>11</v>
      </c>
      <c r="C414" t="s">
        <v>8</v>
      </c>
      <c r="D414">
        <v>0</v>
      </c>
      <c r="E414">
        <v>1</v>
      </c>
      <c r="F414">
        <v>3</v>
      </c>
      <c r="I414" t="s">
        <v>2284</v>
      </c>
      <c r="J414">
        <v>1</v>
      </c>
      <c r="K414" t="s">
        <v>1</v>
      </c>
      <c r="L414">
        <v>0</v>
      </c>
      <c r="M414">
        <v>4</v>
      </c>
      <c r="N414">
        <v>1</v>
      </c>
    </row>
    <row r="415" spans="1:14" x14ac:dyDescent="0.25">
      <c r="A415" t="s">
        <v>404</v>
      </c>
      <c r="B415">
        <v>11</v>
      </c>
      <c r="C415" t="s">
        <v>8</v>
      </c>
      <c r="D415">
        <v>1</v>
      </c>
      <c r="E415">
        <v>2</v>
      </c>
      <c r="F415">
        <v>2</v>
      </c>
      <c r="I415" t="s">
        <v>2285</v>
      </c>
      <c r="J415">
        <v>1</v>
      </c>
      <c r="K415" t="s">
        <v>1</v>
      </c>
      <c r="L415">
        <v>0</v>
      </c>
      <c r="M415">
        <v>3</v>
      </c>
      <c r="N415">
        <v>1</v>
      </c>
    </row>
    <row r="416" spans="1:14" x14ac:dyDescent="0.25">
      <c r="A416" t="s">
        <v>405</v>
      </c>
      <c r="B416">
        <v>11</v>
      </c>
      <c r="C416" t="s">
        <v>8</v>
      </c>
      <c r="D416">
        <v>1</v>
      </c>
      <c r="E416">
        <v>2</v>
      </c>
      <c r="F416">
        <v>2</v>
      </c>
      <c r="I416" t="s">
        <v>2286</v>
      </c>
      <c r="J416">
        <v>1</v>
      </c>
      <c r="K416" t="s">
        <v>1</v>
      </c>
      <c r="L416">
        <v>0</v>
      </c>
      <c r="M416">
        <v>2</v>
      </c>
      <c r="N416">
        <v>1</v>
      </c>
    </row>
    <row r="417" spans="1:14" x14ac:dyDescent="0.25">
      <c r="A417" t="s">
        <v>406</v>
      </c>
      <c r="B417">
        <v>12</v>
      </c>
      <c r="C417" t="s">
        <v>8</v>
      </c>
      <c r="D417">
        <v>2</v>
      </c>
      <c r="E417">
        <v>2</v>
      </c>
      <c r="F417">
        <v>3</v>
      </c>
      <c r="I417" t="s">
        <v>2287</v>
      </c>
      <c r="J417">
        <v>4</v>
      </c>
      <c r="K417" t="s">
        <v>1</v>
      </c>
      <c r="L417">
        <v>0</v>
      </c>
      <c r="M417">
        <v>5</v>
      </c>
      <c r="N417">
        <v>3</v>
      </c>
    </row>
    <row r="418" spans="1:14" x14ac:dyDescent="0.25">
      <c r="A418" t="s">
        <v>407</v>
      </c>
      <c r="B418">
        <v>12</v>
      </c>
      <c r="C418" t="s">
        <v>8</v>
      </c>
      <c r="D418">
        <v>0</v>
      </c>
      <c r="E418">
        <v>1</v>
      </c>
      <c r="F418">
        <v>2</v>
      </c>
      <c r="I418" t="s">
        <v>2288</v>
      </c>
      <c r="J418">
        <v>1</v>
      </c>
      <c r="K418" t="s">
        <v>1</v>
      </c>
      <c r="L418">
        <v>0</v>
      </c>
      <c r="M418">
        <v>3</v>
      </c>
      <c r="N418">
        <v>1</v>
      </c>
    </row>
    <row r="419" spans="1:14" x14ac:dyDescent="0.25">
      <c r="A419" t="s">
        <v>408</v>
      </c>
      <c r="B419">
        <v>11</v>
      </c>
      <c r="C419" t="s">
        <v>8</v>
      </c>
      <c r="D419">
        <v>1</v>
      </c>
      <c r="E419">
        <v>2</v>
      </c>
      <c r="F419">
        <v>3</v>
      </c>
      <c r="I419" t="s">
        <v>2289</v>
      </c>
      <c r="J419">
        <v>2</v>
      </c>
      <c r="K419" t="s">
        <v>8</v>
      </c>
      <c r="L419">
        <v>0</v>
      </c>
      <c r="M419">
        <v>4</v>
      </c>
      <c r="N419">
        <v>3</v>
      </c>
    </row>
    <row r="420" spans="1:14" x14ac:dyDescent="0.25">
      <c r="A420" t="s">
        <v>409</v>
      </c>
      <c r="B420">
        <v>12</v>
      </c>
      <c r="C420" t="s">
        <v>8</v>
      </c>
      <c r="D420">
        <v>1</v>
      </c>
      <c r="E420">
        <v>2</v>
      </c>
      <c r="F420">
        <v>3</v>
      </c>
      <c r="I420" t="s">
        <v>2290</v>
      </c>
      <c r="J420">
        <v>0</v>
      </c>
      <c r="K420" t="s">
        <v>1</v>
      </c>
      <c r="L420">
        <v>0</v>
      </c>
      <c r="M420">
        <v>4</v>
      </c>
      <c r="N420">
        <v>1</v>
      </c>
    </row>
    <row r="421" spans="1:14" x14ac:dyDescent="0.25">
      <c r="A421" t="s">
        <v>410</v>
      </c>
      <c r="B421">
        <v>9</v>
      </c>
      <c r="C421" t="s">
        <v>8</v>
      </c>
      <c r="D421">
        <v>1</v>
      </c>
      <c r="E421">
        <v>3</v>
      </c>
      <c r="F421">
        <v>2</v>
      </c>
      <c r="I421" t="s">
        <v>2291</v>
      </c>
      <c r="J421">
        <v>0</v>
      </c>
      <c r="K421" t="s">
        <v>1</v>
      </c>
      <c r="L421">
        <v>0</v>
      </c>
      <c r="M421">
        <v>2</v>
      </c>
      <c r="N421">
        <v>1</v>
      </c>
    </row>
    <row r="422" spans="1:14" x14ac:dyDescent="0.25">
      <c r="A422" t="s">
        <v>411</v>
      </c>
      <c r="B422">
        <v>12</v>
      </c>
      <c r="C422" t="s">
        <v>8</v>
      </c>
      <c r="D422">
        <v>1</v>
      </c>
      <c r="E422">
        <v>2</v>
      </c>
      <c r="F422">
        <v>3</v>
      </c>
      <c r="I422" t="s">
        <v>2292</v>
      </c>
      <c r="J422">
        <v>0</v>
      </c>
      <c r="K422" t="s">
        <v>1</v>
      </c>
      <c r="L422">
        <v>0</v>
      </c>
      <c r="M422">
        <v>5</v>
      </c>
      <c r="N422">
        <v>1</v>
      </c>
    </row>
    <row r="423" spans="1:14" x14ac:dyDescent="0.25">
      <c r="A423" t="s">
        <v>412</v>
      </c>
      <c r="B423">
        <v>35</v>
      </c>
      <c r="C423" t="s">
        <v>8</v>
      </c>
      <c r="D423">
        <v>7</v>
      </c>
      <c r="E423">
        <v>8</v>
      </c>
      <c r="F423">
        <v>1</v>
      </c>
      <c r="I423" t="s">
        <v>2293</v>
      </c>
      <c r="J423">
        <v>5</v>
      </c>
      <c r="K423" t="s">
        <v>1</v>
      </c>
      <c r="L423">
        <v>0</v>
      </c>
      <c r="M423">
        <v>4</v>
      </c>
      <c r="N423">
        <v>3</v>
      </c>
    </row>
    <row r="424" spans="1:14" x14ac:dyDescent="0.25">
      <c r="A424" t="s">
        <v>413</v>
      </c>
      <c r="B424">
        <v>0</v>
      </c>
      <c r="C424" t="s">
        <v>1</v>
      </c>
      <c r="D424">
        <v>0</v>
      </c>
      <c r="E424">
        <v>1</v>
      </c>
      <c r="F424">
        <v>1</v>
      </c>
      <c r="I424" t="s">
        <v>2294</v>
      </c>
      <c r="J424">
        <v>1</v>
      </c>
      <c r="K424" t="s">
        <v>1</v>
      </c>
      <c r="L424">
        <v>1</v>
      </c>
      <c r="M424">
        <v>3</v>
      </c>
      <c r="N424">
        <v>3</v>
      </c>
    </row>
    <row r="425" spans="1:14" x14ac:dyDescent="0.25">
      <c r="A425" t="s">
        <v>414</v>
      </c>
      <c r="B425">
        <v>0</v>
      </c>
      <c r="C425" t="s">
        <v>8</v>
      </c>
      <c r="D425">
        <v>0</v>
      </c>
      <c r="E425">
        <v>0</v>
      </c>
      <c r="F425">
        <v>3</v>
      </c>
      <c r="I425" t="s">
        <v>2295</v>
      </c>
      <c r="J425">
        <v>0</v>
      </c>
      <c r="K425" t="s">
        <v>1</v>
      </c>
      <c r="L425">
        <v>0</v>
      </c>
      <c r="M425">
        <v>3</v>
      </c>
      <c r="N425">
        <v>1</v>
      </c>
    </row>
    <row r="426" spans="1:14" x14ac:dyDescent="0.25">
      <c r="A426" t="s">
        <v>415</v>
      </c>
      <c r="B426">
        <v>2</v>
      </c>
      <c r="C426" t="s">
        <v>8</v>
      </c>
      <c r="D426">
        <v>0</v>
      </c>
      <c r="E426">
        <v>1</v>
      </c>
      <c r="F426">
        <v>4</v>
      </c>
      <c r="I426" t="s">
        <v>2296</v>
      </c>
      <c r="J426">
        <v>3</v>
      </c>
      <c r="K426" t="s">
        <v>1</v>
      </c>
      <c r="L426">
        <v>1</v>
      </c>
      <c r="M426">
        <v>5</v>
      </c>
      <c r="N426">
        <v>3</v>
      </c>
    </row>
    <row r="427" spans="1:14" x14ac:dyDescent="0.25">
      <c r="A427" t="s">
        <v>416</v>
      </c>
      <c r="B427">
        <v>0</v>
      </c>
      <c r="C427" t="s">
        <v>1</v>
      </c>
      <c r="D427">
        <v>0</v>
      </c>
      <c r="E427">
        <v>0</v>
      </c>
      <c r="F427">
        <v>1</v>
      </c>
      <c r="I427" t="s">
        <v>2297</v>
      </c>
      <c r="J427">
        <v>0</v>
      </c>
      <c r="K427" t="s">
        <v>1</v>
      </c>
      <c r="L427">
        <v>0</v>
      </c>
      <c r="M427">
        <v>5</v>
      </c>
      <c r="N427">
        <v>1</v>
      </c>
    </row>
    <row r="428" spans="1:14" x14ac:dyDescent="0.25">
      <c r="A428" t="s">
        <v>417</v>
      </c>
      <c r="B428">
        <v>11</v>
      </c>
      <c r="C428" t="s">
        <v>1</v>
      </c>
      <c r="D428">
        <v>2</v>
      </c>
      <c r="E428">
        <v>3</v>
      </c>
      <c r="F428">
        <v>3</v>
      </c>
      <c r="I428" t="s">
        <v>2298</v>
      </c>
      <c r="J428">
        <v>1</v>
      </c>
      <c r="K428" t="s">
        <v>8</v>
      </c>
      <c r="L428">
        <v>0</v>
      </c>
      <c r="M428">
        <v>0</v>
      </c>
      <c r="N428">
        <v>12</v>
      </c>
    </row>
    <row r="429" spans="1:14" x14ac:dyDescent="0.25">
      <c r="A429" t="s">
        <v>418</v>
      </c>
      <c r="B429">
        <v>7</v>
      </c>
      <c r="C429" t="s">
        <v>1</v>
      </c>
      <c r="D429">
        <v>0</v>
      </c>
      <c r="E429">
        <v>2</v>
      </c>
      <c r="F429">
        <v>3</v>
      </c>
      <c r="I429" t="s">
        <v>2299</v>
      </c>
      <c r="J429">
        <v>4</v>
      </c>
      <c r="K429" t="s">
        <v>1</v>
      </c>
      <c r="L429">
        <v>2</v>
      </c>
      <c r="M429">
        <v>2</v>
      </c>
      <c r="N429">
        <v>1</v>
      </c>
    </row>
    <row r="430" spans="1:14" x14ac:dyDescent="0.25">
      <c r="A430" t="s">
        <v>419</v>
      </c>
      <c r="B430">
        <v>7</v>
      </c>
      <c r="C430" t="s">
        <v>1</v>
      </c>
      <c r="D430">
        <v>0</v>
      </c>
      <c r="E430">
        <v>3</v>
      </c>
      <c r="F430">
        <v>1</v>
      </c>
      <c r="I430" t="s">
        <v>2300</v>
      </c>
      <c r="J430">
        <v>0</v>
      </c>
      <c r="K430" t="s">
        <v>8</v>
      </c>
      <c r="L430">
        <v>0</v>
      </c>
      <c r="M430">
        <v>1</v>
      </c>
      <c r="N430">
        <v>1</v>
      </c>
    </row>
    <row r="431" spans="1:14" x14ac:dyDescent="0.25">
      <c r="A431" t="s">
        <v>420</v>
      </c>
      <c r="B431">
        <v>10</v>
      </c>
      <c r="C431" t="s">
        <v>1</v>
      </c>
      <c r="D431">
        <v>0</v>
      </c>
      <c r="E431">
        <v>2</v>
      </c>
      <c r="F431">
        <v>3</v>
      </c>
      <c r="I431" t="s">
        <v>2301</v>
      </c>
      <c r="J431">
        <v>4</v>
      </c>
      <c r="K431" t="s">
        <v>8</v>
      </c>
      <c r="L431">
        <v>0</v>
      </c>
      <c r="M431">
        <v>0</v>
      </c>
      <c r="N431">
        <v>1</v>
      </c>
    </row>
    <row r="432" spans="1:14" x14ac:dyDescent="0.25">
      <c r="A432" t="s">
        <v>421</v>
      </c>
      <c r="B432">
        <v>15</v>
      </c>
      <c r="C432" t="s">
        <v>8</v>
      </c>
      <c r="D432">
        <v>2</v>
      </c>
      <c r="E432">
        <v>5</v>
      </c>
      <c r="F432">
        <v>3</v>
      </c>
      <c r="I432" t="s">
        <v>2302</v>
      </c>
      <c r="J432">
        <v>4</v>
      </c>
      <c r="K432" t="s">
        <v>8</v>
      </c>
      <c r="L432">
        <v>0</v>
      </c>
      <c r="M432">
        <v>0</v>
      </c>
      <c r="N432">
        <v>1</v>
      </c>
    </row>
    <row r="433" spans="1:14" x14ac:dyDescent="0.25">
      <c r="A433" t="s">
        <v>422</v>
      </c>
      <c r="B433">
        <v>12</v>
      </c>
      <c r="C433" t="s">
        <v>1</v>
      </c>
      <c r="D433">
        <v>0</v>
      </c>
      <c r="E433">
        <v>0</v>
      </c>
      <c r="F433">
        <v>3</v>
      </c>
      <c r="I433" t="s">
        <v>2303</v>
      </c>
      <c r="J433">
        <v>3</v>
      </c>
      <c r="K433" t="s">
        <v>8</v>
      </c>
      <c r="L433">
        <v>1</v>
      </c>
      <c r="M433">
        <v>2</v>
      </c>
      <c r="N433">
        <v>9</v>
      </c>
    </row>
    <row r="434" spans="1:14" x14ac:dyDescent="0.25">
      <c r="A434" t="s">
        <v>423</v>
      </c>
      <c r="B434">
        <v>14</v>
      </c>
      <c r="C434" t="s">
        <v>1</v>
      </c>
      <c r="D434">
        <v>3</v>
      </c>
      <c r="E434">
        <v>5</v>
      </c>
      <c r="F434">
        <v>3</v>
      </c>
      <c r="I434" t="s">
        <v>2304</v>
      </c>
      <c r="J434">
        <v>2</v>
      </c>
      <c r="K434" t="s">
        <v>1</v>
      </c>
      <c r="L434">
        <v>0</v>
      </c>
      <c r="M434">
        <v>0</v>
      </c>
      <c r="N434">
        <v>3</v>
      </c>
    </row>
    <row r="435" spans="1:14" x14ac:dyDescent="0.25">
      <c r="A435" t="s">
        <v>424</v>
      </c>
      <c r="B435">
        <v>23</v>
      </c>
      <c r="C435" t="s">
        <v>1</v>
      </c>
      <c r="D435">
        <v>0</v>
      </c>
      <c r="E435">
        <v>0</v>
      </c>
      <c r="F435">
        <v>4</v>
      </c>
      <c r="I435" t="s">
        <v>2305</v>
      </c>
      <c r="J435">
        <v>2</v>
      </c>
      <c r="K435" t="s">
        <v>8</v>
      </c>
      <c r="L435">
        <v>0</v>
      </c>
      <c r="M435">
        <v>0</v>
      </c>
      <c r="N435">
        <v>4</v>
      </c>
    </row>
    <row r="436" spans="1:14" x14ac:dyDescent="0.25">
      <c r="A436" t="s">
        <v>425</v>
      </c>
      <c r="B436">
        <v>7</v>
      </c>
      <c r="C436" t="s">
        <v>1</v>
      </c>
      <c r="D436">
        <v>0</v>
      </c>
      <c r="E436">
        <v>0</v>
      </c>
      <c r="F436">
        <v>3</v>
      </c>
      <c r="I436" t="s">
        <v>2306</v>
      </c>
      <c r="J436">
        <v>0</v>
      </c>
      <c r="K436" t="s">
        <v>8</v>
      </c>
      <c r="L436">
        <v>0</v>
      </c>
      <c r="M436">
        <v>0</v>
      </c>
      <c r="N436">
        <v>2</v>
      </c>
    </row>
    <row r="437" spans="1:14" x14ac:dyDescent="0.25">
      <c r="A437" t="s">
        <v>426</v>
      </c>
      <c r="B437">
        <v>12</v>
      </c>
      <c r="C437" t="s">
        <v>1</v>
      </c>
      <c r="D437">
        <v>2</v>
      </c>
      <c r="E437">
        <v>4</v>
      </c>
      <c r="F437">
        <v>3</v>
      </c>
      <c r="I437" t="s">
        <v>2307</v>
      </c>
      <c r="J437">
        <v>1</v>
      </c>
      <c r="K437" t="s">
        <v>8</v>
      </c>
      <c r="L437">
        <v>0</v>
      </c>
      <c r="M437">
        <v>1</v>
      </c>
      <c r="N437">
        <v>8</v>
      </c>
    </row>
    <row r="438" spans="1:14" x14ac:dyDescent="0.25">
      <c r="A438" t="s">
        <v>427</v>
      </c>
      <c r="B438">
        <v>9</v>
      </c>
      <c r="C438" t="s">
        <v>1</v>
      </c>
      <c r="D438">
        <v>0</v>
      </c>
      <c r="E438">
        <v>2</v>
      </c>
      <c r="F438">
        <v>3</v>
      </c>
      <c r="I438" t="s">
        <v>2308</v>
      </c>
      <c r="J438">
        <v>0</v>
      </c>
      <c r="K438" t="s">
        <v>8</v>
      </c>
      <c r="L438">
        <v>0</v>
      </c>
      <c r="M438">
        <v>0</v>
      </c>
      <c r="N438">
        <v>1</v>
      </c>
    </row>
    <row r="439" spans="1:14" x14ac:dyDescent="0.25">
      <c r="A439" t="s">
        <v>428</v>
      </c>
      <c r="B439">
        <v>5</v>
      </c>
      <c r="C439" t="s">
        <v>1</v>
      </c>
      <c r="D439">
        <v>0</v>
      </c>
      <c r="E439">
        <v>4</v>
      </c>
      <c r="F439">
        <v>1</v>
      </c>
      <c r="I439" t="s">
        <v>2309</v>
      </c>
      <c r="J439">
        <v>3</v>
      </c>
      <c r="K439" t="s">
        <v>8</v>
      </c>
      <c r="L439">
        <v>1</v>
      </c>
      <c r="M439">
        <v>3</v>
      </c>
      <c r="N439">
        <v>11</v>
      </c>
    </row>
    <row r="440" spans="1:14" x14ac:dyDescent="0.25">
      <c r="A440" t="s">
        <v>429</v>
      </c>
      <c r="B440">
        <v>6</v>
      </c>
      <c r="C440" t="s">
        <v>1</v>
      </c>
      <c r="D440">
        <v>0</v>
      </c>
      <c r="E440">
        <v>0</v>
      </c>
      <c r="F440">
        <v>1</v>
      </c>
      <c r="I440" t="s">
        <v>2310</v>
      </c>
      <c r="J440">
        <v>0</v>
      </c>
      <c r="K440" t="s">
        <v>8</v>
      </c>
      <c r="L440">
        <v>0</v>
      </c>
      <c r="M440">
        <v>1</v>
      </c>
      <c r="N440">
        <v>3</v>
      </c>
    </row>
    <row r="441" spans="1:14" x14ac:dyDescent="0.25">
      <c r="A441" t="s">
        <v>430</v>
      </c>
      <c r="B441">
        <v>4</v>
      </c>
      <c r="C441" t="s">
        <v>8</v>
      </c>
      <c r="D441">
        <v>2</v>
      </c>
      <c r="E441">
        <v>4</v>
      </c>
      <c r="F441">
        <v>3</v>
      </c>
      <c r="I441" t="s">
        <v>2311</v>
      </c>
      <c r="J441">
        <v>5</v>
      </c>
      <c r="K441" t="s">
        <v>8</v>
      </c>
      <c r="L441">
        <v>0</v>
      </c>
      <c r="M441">
        <v>1</v>
      </c>
      <c r="N441">
        <v>1</v>
      </c>
    </row>
    <row r="442" spans="1:14" x14ac:dyDescent="0.25">
      <c r="A442" t="s">
        <v>431</v>
      </c>
      <c r="B442">
        <v>36</v>
      </c>
      <c r="C442" t="s">
        <v>1</v>
      </c>
      <c r="D442">
        <v>4</v>
      </c>
      <c r="E442">
        <v>6</v>
      </c>
      <c r="F442">
        <v>3</v>
      </c>
      <c r="I442" t="s">
        <v>2312</v>
      </c>
      <c r="J442">
        <v>1</v>
      </c>
      <c r="K442" t="s">
        <v>8</v>
      </c>
      <c r="L442">
        <v>1</v>
      </c>
      <c r="M442">
        <v>1</v>
      </c>
      <c r="N442">
        <v>5</v>
      </c>
    </row>
    <row r="443" spans="1:14" x14ac:dyDescent="0.25">
      <c r="A443" t="s">
        <v>432</v>
      </c>
      <c r="B443">
        <v>10</v>
      </c>
      <c r="C443" t="s">
        <v>1</v>
      </c>
      <c r="D443">
        <v>1</v>
      </c>
      <c r="E443">
        <v>6</v>
      </c>
      <c r="F443">
        <v>1</v>
      </c>
      <c r="I443" t="s">
        <v>2313</v>
      </c>
      <c r="J443">
        <v>2</v>
      </c>
      <c r="K443" t="s">
        <v>1</v>
      </c>
      <c r="L443">
        <v>0</v>
      </c>
      <c r="M443">
        <v>2</v>
      </c>
      <c r="N443">
        <v>6</v>
      </c>
    </row>
    <row r="444" spans="1:14" x14ac:dyDescent="0.25">
      <c r="A444" t="s">
        <v>433</v>
      </c>
      <c r="B444">
        <v>8</v>
      </c>
      <c r="C444" t="s">
        <v>1</v>
      </c>
      <c r="D444">
        <v>1</v>
      </c>
      <c r="E444">
        <v>4</v>
      </c>
      <c r="F444">
        <v>1</v>
      </c>
      <c r="I444" t="s">
        <v>2314</v>
      </c>
      <c r="J444">
        <v>8</v>
      </c>
      <c r="K444" t="s">
        <v>8</v>
      </c>
      <c r="L444">
        <v>3</v>
      </c>
      <c r="M444">
        <v>7</v>
      </c>
      <c r="N444">
        <v>6</v>
      </c>
    </row>
    <row r="445" spans="1:14" x14ac:dyDescent="0.25">
      <c r="A445" t="s">
        <v>434</v>
      </c>
      <c r="B445">
        <v>0</v>
      </c>
      <c r="C445" t="s">
        <v>1</v>
      </c>
      <c r="D445">
        <v>0</v>
      </c>
      <c r="E445">
        <v>2</v>
      </c>
      <c r="F445">
        <v>2</v>
      </c>
      <c r="I445" t="s">
        <v>2315</v>
      </c>
      <c r="J445">
        <v>2</v>
      </c>
      <c r="K445" t="s">
        <v>8</v>
      </c>
      <c r="L445">
        <v>0</v>
      </c>
      <c r="M445">
        <v>0</v>
      </c>
      <c r="N445">
        <v>1</v>
      </c>
    </row>
    <row r="446" spans="1:14" x14ac:dyDescent="0.25">
      <c r="A446" t="s">
        <v>435</v>
      </c>
      <c r="B446">
        <v>6</v>
      </c>
      <c r="C446" t="s">
        <v>1</v>
      </c>
      <c r="D446">
        <v>0</v>
      </c>
      <c r="E446">
        <v>0</v>
      </c>
      <c r="F446">
        <v>1</v>
      </c>
      <c r="I446" t="s">
        <v>2316</v>
      </c>
      <c r="J446">
        <v>0</v>
      </c>
      <c r="K446" t="s">
        <v>8</v>
      </c>
      <c r="L446">
        <v>0</v>
      </c>
      <c r="M446">
        <v>0</v>
      </c>
      <c r="N446">
        <v>4</v>
      </c>
    </row>
    <row r="447" spans="1:14" x14ac:dyDescent="0.25">
      <c r="A447" t="s">
        <v>436</v>
      </c>
      <c r="B447">
        <v>0</v>
      </c>
      <c r="C447" t="s">
        <v>1</v>
      </c>
      <c r="D447">
        <v>0</v>
      </c>
      <c r="E447">
        <v>1</v>
      </c>
      <c r="F447">
        <v>1</v>
      </c>
      <c r="I447" t="s">
        <v>2317</v>
      </c>
      <c r="J447">
        <v>5</v>
      </c>
      <c r="K447" t="s">
        <v>8</v>
      </c>
      <c r="L447">
        <v>0</v>
      </c>
      <c r="M447">
        <v>0</v>
      </c>
      <c r="N447">
        <v>4</v>
      </c>
    </row>
    <row r="448" spans="1:14" x14ac:dyDescent="0.25">
      <c r="A448" t="s">
        <v>437</v>
      </c>
      <c r="B448">
        <v>7</v>
      </c>
      <c r="C448" t="s">
        <v>1</v>
      </c>
      <c r="D448">
        <v>0</v>
      </c>
      <c r="E448">
        <v>8</v>
      </c>
      <c r="F448">
        <v>6</v>
      </c>
      <c r="I448" t="s">
        <v>2318</v>
      </c>
      <c r="J448">
        <v>1</v>
      </c>
      <c r="K448" t="s">
        <v>8</v>
      </c>
      <c r="L448">
        <v>0</v>
      </c>
      <c r="M448">
        <v>0</v>
      </c>
      <c r="N448">
        <v>4</v>
      </c>
    </row>
    <row r="449" spans="1:14" x14ac:dyDescent="0.25">
      <c r="A449" t="s">
        <v>438</v>
      </c>
      <c r="B449">
        <v>16</v>
      </c>
      <c r="C449" t="s">
        <v>8</v>
      </c>
      <c r="D449">
        <v>2</v>
      </c>
      <c r="E449">
        <v>3</v>
      </c>
      <c r="F449">
        <v>1</v>
      </c>
      <c r="I449" t="s">
        <v>2319</v>
      </c>
      <c r="J449">
        <v>1</v>
      </c>
      <c r="K449" t="s">
        <v>8</v>
      </c>
      <c r="L449">
        <v>0</v>
      </c>
      <c r="M449">
        <v>0</v>
      </c>
      <c r="N449">
        <v>4</v>
      </c>
    </row>
    <row r="450" spans="1:14" x14ac:dyDescent="0.25">
      <c r="A450" t="s">
        <v>439</v>
      </c>
      <c r="B450">
        <v>4</v>
      </c>
      <c r="C450" t="s">
        <v>8</v>
      </c>
      <c r="D450">
        <v>1</v>
      </c>
      <c r="E450">
        <v>2</v>
      </c>
      <c r="F450">
        <v>7</v>
      </c>
      <c r="I450" t="s">
        <v>2320</v>
      </c>
      <c r="J450">
        <v>2</v>
      </c>
      <c r="K450" t="s">
        <v>8</v>
      </c>
      <c r="L450">
        <v>1</v>
      </c>
      <c r="M450">
        <v>1</v>
      </c>
      <c r="N450">
        <v>4</v>
      </c>
    </row>
    <row r="451" spans="1:14" x14ac:dyDescent="0.25">
      <c r="A451" t="s">
        <v>440</v>
      </c>
      <c r="B451">
        <v>7</v>
      </c>
      <c r="C451" t="s">
        <v>1</v>
      </c>
      <c r="D451">
        <v>2</v>
      </c>
      <c r="E451">
        <v>3</v>
      </c>
      <c r="F451">
        <v>1</v>
      </c>
      <c r="I451" t="s">
        <v>2321</v>
      </c>
      <c r="J451">
        <v>3</v>
      </c>
      <c r="K451" t="s">
        <v>8</v>
      </c>
      <c r="L451">
        <v>0</v>
      </c>
      <c r="M451">
        <v>0</v>
      </c>
      <c r="N451">
        <v>4</v>
      </c>
    </row>
    <row r="452" spans="1:14" x14ac:dyDescent="0.25">
      <c r="A452" t="s">
        <v>441</v>
      </c>
      <c r="B452">
        <v>8</v>
      </c>
      <c r="C452" t="s">
        <v>1</v>
      </c>
      <c r="D452">
        <v>1</v>
      </c>
      <c r="E452">
        <v>7</v>
      </c>
      <c r="F452">
        <v>1</v>
      </c>
      <c r="I452" t="s">
        <v>2322</v>
      </c>
      <c r="J452">
        <v>2</v>
      </c>
      <c r="K452" t="s">
        <v>8</v>
      </c>
      <c r="L452">
        <v>0</v>
      </c>
      <c r="M452">
        <v>1</v>
      </c>
      <c r="N452">
        <v>4</v>
      </c>
    </row>
    <row r="453" spans="1:14" x14ac:dyDescent="0.25">
      <c r="A453" t="s">
        <v>442</v>
      </c>
      <c r="B453">
        <v>2</v>
      </c>
      <c r="C453" t="s">
        <v>1</v>
      </c>
      <c r="D453">
        <v>0</v>
      </c>
      <c r="E453">
        <v>1</v>
      </c>
      <c r="F453">
        <v>1</v>
      </c>
      <c r="I453" t="s">
        <v>2323</v>
      </c>
      <c r="J453">
        <v>0</v>
      </c>
      <c r="K453" t="s">
        <v>8</v>
      </c>
      <c r="L453">
        <v>0</v>
      </c>
      <c r="M453">
        <v>0</v>
      </c>
      <c r="N453">
        <v>1</v>
      </c>
    </row>
    <row r="454" spans="1:14" x14ac:dyDescent="0.25">
      <c r="A454" t="s">
        <v>443</v>
      </c>
      <c r="B454">
        <v>2</v>
      </c>
      <c r="C454" t="s">
        <v>8</v>
      </c>
      <c r="D454">
        <v>2</v>
      </c>
      <c r="E454">
        <v>2</v>
      </c>
      <c r="F454">
        <v>1</v>
      </c>
      <c r="I454" t="s">
        <v>2324</v>
      </c>
      <c r="J454">
        <v>0</v>
      </c>
      <c r="K454" t="s">
        <v>8</v>
      </c>
      <c r="L454">
        <v>0</v>
      </c>
      <c r="M454">
        <v>1</v>
      </c>
      <c r="N454">
        <v>1</v>
      </c>
    </row>
    <row r="455" spans="1:14" x14ac:dyDescent="0.25">
      <c r="A455" t="s">
        <v>444</v>
      </c>
      <c r="B455">
        <v>0</v>
      </c>
      <c r="C455" t="s">
        <v>1</v>
      </c>
      <c r="D455">
        <v>0</v>
      </c>
      <c r="E455">
        <v>2</v>
      </c>
      <c r="F455">
        <v>1</v>
      </c>
      <c r="I455" t="s">
        <v>2325</v>
      </c>
      <c r="J455">
        <v>0</v>
      </c>
      <c r="K455" t="s">
        <v>1</v>
      </c>
      <c r="L455">
        <v>0</v>
      </c>
      <c r="M455">
        <v>0</v>
      </c>
      <c r="N455">
        <v>2</v>
      </c>
    </row>
    <row r="456" spans="1:14" x14ac:dyDescent="0.25">
      <c r="A456" t="s">
        <v>445</v>
      </c>
      <c r="B456">
        <v>4</v>
      </c>
      <c r="C456" t="s">
        <v>1</v>
      </c>
      <c r="D456">
        <v>1</v>
      </c>
      <c r="E456">
        <v>1</v>
      </c>
      <c r="F456">
        <v>1</v>
      </c>
      <c r="I456" t="s">
        <v>2326</v>
      </c>
      <c r="J456">
        <v>2</v>
      </c>
      <c r="K456" t="s">
        <v>8</v>
      </c>
      <c r="L456">
        <v>0</v>
      </c>
      <c r="M456">
        <v>3</v>
      </c>
      <c r="N456">
        <v>5</v>
      </c>
    </row>
    <row r="457" spans="1:14" x14ac:dyDescent="0.25">
      <c r="A457" t="s">
        <v>446</v>
      </c>
      <c r="B457">
        <v>0</v>
      </c>
      <c r="C457" t="s">
        <v>1</v>
      </c>
      <c r="D457">
        <v>1</v>
      </c>
      <c r="E457">
        <v>1</v>
      </c>
      <c r="F457">
        <v>1</v>
      </c>
    </row>
    <row r="458" spans="1:14" x14ac:dyDescent="0.25">
      <c r="A458" t="s">
        <v>447</v>
      </c>
      <c r="B458">
        <v>1</v>
      </c>
      <c r="C458" t="s">
        <v>1</v>
      </c>
      <c r="D458">
        <v>0</v>
      </c>
      <c r="E458">
        <v>1</v>
      </c>
      <c r="F458">
        <v>1</v>
      </c>
    </row>
    <row r="459" spans="1:14" x14ac:dyDescent="0.25">
      <c r="A459" t="s">
        <v>448</v>
      </c>
      <c r="B459">
        <v>0</v>
      </c>
      <c r="C459" t="s">
        <v>1</v>
      </c>
      <c r="D459">
        <v>0</v>
      </c>
      <c r="E459">
        <v>0</v>
      </c>
      <c r="F459">
        <v>1</v>
      </c>
    </row>
    <row r="460" spans="1:14" x14ac:dyDescent="0.25">
      <c r="A460" t="s">
        <v>449</v>
      </c>
      <c r="B460">
        <v>0</v>
      </c>
      <c r="C460" t="s">
        <v>1</v>
      </c>
      <c r="D460">
        <v>0</v>
      </c>
      <c r="E460">
        <v>1</v>
      </c>
      <c r="F460">
        <v>1</v>
      </c>
    </row>
    <row r="461" spans="1:14" x14ac:dyDescent="0.25">
      <c r="A461" t="s">
        <v>450</v>
      </c>
      <c r="B461">
        <v>1</v>
      </c>
      <c r="C461" t="s">
        <v>1</v>
      </c>
      <c r="D461">
        <v>0</v>
      </c>
      <c r="E461">
        <v>0</v>
      </c>
      <c r="F461">
        <v>1</v>
      </c>
    </row>
    <row r="462" spans="1:14" x14ac:dyDescent="0.25">
      <c r="A462" t="s">
        <v>451</v>
      </c>
      <c r="B462">
        <v>0</v>
      </c>
      <c r="C462" t="s">
        <v>1</v>
      </c>
      <c r="D462">
        <v>0</v>
      </c>
      <c r="E462">
        <v>1</v>
      </c>
      <c r="F462">
        <v>1</v>
      </c>
    </row>
    <row r="463" spans="1:14" x14ac:dyDescent="0.25">
      <c r="A463" t="s">
        <v>452</v>
      </c>
      <c r="B463">
        <v>0</v>
      </c>
      <c r="C463" t="s">
        <v>1</v>
      </c>
      <c r="D463">
        <v>0</v>
      </c>
      <c r="E463">
        <v>2</v>
      </c>
      <c r="F463">
        <v>1</v>
      </c>
    </row>
    <row r="464" spans="1:14" x14ac:dyDescent="0.25">
      <c r="A464" t="s">
        <v>453</v>
      </c>
      <c r="B464">
        <v>1</v>
      </c>
      <c r="C464" t="s">
        <v>1</v>
      </c>
      <c r="D464">
        <v>0</v>
      </c>
      <c r="E464">
        <v>0</v>
      </c>
      <c r="F464">
        <v>1</v>
      </c>
    </row>
    <row r="465" spans="1:6" x14ac:dyDescent="0.25">
      <c r="A465" t="s">
        <v>454</v>
      </c>
      <c r="B465">
        <v>0</v>
      </c>
      <c r="C465" t="s">
        <v>1</v>
      </c>
      <c r="D465">
        <v>0</v>
      </c>
      <c r="E465">
        <v>2</v>
      </c>
      <c r="F465">
        <v>1</v>
      </c>
    </row>
    <row r="466" spans="1:6" x14ac:dyDescent="0.25">
      <c r="A466" t="s">
        <v>455</v>
      </c>
      <c r="B466">
        <v>10</v>
      </c>
      <c r="C466" t="s">
        <v>1</v>
      </c>
      <c r="D466">
        <v>0</v>
      </c>
      <c r="E466">
        <v>0</v>
      </c>
      <c r="F466">
        <v>1</v>
      </c>
    </row>
    <row r="467" spans="1:6" x14ac:dyDescent="0.25">
      <c r="A467" t="s">
        <v>456</v>
      </c>
      <c r="B467">
        <v>2</v>
      </c>
      <c r="C467" t="s">
        <v>1</v>
      </c>
      <c r="D467">
        <v>0</v>
      </c>
      <c r="E467">
        <v>0</v>
      </c>
      <c r="F467">
        <v>1</v>
      </c>
    </row>
    <row r="468" spans="1:6" x14ac:dyDescent="0.25">
      <c r="A468" t="s">
        <v>457</v>
      </c>
      <c r="B468">
        <v>2</v>
      </c>
      <c r="C468" t="s">
        <v>1</v>
      </c>
      <c r="D468">
        <v>0</v>
      </c>
      <c r="E468">
        <v>2</v>
      </c>
      <c r="F468">
        <v>1</v>
      </c>
    </row>
    <row r="469" spans="1:6" x14ac:dyDescent="0.25">
      <c r="A469" t="s">
        <v>458</v>
      </c>
      <c r="B469">
        <v>0</v>
      </c>
      <c r="C469" t="s">
        <v>1</v>
      </c>
      <c r="D469">
        <v>0</v>
      </c>
      <c r="E469">
        <v>2</v>
      </c>
      <c r="F469">
        <v>1</v>
      </c>
    </row>
    <row r="470" spans="1:6" x14ac:dyDescent="0.25">
      <c r="A470" t="s">
        <v>459</v>
      </c>
      <c r="B470">
        <v>2</v>
      </c>
      <c r="C470" t="s">
        <v>8</v>
      </c>
      <c r="D470">
        <v>1</v>
      </c>
      <c r="E470">
        <v>1</v>
      </c>
      <c r="F470">
        <v>6</v>
      </c>
    </row>
    <row r="471" spans="1:6" x14ac:dyDescent="0.25">
      <c r="A471" t="s">
        <v>460</v>
      </c>
      <c r="B471">
        <v>0</v>
      </c>
      <c r="C471" t="s">
        <v>8</v>
      </c>
      <c r="D471">
        <v>0</v>
      </c>
      <c r="E471">
        <v>0</v>
      </c>
      <c r="F471">
        <v>6</v>
      </c>
    </row>
    <row r="472" spans="1:6" x14ac:dyDescent="0.25">
      <c r="A472" t="s">
        <v>461</v>
      </c>
      <c r="B472">
        <v>0</v>
      </c>
      <c r="C472" t="s">
        <v>8</v>
      </c>
      <c r="D472">
        <v>0</v>
      </c>
      <c r="E472">
        <v>0</v>
      </c>
      <c r="F472">
        <v>7</v>
      </c>
    </row>
    <row r="473" spans="1:6" x14ac:dyDescent="0.25">
      <c r="A473" t="s">
        <v>462</v>
      </c>
      <c r="B473">
        <v>5</v>
      </c>
      <c r="C473" t="s">
        <v>8</v>
      </c>
      <c r="D473">
        <v>2</v>
      </c>
      <c r="E473">
        <v>4</v>
      </c>
      <c r="F473">
        <v>7</v>
      </c>
    </row>
    <row r="474" spans="1:6" x14ac:dyDescent="0.25">
      <c r="A474" t="s">
        <v>463</v>
      </c>
      <c r="B474">
        <v>9</v>
      </c>
      <c r="C474" t="s">
        <v>1</v>
      </c>
      <c r="D474">
        <v>1</v>
      </c>
      <c r="E474">
        <v>4</v>
      </c>
      <c r="F474">
        <v>2</v>
      </c>
    </row>
    <row r="475" spans="1:6" x14ac:dyDescent="0.25">
      <c r="A475" t="s">
        <v>464</v>
      </c>
      <c r="B475">
        <v>0</v>
      </c>
      <c r="C475" t="s">
        <v>1</v>
      </c>
      <c r="D475">
        <v>0</v>
      </c>
      <c r="E475">
        <v>0</v>
      </c>
      <c r="F475">
        <v>1</v>
      </c>
    </row>
    <row r="476" spans="1:6" x14ac:dyDescent="0.25">
      <c r="A476" t="s">
        <v>465</v>
      </c>
      <c r="B476">
        <v>1</v>
      </c>
      <c r="C476" t="s">
        <v>8</v>
      </c>
      <c r="D476">
        <v>0</v>
      </c>
      <c r="E476">
        <v>0</v>
      </c>
      <c r="F476">
        <v>10</v>
      </c>
    </row>
    <row r="477" spans="1:6" x14ac:dyDescent="0.25">
      <c r="A477" t="s">
        <v>466</v>
      </c>
      <c r="B477">
        <v>1</v>
      </c>
      <c r="C477" t="s">
        <v>8</v>
      </c>
      <c r="D477">
        <v>0</v>
      </c>
      <c r="E477">
        <v>1</v>
      </c>
      <c r="F477">
        <v>11</v>
      </c>
    </row>
    <row r="478" spans="1:6" x14ac:dyDescent="0.25">
      <c r="A478" t="s">
        <v>467</v>
      </c>
      <c r="B478">
        <v>1</v>
      </c>
      <c r="C478" t="s">
        <v>1</v>
      </c>
      <c r="D478">
        <v>1</v>
      </c>
      <c r="E478">
        <v>1</v>
      </c>
      <c r="F478">
        <v>1</v>
      </c>
    </row>
    <row r="479" spans="1:6" x14ac:dyDescent="0.25">
      <c r="A479" t="s">
        <v>468</v>
      </c>
      <c r="B479">
        <v>1</v>
      </c>
      <c r="C479" t="s">
        <v>8</v>
      </c>
      <c r="D479">
        <v>0</v>
      </c>
      <c r="E479">
        <v>0</v>
      </c>
      <c r="F479">
        <v>1</v>
      </c>
    </row>
    <row r="480" spans="1:6" x14ac:dyDescent="0.25">
      <c r="A480" t="s">
        <v>469</v>
      </c>
      <c r="B480">
        <v>1</v>
      </c>
      <c r="C480" t="s">
        <v>8</v>
      </c>
      <c r="D480">
        <v>0</v>
      </c>
      <c r="E480">
        <v>2</v>
      </c>
      <c r="F480">
        <v>6</v>
      </c>
    </row>
    <row r="481" spans="1:6" x14ac:dyDescent="0.25">
      <c r="A481" t="s">
        <v>470</v>
      </c>
      <c r="B481">
        <v>2</v>
      </c>
      <c r="C481" t="s">
        <v>8</v>
      </c>
      <c r="D481">
        <v>0</v>
      </c>
      <c r="E481">
        <v>1</v>
      </c>
      <c r="F481">
        <v>6</v>
      </c>
    </row>
    <row r="482" spans="1:6" x14ac:dyDescent="0.25">
      <c r="A482" t="s">
        <v>471</v>
      </c>
      <c r="B482">
        <v>2</v>
      </c>
      <c r="C482" t="s">
        <v>8</v>
      </c>
      <c r="D482">
        <v>0</v>
      </c>
      <c r="E482">
        <v>0</v>
      </c>
      <c r="F482">
        <v>6</v>
      </c>
    </row>
    <row r="483" spans="1:6" x14ac:dyDescent="0.25">
      <c r="A483" t="s">
        <v>472</v>
      </c>
      <c r="B483">
        <v>37</v>
      </c>
      <c r="C483" t="s">
        <v>8</v>
      </c>
      <c r="D483">
        <v>4</v>
      </c>
      <c r="E483">
        <v>4</v>
      </c>
      <c r="F483">
        <v>1</v>
      </c>
    </row>
    <row r="484" spans="1:6" x14ac:dyDescent="0.25">
      <c r="A484" t="s">
        <v>473</v>
      </c>
      <c r="B484">
        <v>2</v>
      </c>
      <c r="C484" t="s">
        <v>1</v>
      </c>
      <c r="D484">
        <v>0</v>
      </c>
      <c r="E484">
        <v>24</v>
      </c>
      <c r="F484">
        <v>1</v>
      </c>
    </row>
    <row r="485" spans="1:6" x14ac:dyDescent="0.25">
      <c r="A485" t="s">
        <v>474</v>
      </c>
      <c r="B485">
        <v>7</v>
      </c>
      <c r="C485" t="s">
        <v>1</v>
      </c>
      <c r="D485">
        <v>0</v>
      </c>
      <c r="E485">
        <v>2</v>
      </c>
      <c r="F485">
        <v>5</v>
      </c>
    </row>
    <row r="486" spans="1:6" x14ac:dyDescent="0.25">
      <c r="A486" t="s">
        <v>475</v>
      </c>
      <c r="B486">
        <v>1</v>
      </c>
      <c r="C486" t="s">
        <v>8</v>
      </c>
      <c r="D486">
        <v>0</v>
      </c>
      <c r="E486">
        <v>0</v>
      </c>
      <c r="F486">
        <v>2</v>
      </c>
    </row>
    <row r="487" spans="1:6" x14ac:dyDescent="0.25">
      <c r="A487" t="s">
        <v>476</v>
      </c>
      <c r="B487">
        <v>2</v>
      </c>
      <c r="C487" t="s">
        <v>1</v>
      </c>
      <c r="D487">
        <v>1</v>
      </c>
      <c r="E487">
        <v>7</v>
      </c>
      <c r="F487">
        <v>7</v>
      </c>
    </row>
    <row r="488" spans="1:6" x14ac:dyDescent="0.25">
      <c r="A488" t="s">
        <v>477</v>
      </c>
      <c r="B488">
        <v>11</v>
      </c>
      <c r="C488" t="s">
        <v>8</v>
      </c>
      <c r="D488">
        <v>0</v>
      </c>
      <c r="E488">
        <v>1</v>
      </c>
      <c r="F488">
        <v>8</v>
      </c>
    </row>
    <row r="489" spans="1:6" x14ac:dyDescent="0.25">
      <c r="A489" t="s">
        <v>478</v>
      </c>
      <c r="B489">
        <v>2</v>
      </c>
      <c r="C489" t="s">
        <v>1</v>
      </c>
      <c r="D489">
        <v>0</v>
      </c>
      <c r="E489">
        <v>1</v>
      </c>
      <c r="F489">
        <v>7</v>
      </c>
    </row>
    <row r="490" spans="1:6" x14ac:dyDescent="0.25">
      <c r="A490" t="s">
        <v>479</v>
      </c>
      <c r="B490">
        <v>15</v>
      </c>
      <c r="C490" t="s">
        <v>1</v>
      </c>
      <c r="D490">
        <v>1</v>
      </c>
      <c r="E490">
        <v>2</v>
      </c>
      <c r="F490">
        <v>9</v>
      </c>
    </row>
    <row r="491" spans="1:6" x14ac:dyDescent="0.25">
      <c r="A491" t="s">
        <v>480</v>
      </c>
      <c r="B491">
        <v>15</v>
      </c>
      <c r="C491" t="s">
        <v>1</v>
      </c>
      <c r="D491">
        <v>0</v>
      </c>
      <c r="E491">
        <v>2</v>
      </c>
      <c r="F491">
        <v>6</v>
      </c>
    </row>
    <row r="492" spans="1:6" x14ac:dyDescent="0.25">
      <c r="A492" t="s">
        <v>481</v>
      </c>
      <c r="B492">
        <v>18</v>
      </c>
      <c r="C492" t="s">
        <v>1</v>
      </c>
      <c r="D492">
        <v>3</v>
      </c>
      <c r="E492">
        <v>6</v>
      </c>
      <c r="F492">
        <v>9</v>
      </c>
    </row>
    <row r="493" spans="1:6" x14ac:dyDescent="0.25">
      <c r="A493" t="s">
        <v>482</v>
      </c>
      <c r="B493">
        <v>15</v>
      </c>
      <c r="C493" t="s">
        <v>1</v>
      </c>
      <c r="D493">
        <v>0</v>
      </c>
      <c r="E493">
        <v>2</v>
      </c>
      <c r="F493">
        <v>7</v>
      </c>
    </row>
    <row r="494" spans="1:6" x14ac:dyDescent="0.25">
      <c r="A494" t="s">
        <v>483</v>
      </c>
      <c r="B494">
        <v>18</v>
      </c>
      <c r="C494" t="s">
        <v>1</v>
      </c>
      <c r="D494">
        <v>3</v>
      </c>
      <c r="E494">
        <v>4</v>
      </c>
      <c r="F494">
        <v>9</v>
      </c>
    </row>
    <row r="495" spans="1:6" x14ac:dyDescent="0.25">
      <c r="A495" t="s">
        <v>484</v>
      </c>
      <c r="B495">
        <v>4</v>
      </c>
      <c r="C495" t="s">
        <v>8</v>
      </c>
      <c r="D495">
        <v>0</v>
      </c>
      <c r="E495">
        <v>0</v>
      </c>
      <c r="F495">
        <v>6</v>
      </c>
    </row>
    <row r="496" spans="1:6" x14ac:dyDescent="0.25">
      <c r="A496" t="s">
        <v>485</v>
      </c>
      <c r="B496">
        <v>3</v>
      </c>
      <c r="C496" t="s">
        <v>1</v>
      </c>
      <c r="D496">
        <v>0</v>
      </c>
      <c r="E496">
        <v>2</v>
      </c>
      <c r="F496">
        <v>8</v>
      </c>
    </row>
    <row r="497" spans="1:6" x14ac:dyDescent="0.25">
      <c r="A497" t="s">
        <v>486</v>
      </c>
      <c r="B497">
        <v>3</v>
      </c>
      <c r="C497" t="s">
        <v>8</v>
      </c>
      <c r="D497">
        <v>0</v>
      </c>
      <c r="E497">
        <v>1</v>
      </c>
      <c r="F497">
        <v>7</v>
      </c>
    </row>
    <row r="498" spans="1:6" x14ac:dyDescent="0.25">
      <c r="A498" t="s">
        <v>487</v>
      </c>
      <c r="B498">
        <v>4</v>
      </c>
      <c r="C498" t="s">
        <v>8</v>
      </c>
      <c r="D498">
        <v>0</v>
      </c>
      <c r="E498">
        <v>3</v>
      </c>
      <c r="F498">
        <v>8</v>
      </c>
    </row>
    <row r="499" spans="1:6" x14ac:dyDescent="0.25">
      <c r="A499" t="s">
        <v>488</v>
      </c>
      <c r="B499">
        <v>0</v>
      </c>
      <c r="C499" t="s">
        <v>8</v>
      </c>
      <c r="D499">
        <v>0</v>
      </c>
      <c r="E499">
        <v>5</v>
      </c>
      <c r="F499">
        <v>6</v>
      </c>
    </row>
    <row r="500" spans="1:6" x14ac:dyDescent="0.25">
      <c r="A500" t="s">
        <v>489</v>
      </c>
      <c r="B500">
        <v>1</v>
      </c>
      <c r="C500" t="s">
        <v>8</v>
      </c>
      <c r="D500">
        <v>0</v>
      </c>
      <c r="E500">
        <v>2</v>
      </c>
      <c r="F500">
        <v>1</v>
      </c>
    </row>
    <row r="501" spans="1:6" x14ac:dyDescent="0.25">
      <c r="A501" t="s">
        <v>490</v>
      </c>
      <c r="B501">
        <v>5</v>
      </c>
      <c r="C501" t="s">
        <v>8</v>
      </c>
      <c r="D501">
        <v>0</v>
      </c>
      <c r="E501">
        <v>3</v>
      </c>
      <c r="F501">
        <v>7</v>
      </c>
    </row>
    <row r="502" spans="1:6" x14ac:dyDescent="0.25">
      <c r="A502" t="s">
        <v>491</v>
      </c>
      <c r="B502">
        <v>0</v>
      </c>
      <c r="C502" t="s">
        <v>1</v>
      </c>
      <c r="D502">
        <v>0</v>
      </c>
      <c r="E502">
        <v>1</v>
      </c>
      <c r="F502">
        <v>5</v>
      </c>
    </row>
    <row r="503" spans="1:6" x14ac:dyDescent="0.25">
      <c r="A503" t="s">
        <v>492</v>
      </c>
      <c r="B503">
        <v>0</v>
      </c>
      <c r="C503" t="s">
        <v>1</v>
      </c>
      <c r="D503">
        <v>0</v>
      </c>
      <c r="E503">
        <v>0</v>
      </c>
      <c r="F503">
        <v>5</v>
      </c>
    </row>
    <row r="504" spans="1:6" x14ac:dyDescent="0.25">
      <c r="A504" t="s">
        <v>493</v>
      </c>
      <c r="B504">
        <v>2</v>
      </c>
      <c r="C504" t="s">
        <v>1</v>
      </c>
      <c r="D504">
        <v>0</v>
      </c>
      <c r="E504">
        <v>1</v>
      </c>
      <c r="F504">
        <v>5</v>
      </c>
    </row>
    <row r="505" spans="1:6" x14ac:dyDescent="0.25">
      <c r="A505" t="s">
        <v>494</v>
      </c>
      <c r="B505">
        <v>0</v>
      </c>
      <c r="C505" t="s">
        <v>1</v>
      </c>
      <c r="D505">
        <v>0</v>
      </c>
      <c r="E505">
        <v>1</v>
      </c>
      <c r="F505">
        <v>5</v>
      </c>
    </row>
    <row r="506" spans="1:6" x14ac:dyDescent="0.25">
      <c r="A506" t="s">
        <v>495</v>
      </c>
      <c r="B506">
        <v>1</v>
      </c>
      <c r="C506" t="s">
        <v>8</v>
      </c>
      <c r="D506">
        <v>0</v>
      </c>
      <c r="E506">
        <v>0</v>
      </c>
      <c r="F506">
        <v>6</v>
      </c>
    </row>
    <row r="507" spans="1:6" x14ac:dyDescent="0.25">
      <c r="A507" t="s">
        <v>496</v>
      </c>
      <c r="B507">
        <v>0</v>
      </c>
      <c r="C507" t="s">
        <v>1</v>
      </c>
      <c r="D507">
        <v>0</v>
      </c>
      <c r="E507">
        <v>0</v>
      </c>
      <c r="F507">
        <v>6</v>
      </c>
    </row>
    <row r="508" spans="1:6" x14ac:dyDescent="0.25">
      <c r="A508" t="s">
        <v>497</v>
      </c>
      <c r="B508">
        <v>0</v>
      </c>
      <c r="C508" t="s">
        <v>1</v>
      </c>
      <c r="D508">
        <v>0</v>
      </c>
      <c r="E508">
        <v>3</v>
      </c>
      <c r="F508">
        <v>6</v>
      </c>
    </row>
    <row r="509" spans="1:6" x14ac:dyDescent="0.25">
      <c r="A509" t="s">
        <v>498</v>
      </c>
      <c r="B509">
        <v>1</v>
      </c>
      <c r="C509" t="s">
        <v>1</v>
      </c>
      <c r="D509">
        <v>0</v>
      </c>
      <c r="E509">
        <v>2</v>
      </c>
      <c r="F509">
        <v>6</v>
      </c>
    </row>
    <row r="510" spans="1:6" x14ac:dyDescent="0.25">
      <c r="A510" t="s">
        <v>499</v>
      </c>
      <c r="B510">
        <v>1</v>
      </c>
      <c r="C510" t="s">
        <v>1</v>
      </c>
      <c r="D510">
        <v>1</v>
      </c>
      <c r="E510">
        <v>2</v>
      </c>
      <c r="F510">
        <v>6</v>
      </c>
    </row>
    <row r="511" spans="1:6" x14ac:dyDescent="0.25">
      <c r="A511" t="s">
        <v>500</v>
      </c>
      <c r="B511">
        <v>11</v>
      </c>
      <c r="C511" t="s">
        <v>1</v>
      </c>
      <c r="D511">
        <v>2</v>
      </c>
      <c r="E511">
        <v>4</v>
      </c>
      <c r="F511">
        <v>6</v>
      </c>
    </row>
    <row r="512" spans="1:6" x14ac:dyDescent="0.25">
      <c r="A512" t="s">
        <v>501</v>
      </c>
      <c r="B512">
        <v>5</v>
      </c>
      <c r="C512" t="s">
        <v>1</v>
      </c>
      <c r="D512">
        <v>3</v>
      </c>
      <c r="E512">
        <v>4</v>
      </c>
      <c r="F512">
        <v>5</v>
      </c>
    </row>
    <row r="513" spans="1:6" x14ac:dyDescent="0.25">
      <c r="A513" t="s">
        <v>502</v>
      </c>
      <c r="B513">
        <v>5</v>
      </c>
      <c r="C513" t="s">
        <v>1</v>
      </c>
      <c r="D513">
        <v>3</v>
      </c>
      <c r="E513">
        <v>4</v>
      </c>
      <c r="F513">
        <v>5</v>
      </c>
    </row>
    <row r="514" spans="1:6" x14ac:dyDescent="0.25">
      <c r="A514" t="s">
        <v>503</v>
      </c>
      <c r="B514">
        <v>7</v>
      </c>
      <c r="C514" t="s">
        <v>1</v>
      </c>
      <c r="D514">
        <v>3</v>
      </c>
      <c r="E514">
        <v>4</v>
      </c>
      <c r="F514">
        <v>6</v>
      </c>
    </row>
    <row r="515" spans="1:6" x14ac:dyDescent="0.25">
      <c r="A515" t="s">
        <v>504</v>
      </c>
      <c r="B515">
        <v>2</v>
      </c>
      <c r="C515" t="s">
        <v>1</v>
      </c>
      <c r="D515">
        <v>0</v>
      </c>
      <c r="E515">
        <v>1</v>
      </c>
      <c r="F515">
        <v>6</v>
      </c>
    </row>
    <row r="516" spans="1:6" x14ac:dyDescent="0.25">
      <c r="A516" t="s">
        <v>505</v>
      </c>
      <c r="B516">
        <v>0</v>
      </c>
      <c r="C516" t="s">
        <v>1</v>
      </c>
      <c r="D516">
        <v>0</v>
      </c>
      <c r="E516">
        <v>2</v>
      </c>
      <c r="F516">
        <v>6</v>
      </c>
    </row>
    <row r="517" spans="1:6" x14ac:dyDescent="0.25">
      <c r="A517" t="s">
        <v>506</v>
      </c>
      <c r="B517">
        <v>3</v>
      </c>
      <c r="C517" t="s">
        <v>1</v>
      </c>
      <c r="D517">
        <v>1</v>
      </c>
      <c r="E517">
        <v>1</v>
      </c>
      <c r="F517">
        <v>4</v>
      </c>
    </row>
    <row r="518" spans="1:6" x14ac:dyDescent="0.25">
      <c r="A518" t="s">
        <v>507</v>
      </c>
      <c r="B518">
        <v>9</v>
      </c>
      <c r="C518" t="s">
        <v>1</v>
      </c>
      <c r="D518">
        <v>2</v>
      </c>
      <c r="E518">
        <v>2</v>
      </c>
      <c r="F518">
        <v>4</v>
      </c>
    </row>
    <row r="519" spans="1:6" x14ac:dyDescent="0.25">
      <c r="A519" t="s">
        <v>508</v>
      </c>
      <c r="B519">
        <v>4</v>
      </c>
      <c r="C519" t="s">
        <v>1</v>
      </c>
      <c r="D519">
        <v>1</v>
      </c>
      <c r="E519">
        <v>2</v>
      </c>
      <c r="F519">
        <v>6</v>
      </c>
    </row>
    <row r="520" spans="1:6" x14ac:dyDescent="0.25">
      <c r="A520" t="s">
        <v>509</v>
      </c>
      <c r="B520">
        <v>4</v>
      </c>
      <c r="C520" t="s">
        <v>1</v>
      </c>
      <c r="D520">
        <v>1</v>
      </c>
      <c r="E520">
        <v>2</v>
      </c>
      <c r="F520">
        <v>4</v>
      </c>
    </row>
    <row r="521" spans="1:6" x14ac:dyDescent="0.25">
      <c r="A521" t="s">
        <v>510</v>
      </c>
      <c r="B521">
        <v>7</v>
      </c>
      <c r="C521" t="s">
        <v>8</v>
      </c>
      <c r="D521">
        <v>6</v>
      </c>
      <c r="E521">
        <v>8</v>
      </c>
      <c r="F521">
        <v>6</v>
      </c>
    </row>
    <row r="522" spans="1:6" x14ac:dyDescent="0.25">
      <c r="A522" t="s">
        <v>511</v>
      </c>
      <c r="B522">
        <v>1</v>
      </c>
      <c r="C522" t="s">
        <v>8</v>
      </c>
      <c r="D522">
        <v>0</v>
      </c>
      <c r="E522">
        <v>1</v>
      </c>
      <c r="F522">
        <v>3</v>
      </c>
    </row>
    <row r="523" spans="1:6" x14ac:dyDescent="0.25">
      <c r="A523" t="s">
        <v>512</v>
      </c>
      <c r="B523">
        <v>8</v>
      </c>
      <c r="C523" t="s">
        <v>1</v>
      </c>
      <c r="D523">
        <v>1</v>
      </c>
      <c r="E523">
        <v>1</v>
      </c>
      <c r="F523">
        <v>6</v>
      </c>
    </row>
    <row r="524" spans="1:6" x14ac:dyDescent="0.25">
      <c r="A524" t="s">
        <v>513</v>
      </c>
      <c r="B524">
        <v>0</v>
      </c>
      <c r="C524" t="s">
        <v>8</v>
      </c>
      <c r="D524">
        <v>0</v>
      </c>
      <c r="E524">
        <v>0</v>
      </c>
      <c r="F524">
        <v>7</v>
      </c>
    </row>
    <row r="525" spans="1:6" x14ac:dyDescent="0.25">
      <c r="A525" t="s">
        <v>514</v>
      </c>
      <c r="B525">
        <v>9</v>
      </c>
      <c r="C525" t="s">
        <v>1</v>
      </c>
      <c r="D525">
        <v>1</v>
      </c>
      <c r="E525">
        <v>1</v>
      </c>
      <c r="F525">
        <v>1</v>
      </c>
    </row>
    <row r="526" spans="1:6" x14ac:dyDescent="0.25">
      <c r="A526" t="s">
        <v>515</v>
      </c>
      <c r="B526">
        <v>0</v>
      </c>
      <c r="C526" t="s">
        <v>1</v>
      </c>
      <c r="D526">
        <v>0</v>
      </c>
      <c r="E526">
        <v>2</v>
      </c>
      <c r="F526">
        <v>2</v>
      </c>
    </row>
    <row r="527" spans="1:6" x14ac:dyDescent="0.25">
      <c r="A527" t="s">
        <v>516</v>
      </c>
      <c r="B527">
        <v>9</v>
      </c>
      <c r="C527" t="s">
        <v>1</v>
      </c>
      <c r="D527">
        <v>1</v>
      </c>
      <c r="E527">
        <v>1</v>
      </c>
      <c r="F527">
        <v>7</v>
      </c>
    </row>
    <row r="528" spans="1:6" x14ac:dyDescent="0.25">
      <c r="A528" t="s">
        <v>517</v>
      </c>
      <c r="B528">
        <v>12</v>
      </c>
      <c r="C528" t="s">
        <v>1</v>
      </c>
      <c r="D528">
        <v>1</v>
      </c>
      <c r="E528">
        <v>1</v>
      </c>
      <c r="F528">
        <v>8</v>
      </c>
    </row>
    <row r="529" spans="1:6" x14ac:dyDescent="0.25">
      <c r="A529" t="s">
        <v>518</v>
      </c>
      <c r="B529">
        <v>6</v>
      </c>
      <c r="C529" t="s">
        <v>8</v>
      </c>
      <c r="D529">
        <v>0</v>
      </c>
      <c r="E529">
        <v>2</v>
      </c>
      <c r="F529">
        <v>7</v>
      </c>
    </row>
    <row r="530" spans="1:6" x14ac:dyDescent="0.25">
      <c r="A530" t="s">
        <v>519</v>
      </c>
      <c r="B530">
        <v>0</v>
      </c>
      <c r="C530" t="s">
        <v>1</v>
      </c>
      <c r="D530">
        <v>0</v>
      </c>
      <c r="E530">
        <v>0</v>
      </c>
      <c r="F530">
        <v>1</v>
      </c>
    </row>
    <row r="531" spans="1:6" x14ac:dyDescent="0.25">
      <c r="A531" t="s">
        <v>520</v>
      </c>
      <c r="B531">
        <v>0</v>
      </c>
      <c r="C531" t="s">
        <v>1</v>
      </c>
      <c r="D531">
        <v>0</v>
      </c>
      <c r="E531">
        <v>0</v>
      </c>
      <c r="F531">
        <v>1</v>
      </c>
    </row>
    <row r="532" spans="1:6" x14ac:dyDescent="0.25">
      <c r="A532" t="s">
        <v>521</v>
      </c>
      <c r="B532">
        <v>0</v>
      </c>
      <c r="C532" t="s">
        <v>8</v>
      </c>
      <c r="D532">
        <v>0</v>
      </c>
      <c r="E532">
        <v>0</v>
      </c>
      <c r="F532">
        <v>1</v>
      </c>
    </row>
    <row r="533" spans="1:6" x14ac:dyDescent="0.25">
      <c r="A533" t="s">
        <v>522</v>
      </c>
      <c r="B533">
        <v>6</v>
      </c>
      <c r="C533" t="s">
        <v>1</v>
      </c>
      <c r="D533">
        <v>0</v>
      </c>
      <c r="E533">
        <v>0</v>
      </c>
      <c r="F533">
        <v>4</v>
      </c>
    </row>
    <row r="534" spans="1:6" x14ac:dyDescent="0.25">
      <c r="A534" t="s">
        <v>523</v>
      </c>
      <c r="B534">
        <v>6</v>
      </c>
      <c r="C534" t="s">
        <v>1</v>
      </c>
      <c r="D534">
        <v>0</v>
      </c>
      <c r="E534">
        <v>0</v>
      </c>
      <c r="F534">
        <v>3</v>
      </c>
    </row>
    <row r="535" spans="1:6" x14ac:dyDescent="0.25">
      <c r="A535" t="s">
        <v>524</v>
      </c>
      <c r="B535">
        <v>6</v>
      </c>
      <c r="C535" t="s">
        <v>1</v>
      </c>
      <c r="D535">
        <v>0</v>
      </c>
      <c r="E535">
        <v>0</v>
      </c>
      <c r="F535">
        <v>4</v>
      </c>
    </row>
    <row r="536" spans="1:6" x14ac:dyDescent="0.25">
      <c r="A536" t="s">
        <v>525</v>
      </c>
      <c r="B536">
        <v>1</v>
      </c>
      <c r="C536" t="s">
        <v>1</v>
      </c>
      <c r="D536">
        <v>0</v>
      </c>
      <c r="E536">
        <v>2</v>
      </c>
      <c r="F536">
        <v>4</v>
      </c>
    </row>
    <row r="537" spans="1:6" x14ac:dyDescent="0.25">
      <c r="A537" t="s">
        <v>526</v>
      </c>
      <c r="B537">
        <v>5</v>
      </c>
      <c r="C537" t="s">
        <v>1</v>
      </c>
      <c r="D537">
        <v>0</v>
      </c>
      <c r="E537">
        <v>1</v>
      </c>
      <c r="F537">
        <v>6</v>
      </c>
    </row>
    <row r="538" spans="1:6" x14ac:dyDescent="0.25">
      <c r="A538" t="s">
        <v>527</v>
      </c>
      <c r="B538">
        <v>1</v>
      </c>
      <c r="C538" t="s">
        <v>1</v>
      </c>
      <c r="D538">
        <v>0</v>
      </c>
      <c r="E538">
        <v>2</v>
      </c>
      <c r="F538">
        <v>7</v>
      </c>
    </row>
    <row r="539" spans="1:6" x14ac:dyDescent="0.25">
      <c r="A539" t="s">
        <v>528</v>
      </c>
      <c r="B539">
        <v>0</v>
      </c>
      <c r="C539" t="s">
        <v>8</v>
      </c>
      <c r="D539">
        <v>1</v>
      </c>
      <c r="E539">
        <v>2</v>
      </c>
      <c r="F539">
        <v>6</v>
      </c>
    </row>
    <row r="540" spans="1:6" x14ac:dyDescent="0.25">
      <c r="A540" t="s">
        <v>529</v>
      </c>
      <c r="B540">
        <v>1</v>
      </c>
      <c r="C540" t="s">
        <v>8</v>
      </c>
      <c r="D540">
        <v>0</v>
      </c>
      <c r="E540">
        <v>2</v>
      </c>
      <c r="F540">
        <v>4</v>
      </c>
    </row>
    <row r="541" spans="1:6" x14ac:dyDescent="0.25">
      <c r="A541" t="s">
        <v>530</v>
      </c>
      <c r="B541">
        <v>5</v>
      </c>
      <c r="C541" t="s">
        <v>8</v>
      </c>
      <c r="D541">
        <v>1</v>
      </c>
      <c r="E541">
        <v>4</v>
      </c>
      <c r="F541">
        <v>7</v>
      </c>
    </row>
    <row r="542" spans="1:6" x14ac:dyDescent="0.25">
      <c r="A542" t="s">
        <v>531</v>
      </c>
      <c r="B542">
        <v>35</v>
      </c>
      <c r="C542" t="s">
        <v>1</v>
      </c>
      <c r="D542">
        <v>7</v>
      </c>
      <c r="E542">
        <v>8</v>
      </c>
      <c r="F542">
        <v>9</v>
      </c>
    </row>
    <row r="543" spans="1:6" x14ac:dyDescent="0.25">
      <c r="A543" t="s">
        <v>532</v>
      </c>
      <c r="B543">
        <v>3</v>
      </c>
      <c r="C543" t="s">
        <v>8</v>
      </c>
      <c r="D543">
        <v>0</v>
      </c>
      <c r="E543">
        <v>2</v>
      </c>
      <c r="F543">
        <v>7</v>
      </c>
    </row>
    <row r="544" spans="1:6" x14ac:dyDescent="0.25">
      <c r="A544" t="s">
        <v>533</v>
      </c>
      <c r="B544">
        <v>11</v>
      </c>
      <c r="C544" t="s">
        <v>1</v>
      </c>
      <c r="D544">
        <v>2</v>
      </c>
      <c r="E544">
        <v>7</v>
      </c>
      <c r="F544">
        <v>10</v>
      </c>
    </row>
    <row r="545" spans="1:6" x14ac:dyDescent="0.25">
      <c r="A545" t="s">
        <v>534</v>
      </c>
      <c r="B545">
        <v>6</v>
      </c>
      <c r="C545" t="s">
        <v>1</v>
      </c>
      <c r="D545">
        <v>2</v>
      </c>
      <c r="E545">
        <v>4</v>
      </c>
      <c r="F545">
        <v>8</v>
      </c>
    </row>
    <row r="546" spans="1:6" x14ac:dyDescent="0.25">
      <c r="A546" t="s">
        <v>535</v>
      </c>
      <c r="B546">
        <v>0</v>
      </c>
      <c r="C546" t="s">
        <v>8</v>
      </c>
      <c r="D546">
        <v>0</v>
      </c>
      <c r="E546">
        <v>3</v>
      </c>
      <c r="F546">
        <v>6</v>
      </c>
    </row>
    <row r="547" spans="1:6" x14ac:dyDescent="0.25">
      <c r="A547" t="s">
        <v>536</v>
      </c>
      <c r="B547">
        <v>5</v>
      </c>
      <c r="C547" t="s">
        <v>8</v>
      </c>
      <c r="D547">
        <v>1</v>
      </c>
      <c r="E547">
        <v>2</v>
      </c>
      <c r="F547">
        <v>8</v>
      </c>
    </row>
    <row r="548" spans="1:6" x14ac:dyDescent="0.25">
      <c r="A548" t="s">
        <v>537</v>
      </c>
      <c r="B548">
        <v>4</v>
      </c>
      <c r="C548" t="s">
        <v>8</v>
      </c>
      <c r="D548">
        <v>0</v>
      </c>
      <c r="E548">
        <v>0</v>
      </c>
      <c r="F548">
        <v>6</v>
      </c>
    </row>
    <row r="549" spans="1:6" x14ac:dyDescent="0.25">
      <c r="A549" t="s">
        <v>538</v>
      </c>
      <c r="B549">
        <v>1</v>
      </c>
      <c r="C549" t="s">
        <v>8</v>
      </c>
      <c r="D549">
        <v>0</v>
      </c>
      <c r="E549">
        <v>0</v>
      </c>
      <c r="F549">
        <v>6</v>
      </c>
    </row>
    <row r="550" spans="1:6" x14ac:dyDescent="0.25">
      <c r="A550" t="s">
        <v>539</v>
      </c>
      <c r="B550">
        <v>2</v>
      </c>
      <c r="C550" t="s">
        <v>8</v>
      </c>
      <c r="D550">
        <v>1</v>
      </c>
      <c r="E550">
        <v>3</v>
      </c>
      <c r="F550">
        <v>7</v>
      </c>
    </row>
    <row r="551" spans="1:6" x14ac:dyDescent="0.25">
      <c r="A551" t="s">
        <v>540</v>
      </c>
      <c r="B551">
        <v>1</v>
      </c>
      <c r="C551" t="s">
        <v>8</v>
      </c>
      <c r="D551">
        <v>0</v>
      </c>
      <c r="E551">
        <v>3</v>
      </c>
      <c r="F551">
        <v>7</v>
      </c>
    </row>
    <row r="552" spans="1:6" x14ac:dyDescent="0.25">
      <c r="A552" t="s">
        <v>541</v>
      </c>
      <c r="B552">
        <v>9</v>
      </c>
      <c r="C552" t="s">
        <v>8</v>
      </c>
      <c r="D552">
        <v>2</v>
      </c>
      <c r="E552">
        <v>4</v>
      </c>
      <c r="F552">
        <v>8</v>
      </c>
    </row>
    <row r="553" spans="1:6" x14ac:dyDescent="0.25">
      <c r="A553" t="s">
        <v>542</v>
      </c>
      <c r="B553">
        <v>1</v>
      </c>
      <c r="C553" t="s">
        <v>8</v>
      </c>
      <c r="D553">
        <v>0</v>
      </c>
      <c r="E553">
        <v>0</v>
      </c>
      <c r="F553">
        <v>6</v>
      </c>
    </row>
    <row r="554" spans="1:6" x14ac:dyDescent="0.25">
      <c r="A554" t="s">
        <v>543</v>
      </c>
      <c r="B554">
        <v>2</v>
      </c>
      <c r="C554" t="s">
        <v>8</v>
      </c>
      <c r="D554">
        <v>1</v>
      </c>
      <c r="E554">
        <v>6</v>
      </c>
      <c r="F554">
        <v>6</v>
      </c>
    </row>
    <row r="555" spans="1:6" x14ac:dyDescent="0.25">
      <c r="A555" t="s">
        <v>544</v>
      </c>
      <c r="B555">
        <v>1</v>
      </c>
      <c r="C555" t="s">
        <v>8</v>
      </c>
      <c r="D555">
        <v>0</v>
      </c>
      <c r="E555">
        <v>1</v>
      </c>
      <c r="F555">
        <v>6</v>
      </c>
    </row>
    <row r="556" spans="1:6" x14ac:dyDescent="0.25">
      <c r="A556" t="s">
        <v>545</v>
      </c>
      <c r="B556">
        <v>3</v>
      </c>
      <c r="C556" t="s">
        <v>8</v>
      </c>
      <c r="D556">
        <v>0</v>
      </c>
      <c r="E556">
        <v>3</v>
      </c>
      <c r="F556">
        <v>8</v>
      </c>
    </row>
    <row r="557" spans="1:6" x14ac:dyDescent="0.25">
      <c r="A557" t="s">
        <v>546</v>
      </c>
      <c r="B557">
        <v>5</v>
      </c>
      <c r="C557" t="s">
        <v>8</v>
      </c>
      <c r="D557">
        <v>1</v>
      </c>
      <c r="E557">
        <v>1</v>
      </c>
      <c r="F557">
        <v>8</v>
      </c>
    </row>
    <row r="558" spans="1:6" x14ac:dyDescent="0.25">
      <c r="A558" t="s">
        <v>547</v>
      </c>
      <c r="B558">
        <v>5</v>
      </c>
      <c r="C558" t="s">
        <v>8</v>
      </c>
      <c r="D558">
        <v>5</v>
      </c>
      <c r="E558">
        <v>7</v>
      </c>
      <c r="F558">
        <v>7</v>
      </c>
    </row>
    <row r="559" spans="1:6" x14ac:dyDescent="0.25">
      <c r="A559" t="s">
        <v>548</v>
      </c>
      <c r="B559">
        <v>8</v>
      </c>
      <c r="C559" t="s">
        <v>1</v>
      </c>
      <c r="D559">
        <v>0</v>
      </c>
      <c r="E559">
        <v>4</v>
      </c>
      <c r="F559">
        <v>8</v>
      </c>
    </row>
    <row r="560" spans="1:6" x14ac:dyDescent="0.25">
      <c r="A560" t="s">
        <v>549</v>
      </c>
      <c r="B560">
        <v>2</v>
      </c>
      <c r="C560" t="s">
        <v>8</v>
      </c>
      <c r="D560">
        <v>2</v>
      </c>
      <c r="E560">
        <v>5</v>
      </c>
      <c r="F560">
        <v>6</v>
      </c>
    </row>
    <row r="561" spans="1:6" x14ac:dyDescent="0.25">
      <c r="A561" t="s">
        <v>550</v>
      </c>
      <c r="B561">
        <v>5</v>
      </c>
      <c r="C561" t="s">
        <v>8</v>
      </c>
      <c r="D561">
        <v>0</v>
      </c>
      <c r="E561">
        <v>0</v>
      </c>
      <c r="F561">
        <v>7</v>
      </c>
    </row>
    <row r="562" spans="1:6" x14ac:dyDescent="0.25">
      <c r="A562" t="s">
        <v>551</v>
      </c>
      <c r="B562">
        <v>5</v>
      </c>
      <c r="C562" t="s">
        <v>8</v>
      </c>
      <c r="D562">
        <v>0</v>
      </c>
      <c r="E562">
        <v>3</v>
      </c>
      <c r="F562">
        <v>6</v>
      </c>
    </row>
    <row r="563" spans="1:6" x14ac:dyDescent="0.25">
      <c r="A563" t="s">
        <v>552</v>
      </c>
      <c r="B563">
        <v>5</v>
      </c>
      <c r="C563" t="s">
        <v>8</v>
      </c>
      <c r="D563">
        <v>0</v>
      </c>
      <c r="E563">
        <v>1</v>
      </c>
      <c r="F563">
        <v>7</v>
      </c>
    </row>
    <row r="564" spans="1:6" x14ac:dyDescent="0.25">
      <c r="A564" t="s">
        <v>553</v>
      </c>
      <c r="B564">
        <v>0</v>
      </c>
      <c r="C564" t="s">
        <v>8</v>
      </c>
      <c r="D564">
        <v>0</v>
      </c>
      <c r="E564">
        <v>4</v>
      </c>
      <c r="F564">
        <v>6</v>
      </c>
    </row>
    <row r="565" spans="1:6" x14ac:dyDescent="0.25">
      <c r="A565" t="s">
        <v>554</v>
      </c>
      <c r="B565">
        <v>1</v>
      </c>
      <c r="C565" t="s">
        <v>8</v>
      </c>
      <c r="D565">
        <v>0</v>
      </c>
      <c r="E565">
        <v>3</v>
      </c>
      <c r="F565">
        <v>6</v>
      </c>
    </row>
    <row r="566" spans="1:6" x14ac:dyDescent="0.25">
      <c r="A566" t="s">
        <v>555</v>
      </c>
      <c r="B566">
        <v>1</v>
      </c>
      <c r="C566" t="s">
        <v>8</v>
      </c>
      <c r="D566">
        <v>0</v>
      </c>
      <c r="E566">
        <v>2</v>
      </c>
      <c r="F566">
        <v>6</v>
      </c>
    </row>
    <row r="567" spans="1:6" x14ac:dyDescent="0.25">
      <c r="A567" t="s">
        <v>556</v>
      </c>
      <c r="B567">
        <v>3</v>
      </c>
      <c r="C567" t="s">
        <v>8</v>
      </c>
      <c r="D567">
        <v>2</v>
      </c>
      <c r="E567">
        <v>4</v>
      </c>
      <c r="F567">
        <v>6</v>
      </c>
    </row>
    <row r="568" spans="1:6" x14ac:dyDescent="0.25">
      <c r="A568" t="s">
        <v>557</v>
      </c>
      <c r="B568">
        <v>4</v>
      </c>
      <c r="C568" t="s">
        <v>8</v>
      </c>
      <c r="D568">
        <v>1</v>
      </c>
      <c r="E568">
        <v>3</v>
      </c>
      <c r="F568">
        <v>7</v>
      </c>
    </row>
    <row r="569" spans="1:6" x14ac:dyDescent="0.25">
      <c r="A569" t="s">
        <v>558</v>
      </c>
      <c r="B569">
        <v>3</v>
      </c>
      <c r="C569" t="s">
        <v>8</v>
      </c>
      <c r="D569">
        <v>1</v>
      </c>
      <c r="E569">
        <v>3</v>
      </c>
      <c r="F569">
        <v>7</v>
      </c>
    </row>
    <row r="570" spans="1:6" x14ac:dyDescent="0.25">
      <c r="A570" t="s">
        <v>559</v>
      </c>
      <c r="B570">
        <v>38</v>
      </c>
      <c r="C570" t="s">
        <v>1</v>
      </c>
      <c r="D570">
        <v>0</v>
      </c>
      <c r="E570">
        <v>5</v>
      </c>
      <c r="F570">
        <v>8</v>
      </c>
    </row>
    <row r="571" spans="1:6" x14ac:dyDescent="0.25">
      <c r="A571" t="s">
        <v>560</v>
      </c>
      <c r="B571">
        <v>3</v>
      </c>
      <c r="C571" t="s">
        <v>8</v>
      </c>
      <c r="D571">
        <v>0</v>
      </c>
      <c r="E571">
        <v>1</v>
      </c>
      <c r="F571">
        <v>7</v>
      </c>
    </row>
    <row r="572" spans="1:6" x14ac:dyDescent="0.25">
      <c r="A572" t="s">
        <v>561</v>
      </c>
      <c r="B572">
        <v>1</v>
      </c>
      <c r="C572" t="s">
        <v>1</v>
      </c>
      <c r="D572">
        <v>0</v>
      </c>
      <c r="E572">
        <v>2</v>
      </c>
      <c r="F572">
        <v>8</v>
      </c>
    </row>
    <row r="573" spans="1:6" x14ac:dyDescent="0.25">
      <c r="A573" t="s">
        <v>562</v>
      </c>
      <c r="B573">
        <v>0</v>
      </c>
      <c r="C573" t="s">
        <v>1</v>
      </c>
      <c r="D573">
        <v>0</v>
      </c>
      <c r="E573">
        <v>0</v>
      </c>
      <c r="F573">
        <v>6</v>
      </c>
    </row>
    <row r="574" spans="1:6" x14ac:dyDescent="0.25">
      <c r="A574" t="s">
        <v>563</v>
      </c>
      <c r="B574">
        <v>9</v>
      </c>
      <c r="C574" t="s">
        <v>8</v>
      </c>
      <c r="D574">
        <v>1</v>
      </c>
      <c r="E574">
        <v>4</v>
      </c>
      <c r="F574">
        <v>7</v>
      </c>
    </row>
    <row r="575" spans="1:6" x14ac:dyDescent="0.25">
      <c r="A575" t="s">
        <v>564</v>
      </c>
      <c r="B575">
        <v>6</v>
      </c>
      <c r="C575" t="s">
        <v>1</v>
      </c>
      <c r="D575">
        <v>1</v>
      </c>
      <c r="E575">
        <v>5</v>
      </c>
      <c r="F575">
        <v>9</v>
      </c>
    </row>
    <row r="576" spans="1:6" x14ac:dyDescent="0.25">
      <c r="A576" t="s">
        <v>565</v>
      </c>
      <c r="B576">
        <v>8</v>
      </c>
      <c r="C576" t="s">
        <v>8</v>
      </c>
      <c r="D576">
        <v>2</v>
      </c>
      <c r="E576">
        <v>5</v>
      </c>
      <c r="F576">
        <v>5</v>
      </c>
    </row>
    <row r="577" spans="1:6" x14ac:dyDescent="0.25">
      <c r="A577" t="s">
        <v>566</v>
      </c>
      <c r="B577">
        <v>8</v>
      </c>
      <c r="C577" t="s">
        <v>8</v>
      </c>
      <c r="D577">
        <v>4</v>
      </c>
      <c r="E577">
        <v>5</v>
      </c>
      <c r="F577">
        <v>5</v>
      </c>
    </row>
    <row r="578" spans="1:6" x14ac:dyDescent="0.25">
      <c r="A578" t="s">
        <v>567</v>
      </c>
      <c r="B578">
        <v>11</v>
      </c>
      <c r="C578" t="s">
        <v>1</v>
      </c>
      <c r="D578">
        <v>0</v>
      </c>
      <c r="E578">
        <v>2</v>
      </c>
      <c r="F578">
        <v>2</v>
      </c>
    </row>
    <row r="579" spans="1:6" x14ac:dyDescent="0.25">
      <c r="A579" t="s">
        <v>568</v>
      </c>
      <c r="B579">
        <v>3</v>
      </c>
      <c r="C579" t="s">
        <v>8</v>
      </c>
      <c r="D579">
        <v>0</v>
      </c>
      <c r="E579">
        <v>3</v>
      </c>
      <c r="F579">
        <v>5</v>
      </c>
    </row>
    <row r="580" spans="1:6" x14ac:dyDescent="0.25">
      <c r="A580" t="s">
        <v>569</v>
      </c>
      <c r="B580">
        <v>5</v>
      </c>
      <c r="C580" t="s">
        <v>8</v>
      </c>
      <c r="D580">
        <v>2</v>
      </c>
      <c r="E580">
        <v>4</v>
      </c>
      <c r="F580">
        <v>6</v>
      </c>
    </row>
    <row r="581" spans="1:6" x14ac:dyDescent="0.25">
      <c r="A581" t="s">
        <v>570</v>
      </c>
      <c r="B581">
        <v>2</v>
      </c>
      <c r="C581" t="s">
        <v>8</v>
      </c>
      <c r="D581">
        <v>0</v>
      </c>
      <c r="E581">
        <v>1</v>
      </c>
      <c r="F581">
        <v>7</v>
      </c>
    </row>
    <row r="582" spans="1:6" x14ac:dyDescent="0.25">
      <c r="A582" t="s">
        <v>571</v>
      </c>
      <c r="B582">
        <v>0</v>
      </c>
      <c r="C582" t="s">
        <v>8</v>
      </c>
      <c r="D582">
        <v>0</v>
      </c>
      <c r="E582">
        <v>0</v>
      </c>
      <c r="F582">
        <v>6</v>
      </c>
    </row>
    <row r="583" spans="1:6" x14ac:dyDescent="0.25">
      <c r="A583" t="s">
        <v>572</v>
      </c>
      <c r="B583">
        <v>1</v>
      </c>
      <c r="C583" t="s">
        <v>8</v>
      </c>
      <c r="D583">
        <v>0</v>
      </c>
      <c r="E583">
        <v>0</v>
      </c>
      <c r="F583">
        <v>6</v>
      </c>
    </row>
    <row r="584" spans="1:6" x14ac:dyDescent="0.25">
      <c r="A584" t="s">
        <v>573</v>
      </c>
      <c r="B584">
        <v>0</v>
      </c>
      <c r="C584" t="s">
        <v>8</v>
      </c>
      <c r="D584">
        <v>0</v>
      </c>
      <c r="E584">
        <v>1</v>
      </c>
      <c r="F584">
        <v>6</v>
      </c>
    </row>
    <row r="585" spans="1:6" x14ac:dyDescent="0.25">
      <c r="A585" t="s">
        <v>574</v>
      </c>
      <c r="B585">
        <v>5</v>
      </c>
      <c r="C585" t="s">
        <v>8</v>
      </c>
      <c r="D585">
        <v>4</v>
      </c>
      <c r="E585">
        <v>8</v>
      </c>
      <c r="F585">
        <v>6</v>
      </c>
    </row>
    <row r="586" spans="1:6" x14ac:dyDescent="0.25">
      <c r="A586" t="s">
        <v>575</v>
      </c>
      <c r="B586">
        <v>4</v>
      </c>
      <c r="C586" t="s">
        <v>8</v>
      </c>
      <c r="D586">
        <v>2</v>
      </c>
      <c r="E586">
        <v>4</v>
      </c>
      <c r="F586">
        <v>5</v>
      </c>
    </row>
    <row r="587" spans="1:6" x14ac:dyDescent="0.25">
      <c r="A587" t="s">
        <v>576</v>
      </c>
      <c r="B587">
        <v>2</v>
      </c>
      <c r="C587" t="s">
        <v>8</v>
      </c>
      <c r="D587">
        <v>0</v>
      </c>
      <c r="E587">
        <v>6</v>
      </c>
      <c r="F587">
        <v>6</v>
      </c>
    </row>
    <row r="588" spans="1:6" x14ac:dyDescent="0.25">
      <c r="A588" t="s">
        <v>577</v>
      </c>
      <c r="B588">
        <v>2</v>
      </c>
      <c r="C588" t="s">
        <v>8</v>
      </c>
      <c r="D588">
        <v>0</v>
      </c>
      <c r="E588">
        <v>2</v>
      </c>
      <c r="F588">
        <v>6</v>
      </c>
    </row>
    <row r="589" spans="1:6" x14ac:dyDescent="0.25">
      <c r="A589" t="s">
        <v>578</v>
      </c>
      <c r="B589">
        <v>4</v>
      </c>
      <c r="C589" t="s">
        <v>8</v>
      </c>
      <c r="D589">
        <v>1</v>
      </c>
      <c r="E589">
        <v>3</v>
      </c>
      <c r="F589">
        <v>7</v>
      </c>
    </row>
    <row r="590" spans="1:6" x14ac:dyDescent="0.25">
      <c r="A590" t="s">
        <v>579</v>
      </c>
      <c r="B590">
        <v>0</v>
      </c>
      <c r="C590" t="s">
        <v>8</v>
      </c>
      <c r="D590">
        <v>0</v>
      </c>
      <c r="E590">
        <v>1</v>
      </c>
      <c r="F590">
        <v>6</v>
      </c>
    </row>
    <row r="591" spans="1:6" x14ac:dyDescent="0.25">
      <c r="A591" t="s">
        <v>580</v>
      </c>
      <c r="B591">
        <v>0</v>
      </c>
      <c r="C591" t="s">
        <v>8</v>
      </c>
      <c r="D591">
        <v>0</v>
      </c>
      <c r="E591">
        <v>0</v>
      </c>
      <c r="F591">
        <v>7</v>
      </c>
    </row>
    <row r="592" spans="1:6" x14ac:dyDescent="0.25">
      <c r="A592" t="s">
        <v>581</v>
      </c>
      <c r="B592">
        <v>4</v>
      </c>
      <c r="C592" t="s">
        <v>8</v>
      </c>
      <c r="D592">
        <v>0</v>
      </c>
      <c r="E592">
        <v>1</v>
      </c>
      <c r="F592">
        <v>7</v>
      </c>
    </row>
    <row r="593" spans="1:6" x14ac:dyDescent="0.25">
      <c r="A593" t="s">
        <v>582</v>
      </c>
      <c r="B593">
        <v>0</v>
      </c>
      <c r="C593" t="s">
        <v>8</v>
      </c>
      <c r="D593">
        <v>0</v>
      </c>
      <c r="E593">
        <v>2</v>
      </c>
      <c r="F593">
        <v>6</v>
      </c>
    </row>
    <row r="594" spans="1:6" x14ac:dyDescent="0.25">
      <c r="A594" t="s">
        <v>583</v>
      </c>
      <c r="B594">
        <v>2</v>
      </c>
      <c r="C594" t="s">
        <v>8</v>
      </c>
      <c r="D594">
        <v>2</v>
      </c>
      <c r="E594">
        <v>5</v>
      </c>
      <c r="F594">
        <v>6</v>
      </c>
    </row>
    <row r="595" spans="1:6" x14ac:dyDescent="0.25">
      <c r="A595" t="s">
        <v>584</v>
      </c>
      <c r="B595">
        <v>3</v>
      </c>
      <c r="C595" t="s">
        <v>8</v>
      </c>
      <c r="D595">
        <v>0</v>
      </c>
      <c r="E595">
        <v>2</v>
      </c>
      <c r="F595">
        <v>6</v>
      </c>
    </row>
    <row r="596" spans="1:6" x14ac:dyDescent="0.25">
      <c r="A596" t="s">
        <v>585</v>
      </c>
      <c r="B596">
        <v>4</v>
      </c>
      <c r="C596" t="s">
        <v>8</v>
      </c>
      <c r="D596">
        <v>2</v>
      </c>
      <c r="E596">
        <v>4</v>
      </c>
      <c r="F596">
        <v>7</v>
      </c>
    </row>
    <row r="597" spans="1:6" x14ac:dyDescent="0.25">
      <c r="A597" t="s">
        <v>586</v>
      </c>
      <c r="B597">
        <v>1</v>
      </c>
      <c r="C597" t="s">
        <v>8</v>
      </c>
      <c r="D597">
        <v>1</v>
      </c>
      <c r="E597">
        <v>1</v>
      </c>
      <c r="F597">
        <v>6</v>
      </c>
    </row>
    <row r="598" spans="1:6" x14ac:dyDescent="0.25">
      <c r="A598" t="s">
        <v>587</v>
      </c>
      <c r="B598">
        <v>0</v>
      </c>
      <c r="C598" t="s">
        <v>8</v>
      </c>
      <c r="D598">
        <v>0</v>
      </c>
      <c r="E598">
        <v>3</v>
      </c>
      <c r="F598">
        <v>6</v>
      </c>
    </row>
    <row r="599" spans="1:6" x14ac:dyDescent="0.25">
      <c r="A599" t="s">
        <v>588</v>
      </c>
      <c r="B599">
        <v>2</v>
      </c>
      <c r="C599" t="s">
        <v>8</v>
      </c>
      <c r="D599">
        <v>0</v>
      </c>
      <c r="E599">
        <v>5</v>
      </c>
      <c r="F599">
        <v>6</v>
      </c>
    </row>
    <row r="600" spans="1:6" x14ac:dyDescent="0.25">
      <c r="A600" t="s">
        <v>589</v>
      </c>
      <c r="B600">
        <v>3</v>
      </c>
      <c r="C600" t="s">
        <v>8</v>
      </c>
      <c r="D600">
        <v>0</v>
      </c>
      <c r="E600">
        <v>5</v>
      </c>
      <c r="F600">
        <v>6</v>
      </c>
    </row>
    <row r="601" spans="1:6" x14ac:dyDescent="0.25">
      <c r="A601" t="s">
        <v>590</v>
      </c>
      <c r="B601">
        <v>1</v>
      </c>
      <c r="C601" t="s">
        <v>8</v>
      </c>
      <c r="D601">
        <v>0</v>
      </c>
      <c r="E601">
        <v>4</v>
      </c>
      <c r="F601">
        <v>6</v>
      </c>
    </row>
    <row r="602" spans="1:6" x14ac:dyDescent="0.25">
      <c r="A602" t="s">
        <v>591</v>
      </c>
      <c r="B602">
        <v>1</v>
      </c>
      <c r="C602" t="s">
        <v>8</v>
      </c>
      <c r="D602">
        <v>1</v>
      </c>
      <c r="E602">
        <v>9</v>
      </c>
      <c r="F602">
        <v>6</v>
      </c>
    </row>
    <row r="603" spans="1:6" x14ac:dyDescent="0.25">
      <c r="A603" t="s">
        <v>592</v>
      </c>
      <c r="B603">
        <v>9</v>
      </c>
      <c r="C603" t="s">
        <v>1</v>
      </c>
      <c r="D603">
        <v>0</v>
      </c>
      <c r="E603">
        <v>1</v>
      </c>
      <c r="F603">
        <v>9</v>
      </c>
    </row>
    <row r="604" spans="1:6" x14ac:dyDescent="0.25">
      <c r="A604" t="s">
        <v>593</v>
      </c>
      <c r="B604">
        <v>9</v>
      </c>
      <c r="C604" t="s">
        <v>8</v>
      </c>
      <c r="D604">
        <v>2</v>
      </c>
      <c r="E604">
        <v>6</v>
      </c>
      <c r="F604">
        <v>10</v>
      </c>
    </row>
    <row r="605" spans="1:6" x14ac:dyDescent="0.25">
      <c r="A605" t="s">
        <v>594</v>
      </c>
      <c r="B605">
        <v>1</v>
      </c>
      <c r="C605" t="s">
        <v>8</v>
      </c>
      <c r="D605">
        <v>0</v>
      </c>
      <c r="E605">
        <v>1</v>
      </c>
      <c r="F605">
        <v>7</v>
      </c>
    </row>
    <row r="606" spans="1:6" x14ac:dyDescent="0.25">
      <c r="A606" t="s">
        <v>595</v>
      </c>
      <c r="B606">
        <v>2</v>
      </c>
      <c r="C606" t="s">
        <v>8</v>
      </c>
      <c r="D606">
        <v>0</v>
      </c>
      <c r="E606">
        <v>1</v>
      </c>
      <c r="F606">
        <v>7</v>
      </c>
    </row>
    <row r="607" spans="1:6" x14ac:dyDescent="0.25">
      <c r="A607" t="s">
        <v>596</v>
      </c>
      <c r="B607">
        <v>2</v>
      </c>
      <c r="C607" t="s">
        <v>8</v>
      </c>
      <c r="D607">
        <v>0</v>
      </c>
      <c r="E607">
        <v>0</v>
      </c>
      <c r="F607">
        <v>6</v>
      </c>
    </row>
    <row r="608" spans="1:6" x14ac:dyDescent="0.25">
      <c r="A608" t="s">
        <v>597</v>
      </c>
      <c r="B608">
        <v>3</v>
      </c>
      <c r="C608" t="s">
        <v>8</v>
      </c>
      <c r="D608">
        <v>0</v>
      </c>
      <c r="E608">
        <v>5</v>
      </c>
      <c r="F608">
        <v>8</v>
      </c>
    </row>
    <row r="609" spans="1:6" x14ac:dyDescent="0.25">
      <c r="A609" t="s">
        <v>598</v>
      </c>
      <c r="B609">
        <v>2</v>
      </c>
      <c r="C609" t="s">
        <v>8</v>
      </c>
      <c r="D609">
        <v>0</v>
      </c>
      <c r="E609">
        <v>0</v>
      </c>
      <c r="F609">
        <v>6</v>
      </c>
    </row>
    <row r="610" spans="1:6" x14ac:dyDescent="0.25">
      <c r="A610" t="s">
        <v>599</v>
      </c>
      <c r="B610">
        <v>0</v>
      </c>
      <c r="C610" t="s">
        <v>8</v>
      </c>
      <c r="D610">
        <v>0</v>
      </c>
      <c r="E610">
        <v>1</v>
      </c>
      <c r="F610">
        <v>8</v>
      </c>
    </row>
    <row r="611" spans="1:6" x14ac:dyDescent="0.25">
      <c r="A611" t="s">
        <v>600</v>
      </c>
      <c r="B611">
        <v>4</v>
      </c>
      <c r="C611" t="s">
        <v>8</v>
      </c>
      <c r="D611">
        <v>2</v>
      </c>
      <c r="E611">
        <v>3</v>
      </c>
      <c r="F611">
        <v>6</v>
      </c>
    </row>
    <row r="612" spans="1:6" x14ac:dyDescent="0.25">
      <c r="A612" t="s">
        <v>601</v>
      </c>
      <c r="B612">
        <v>2</v>
      </c>
      <c r="C612" t="s">
        <v>8</v>
      </c>
      <c r="D612">
        <v>2</v>
      </c>
      <c r="E612">
        <v>6</v>
      </c>
      <c r="F612">
        <v>6</v>
      </c>
    </row>
    <row r="613" spans="1:6" x14ac:dyDescent="0.25">
      <c r="A613" t="s">
        <v>602</v>
      </c>
      <c r="B613">
        <v>0</v>
      </c>
      <c r="C613" t="s">
        <v>8</v>
      </c>
      <c r="D613">
        <v>1</v>
      </c>
      <c r="E613">
        <v>1</v>
      </c>
      <c r="F613">
        <v>7</v>
      </c>
    </row>
    <row r="614" spans="1:6" x14ac:dyDescent="0.25">
      <c r="A614" t="s">
        <v>603</v>
      </c>
      <c r="B614">
        <v>4</v>
      </c>
      <c r="C614" t="s">
        <v>8</v>
      </c>
      <c r="D614">
        <v>0</v>
      </c>
      <c r="E614">
        <v>0</v>
      </c>
      <c r="F614">
        <v>6</v>
      </c>
    </row>
    <row r="615" spans="1:6" x14ac:dyDescent="0.25">
      <c r="A615" t="s">
        <v>604</v>
      </c>
      <c r="B615">
        <v>13</v>
      </c>
      <c r="C615" t="s">
        <v>1</v>
      </c>
      <c r="D615">
        <v>2</v>
      </c>
      <c r="E615">
        <v>3</v>
      </c>
      <c r="F615">
        <v>14</v>
      </c>
    </row>
    <row r="616" spans="1:6" x14ac:dyDescent="0.25">
      <c r="A616" t="s">
        <v>605</v>
      </c>
      <c r="B616">
        <v>6</v>
      </c>
      <c r="C616" t="s">
        <v>1</v>
      </c>
      <c r="D616">
        <v>0</v>
      </c>
      <c r="E616">
        <v>4</v>
      </c>
      <c r="F616">
        <v>9</v>
      </c>
    </row>
    <row r="617" spans="1:6" x14ac:dyDescent="0.25">
      <c r="A617" t="s">
        <v>606</v>
      </c>
      <c r="B617">
        <v>1</v>
      </c>
      <c r="C617" t="s">
        <v>1</v>
      </c>
      <c r="D617">
        <v>1</v>
      </c>
      <c r="E617">
        <v>3</v>
      </c>
      <c r="F617">
        <v>6</v>
      </c>
    </row>
    <row r="618" spans="1:6" x14ac:dyDescent="0.25">
      <c r="A618" t="s">
        <v>607</v>
      </c>
      <c r="B618">
        <v>1</v>
      </c>
      <c r="C618" t="s">
        <v>8</v>
      </c>
      <c r="D618">
        <v>0</v>
      </c>
      <c r="E618">
        <v>2</v>
      </c>
      <c r="F618">
        <v>6</v>
      </c>
    </row>
    <row r="619" spans="1:6" x14ac:dyDescent="0.25">
      <c r="A619" t="s">
        <v>608</v>
      </c>
      <c r="B619">
        <v>1</v>
      </c>
      <c r="C619" t="s">
        <v>1</v>
      </c>
      <c r="D619">
        <v>0</v>
      </c>
      <c r="E619">
        <v>2</v>
      </c>
      <c r="F619">
        <v>1</v>
      </c>
    </row>
    <row r="620" spans="1:6" x14ac:dyDescent="0.25">
      <c r="A620" t="s">
        <v>609</v>
      </c>
      <c r="B620">
        <v>3</v>
      </c>
      <c r="C620" t="s">
        <v>1</v>
      </c>
      <c r="D620">
        <v>0</v>
      </c>
      <c r="E620">
        <v>0</v>
      </c>
      <c r="F620">
        <v>6</v>
      </c>
    </row>
    <row r="621" spans="1:6" x14ac:dyDescent="0.25">
      <c r="A621" t="s">
        <v>610</v>
      </c>
      <c r="B621">
        <v>2</v>
      </c>
      <c r="C621" t="s">
        <v>1</v>
      </c>
      <c r="D621">
        <v>0</v>
      </c>
      <c r="E621">
        <v>0</v>
      </c>
      <c r="F621">
        <v>4</v>
      </c>
    </row>
    <row r="622" spans="1:6" x14ac:dyDescent="0.25">
      <c r="A622" t="s">
        <v>611</v>
      </c>
      <c r="B622">
        <v>1</v>
      </c>
      <c r="C622" t="s">
        <v>1</v>
      </c>
      <c r="D622">
        <v>0</v>
      </c>
      <c r="E622">
        <v>2</v>
      </c>
      <c r="F622">
        <v>3</v>
      </c>
    </row>
    <row r="623" spans="1:6" x14ac:dyDescent="0.25">
      <c r="A623" t="s">
        <v>612</v>
      </c>
      <c r="B623">
        <v>4</v>
      </c>
      <c r="C623" t="s">
        <v>8</v>
      </c>
      <c r="D623">
        <v>0</v>
      </c>
      <c r="E623">
        <v>2</v>
      </c>
      <c r="F623">
        <v>3</v>
      </c>
    </row>
    <row r="624" spans="1:6" x14ac:dyDescent="0.25">
      <c r="A624" t="s">
        <v>613</v>
      </c>
      <c r="B624">
        <v>3</v>
      </c>
      <c r="C624" t="s">
        <v>8</v>
      </c>
      <c r="D624">
        <v>0</v>
      </c>
      <c r="E624">
        <v>1</v>
      </c>
      <c r="F624">
        <v>3</v>
      </c>
    </row>
    <row r="625" spans="1:6" x14ac:dyDescent="0.25">
      <c r="A625" t="s">
        <v>614</v>
      </c>
      <c r="B625">
        <v>9</v>
      </c>
      <c r="C625" t="s">
        <v>1</v>
      </c>
      <c r="D625">
        <v>2</v>
      </c>
      <c r="E625">
        <v>2</v>
      </c>
      <c r="F625">
        <v>3</v>
      </c>
    </row>
    <row r="626" spans="1:6" x14ac:dyDescent="0.25">
      <c r="A626" t="s">
        <v>615</v>
      </c>
      <c r="B626">
        <v>4</v>
      </c>
      <c r="C626" t="s">
        <v>1</v>
      </c>
      <c r="D626">
        <v>0</v>
      </c>
      <c r="E626">
        <v>2</v>
      </c>
      <c r="F626">
        <v>7</v>
      </c>
    </row>
    <row r="627" spans="1:6" x14ac:dyDescent="0.25">
      <c r="A627" t="s">
        <v>616</v>
      </c>
      <c r="B627">
        <v>7</v>
      </c>
      <c r="C627" t="s">
        <v>1</v>
      </c>
      <c r="D627">
        <v>0</v>
      </c>
      <c r="E627">
        <v>1</v>
      </c>
      <c r="F627">
        <v>3</v>
      </c>
    </row>
    <row r="628" spans="1:6" x14ac:dyDescent="0.25">
      <c r="A628" t="s">
        <v>617</v>
      </c>
      <c r="B628">
        <v>4</v>
      </c>
      <c r="C628" t="s">
        <v>1</v>
      </c>
      <c r="D628">
        <v>0</v>
      </c>
      <c r="E628">
        <v>2</v>
      </c>
      <c r="F628">
        <v>3</v>
      </c>
    </row>
    <row r="629" spans="1:6" x14ac:dyDescent="0.25">
      <c r="A629" t="s">
        <v>618</v>
      </c>
      <c r="B629">
        <v>8</v>
      </c>
      <c r="C629" t="s">
        <v>1</v>
      </c>
      <c r="D629">
        <v>0</v>
      </c>
      <c r="E629">
        <v>3</v>
      </c>
      <c r="F629">
        <v>9</v>
      </c>
    </row>
    <row r="630" spans="1:6" x14ac:dyDescent="0.25">
      <c r="A630" t="s">
        <v>619</v>
      </c>
      <c r="B630">
        <v>1</v>
      </c>
      <c r="C630" t="s">
        <v>1</v>
      </c>
      <c r="D630">
        <v>0</v>
      </c>
      <c r="E630">
        <v>2</v>
      </c>
      <c r="F630">
        <v>7</v>
      </c>
    </row>
    <row r="631" spans="1:6" x14ac:dyDescent="0.25">
      <c r="A631" t="s">
        <v>620</v>
      </c>
      <c r="B631">
        <v>3</v>
      </c>
      <c r="C631" t="s">
        <v>1</v>
      </c>
      <c r="D631">
        <v>0</v>
      </c>
      <c r="E631">
        <v>3</v>
      </c>
      <c r="F631">
        <v>8</v>
      </c>
    </row>
    <row r="632" spans="1:6" x14ac:dyDescent="0.25">
      <c r="A632" t="s">
        <v>621</v>
      </c>
      <c r="B632">
        <v>3</v>
      </c>
      <c r="C632" t="s">
        <v>1</v>
      </c>
      <c r="D632">
        <v>0</v>
      </c>
      <c r="E632">
        <v>3</v>
      </c>
      <c r="F632">
        <v>8</v>
      </c>
    </row>
    <row r="633" spans="1:6" x14ac:dyDescent="0.25">
      <c r="A633" t="s">
        <v>622</v>
      </c>
      <c r="B633">
        <v>26</v>
      </c>
      <c r="C633" t="s">
        <v>1</v>
      </c>
      <c r="D633">
        <v>3</v>
      </c>
      <c r="E633">
        <v>3</v>
      </c>
      <c r="F633">
        <v>6</v>
      </c>
    </row>
    <row r="634" spans="1:6" x14ac:dyDescent="0.25">
      <c r="A634" t="s">
        <v>623</v>
      </c>
      <c r="B634">
        <v>0</v>
      </c>
      <c r="C634" t="s">
        <v>1</v>
      </c>
      <c r="D634">
        <v>0</v>
      </c>
      <c r="E634">
        <v>5</v>
      </c>
      <c r="F634">
        <v>7</v>
      </c>
    </row>
    <row r="635" spans="1:6" x14ac:dyDescent="0.25">
      <c r="A635" t="s">
        <v>624</v>
      </c>
      <c r="B635">
        <v>3</v>
      </c>
      <c r="C635" t="s">
        <v>8</v>
      </c>
      <c r="D635">
        <v>0</v>
      </c>
      <c r="E635">
        <v>4</v>
      </c>
      <c r="F635">
        <v>8</v>
      </c>
    </row>
    <row r="636" spans="1:6" x14ac:dyDescent="0.25">
      <c r="A636" t="s">
        <v>625</v>
      </c>
      <c r="B636">
        <v>6</v>
      </c>
      <c r="C636" t="s">
        <v>8</v>
      </c>
      <c r="D636">
        <v>3</v>
      </c>
      <c r="E636">
        <v>5</v>
      </c>
      <c r="F636">
        <v>7</v>
      </c>
    </row>
    <row r="637" spans="1:6" x14ac:dyDescent="0.25">
      <c r="A637" t="s">
        <v>626</v>
      </c>
      <c r="B637">
        <v>2</v>
      </c>
      <c r="C637" t="s">
        <v>1</v>
      </c>
      <c r="D637">
        <v>0</v>
      </c>
      <c r="E637">
        <v>3</v>
      </c>
      <c r="F637">
        <v>4</v>
      </c>
    </row>
    <row r="638" spans="1:6" x14ac:dyDescent="0.25">
      <c r="A638" t="s">
        <v>627</v>
      </c>
      <c r="B638">
        <v>5</v>
      </c>
      <c r="C638" t="s">
        <v>8</v>
      </c>
      <c r="D638">
        <v>1</v>
      </c>
      <c r="E638">
        <v>3</v>
      </c>
      <c r="F638">
        <v>12</v>
      </c>
    </row>
    <row r="639" spans="1:6" x14ac:dyDescent="0.25">
      <c r="A639" t="s">
        <v>628</v>
      </c>
      <c r="B639">
        <v>1</v>
      </c>
      <c r="C639" t="s">
        <v>8</v>
      </c>
      <c r="D639">
        <v>0</v>
      </c>
      <c r="E639">
        <v>0</v>
      </c>
      <c r="F639">
        <v>10</v>
      </c>
    </row>
    <row r="640" spans="1:6" x14ac:dyDescent="0.25">
      <c r="A640" t="s">
        <v>629</v>
      </c>
      <c r="B640">
        <v>1</v>
      </c>
      <c r="C640" t="s">
        <v>8</v>
      </c>
      <c r="D640">
        <v>0</v>
      </c>
      <c r="E640">
        <v>0</v>
      </c>
      <c r="F640">
        <v>8</v>
      </c>
    </row>
    <row r="641" spans="1:6" x14ac:dyDescent="0.25">
      <c r="A641" t="s">
        <v>630</v>
      </c>
      <c r="B641">
        <v>0</v>
      </c>
      <c r="C641" t="s">
        <v>8</v>
      </c>
      <c r="D641">
        <v>0</v>
      </c>
      <c r="E641">
        <v>2</v>
      </c>
      <c r="F641">
        <v>11</v>
      </c>
    </row>
    <row r="642" spans="1:6" x14ac:dyDescent="0.25">
      <c r="A642" t="s">
        <v>631</v>
      </c>
      <c r="B642">
        <v>1</v>
      </c>
      <c r="C642" t="s">
        <v>8</v>
      </c>
      <c r="D642">
        <v>0</v>
      </c>
      <c r="E642">
        <v>2</v>
      </c>
      <c r="F642">
        <v>12</v>
      </c>
    </row>
    <row r="643" spans="1:6" x14ac:dyDescent="0.25">
      <c r="A643" t="s">
        <v>632</v>
      </c>
      <c r="B643">
        <v>0</v>
      </c>
      <c r="C643" t="s">
        <v>8</v>
      </c>
      <c r="D643">
        <v>0</v>
      </c>
      <c r="E643">
        <v>2</v>
      </c>
      <c r="F643">
        <v>11</v>
      </c>
    </row>
    <row r="644" spans="1:6" x14ac:dyDescent="0.25">
      <c r="A644" t="s">
        <v>633</v>
      </c>
      <c r="B644">
        <v>1</v>
      </c>
      <c r="C644" t="s">
        <v>8</v>
      </c>
      <c r="D644">
        <v>0</v>
      </c>
      <c r="E644">
        <v>1</v>
      </c>
      <c r="F644">
        <v>12</v>
      </c>
    </row>
    <row r="645" spans="1:6" x14ac:dyDescent="0.25">
      <c r="A645" t="s">
        <v>634</v>
      </c>
      <c r="B645">
        <v>6</v>
      </c>
      <c r="C645" t="s">
        <v>1</v>
      </c>
      <c r="D645">
        <v>2</v>
      </c>
      <c r="E645">
        <v>2</v>
      </c>
      <c r="F645">
        <v>2</v>
      </c>
    </row>
    <row r="646" spans="1:6" x14ac:dyDescent="0.25">
      <c r="A646" t="s">
        <v>635</v>
      </c>
      <c r="B646">
        <v>0</v>
      </c>
      <c r="C646" t="s">
        <v>8</v>
      </c>
      <c r="D646">
        <v>1</v>
      </c>
      <c r="E646">
        <v>4</v>
      </c>
      <c r="F646">
        <v>6</v>
      </c>
    </row>
    <row r="647" spans="1:6" x14ac:dyDescent="0.25">
      <c r="A647" t="s">
        <v>636</v>
      </c>
      <c r="B647">
        <v>3</v>
      </c>
      <c r="C647" t="s">
        <v>8</v>
      </c>
      <c r="D647">
        <v>2</v>
      </c>
      <c r="E647">
        <v>5</v>
      </c>
      <c r="F647">
        <v>7</v>
      </c>
    </row>
    <row r="648" spans="1:6" x14ac:dyDescent="0.25">
      <c r="A648" t="s">
        <v>637</v>
      </c>
      <c r="B648">
        <v>0</v>
      </c>
      <c r="C648" t="s">
        <v>8</v>
      </c>
      <c r="D648">
        <v>0</v>
      </c>
      <c r="E648">
        <v>2</v>
      </c>
      <c r="F648">
        <v>6</v>
      </c>
    </row>
    <row r="649" spans="1:6" x14ac:dyDescent="0.25">
      <c r="A649" t="s">
        <v>638</v>
      </c>
      <c r="B649">
        <v>6</v>
      </c>
      <c r="C649" t="s">
        <v>8</v>
      </c>
      <c r="D649">
        <v>0</v>
      </c>
      <c r="E649">
        <v>0</v>
      </c>
      <c r="F649">
        <v>6</v>
      </c>
    </row>
    <row r="650" spans="1:6" x14ac:dyDescent="0.25">
      <c r="A650" t="s">
        <v>639</v>
      </c>
      <c r="B650">
        <v>8</v>
      </c>
      <c r="C650" t="s">
        <v>8</v>
      </c>
      <c r="D650">
        <v>1</v>
      </c>
      <c r="E650">
        <v>1</v>
      </c>
      <c r="F650">
        <v>6</v>
      </c>
    </row>
    <row r="651" spans="1:6" x14ac:dyDescent="0.25">
      <c r="A651" t="s">
        <v>640</v>
      </c>
      <c r="B651">
        <v>3</v>
      </c>
      <c r="C651" t="s">
        <v>8</v>
      </c>
      <c r="D651">
        <v>0</v>
      </c>
      <c r="E651">
        <v>1</v>
      </c>
      <c r="F651">
        <v>5</v>
      </c>
    </row>
    <row r="652" spans="1:6" x14ac:dyDescent="0.25">
      <c r="A652" t="s">
        <v>641</v>
      </c>
      <c r="B652">
        <v>7</v>
      </c>
      <c r="C652" t="s">
        <v>8</v>
      </c>
      <c r="D652">
        <v>0</v>
      </c>
      <c r="E652">
        <v>0</v>
      </c>
      <c r="F652">
        <v>6</v>
      </c>
    </row>
    <row r="653" spans="1:6" x14ac:dyDescent="0.25">
      <c r="A653" t="s">
        <v>642</v>
      </c>
      <c r="B653">
        <v>14</v>
      </c>
      <c r="C653" t="s">
        <v>1</v>
      </c>
      <c r="D653">
        <v>2</v>
      </c>
      <c r="E653">
        <v>4</v>
      </c>
      <c r="F653">
        <v>3</v>
      </c>
    </row>
    <row r="654" spans="1:6" x14ac:dyDescent="0.25">
      <c r="A654" t="s">
        <v>643</v>
      </c>
      <c r="B654">
        <v>0</v>
      </c>
      <c r="C654" t="s">
        <v>1</v>
      </c>
      <c r="D654">
        <v>0</v>
      </c>
      <c r="E654">
        <v>0</v>
      </c>
      <c r="F654">
        <v>2</v>
      </c>
    </row>
    <row r="655" spans="1:6" x14ac:dyDescent="0.25">
      <c r="A655" t="s">
        <v>644</v>
      </c>
      <c r="B655">
        <v>2</v>
      </c>
      <c r="C655" t="s">
        <v>1</v>
      </c>
      <c r="D655">
        <v>0</v>
      </c>
      <c r="E655">
        <v>0</v>
      </c>
      <c r="F655">
        <v>3</v>
      </c>
    </row>
    <row r="656" spans="1:6" x14ac:dyDescent="0.25">
      <c r="A656" t="s">
        <v>645</v>
      </c>
      <c r="B656">
        <v>2</v>
      </c>
      <c r="C656" t="s">
        <v>8</v>
      </c>
      <c r="D656">
        <v>0</v>
      </c>
      <c r="E656">
        <v>4</v>
      </c>
      <c r="F656">
        <v>6</v>
      </c>
    </row>
    <row r="657" spans="1:6" x14ac:dyDescent="0.25">
      <c r="A657" t="s">
        <v>646</v>
      </c>
      <c r="B657">
        <v>3</v>
      </c>
      <c r="C657" t="s">
        <v>8</v>
      </c>
      <c r="D657">
        <v>0</v>
      </c>
      <c r="E657">
        <v>3</v>
      </c>
      <c r="F657">
        <v>6</v>
      </c>
    </row>
    <row r="658" spans="1:6" x14ac:dyDescent="0.25">
      <c r="A658" t="s">
        <v>647</v>
      </c>
      <c r="B658">
        <v>2</v>
      </c>
      <c r="C658" t="s">
        <v>8</v>
      </c>
      <c r="D658">
        <v>0</v>
      </c>
      <c r="E658">
        <v>2</v>
      </c>
      <c r="F658">
        <v>6</v>
      </c>
    </row>
    <row r="659" spans="1:6" x14ac:dyDescent="0.25">
      <c r="A659" t="s">
        <v>648</v>
      </c>
      <c r="B659">
        <v>2</v>
      </c>
      <c r="C659" t="s">
        <v>8</v>
      </c>
      <c r="D659">
        <v>0</v>
      </c>
      <c r="E659">
        <v>0</v>
      </c>
      <c r="F659">
        <v>6</v>
      </c>
    </row>
    <row r="660" spans="1:6" x14ac:dyDescent="0.25">
      <c r="A660" t="s">
        <v>649</v>
      </c>
      <c r="B660">
        <v>1</v>
      </c>
      <c r="C660" t="s">
        <v>8</v>
      </c>
      <c r="D660">
        <v>0</v>
      </c>
      <c r="E660">
        <v>0</v>
      </c>
      <c r="F660">
        <v>4</v>
      </c>
    </row>
    <row r="661" spans="1:6" x14ac:dyDescent="0.25">
      <c r="A661" t="s">
        <v>650</v>
      </c>
      <c r="B661">
        <v>4</v>
      </c>
      <c r="C661" t="s">
        <v>1</v>
      </c>
      <c r="D661">
        <v>0</v>
      </c>
      <c r="E661">
        <v>0</v>
      </c>
      <c r="F661">
        <v>1</v>
      </c>
    </row>
    <row r="662" spans="1:6" x14ac:dyDescent="0.25">
      <c r="A662" t="s">
        <v>651</v>
      </c>
      <c r="B662">
        <v>2</v>
      </c>
      <c r="C662" t="s">
        <v>1</v>
      </c>
      <c r="D662">
        <v>0</v>
      </c>
      <c r="E662">
        <v>2</v>
      </c>
      <c r="F662">
        <v>1</v>
      </c>
    </row>
    <row r="663" spans="1:6" x14ac:dyDescent="0.25">
      <c r="A663" t="s">
        <v>652</v>
      </c>
      <c r="B663">
        <v>11</v>
      </c>
      <c r="C663" t="s">
        <v>1</v>
      </c>
      <c r="D663">
        <v>3</v>
      </c>
      <c r="E663">
        <v>4</v>
      </c>
      <c r="F663">
        <v>1</v>
      </c>
    </row>
    <row r="664" spans="1:6" x14ac:dyDescent="0.25">
      <c r="A664" t="s">
        <v>653</v>
      </c>
      <c r="B664">
        <v>6</v>
      </c>
      <c r="C664" t="s">
        <v>1</v>
      </c>
      <c r="D664">
        <v>0</v>
      </c>
      <c r="E664">
        <v>0</v>
      </c>
      <c r="F664">
        <v>3</v>
      </c>
    </row>
    <row r="665" spans="1:6" x14ac:dyDescent="0.25">
      <c r="A665" t="s">
        <v>654</v>
      </c>
      <c r="B665">
        <v>0</v>
      </c>
      <c r="C665" t="s">
        <v>1</v>
      </c>
      <c r="D665">
        <v>0</v>
      </c>
      <c r="E665">
        <v>3</v>
      </c>
      <c r="F665">
        <v>1</v>
      </c>
    </row>
    <row r="666" spans="1:6" x14ac:dyDescent="0.25">
      <c r="A666" t="s">
        <v>655</v>
      </c>
      <c r="B666">
        <v>0</v>
      </c>
      <c r="C666" t="s">
        <v>8</v>
      </c>
      <c r="D666">
        <v>0</v>
      </c>
      <c r="E666">
        <v>3</v>
      </c>
      <c r="F666">
        <v>2</v>
      </c>
    </row>
    <row r="667" spans="1:6" x14ac:dyDescent="0.25">
      <c r="A667" t="s">
        <v>656</v>
      </c>
      <c r="B667">
        <v>1</v>
      </c>
      <c r="C667" t="s">
        <v>8</v>
      </c>
      <c r="D667">
        <v>0</v>
      </c>
      <c r="E667">
        <v>2</v>
      </c>
      <c r="F667">
        <v>2</v>
      </c>
    </row>
    <row r="668" spans="1:6" x14ac:dyDescent="0.25">
      <c r="A668" t="s">
        <v>657</v>
      </c>
      <c r="B668">
        <v>1</v>
      </c>
      <c r="C668" t="s">
        <v>8</v>
      </c>
      <c r="D668">
        <v>0</v>
      </c>
      <c r="E668">
        <v>2</v>
      </c>
      <c r="F668">
        <v>2</v>
      </c>
    </row>
    <row r="669" spans="1:6" x14ac:dyDescent="0.25">
      <c r="A669" t="s">
        <v>658</v>
      </c>
      <c r="B669">
        <v>1</v>
      </c>
      <c r="C669" t="s">
        <v>8</v>
      </c>
      <c r="D669">
        <v>0</v>
      </c>
      <c r="E669">
        <v>2</v>
      </c>
      <c r="F669">
        <v>2</v>
      </c>
    </row>
    <row r="670" spans="1:6" x14ac:dyDescent="0.25">
      <c r="A670" t="s">
        <v>659</v>
      </c>
      <c r="B670">
        <v>1</v>
      </c>
      <c r="C670" t="s">
        <v>8</v>
      </c>
      <c r="D670">
        <v>1</v>
      </c>
      <c r="E670">
        <v>3</v>
      </c>
      <c r="F670">
        <v>2</v>
      </c>
    </row>
    <row r="671" spans="1:6" x14ac:dyDescent="0.25">
      <c r="A671" t="s">
        <v>660</v>
      </c>
      <c r="B671">
        <v>7</v>
      </c>
      <c r="C671" t="s">
        <v>1</v>
      </c>
      <c r="D671">
        <v>0</v>
      </c>
      <c r="E671">
        <v>2</v>
      </c>
      <c r="F671">
        <v>2</v>
      </c>
    </row>
    <row r="672" spans="1:6" x14ac:dyDescent="0.25">
      <c r="A672" t="s">
        <v>661</v>
      </c>
      <c r="B672">
        <v>7</v>
      </c>
      <c r="C672" t="s">
        <v>1</v>
      </c>
      <c r="D672">
        <v>1</v>
      </c>
      <c r="E672">
        <v>6</v>
      </c>
      <c r="F672">
        <v>3</v>
      </c>
    </row>
    <row r="673" spans="1:6" x14ac:dyDescent="0.25">
      <c r="A673" t="s">
        <v>662</v>
      </c>
      <c r="B673">
        <v>3</v>
      </c>
      <c r="C673" t="s">
        <v>1</v>
      </c>
      <c r="D673">
        <v>0</v>
      </c>
      <c r="E673">
        <v>4</v>
      </c>
      <c r="F673">
        <v>1</v>
      </c>
    </row>
    <row r="674" spans="1:6" x14ac:dyDescent="0.25">
      <c r="A674" t="s">
        <v>663</v>
      </c>
      <c r="B674">
        <v>1</v>
      </c>
      <c r="C674" t="s">
        <v>1</v>
      </c>
      <c r="D674">
        <v>0</v>
      </c>
      <c r="E674">
        <v>0</v>
      </c>
      <c r="F674">
        <v>1</v>
      </c>
    </row>
    <row r="675" spans="1:6" x14ac:dyDescent="0.25">
      <c r="A675" t="s">
        <v>664</v>
      </c>
      <c r="B675">
        <v>2</v>
      </c>
      <c r="C675" t="s">
        <v>1</v>
      </c>
      <c r="D675">
        <v>2</v>
      </c>
      <c r="E675">
        <v>3</v>
      </c>
      <c r="F675">
        <v>2</v>
      </c>
    </row>
    <row r="676" spans="1:6" x14ac:dyDescent="0.25">
      <c r="A676" t="s">
        <v>665</v>
      </c>
      <c r="B676">
        <v>10</v>
      </c>
      <c r="C676" t="s">
        <v>1</v>
      </c>
      <c r="D676">
        <v>2</v>
      </c>
      <c r="E676">
        <v>3</v>
      </c>
      <c r="F676">
        <v>1</v>
      </c>
    </row>
    <row r="677" spans="1:6" x14ac:dyDescent="0.25">
      <c r="A677" t="s">
        <v>666</v>
      </c>
      <c r="B677">
        <v>9</v>
      </c>
      <c r="C677" t="s">
        <v>1</v>
      </c>
      <c r="D677">
        <v>2</v>
      </c>
      <c r="E677">
        <v>3</v>
      </c>
      <c r="F677">
        <v>2</v>
      </c>
    </row>
    <row r="678" spans="1:6" x14ac:dyDescent="0.25">
      <c r="A678" t="s">
        <v>667</v>
      </c>
      <c r="B678">
        <v>1</v>
      </c>
      <c r="C678" t="s">
        <v>1</v>
      </c>
      <c r="D678">
        <v>0</v>
      </c>
      <c r="E678">
        <v>0</v>
      </c>
      <c r="F678">
        <v>1</v>
      </c>
    </row>
    <row r="679" spans="1:6" x14ac:dyDescent="0.25">
      <c r="A679" t="s">
        <v>668</v>
      </c>
      <c r="B679">
        <v>5</v>
      </c>
      <c r="C679" t="s">
        <v>1</v>
      </c>
      <c r="D679">
        <v>0</v>
      </c>
      <c r="E679">
        <v>1</v>
      </c>
      <c r="F679">
        <v>1</v>
      </c>
    </row>
    <row r="680" spans="1:6" x14ac:dyDescent="0.25">
      <c r="A680" t="s">
        <v>669</v>
      </c>
      <c r="B680">
        <v>2</v>
      </c>
      <c r="C680" t="s">
        <v>8</v>
      </c>
      <c r="D680">
        <v>0</v>
      </c>
      <c r="E680">
        <v>1</v>
      </c>
      <c r="F680">
        <v>1</v>
      </c>
    </row>
    <row r="681" spans="1:6" x14ac:dyDescent="0.25">
      <c r="A681" t="s">
        <v>670</v>
      </c>
      <c r="B681">
        <v>23</v>
      </c>
      <c r="C681" t="s">
        <v>1</v>
      </c>
      <c r="D681">
        <v>6</v>
      </c>
      <c r="E681">
        <v>8</v>
      </c>
      <c r="F681">
        <v>1</v>
      </c>
    </row>
    <row r="682" spans="1:6" x14ac:dyDescent="0.25">
      <c r="A682" t="s">
        <v>671</v>
      </c>
      <c r="B682">
        <v>0</v>
      </c>
      <c r="C682" t="s">
        <v>1</v>
      </c>
      <c r="D682">
        <v>0</v>
      </c>
      <c r="E682">
        <v>1</v>
      </c>
      <c r="F682">
        <v>2</v>
      </c>
    </row>
    <row r="683" spans="1:6" x14ac:dyDescent="0.25">
      <c r="A683" t="s">
        <v>672</v>
      </c>
      <c r="B683">
        <v>3</v>
      </c>
      <c r="C683" t="s">
        <v>1</v>
      </c>
      <c r="D683">
        <v>0</v>
      </c>
      <c r="E683">
        <v>0</v>
      </c>
      <c r="F683">
        <v>1</v>
      </c>
    </row>
    <row r="684" spans="1:6" x14ac:dyDescent="0.25">
      <c r="A684" t="s">
        <v>673</v>
      </c>
      <c r="B684">
        <v>6</v>
      </c>
      <c r="C684" t="s">
        <v>1</v>
      </c>
      <c r="D684">
        <v>0</v>
      </c>
      <c r="E684">
        <v>1</v>
      </c>
      <c r="F684">
        <v>1</v>
      </c>
    </row>
    <row r="685" spans="1:6" x14ac:dyDescent="0.25">
      <c r="A685" t="s">
        <v>674</v>
      </c>
      <c r="B685">
        <v>4</v>
      </c>
      <c r="C685" t="s">
        <v>1</v>
      </c>
      <c r="D685">
        <v>0</v>
      </c>
      <c r="E685">
        <v>11</v>
      </c>
      <c r="F685">
        <v>2</v>
      </c>
    </row>
    <row r="686" spans="1:6" x14ac:dyDescent="0.25">
      <c r="A686" t="s">
        <v>675</v>
      </c>
      <c r="B686">
        <v>10</v>
      </c>
      <c r="C686" t="s">
        <v>8</v>
      </c>
      <c r="D686">
        <v>1</v>
      </c>
      <c r="E686">
        <v>4</v>
      </c>
      <c r="F686">
        <v>2</v>
      </c>
    </row>
    <row r="687" spans="1:6" x14ac:dyDescent="0.25">
      <c r="A687" t="s">
        <v>676</v>
      </c>
      <c r="B687">
        <v>10</v>
      </c>
      <c r="C687" t="s">
        <v>1</v>
      </c>
      <c r="D687">
        <v>0</v>
      </c>
      <c r="E687">
        <v>0</v>
      </c>
      <c r="F687">
        <v>1</v>
      </c>
    </row>
    <row r="688" spans="1:6" x14ac:dyDescent="0.25">
      <c r="A688" t="s">
        <v>677</v>
      </c>
      <c r="B688">
        <v>36</v>
      </c>
      <c r="C688" t="s">
        <v>1</v>
      </c>
      <c r="D688">
        <v>3</v>
      </c>
      <c r="E688">
        <v>5</v>
      </c>
      <c r="F688">
        <v>5</v>
      </c>
    </row>
    <row r="689" spans="1:6" x14ac:dyDescent="0.25">
      <c r="A689" t="s">
        <v>678</v>
      </c>
      <c r="B689">
        <v>4</v>
      </c>
      <c r="C689" t="s">
        <v>8</v>
      </c>
      <c r="D689">
        <v>0</v>
      </c>
      <c r="E689">
        <v>0</v>
      </c>
      <c r="F689">
        <v>1</v>
      </c>
    </row>
    <row r="690" spans="1:6" x14ac:dyDescent="0.25">
      <c r="A690" t="s">
        <v>679</v>
      </c>
      <c r="B690">
        <v>4</v>
      </c>
      <c r="C690" t="s">
        <v>1</v>
      </c>
      <c r="D690">
        <v>0</v>
      </c>
      <c r="E690">
        <v>1</v>
      </c>
      <c r="F690">
        <v>1</v>
      </c>
    </row>
    <row r="691" spans="1:6" x14ac:dyDescent="0.25">
      <c r="A691" t="s">
        <v>680</v>
      </c>
      <c r="B691">
        <v>5</v>
      </c>
      <c r="C691" t="s">
        <v>1</v>
      </c>
      <c r="D691">
        <v>2</v>
      </c>
      <c r="E691">
        <v>5</v>
      </c>
      <c r="F691">
        <v>4</v>
      </c>
    </row>
    <row r="692" spans="1:6" x14ac:dyDescent="0.25">
      <c r="A692" t="s">
        <v>681</v>
      </c>
      <c r="B692">
        <v>15</v>
      </c>
      <c r="C692" t="s">
        <v>1</v>
      </c>
      <c r="D692">
        <v>2</v>
      </c>
      <c r="E692">
        <v>2</v>
      </c>
      <c r="F692">
        <v>3</v>
      </c>
    </row>
    <row r="693" spans="1:6" x14ac:dyDescent="0.25">
      <c r="A693" t="s">
        <v>682</v>
      </c>
      <c r="B693">
        <v>1</v>
      </c>
      <c r="C693" t="s">
        <v>1</v>
      </c>
      <c r="D693">
        <v>1</v>
      </c>
      <c r="E693">
        <v>2</v>
      </c>
      <c r="F693">
        <v>1</v>
      </c>
    </row>
    <row r="694" spans="1:6" x14ac:dyDescent="0.25">
      <c r="A694" t="s">
        <v>683</v>
      </c>
      <c r="B694">
        <v>18</v>
      </c>
      <c r="C694" t="s">
        <v>1</v>
      </c>
      <c r="D694">
        <v>0</v>
      </c>
      <c r="E694">
        <v>2</v>
      </c>
      <c r="F694">
        <v>3</v>
      </c>
    </row>
    <row r="695" spans="1:6" x14ac:dyDescent="0.25">
      <c r="A695" t="s">
        <v>684</v>
      </c>
      <c r="B695">
        <v>0</v>
      </c>
      <c r="C695" t="s">
        <v>1</v>
      </c>
      <c r="D695">
        <v>0</v>
      </c>
      <c r="E695">
        <v>8</v>
      </c>
      <c r="F695">
        <v>1</v>
      </c>
    </row>
    <row r="696" spans="1:6" x14ac:dyDescent="0.25">
      <c r="A696" t="s">
        <v>685</v>
      </c>
      <c r="B696">
        <v>0</v>
      </c>
      <c r="C696" t="s">
        <v>1</v>
      </c>
      <c r="D696">
        <v>0</v>
      </c>
      <c r="E696">
        <v>6</v>
      </c>
      <c r="F696">
        <v>1</v>
      </c>
    </row>
    <row r="697" spans="1:6" x14ac:dyDescent="0.25">
      <c r="A697" t="s">
        <v>686</v>
      </c>
      <c r="B697">
        <v>48</v>
      </c>
      <c r="C697" t="s">
        <v>1</v>
      </c>
      <c r="D697">
        <v>4</v>
      </c>
      <c r="E697">
        <v>12</v>
      </c>
      <c r="F697">
        <v>2</v>
      </c>
    </row>
    <row r="698" spans="1:6" x14ac:dyDescent="0.25">
      <c r="A698" t="s">
        <v>687</v>
      </c>
      <c r="B698">
        <v>1</v>
      </c>
      <c r="C698" t="s">
        <v>8</v>
      </c>
      <c r="D698">
        <v>0</v>
      </c>
      <c r="E698">
        <v>0</v>
      </c>
      <c r="F698">
        <v>1</v>
      </c>
    </row>
    <row r="699" spans="1:6" x14ac:dyDescent="0.25">
      <c r="A699" t="s">
        <v>688</v>
      </c>
      <c r="B699">
        <v>2</v>
      </c>
      <c r="C699" t="s">
        <v>8</v>
      </c>
      <c r="D699">
        <v>0</v>
      </c>
      <c r="E699">
        <v>1</v>
      </c>
      <c r="F699">
        <v>1</v>
      </c>
    </row>
    <row r="700" spans="1:6" x14ac:dyDescent="0.25">
      <c r="A700" t="s">
        <v>689</v>
      </c>
      <c r="B700">
        <v>0</v>
      </c>
      <c r="C700" t="s">
        <v>1</v>
      </c>
      <c r="D700">
        <v>1</v>
      </c>
      <c r="E700">
        <v>3</v>
      </c>
      <c r="F700">
        <v>1</v>
      </c>
    </row>
    <row r="701" spans="1:6" x14ac:dyDescent="0.25">
      <c r="A701" t="s">
        <v>690</v>
      </c>
      <c r="B701">
        <v>0</v>
      </c>
      <c r="C701" t="s">
        <v>1</v>
      </c>
      <c r="D701">
        <v>0</v>
      </c>
      <c r="E701">
        <v>1</v>
      </c>
      <c r="F701">
        <v>2</v>
      </c>
    </row>
    <row r="702" spans="1:6" x14ac:dyDescent="0.25">
      <c r="A702" t="s">
        <v>691</v>
      </c>
      <c r="B702">
        <v>0</v>
      </c>
      <c r="C702" t="s">
        <v>1</v>
      </c>
      <c r="D702">
        <v>0</v>
      </c>
      <c r="E702">
        <v>1</v>
      </c>
      <c r="F702">
        <v>2</v>
      </c>
    </row>
    <row r="703" spans="1:6" x14ac:dyDescent="0.25">
      <c r="A703" t="s">
        <v>692</v>
      </c>
      <c r="B703">
        <v>3</v>
      </c>
      <c r="C703" t="s">
        <v>1</v>
      </c>
      <c r="D703">
        <v>0</v>
      </c>
      <c r="E703">
        <v>2</v>
      </c>
      <c r="F703">
        <v>1</v>
      </c>
    </row>
    <row r="704" spans="1:6" x14ac:dyDescent="0.25">
      <c r="A704" t="s">
        <v>693</v>
      </c>
      <c r="B704">
        <v>0</v>
      </c>
      <c r="C704" t="s">
        <v>1</v>
      </c>
      <c r="D704">
        <v>1</v>
      </c>
      <c r="E704">
        <v>4</v>
      </c>
      <c r="F704">
        <v>2</v>
      </c>
    </row>
    <row r="705" spans="1:6" x14ac:dyDescent="0.25">
      <c r="A705" t="s">
        <v>694</v>
      </c>
      <c r="B705">
        <v>2</v>
      </c>
      <c r="C705" t="s">
        <v>1</v>
      </c>
      <c r="D705">
        <v>2</v>
      </c>
      <c r="E705">
        <v>7</v>
      </c>
      <c r="F705">
        <v>1</v>
      </c>
    </row>
    <row r="706" spans="1:6" x14ac:dyDescent="0.25">
      <c r="A706" t="s">
        <v>695</v>
      </c>
      <c r="B706">
        <v>3</v>
      </c>
      <c r="C706" t="s">
        <v>8</v>
      </c>
      <c r="D706">
        <v>0</v>
      </c>
      <c r="E706">
        <v>0</v>
      </c>
      <c r="F706">
        <v>1</v>
      </c>
    </row>
    <row r="707" spans="1:6" x14ac:dyDescent="0.25">
      <c r="A707" t="s">
        <v>696</v>
      </c>
      <c r="B707">
        <v>3</v>
      </c>
      <c r="C707" t="s">
        <v>8</v>
      </c>
      <c r="D707">
        <v>0</v>
      </c>
      <c r="E707">
        <v>0</v>
      </c>
      <c r="F707">
        <v>1</v>
      </c>
    </row>
    <row r="708" spans="1:6" x14ac:dyDescent="0.25">
      <c r="A708" t="s">
        <v>697</v>
      </c>
      <c r="B708">
        <v>32</v>
      </c>
      <c r="C708" t="s">
        <v>8</v>
      </c>
      <c r="D708">
        <v>7</v>
      </c>
      <c r="E708">
        <v>8</v>
      </c>
      <c r="F708">
        <v>7</v>
      </c>
    </row>
    <row r="709" spans="1:6" x14ac:dyDescent="0.25">
      <c r="A709" t="s">
        <v>698</v>
      </c>
      <c r="B709">
        <v>0</v>
      </c>
      <c r="C709" t="s">
        <v>8</v>
      </c>
      <c r="D709">
        <v>0</v>
      </c>
      <c r="E709">
        <v>3</v>
      </c>
      <c r="F709">
        <v>4</v>
      </c>
    </row>
    <row r="710" spans="1:6" x14ac:dyDescent="0.25">
      <c r="A710" t="s">
        <v>699</v>
      </c>
      <c r="B710">
        <v>6</v>
      </c>
      <c r="C710" t="s">
        <v>8</v>
      </c>
      <c r="D710">
        <v>1</v>
      </c>
      <c r="E710">
        <v>2</v>
      </c>
      <c r="F710">
        <v>5</v>
      </c>
    </row>
    <row r="711" spans="1:6" x14ac:dyDescent="0.25">
      <c r="A711" t="s">
        <v>700</v>
      </c>
      <c r="B711">
        <v>2</v>
      </c>
      <c r="C711" t="s">
        <v>8</v>
      </c>
      <c r="D711">
        <v>0</v>
      </c>
      <c r="E711">
        <v>2</v>
      </c>
      <c r="F711">
        <v>7</v>
      </c>
    </row>
    <row r="712" spans="1:6" x14ac:dyDescent="0.25">
      <c r="A712" t="s">
        <v>701</v>
      </c>
      <c r="B712">
        <v>4</v>
      </c>
      <c r="C712" t="s">
        <v>8</v>
      </c>
      <c r="D712">
        <v>1</v>
      </c>
      <c r="E712">
        <v>1</v>
      </c>
      <c r="F712">
        <v>5</v>
      </c>
    </row>
    <row r="713" spans="1:6" x14ac:dyDescent="0.25">
      <c r="A713" t="s">
        <v>702</v>
      </c>
      <c r="B713">
        <v>11</v>
      </c>
      <c r="C713" t="s">
        <v>1</v>
      </c>
      <c r="D713">
        <v>3</v>
      </c>
      <c r="E713">
        <v>4</v>
      </c>
      <c r="F713">
        <v>4</v>
      </c>
    </row>
    <row r="714" spans="1:6" x14ac:dyDescent="0.25">
      <c r="A714" t="s">
        <v>703</v>
      </c>
      <c r="B714">
        <v>12</v>
      </c>
      <c r="C714" t="s">
        <v>8</v>
      </c>
      <c r="D714">
        <v>4</v>
      </c>
      <c r="E714">
        <v>6</v>
      </c>
      <c r="F714">
        <v>6</v>
      </c>
    </row>
    <row r="715" spans="1:6" x14ac:dyDescent="0.25">
      <c r="A715" t="s">
        <v>704</v>
      </c>
      <c r="B715">
        <v>6</v>
      </c>
      <c r="C715" t="s">
        <v>8</v>
      </c>
      <c r="D715">
        <v>0</v>
      </c>
      <c r="E715">
        <v>2</v>
      </c>
      <c r="F715">
        <v>7</v>
      </c>
    </row>
    <row r="716" spans="1:6" x14ac:dyDescent="0.25">
      <c r="A716" t="s">
        <v>705</v>
      </c>
      <c r="B716">
        <v>0</v>
      </c>
      <c r="C716" t="s">
        <v>8</v>
      </c>
      <c r="D716">
        <v>0</v>
      </c>
      <c r="E716">
        <v>0</v>
      </c>
      <c r="F716">
        <v>4</v>
      </c>
    </row>
    <row r="717" spans="1:6" x14ac:dyDescent="0.25">
      <c r="A717" t="s">
        <v>706</v>
      </c>
      <c r="B717">
        <v>0</v>
      </c>
      <c r="C717" t="s">
        <v>8</v>
      </c>
      <c r="D717">
        <v>0</v>
      </c>
      <c r="E717">
        <v>0</v>
      </c>
      <c r="F717">
        <v>1</v>
      </c>
    </row>
    <row r="718" spans="1:6" x14ac:dyDescent="0.25">
      <c r="A718" t="s">
        <v>707</v>
      </c>
      <c r="B718">
        <v>11</v>
      </c>
      <c r="C718" t="s">
        <v>1</v>
      </c>
      <c r="D718">
        <v>4</v>
      </c>
      <c r="E718">
        <v>4</v>
      </c>
      <c r="F718">
        <v>4</v>
      </c>
    </row>
    <row r="719" spans="1:6" x14ac:dyDescent="0.25">
      <c r="A719" t="s">
        <v>708</v>
      </c>
      <c r="B719">
        <v>7</v>
      </c>
      <c r="C719" t="s">
        <v>8</v>
      </c>
      <c r="D719">
        <v>1</v>
      </c>
      <c r="E719">
        <v>1</v>
      </c>
      <c r="F719">
        <v>7</v>
      </c>
    </row>
    <row r="720" spans="1:6" x14ac:dyDescent="0.25">
      <c r="A720" t="s">
        <v>709</v>
      </c>
      <c r="B720">
        <v>0</v>
      </c>
      <c r="C720" t="s">
        <v>8</v>
      </c>
      <c r="D720">
        <v>0</v>
      </c>
      <c r="E720">
        <v>0</v>
      </c>
      <c r="F720">
        <v>1</v>
      </c>
    </row>
    <row r="721" spans="1:6" x14ac:dyDescent="0.25">
      <c r="A721" t="s">
        <v>710</v>
      </c>
      <c r="B721">
        <v>0</v>
      </c>
      <c r="C721" t="s">
        <v>8</v>
      </c>
      <c r="D721">
        <v>0</v>
      </c>
      <c r="E721">
        <v>0</v>
      </c>
      <c r="F721">
        <v>1</v>
      </c>
    </row>
    <row r="722" spans="1:6" x14ac:dyDescent="0.25">
      <c r="A722" t="s">
        <v>711</v>
      </c>
      <c r="B722">
        <v>6</v>
      </c>
      <c r="C722" t="s">
        <v>8</v>
      </c>
      <c r="D722">
        <v>3</v>
      </c>
      <c r="E722">
        <v>3</v>
      </c>
      <c r="F722">
        <v>5</v>
      </c>
    </row>
    <row r="723" spans="1:6" x14ac:dyDescent="0.25">
      <c r="A723" t="s">
        <v>712</v>
      </c>
      <c r="B723">
        <v>2</v>
      </c>
      <c r="C723" t="s">
        <v>8</v>
      </c>
      <c r="D723">
        <v>0</v>
      </c>
      <c r="E723">
        <v>1</v>
      </c>
      <c r="F723">
        <v>4</v>
      </c>
    </row>
    <row r="724" spans="1:6" x14ac:dyDescent="0.25">
      <c r="A724" t="s">
        <v>713</v>
      </c>
      <c r="B724">
        <v>11</v>
      </c>
      <c r="C724" t="s">
        <v>8</v>
      </c>
      <c r="D724">
        <v>1</v>
      </c>
      <c r="E724">
        <v>3</v>
      </c>
      <c r="F724">
        <v>5</v>
      </c>
    </row>
    <row r="725" spans="1:6" x14ac:dyDescent="0.25">
      <c r="A725" t="s">
        <v>714</v>
      </c>
      <c r="B725">
        <v>5</v>
      </c>
      <c r="C725" t="s">
        <v>8</v>
      </c>
      <c r="D725">
        <v>0</v>
      </c>
      <c r="E725">
        <v>0</v>
      </c>
      <c r="F725">
        <v>2</v>
      </c>
    </row>
    <row r="726" spans="1:6" x14ac:dyDescent="0.25">
      <c r="A726" t="s">
        <v>715</v>
      </c>
      <c r="B726">
        <v>2</v>
      </c>
      <c r="C726" t="s">
        <v>8</v>
      </c>
      <c r="D726">
        <v>0</v>
      </c>
      <c r="E726">
        <v>2</v>
      </c>
      <c r="F726">
        <v>1</v>
      </c>
    </row>
    <row r="727" spans="1:6" x14ac:dyDescent="0.25">
      <c r="A727" t="s">
        <v>716</v>
      </c>
      <c r="B727">
        <v>3</v>
      </c>
      <c r="C727" t="s">
        <v>1</v>
      </c>
      <c r="D727">
        <v>0</v>
      </c>
      <c r="E727">
        <v>0</v>
      </c>
      <c r="F727">
        <v>6</v>
      </c>
    </row>
    <row r="728" spans="1:6" x14ac:dyDescent="0.25">
      <c r="A728" t="s">
        <v>717</v>
      </c>
      <c r="B728">
        <v>1</v>
      </c>
      <c r="C728" t="s">
        <v>8</v>
      </c>
      <c r="D728">
        <v>1</v>
      </c>
      <c r="E728">
        <v>2</v>
      </c>
      <c r="F728">
        <v>5</v>
      </c>
    </row>
    <row r="729" spans="1:6" x14ac:dyDescent="0.25">
      <c r="A729" t="s">
        <v>718</v>
      </c>
      <c r="B729">
        <v>2</v>
      </c>
      <c r="C729" t="s">
        <v>8</v>
      </c>
      <c r="D729">
        <v>2</v>
      </c>
      <c r="E729">
        <v>4</v>
      </c>
      <c r="F729">
        <v>6</v>
      </c>
    </row>
    <row r="730" spans="1:6" x14ac:dyDescent="0.25">
      <c r="A730" t="s">
        <v>719</v>
      </c>
      <c r="B730">
        <v>4</v>
      </c>
      <c r="C730" t="s">
        <v>8</v>
      </c>
      <c r="D730">
        <v>3</v>
      </c>
      <c r="E730">
        <v>4</v>
      </c>
      <c r="F730">
        <v>5</v>
      </c>
    </row>
    <row r="731" spans="1:6" x14ac:dyDescent="0.25">
      <c r="A731" t="s">
        <v>720</v>
      </c>
      <c r="B731">
        <v>5</v>
      </c>
      <c r="C731" t="s">
        <v>8</v>
      </c>
      <c r="D731">
        <v>1</v>
      </c>
      <c r="E731">
        <v>1</v>
      </c>
      <c r="F731">
        <v>6</v>
      </c>
    </row>
    <row r="732" spans="1:6" x14ac:dyDescent="0.25">
      <c r="A732" t="s">
        <v>721</v>
      </c>
      <c r="B732">
        <v>6</v>
      </c>
      <c r="C732" t="s">
        <v>8</v>
      </c>
      <c r="D732">
        <v>2</v>
      </c>
      <c r="E732">
        <v>2</v>
      </c>
      <c r="F732">
        <v>6</v>
      </c>
    </row>
    <row r="733" spans="1:6" x14ac:dyDescent="0.25">
      <c r="A733" t="s">
        <v>722</v>
      </c>
      <c r="B733">
        <v>0</v>
      </c>
      <c r="C733" t="s">
        <v>8</v>
      </c>
      <c r="D733">
        <v>0</v>
      </c>
      <c r="E733">
        <v>3</v>
      </c>
      <c r="F733">
        <v>5</v>
      </c>
    </row>
    <row r="734" spans="1:6" x14ac:dyDescent="0.25">
      <c r="A734" t="s">
        <v>723</v>
      </c>
      <c r="B734">
        <v>12</v>
      </c>
      <c r="C734" t="s">
        <v>8</v>
      </c>
      <c r="D734">
        <v>2</v>
      </c>
      <c r="E734">
        <v>3</v>
      </c>
      <c r="F734">
        <v>6</v>
      </c>
    </row>
    <row r="735" spans="1:6" x14ac:dyDescent="0.25">
      <c r="A735" t="s">
        <v>724</v>
      </c>
      <c r="B735">
        <v>14</v>
      </c>
      <c r="C735" t="s">
        <v>8</v>
      </c>
      <c r="D735">
        <v>5</v>
      </c>
      <c r="E735">
        <v>6</v>
      </c>
      <c r="F735">
        <v>8</v>
      </c>
    </row>
    <row r="736" spans="1:6" x14ac:dyDescent="0.25">
      <c r="A736" t="s">
        <v>725</v>
      </c>
      <c r="B736">
        <v>8</v>
      </c>
      <c r="C736" t="s">
        <v>8</v>
      </c>
      <c r="D736">
        <v>0</v>
      </c>
      <c r="E736">
        <v>3</v>
      </c>
      <c r="F736">
        <v>9</v>
      </c>
    </row>
    <row r="737" spans="1:6" x14ac:dyDescent="0.25">
      <c r="A737" t="s">
        <v>726</v>
      </c>
      <c r="B737">
        <v>10</v>
      </c>
      <c r="C737" t="s">
        <v>8</v>
      </c>
      <c r="D737">
        <v>2</v>
      </c>
      <c r="E737">
        <v>2</v>
      </c>
      <c r="F737">
        <v>5</v>
      </c>
    </row>
    <row r="738" spans="1:6" x14ac:dyDescent="0.25">
      <c r="A738" t="s">
        <v>727</v>
      </c>
      <c r="B738">
        <v>6</v>
      </c>
      <c r="C738" t="s">
        <v>8</v>
      </c>
      <c r="D738">
        <v>0</v>
      </c>
      <c r="E738">
        <v>2</v>
      </c>
      <c r="F738">
        <v>11</v>
      </c>
    </row>
    <row r="739" spans="1:6" x14ac:dyDescent="0.25">
      <c r="A739" t="s">
        <v>728</v>
      </c>
      <c r="B739">
        <v>5</v>
      </c>
      <c r="C739" t="s">
        <v>8</v>
      </c>
      <c r="D739">
        <v>2</v>
      </c>
      <c r="E739">
        <v>2</v>
      </c>
      <c r="F739">
        <v>7</v>
      </c>
    </row>
    <row r="740" spans="1:6" x14ac:dyDescent="0.25">
      <c r="A740" t="s">
        <v>729</v>
      </c>
      <c r="B740">
        <v>0</v>
      </c>
      <c r="C740" t="s">
        <v>8</v>
      </c>
      <c r="D740">
        <v>0</v>
      </c>
      <c r="E740">
        <v>0</v>
      </c>
      <c r="F740">
        <v>1</v>
      </c>
    </row>
    <row r="741" spans="1:6" x14ac:dyDescent="0.25">
      <c r="A741" t="s">
        <v>730</v>
      </c>
      <c r="B741">
        <v>3</v>
      </c>
      <c r="C741" t="s">
        <v>1</v>
      </c>
      <c r="D741">
        <v>0</v>
      </c>
      <c r="E741">
        <v>1</v>
      </c>
      <c r="F741">
        <v>1</v>
      </c>
    </row>
    <row r="742" spans="1:6" x14ac:dyDescent="0.25">
      <c r="A742" t="s">
        <v>731</v>
      </c>
      <c r="B742">
        <v>3</v>
      </c>
      <c r="C742" t="s">
        <v>1</v>
      </c>
      <c r="D742">
        <v>0</v>
      </c>
      <c r="E742">
        <v>1</v>
      </c>
      <c r="F742">
        <v>1</v>
      </c>
    </row>
    <row r="743" spans="1:6" x14ac:dyDescent="0.25">
      <c r="A743" t="s">
        <v>732</v>
      </c>
      <c r="B743">
        <v>3</v>
      </c>
      <c r="C743" t="s">
        <v>1</v>
      </c>
      <c r="D743">
        <v>0</v>
      </c>
      <c r="E743">
        <v>1</v>
      </c>
      <c r="F743">
        <v>1</v>
      </c>
    </row>
    <row r="744" spans="1:6" x14ac:dyDescent="0.25">
      <c r="A744" t="s">
        <v>733</v>
      </c>
      <c r="B744">
        <v>4</v>
      </c>
      <c r="C744" t="s">
        <v>1</v>
      </c>
      <c r="D744">
        <v>1</v>
      </c>
      <c r="E744">
        <v>4</v>
      </c>
      <c r="F744">
        <v>1</v>
      </c>
    </row>
    <row r="745" spans="1:6" x14ac:dyDescent="0.25">
      <c r="A745" t="s">
        <v>734</v>
      </c>
      <c r="B745">
        <v>1</v>
      </c>
      <c r="C745" t="s">
        <v>1</v>
      </c>
      <c r="D745">
        <v>0</v>
      </c>
      <c r="E745">
        <v>1</v>
      </c>
      <c r="F745">
        <v>1</v>
      </c>
    </row>
    <row r="746" spans="1:6" x14ac:dyDescent="0.25">
      <c r="A746" t="s">
        <v>735</v>
      </c>
      <c r="B746">
        <v>1</v>
      </c>
      <c r="C746" t="s">
        <v>1</v>
      </c>
      <c r="D746">
        <v>0</v>
      </c>
      <c r="E746">
        <v>1</v>
      </c>
      <c r="F746">
        <v>1</v>
      </c>
    </row>
    <row r="747" spans="1:6" x14ac:dyDescent="0.25">
      <c r="A747" t="s">
        <v>736</v>
      </c>
      <c r="B747">
        <v>4</v>
      </c>
      <c r="C747" t="s">
        <v>1</v>
      </c>
      <c r="D747">
        <v>1</v>
      </c>
      <c r="E747">
        <v>4</v>
      </c>
      <c r="F747">
        <v>1</v>
      </c>
    </row>
    <row r="748" spans="1:6" x14ac:dyDescent="0.25">
      <c r="A748" t="s">
        <v>737</v>
      </c>
      <c r="B748">
        <v>3</v>
      </c>
      <c r="C748" t="s">
        <v>1</v>
      </c>
      <c r="D748">
        <v>1</v>
      </c>
      <c r="E748">
        <v>2</v>
      </c>
      <c r="F748">
        <v>1</v>
      </c>
    </row>
    <row r="749" spans="1:6" x14ac:dyDescent="0.25">
      <c r="A749" t="s">
        <v>738</v>
      </c>
      <c r="B749">
        <v>4</v>
      </c>
      <c r="C749" t="s">
        <v>1</v>
      </c>
      <c r="D749">
        <v>0</v>
      </c>
      <c r="E749">
        <v>1</v>
      </c>
      <c r="F749">
        <v>2</v>
      </c>
    </row>
    <row r="750" spans="1:6" x14ac:dyDescent="0.25">
      <c r="A750" t="s">
        <v>739</v>
      </c>
      <c r="B750">
        <v>3</v>
      </c>
      <c r="C750" t="s">
        <v>1</v>
      </c>
      <c r="D750">
        <v>0</v>
      </c>
      <c r="E750">
        <v>1</v>
      </c>
      <c r="F750">
        <v>1</v>
      </c>
    </row>
    <row r="751" spans="1:6" x14ac:dyDescent="0.25">
      <c r="A751" t="s">
        <v>740</v>
      </c>
      <c r="B751">
        <v>4</v>
      </c>
      <c r="C751" t="s">
        <v>1</v>
      </c>
      <c r="D751">
        <v>3</v>
      </c>
      <c r="E751">
        <v>4</v>
      </c>
      <c r="F751">
        <v>1</v>
      </c>
    </row>
    <row r="752" spans="1:6" x14ac:dyDescent="0.25">
      <c r="A752" t="s">
        <v>741</v>
      </c>
      <c r="B752">
        <v>0</v>
      </c>
      <c r="C752" t="s">
        <v>1</v>
      </c>
      <c r="D752">
        <v>0</v>
      </c>
      <c r="E752">
        <v>1</v>
      </c>
      <c r="F752">
        <v>1</v>
      </c>
    </row>
    <row r="753" spans="1:6" x14ac:dyDescent="0.25">
      <c r="A753" t="s">
        <v>742</v>
      </c>
      <c r="B753">
        <v>3</v>
      </c>
      <c r="C753" t="s">
        <v>1</v>
      </c>
      <c r="D753">
        <v>2</v>
      </c>
      <c r="E753">
        <v>3</v>
      </c>
      <c r="F753">
        <v>1</v>
      </c>
    </row>
    <row r="754" spans="1:6" x14ac:dyDescent="0.25">
      <c r="A754" t="s">
        <v>743</v>
      </c>
      <c r="B754">
        <v>2</v>
      </c>
      <c r="C754" t="s">
        <v>1</v>
      </c>
      <c r="D754">
        <v>0</v>
      </c>
      <c r="E754">
        <v>3</v>
      </c>
      <c r="F754">
        <v>1</v>
      </c>
    </row>
    <row r="755" spans="1:6" x14ac:dyDescent="0.25">
      <c r="A755" t="s">
        <v>744</v>
      </c>
      <c r="B755">
        <v>4</v>
      </c>
      <c r="C755" t="s">
        <v>1</v>
      </c>
      <c r="D755">
        <v>0</v>
      </c>
      <c r="E755">
        <v>1</v>
      </c>
      <c r="F755">
        <v>2</v>
      </c>
    </row>
    <row r="756" spans="1:6" x14ac:dyDescent="0.25">
      <c r="A756" t="s">
        <v>745</v>
      </c>
      <c r="B756">
        <v>1</v>
      </c>
      <c r="C756" t="s">
        <v>1</v>
      </c>
      <c r="D756">
        <v>0</v>
      </c>
      <c r="E756">
        <v>0</v>
      </c>
      <c r="F756">
        <v>1</v>
      </c>
    </row>
    <row r="757" spans="1:6" x14ac:dyDescent="0.25">
      <c r="A757" t="s">
        <v>746</v>
      </c>
      <c r="B757">
        <v>1</v>
      </c>
      <c r="C757" t="s">
        <v>1</v>
      </c>
      <c r="D757">
        <v>0</v>
      </c>
      <c r="E757">
        <v>3</v>
      </c>
      <c r="F757">
        <v>1</v>
      </c>
    </row>
    <row r="758" spans="1:6" x14ac:dyDescent="0.25">
      <c r="A758" t="s">
        <v>747</v>
      </c>
      <c r="B758">
        <v>3</v>
      </c>
      <c r="C758" t="s">
        <v>1</v>
      </c>
      <c r="D758">
        <v>1</v>
      </c>
      <c r="E758">
        <v>3</v>
      </c>
      <c r="F758">
        <v>1</v>
      </c>
    </row>
    <row r="759" spans="1:6" x14ac:dyDescent="0.25">
      <c r="A759" t="s">
        <v>748</v>
      </c>
      <c r="B759">
        <v>4</v>
      </c>
      <c r="C759" t="s">
        <v>8</v>
      </c>
      <c r="D759">
        <v>1</v>
      </c>
      <c r="E759">
        <v>4</v>
      </c>
      <c r="F759">
        <v>5</v>
      </c>
    </row>
    <row r="760" spans="1:6" x14ac:dyDescent="0.25">
      <c r="A760" t="s">
        <v>749</v>
      </c>
      <c r="B760">
        <v>0</v>
      </c>
      <c r="C760" t="s">
        <v>8</v>
      </c>
      <c r="D760">
        <v>0</v>
      </c>
      <c r="E760">
        <v>1</v>
      </c>
      <c r="F760">
        <v>1</v>
      </c>
    </row>
    <row r="761" spans="1:6" x14ac:dyDescent="0.25">
      <c r="A761" t="s">
        <v>750</v>
      </c>
      <c r="B761">
        <v>10</v>
      </c>
      <c r="C761" t="s">
        <v>1</v>
      </c>
      <c r="D761">
        <v>1</v>
      </c>
      <c r="E761">
        <v>3</v>
      </c>
      <c r="F761">
        <v>1</v>
      </c>
    </row>
    <row r="762" spans="1:6" x14ac:dyDescent="0.25">
      <c r="A762" t="s">
        <v>751</v>
      </c>
      <c r="B762">
        <v>6</v>
      </c>
      <c r="C762" t="s">
        <v>8</v>
      </c>
      <c r="D762">
        <v>0</v>
      </c>
      <c r="E762">
        <v>4</v>
      </c>
      <c r="F762">
        <v>3</v>
      </c>
    </row>
    <row r="763" spans="1:6" x14ac:dyDescent="0.25">
      <c r="A763" t="s">
        <v>752</v>
      </c>
      <c r="B763">
        <v>1</v>
      </c>
      <c r="C763" t="s">
        <v>1</v>
      </c>
      <c r="D763">
        <v>0</v>
      </c>
      <c r="E763">
        <v>0</v>
      </c>
      <c r="F763">
        <v>4</v>
      </c>
    </row>
    <row r="764" spans="1:6" x14ac:dyDescent="0.25">
      <c r="A764" t="s">
        <v>753</v>
      </c>
      <c r="B764">
        <v>1</v>
      </c>
      <c r="C764" t="s">
        <v>8</v>
      </c>
      <c r="D764">
        <v>1</v>
      </c>
      <c r="E764">
        <v>1</v>
      </c>
      <c r="F764">
        <v>1</v>
      </c>
    </row>
    <row r="765" spans="1:6" x14ac:dyDescent="0.25">
      <c r="A765" t="s">
        <v>754</v>
      </c>
      <c r="B765">
        <v>2</v>
      </c>
      <c r="C765" t="s">
        <v>8</v>
      </c>
      <c r="D765">
        <v>1</v>
      </c>
      <c r="E765">
        <v>1</v>
      </c>
      <c r="F765">
        <v>1</v>
      </c>
    </row>
    <row r="766" spans="1:6" x14ac:dyDescent="0.25">
      <c r="A766" t="s">
        <v>755</v>
      </c>
      <c r="B766">
        <v>0</v>
      </c>
      <c r="C766" t="s">
        <v>1</v>
      </c>
      <c r="D766">
        <v>0</v>
      </c>
      <c r="E766">
        <v>3</v>
      </c>
      <c r="F766">
        <v>1</v>
      </c>
    </row>
    <row r="767" spans="1:6" x14ac:dyDescent="0.25">
      <c r="A767" t="s">
        <v>756</v>
      </c>
      <c r="B767">
        <v>0</v>
      </c>
      <c r="C767" t="s">
        <v>1</v>
      </c>
      <c r="D767">
        <v>0</v>
      </c>
      <c r="E767">
        <v>1</v>
      </c>
      <c r="F767">
        <v>2</v>
      </c>
    </row>
    <row r="768" spans="1:6" x14ac:dyDescent="0.25">
      <c r="A768" t="s">
        <v>757</v>
      </c>
      <c r="B768">
        <v>1</v>
      </c>
      <c r="C768" t="s">
        <v>8</v>
      </c>
      <c r="D768">
        <v>1</v>
      </c>
      <c r="E768">
        <v>3</v>
      </c>
      <c r="F768">
        <v>2</v>
      </c>
    </row>
    <row r="769" spans="1:6" x14ac:dyDescent="0.25">
      <c r="A769" t="s">
        <v>758</v>
      </c>
      <c r="B769">
        <v>4</v>
      </c>
      <c r="C769" t="s">
        <v>1</v>
      </c>
      <c r="D769">
        <v>0</v>
      </c>
      <c r="E769">
        <v>0</v>
      </c>
      <c r="F769">
        <v>1</v>
      </c>
    </row>
    <row r="770" spans="1:6" x14ac:dyDescent="0.25">
      <c r="A770" t="s">
        <v>759</v>
      </c>
      <c r="B770">
        <v>2</v>
      </c>
      <c r="C770" t="s">
        <v>8</v>
      </c>
      <c r="D770">
        <v>0</v>
      </c>
      <c r="E770">
        <v>1</v>
      </c>
      <c r="F770">
        <v>11</v>
      </c>
    </row>
    <row r="771" spans="1:6" x14ac:dyDescent="0.25">
      <c r="A771" t="s">
        <v>760</v>
      </c>
      <c r="B771">
        <v>1</v>
      </c>
      <c r="C771" t="s">
        <v>8</v>
      </c>
      <c r="D771">
        <v>0</v>
      </c>
      <c r="E771">
        <v>1</v>
      </c>
      <c r="F771">
        <v>12</v>
      </c>
    </row>
    <row r="772" spans="1:6" x14ac:dyDescent="0.25">
      <c r="A772" t="s">
        <v>761</v>
      </c>
      <c r="B772">
        <v>3</v>
      </c>
      <c r="C772" t="s">
        <v>8</v>
      </c>
      <c r="D772">
        <v>1</v>
      </c>
      <c r="E772">
        <v>2</v>
      </c>
      <c r="F772">
        <v>1</v>
      </c>
    </row>
    <row r="773" spans="1:6" x14ac:dyDescent="0.25">
      <c r="A773" t="s">
        <v>762</v>
      </c>
      <c r="B773">
        <v>8</v>
      </c>
      <c r="C773" t="s">
        <v>8</v>
      </c>
      <c r="D773">
        <v>2</v>
      </c>
      <c r="E773">
        <v>2</v>
      </c>
      <c r="F773">
        <v>1</v>
      </c>
    </row>
    <row r="774" spans="1:6" x14ac:dyDescent="0.25">
      <c r="A774" t="s">
        <v>763</v>
      </c>
      <c r="B774">
        <v>16</v>
      </c>
      <c r="C774" t="s">
        <v>8</v>
      </c>
      <c r="D774">
        <v>1</v>
      </c>
      <c r="E774">
        <v>1</v>
      </c>
      <c r="F774">
        <v>3</v>
      </c>
    </row>
    <row r="775" spans="1:6" x14ac:dyDescent="0.25">
      <c r="A775" t="s">
        <v>764</v>
      </c>
      <c r="B775">
        <v>6</v>
      </c>
      <c r="C775" t="s">
        <v>8</v>
      </c>
      <c r="D775">
        <v>0</v>
      </c>
      <c r="E775">
        <v>0</v>
      </c>
      <c r="F775">
        <v>1</v>
      </c>
    </row>
    <row r="776" spans="1:6" x14ac:dyDescent="0.25">
      <c r="A776" t="s">
        <v>765</v>
      </c>
      <c r="B776">
        <v>30</v>
      </c>
      <c r="C776" t="s">
        <v>8</v>
      </c>
      <c r="D776">
        <v>8</v>
      </c>
      <c r="E776">
        <v>10</v>
      </c>
      <c r="F776">
        <v>3</v>
      </c>
    </row>
    <row r="777" spans="1:6" x14ac:dyDescent="0.25">
      <c r="A777" t="s">
        <v>766</v>
      </c>
      <c r="B777">
        <v>1</v>
      </c>
      <c r="C777" t="s">
        <v>8</v>
      </c>
      <c r="D777">
        <v>0</v>
      </c>
      <c r="E777">
        <v>1</v>
      </c>
      <c r="F777">
        <v>2</v>
      </c>
    </row>
    <row r="778" spans="1:6" x14ac:dyDescent="0.25">
      <c r="A778" t="s">
        <v>767</v>
      </c>
      <c r="B778">
        <v>1</v>
      </c>
      <c r="C778" t="s">
        <v>8</v>
      </c>
      <c r="D778">
        <v>1</v>
      </c>
      <c r="E778">
        <v>2</v>
      </c>
      <c r="F778">
        <v>7</v>
      </c>
    </row>
    <row r="779" spans="1:6" x14ac:dyDescent="0.25">
      <c r="A779" t="s">
        <v>768</v>
      </c>
      <c r="B779">
        <v>13</v>
      </c>
      <c r="C779" t="s">
        <v>1</v>
      </c>
      <c r="D779">
        <v>4</v>
      </c>
      <c r="E779">
        <v>9</v>
      </c>
      <c r="F779">
        <v>7</v>
      </c>
    </row>
    <row r="780" spans="1:6" x14ac:dyDescent="0.25">
      <c r="A780" t="s">
        <v>769</v>
      </c>
      <c r="B780">
        <v>6</v>
      </c>
      <c r="C780" t="s">
        <v>1</v>
      </c>
      <c r="D780">
        <v>0</v>
      </c>
      <c r="E780">
        <v>6</v>
      </c>
      <c r="F780">
        <v>7</v>
      </c>
    </row>
    <row r="781" spans="1:6" x14ac:dyDescent="0.25">
      <c r="A781" t="s">
        <v>770</v>
      </c>
      <c r="B781">
        <v>6</v>
      </c>
      <c r="C781" t="s">
        <v>8</v>
      </c>
      <c r="D781">
        <v>0</v>
      </c>
      <c r="E781">
        <v>3</v>
      </c>
      <c r="F781">
        <v>1</v>
      </c>
    </row>
    <row r="782" spans="1:6" x14ac:dyDescent="0.25">
      <c r="A782" t="s">
        <v>771</v>
      </c>
      <c r="B782">
        <v>0</v>
      </c>
      <c r="C782" t="s">
        <v>1</v>
      </c>
      <c r="D782">
        <v>0</v>
      </c>
      <c r="E782">
        <v>0</v>
      </c>
      <c r="F782">
        <v>1</v>
      </c>
    </row>
    <row r="783" spans="1:6" x14ac:dyDescent="0.25">
      <c r="A783" t="s">
        <v>772</v>
      </c>
      <c r="B783">
        <v>5</v>
      </c>
      <c r="C783" t="s">
        <v>1</v>
      </c>
      <c r="D783">
        <v>2</v>
      </c>
      <c r="E783">
        <v>4</v>
      </c>
      <c r="F783">
        <v>1</v>
      </c>
    </row>
    <row r="784" spans="1:6" x14ac:dyDescent="0.25">
      <c r="A784" t="s">
        <v>773</v>
      </c>
      <c r="B784">
        <v>0</v>
      </c>
      <c r="C784" t="s">
        <v>1</v>
      </c>
      <c r="D784">
        <v>0</v>
      </c>
      <c r="E784">
        <v>1</v>
      </c>
      <c r="F784">
        <v>1</v>
      </c>
    </row>
    <row r="785" spans="1:6" x14ac:dyDescent="0.25">
      <c r="A785" t="s">
        <v>774</v>
      </c>
      <c r="B785">
        <v>1</v>
      </c>
      <c r="C785" t="s">
        <v>1</v>
      </c>
      <c r="D785">
        <v>0</v>
      </c>
      <c r="E785">
        <v>1</v>
      </c>
      <c r="F785">
        <v>1</v>
      </c>
    </row>
    <row r="786" spans="1:6" x14ac:dyDescent="0.25">
      <c r="A786" t="s">
        <v>775</v>
      </c>
      <c r="B786">
        <v>3</v>
      </c>
      <c r="C786" t="s">
        <v>8</v>
      </c>
      <c r="D786">
        <v>0</v>
      </c>
      <c r="E786">
        <v>0</v>
      </c>
      <c r="F786">
        <v>9</v>
      </c>
    </row>
    <row r="787" spans="1:6" x14ac:dyDescent="0.25">
      <c r="A787" t="s">
        <v>776</v>
      </c>
      <c r="B787">
        <v>1</v>
      </c>
      <c r="C787" t="s">
        <v>8</v>
      </c>
      <c r="D787">
        <v>0</v>
      </c>
      <c r="E787">
        <v>6</v>
      </c>
      <c r="F787">
        <v>6</v>
      </c>
    </row>
    <row r="788" spans="1:6" x14ac:dyDescent="0.25">
      <c r="A788" t="s">
        <v>777</v>
      </c>
      <c r="B788">
        <v>4</v>
      </c>
      <c r="C788" t="s">
        <v>8</v>
      </c>
      <c r="D788">
        <v>4</v>
      </c>
      <c r="E788">
        <v>7</v>
      </c>
      <c r="F788">
        <v>6</v>
      </c>
    </row>
    <row r="789" spans="1:6" x14ac:dyDescent="0.25">
      <c r="A789" t="s">
        <v>778</v>
      </c>
      <c r="B789">
        <v>2</v>
      </c>
      <c r="C789" t="s">
        <v>8</v>
      </c>
      <c r="D789">
        <v>0</v>
      </c>
      <c r="E789">
        <v>2</v>
      </c>
      <c r="F789">
        <v>7</v>
      </c>
    </row>
    <row r="790" spans="1:6" x14ac:dyDescent="0.25">
      <c r="A790" t="s">
        <v>779</v>
      </c>
      <c r="B790">
        <v>2</v>
      </c>
      <c r="C790" t="s">
        <v>8</v>
      </c>
      <c r="D790">
        <v>1</v>
      </c>
      <c r="E790">
        <v>3</v>
      </c>
      <c r="F790">
        <v>7</v>
      </c>
    </row>
    <row r="791" spans="1:6" x14ac:dyDescent="0.25">
      <c r="A791" t="s">
        <v>780</v>
      </c>
      <c r="B791">
        <v>1</v>
      </c>
      <c r="C791" t="s">
        <v>8</v>
      </c>
      <c r="D791">
        <v>0</v>
      </c>
      <c r="E791">
        <v>4</v>
      </c>
      <c r="F791">
        <v>6</v>
      </c>
    </row>
    <row r="792" spans="1:6" x14ac:dyDescent="0.25">
      <c r="A792" t="s">
        <v>781</v>
      </c>
      <c r="B792">
        <v>1</v>
      </c>
      <c r="C792" t="s">
        <v>8</v>
      </c>
      <c r="D792">
        <v>0</v>
      </c>
      <c r="E792">
        <v>5</v>
      </c>
      <c r="F792">
        <v>5</v>
      </c>
    </row>
    <row r="793" spans="1:6" x14ac:dyDescent="0.25">
      <c r="A793" t="s">
        <v>782</v>
      </c>
      <c r="B793">
        <v>6</v>
      </c>
      <c r="C793" t="s">
        <v>1</v>
      </c>
      <c r="D793">
        <v>1</v>
      </c>
      <c r="E793">
        <v>1</v>
      </c>
      <c r="F793">
        <v>7</v>
      </c>
    </row>
    <row r="794" spans="1:6" x14ac:dyDescent="0.25">
      <c r="A794" t="s">
        <v>783</v>
      </c>
      <c r="B794">
        <v>10</v>
      </c>
      <c r="C794" t="s">
        <v>1</v>
      </c>
      <c r="D794">
        <v>0</v>
      </c>
      <c r="E794">
        <v>3</v>
      </c>
      <c r="F794">
        <v>8</v>
      </c>
    </row>
    <row r="795" spans="1:6" x14ac:dyDescent="0.25">
      <c r="A795" t="s">
        <v>784</v>
      </c>
      <c r="B795">
        <v>1</v>
      </c>
      <c r="C795" t="s">
        <v>1</v>
      </c>
      <c r="D795">
        <v>1</v>
      </c>
      <c r="E795">
        <v>2</v>
      </c>
      <c r="F795">
        <v>1</v>
      </c>
    </row>
    <row r="796" spans="1:6" x14ac:dyDescent="0.25">
      <c r="A796" t="s">
        <v>785</v>
      </c>
      <c r="B796">
        <v>4</v>
      </c>
      <c r="C796" t="s">
        <v>8</v>
      </c>
      <c r="D796">
        <v>1</v>
      </c>
      <c r="E796">
        <v>3</v>
      </c>
      <c r="F796">
        <v>6</v>
      </c>
    </row>
    <row r="797" spans="1:6" x14ac:dyDescent="0.25">
      <c r="A797" t="s">
        <v>786</v>
      </c>
      <c r="B797">
        <v>1</v>
      </c>
      <c r="C797" t="s">
        <v>1</v>
      </c>
      <c r="D797">
        <v>0</v>
      </c>
      <c r="E797">
        <v>3</v>
      </c>
      <c r="F797">
        <v>1</v>
      </c>
    </row>
    <row r="798" spans="1:6" x14ac:dyDescent="0.25">
      <c r="A798" t="s">
        <v>787</v>
      </c>
      <c r="B798">
        <v>1</v>
      </c>
      <c r="C798" t="s">
        <v>1</v>
      </c>
      <c r="D798">
        <v>0</v>
      </c>
      <c r="E798">
        <v>1</v>
      </c>
      <c r="F798">
        <v>4</v>
      </c>
    </row>
    <row r="799" spans="1:6" x14ac:dyDescent="0.25">
      <c r="A799" t="s">
        <v>788</v>
      </c>
      <c r="B799">
        <v>4</v>
      </c>
      <c r="C799" t="s">
        <v>1</v>
      </c>
      <c r="D799">
        <v>0</v>
      </c>
      <c r="E799">
        <v>2</v>
      </c>
      <c r="F799">
        <v>3</v>
      </c>
    </row>
    <row r="800" spans="1:6" x14ac:dyDescent="0.25">
      <c r="A800" t="s">
        <v>789</v>
      </c>
      <c r="B800">
        <v>1</v>
      </c>
      <c r="C800" t="s">
        <v>1</v>
      </c>
      <c r="D800">
        <v>0</v>
      </c>
      <c r="E800">
        <v>4</v>
      </c>
      <c r="F800">
        <v>1</v>
      </c>
    </row>
    <row r="801" spans="1:6" x14ac:dyDescent="0.25">
      <c r="A801" t="s">
        <v>790</v>
      </c>
      <c r="B801">
        <v>0</v>
      </c>
      <c r="C801" t="s">
        <v>1</v>
      </c>
      <c r="D801">
        <v>0</v>
      </c>
      <c r="E801">
        <v>5</v>
      </c>
      <c r="F801">
        <v>2</v>
      </c>
    </row>
    <row r="802" spans="1:6" x14ac:dyDescent="0.25">
      <c r="A802" t="s">
        <v>791</v>
      </c>
      <c r="B802">
        <v>9</v>
      </c>
      <c r="C802" t="s">
        <v>1</v>
      </c>
      <c r="D802">
        <v>2</v>
      </c>
      <c r="E802">
        <v>2</v>
      </c>
      <c r="F802">
        <v>1</v>
      </c>
    </row>
    <row r="803" spans="1:6" x14ac:dyDescent="0.25">
      <c r="A803" t="s">
        <v>792</v>
      </c>
      <c r="B803">
        <v>2</v>
      </c>
      <c r="C803" t="s">
        <v>1</v>
      </c>
      <c r="D803">
        <v>1</v>
      </c>
      <c r="E803">
        <v>5</v>
      </c>
      <c r="F803">
        <v>1</v>
      </c>
    </row>
    <row r="804" spans="1:6" x14ac:dyDescent="0.25">
      <c r="A804" t="s">
        <v>793</v>
      </c>
      <c r="B804">
        <v>7</v>
      </c>
      <c r="C804" t="s">
        <v>8</v>
      </c>
      <c r="D804">
        <v>0</v>
      </c>
      <c r="E804">
        <v>2</v>
      </c>
      <c r="F804">
        <v>4</v>
      </c>
    </row>
    <row r="805" spans="1:6" x14ac:dyDescent="0.25">
      <c r="A805" t="s">
        <v>794</v>
      </c>
      <c r="B805">
        <v>13</v>
      </c>
      <c r="C805" t="s">
        <v>8</v>
      </c>
      <c r="D805">
        <v>2</v>
      </c>
      <c r="E805">
        <v>5</v>
      </c>
      <c r="F805">
        <v>4</v>
      </c>
    </row>
    <row r="806" spans="1:6" x14ac:dyDescent="0.25">
      <c r="A806" t="s">
        <v>795</v>
      </c>
      <c r="B806">
        <v>10</v>
      </c>
      <c r="C806" t="s">
        <v>8</v>
      </c>
      <c r="D806">
        <v>0</v>
      </c>
      <c r="E806">
        <v>2</v>
      </c>
      <c r="F806">
        <v>4</v>
      </c>
    </row>
    <row r="807" spans="1:6" x14ac:dyDescent="0.25">
      <c r="A807" t="s">
        <v>796</v>
      </c>
      <c r="B807">
        <v>3</v>
      </c>
      <c r="C807" t="s">
        <v>1</v>
      </c>
      <c r="D807">
        <v>0</v>
      </c>
      <c r="E807">
        <v>1</v>
      </c>
      <c r="F807">
        <v>1</v>
      </c>
    </row>
    <row r="808" spans="1:6" x14ac:dyDescent="0.25">
      <c r="A808" t="s">
        <v>797</v>
      </c>
      <c r="B808">
        <v>1</v>
      </c>
      <c r="C808" t="s">
        <v>1</v>
      </c>
      <c r="D808">
        <v>1</v>
      </c>
      <c r="E808">
        <v>3</v>
      </c>
      <c r="F808">
        <v>1</v>
      </c>
    </row>
    <row r="809" spans="1:6" x14ac:dyDescent="0.25">
      <c r="A809" t="s">
        <v>798</v>
      </c>
      <c r="B809">
        <v>2</v>
      </c>
      <c r="C809" t="s">
        <v>1</v>
      </c>
      <c r="D809">
        <v>0</v>
      </c>
      <c r="E809">
        <v>1</v>
      </c>
      <c r="F809">
        <v>1</v>
      </c>
    </row>
    <row r="810" spans="1:6" x14ac:dyDescent="0.25">
      <c r="A810" t="s">
        <v>799</v>
      </c>
      <c r="B810">
        <v>6</v>
      </c>
      <c r="C810" t="s">
        <v>8</v>
      </c>
      <c r="D810">
        <v>1</v>
      </c>
      <c r="E810">
        <v>8</v>
      </c>
      <c r="F810">
        <v>2</v>
      </c>
    </row>
    <row r="811" spans="1:6" x14ac:dyDescent="0.25">
      <c r="A811" t="s">
        <v>800</v>
      </c>
      <c r="B811">
        <v>10</v>
      </c>
      <c r="C811" t="s">
        <v>1</v>
      </c>
      <c r="D811">
        <v>0</v>
      </c>
      <c r="E811">
        <v>5</v>
      </c>
      <c r="F811">
        <v>2</v>
      </c>
    </row>
    <row r="812" spans="1:6" x14ac:dyDescent="0.25">
      <c r="A812" t="s">
        <v>801</v>
      </c>
      <c r="B812">
        <v>0</v>
      </c>
      <c r="C812" t="s">
        <v>1</v>
      </c>
      <c r="D812">
        <v>0</v>
      </c>
      <c r="E812">
        <v>8</v>
      </c>
      <c r="F812">
        <v>1</v>
      </c>
    </row>
    <row r="813" spans="1:6" x14ac:dyDescent="0.25">
      <c r="A813" t="s">
        <v>802</v>
      </c>
      <c r="B813">
        <v>1</v>
      </c>
      <c r="C813" t="s">
        <v>1</v>
      </c>
      <c r="D813">
        <v>0</v>
      </c>
      <c r="E813">
        <v>2</v>
      </c>
      <c r="F813">
        <v>2</v>
      </c>
    </row>
    <row r="814" spans="1:6" x14ac:dyDescent="0.25">
      <c r="A814" t="s">
        <v>803</v>
      </c>
      <c r="B814">
        <v>0</v>
      </c>
      <c r="C814" t="s">
        <v>8</v>
      </c>
      <c r="D814">
        <v>0</v>
      </c>
      <c r="E814">
        <v>3</v>
      </c>
      <c r="F814">
        <v>2</v>
      </c>
    </row>
    <row r="815" spans="1:6" x14ac:dyDescent="0.25">
      <c r="A815" t="s">
        <v>804</v>
      </c>
      <c r="B815">
        <v>5</v>
      </c>
      <c r="C815" t="s">
        <v>1</v>
      </c>
      <c r="D815">
        <v>1</v>
      </c>
      <c r="E815">
        <v>3</v>
      </c>
      <c r="F815">
        <v>1</v>
      </c>
    </row>
    <row r="816" spans="1:6" x14ac:dyDescent="0.25">
      <c r="A816" t="s">
        <v>805</v>
      </c>
      <c r="B816">
        <v>11</v>
      </c>
      <c r="C816" t="s">
        <v>1</v>
      </c>
      <c r="D816">
        <v>1</v>
      </c>
      <c r="E816">
        <v>1</v>
      </c>
      <c r="F816">
        <v>2</v>
      </c>
    </row>
    <row r="817" spans="1:6" x14ac:dyDescent="0.25">
      <c r="A817" t="s">
        <v>806</v>
      </c>
      <c r="B817">
        <v>9</v>
      </c>
      <c r="C817" t="s">
        <v>1</v>
      </c>
      <c r="D817">
        <v>1</v>
      </c>
      <c r="E817">
        <v>1</v>
      </c>
      <c r="F817">
        <v>3</v>
      </c>
    </row>
    <row r="818" spans="1:6" x14ac:dyDescent="0.25">
      <c r="A818" t="s">
        <v>807</v>
      </c>
      <c r="B818">
        <v>6</v>
      </c>
      <c r="C818" t="s">
        <v>1</v>
      </c>
      <c r="D818">
        <v>2</v>
      </c>
      <c r="E818">
        <v>4</v>
      </c>
      <c r="F818">
        <v>1</v>
      </c>
    </row>
    <row r="819" spans="1:6" x14ac:dyDescent="0.25">
      <c r="A819" t="s">
        <v>808</v>
      </c>
      <c r="B819">
        <v>0</v>
      </c>
      <c r="C819" t="s">
        <v>1</v>
      </c>
      <c r="D819">
        <v>0</v>
      </c>
      <c r="E819">
        <v>8</v>
      </c>
      <c r="F819">
        <v>6</v>
      </c>
    </row>
    <row r="820" spans="1:6" x14ac:dyDescent="0.25">
      <c r="A820" t="s">
        <v>809</v>
      </c>
      <c r="B820">
        <v>5</v>
      </c>
      <c r="C820" t="s">
        <v>8</v>
      </c>
      <c r="D820">
        <v>0</v>
      </c>
      <c r="E820">
        <v>11</v>
      </c>
      <c r="F820">
        <v>3</v>
      </c>
    </row>
    <row r="821" spans="1:6" x14ac:dyDescent="0.25">
      <c r="A821" t="s">
        <v>810</v>
      </c>
      <c r="B821">
        <v>0</v>
      </c>
      <c r="C821" t="s">
        <v>8</v>
      </c>
      <c r="D821">
        <v>0</v>
      </c>
      <c r="E821">
        <v>1</v>
      </c>
      <c r="F821">
        <v>6</v>
      </c>
    </row>
    <row r="822" spans="1:6" x14ac:dyDescent="0.25">
      <c r="A822" t="s">
        <v>811</v>
      </c>
      <c r="B822">
        <v>1</v>
      </c>
      <c r="C822" t="s">
        <v>8</v>
      </c>
      <c r="D822">
        <v>0</v>
      </c>
      <c r="E822">
        <v>1</v>
      </c>
      <c r="F822">
        <v>6</v>
      </c>
    </row>
    <row r="823" spans="1:6" x14ac:dyDescent="0.25">
      <c r="A823" t="s">
        <v>812</v>
      </c>
      <c r="B823">
        <v>0</v>
      </c>
      <c r="C823" t="s">
        <v>1</v>
      </c>
      <c r="D823">
        <v>0</v>
      </c>
      <c r="E823">
        <v>1</v>
      </c>
      <c r="F823">
        <v>1</v>
      </c>
    </row>
    <row r="824" spans="1:6" x14ac:dyDescent="0.25">
      <c r="A824" t="s">
        <v>813</v>
      </c>
      <c r="B824">
        <v>2</v>
      </c>
      <c r="C824" t="s">
        <v>1</v>
      </c>
      <c r="D824">
        <v>0</v>
      </c>
      <c r="E824">
        <v>1</v>
      </c>
      <c r="F824">
        <v>1</v>
      </c>
    </row>
    <row r="825" spans="1:6" x14ac:dyDescent="0.25">
      <c r="A825" t="s">
        <v>814</v>
      </c>
      <c r="B825">
        <v>0</v>
      </c>
      <c r="C825" t="s">
        <v>8</v>
      </c>
      <c r="D825">
        <v>0</v>
      </c>
      <c r="E825">
        <v>0</v>
      </c>
      <c r="F825">
        <v>4</v>
      </c>
    </row>
    <row r="826" spans="1:6" x14ac:dyDescent="0.25">
      <c r="A826" t="s">
        <v>815</v>
      </c>
      <c r="B826">
        <v>2</v>
      </c>
      <c r="C826" t="s">
        <v>8</v>
      </c>
      <c r="D826">
        <v>0</v>
      </c>
      <c r="E826">
        <v>0</v>
      </c>
      <c r="F826">
        <v>3</v>
      </c>
    </row>
    <row r="827" spans="1:6" x14ac:dyDescent="0.25">
      <c r="A827" t="s">
        <v>816</v>
      </c>
      <c r="B827">
        <v>4</v>
      </c>
      <c r="C827" t="s">
        <v>8</v>
      </c>
      <c r="D827">
        <v>0</v>
      </c>
      <c r="E827">
        <v>0</v>
      </c>
      <c r="F827">
        <v>4</v>
      </c>
    </row>
    <row r="828" spans="1:6" x14ac:dyDescent="0.25">
      <c r="A828" t="s">
        <v>817</v>
      </c>
      <c r="B828">
        <v>8</v>
      </c>
      <c r="C828" t="s">
        <v>8</v>
      </c>
      <c r="D828">
        <v>2</v>
      </c>
      <c r="E828">
        <v>10</v>
      </c>
      <c r="F828">
        <v>8</v>
      </c>
    </row>
    <row r="829" spans="1:6" x14ac:dyDescent="0.25">
      <c r="A829" t="s">
        <v>818</v>
      </c>
      <c r="B829">
        <v>3</v>
      </c>
      <c r="C829" t="s">
        <v>8</v>
      </c>
      <c r="D829">
        <v>0</v>
      </c>
      <c r="E829">
        <v>1</v>
      </c>
      <c r="F829">
        <v>5</v>
      </c>
    </row>
    <row r="830" spans="1:6" x14ac:dyDescent="0.25">
      <c r="A830" t="s">
        <v>819</v>
      </c>
      <c r="B830">
        <v>1</v>
      </c>
      <c r="C830" t="s">
        <v>8</v>
      </c>
      <c r="D830">
        <v>1</v>
      </c>
      <c r="E830">
        <v>10</v>
      </c>
      <c r="F830">
        <v>6</v>
      </c>
    </row>
    <row r="831" spans="1:6" x14ac:dyDescent="0.25">
      <c r="A831" t="s">
        <v>820</v>
      </c>
      <c r="B831">
        <v>3</v>
      </c>
      <c r="C831" t="s">
        <v>8</v>
      </c>
      <c r="D831">
        <v>2</v>
      </c>
      <c r="E831">
        <v>6</v>
      </c>
      <c r="F831">
        <v>7</v>
      </c>
    </row>
    <row r="832" spans="1:6" x14ac:dyDescent="0.25">
      <c r="A832" t="s">
        <v>821</v>
      </c>
      <c r="B832">
        <v>3</v>
      </c>
      <c r="C832" t="s">
        <v>8</v>
      </c>
      <c r="D832">
        <v>2</v>
      </c>
      <c r="E832">
        <v>7</v>
      </c>
      <c r="F832">
        <v>7</v>
      </c>
    </row>
    <row r="833" spans="1:6" x14ac:dyDescent="0.25">
      <c r="A833" t="s">
        <v>822</v>
      </c>
      <c r="B833">
        <v>1</v>
      </c>
      <c r="C833" t="s">
        <v>8</v>
      </c>
      <c r="D833">
        <v>1</v>
      </c>
      <c r="E833">
        <v>1</v>
      </c>
      <c r="F833">
        <v>6</v>
      </c>
    </row>
    <row r="834" spans="1:6" x14ac:dyDescent="0.25">
      <c r="A834" t="s">
        <v>823</v>
      </c>
      <c r="B834">
        <v>3</v>
      </c>
      <c r="C834" t="s">
        <v>8</v>
      </c>
      <c r="D834">
        <v>1</v>
      </c>
      <c r="E834">
        <v>2</v>
      </c>
      <c r="F834">
        <v>6</v>
      </c>
    </row>
    <row r="835" spans="1:6" x14ac:dyDescent="0.25">
      <c r="A835" t="s">
        <v>824</v>
      </c>
      <c r="B835">
        <v>3</v>
      </c>
      <c r="C835" t="s">
        <v>8</v>
      </c>
      <c r="D835">
        <v>1</v>
      </c>
      <c r="E835">
        <v>6</v>
      </c>
      <c r="F835">
        <v>7</v>
      </c>
    </row>
    <row r="836" spans="1:6" x14ac:dyDescent="0.25">
      <c r="A836" t="s">
        <v>825</v>
      </c>
      <c r="B836">
        <v>4</v>
      </c>
      <c r="C836" t="s">
        <v>8</v>
      </c>
      <c r="D836">
        <v>0</v>
      </c>
      <c r="E836">
        <v>1</v>
      </c>
      <c r="F836">
        <v>12</v>
      </c>
    </row>
    <row r="837" spans="1:6" x14ac:dyDescent="0.25">
      <c r="A837" t="s">
        <v>826</v>
      </c>
      <c r="B837">
        <v>6</v>
      </c>
      <c r="C837" t="s">
        <v>8</v>
      </c>
      <c r="D837">
        <v>0</v>
      </c>
      <c r="E837">
        <v>0</v>
      </c>
      <c r="F837">
        <v>12</v>
      </c>
    </row>
    <row r="838" spans="1:6" x14ac:dyDescent="0.25">
      <c r="A838" t="s">
        <v>827</v>
      </c>
      <c r="B838">
        <v>5</v>
      </c>
      <c r="C838" t="s">
        <v>1</v>
      </c>
      <c r="D838">
        <v>0</v>
      </c>
      <c r="E838">
        <v>13</v>
      </c>
      <c r="F838">
        <v>1</v>
      </c>
    </row>
    <row r="839" spans="1:6" x14ac:dyDescent="0.25">
      <c r="A839" t="s">
        <v>828</v>
      </c>
      <c r="B839">
        <v>5</v>
      </c>
      <c r="C839" t="s">
        <v>1</v>
      </c>
      <c r="D839">
        <v>0</v>
      </c>
      <c r="E839">
        <v>7</v>
      </c>
      <c r="F839">
        <v>1</v>
      </c>
    </row>
    <row r="840" spans="1:6" x14ac:dyDescent="0.25">
      <c r="A840" t="s">
        <v>829</v>
      </c>
      <c r="B840">
        <v>0</v>
      </c>
      <c r="C840" t="s">
        <v>1</v>
      </c>
      <c r="D840">
        <v>0</v>
      </c>
      <c r="E840">
        <v>1</v>
      </c>
      <c r="F840">
        <v>2</v>
      </c>
    </row>
    <row r="841" spans="1:6" x14ac:dyDescent="0.25">
      <c r="A841" t="s">
        <v>830</v>
      </c>
      <c r="B841">
        <v>3</v>
      </c>
      <c r="C841" t="s">
        <v>1</v>
      </c>
      <c r="D841">
        <v>1</v>
      </c>
      <c r="E841">
        <v>2</v>
      </c>
      <c r="F841">
        <v>2</v>
      </c>
    </row>
    <row r="842" spans="1:6" x14ac:dyDescent="0.25">
      <c r="A842" t="s">
        <v>831</v>
      </c>
      <c r="B842">
        <v>4</v>
      </c>
      <c r="C842" t="s">
        <v>1</v>
      </c>
      <c r="D842">
        <v>1</v>
      </c>
      <c r="E842">
        <v>3</v>
      </c>
      <c r="F842">
        <v>2</v>
      </c>
    </row>
    <row r="843" spans="1:6" x14ac:dyDescent="0.25">
      <c r="A843" t="s">
        <v>832</v>
      </c>
      <c r="B843">
        <v>4</v>
      </c>
      <c r="C843" t="s">
        <v>8</v>
      </c>
      <c r="D843">
        <v>1</v>
      </c>
      <c r="E843">
        <v>3</v>
      </c>
      <c r="F843">
        <v>1</v>
      </c>
    </row>
    <row r="844" spans="1:6" x14ac:dyDescent="0.25">
      <c r="A844" t="s">
        <v>833</v>
      </c>
      <c r="B844">
        <v>3</v>
      </c>
      <c r="C844" t="s">
        <v>1</v>
      </c>
      <c r="D844">
        <v>1</v>
      </c>
      <c r="E844">
        <v>5</v>
      </c>
      <c r="F844">
        <v>13</v>
      </c>
    </row>
    <row r="845" spans="1:6" x14ac:dyDescent="0.25">
      <c r="A845" t="s">
        <v>834</v>
      </c>
      <c r="B845">
        <v>0</v>
      </c>
      <c r="C845" t="s">
        <v>8</v>
      </c>
      <c r="D845">
        <v>0</v>
      </c>
      <c r="E845">
        <v>1</v>
      </c>
      <c r="F845">
        <v>1</v>
      </c>
    </row>
    <row r="846" spans="1:6" x14ac:dyDescent="0.25">
      <c r="A846" t="s">
        <v>835</v>
      </c>
      <c r="B846">
        <v>1</v>
      </c>
      <c r="C846" t="s">
        <v>1</v>
      </c>
      <c r="D846">
        <v>1</v>
      </c>
      <c r="E846">
        <v>1</v>
      </c>
      <c r="F846">
        <v>1</v>
      </c>
    </row>
    <row r="847" spans="1:6" x14ac:dyDescent="0.25">
      <c r="A847" t="s">
        <v>836</v>
      </c>
      <c r="B847">
        <v>2</v>
      </c>
      <c r="C847" t="s">
        <v>1</v>
      </c>
      <c r="D847">
        <v>0</v>
      </c>
      <c r="E847">
        <v>1</v>
      </c>
      <c r="F847">
        <v>1</v>
      </c>
    </row>
    <row r="848" spans="1:6" x14ac:dyDescent="0.25">
      <c r="A848" t="s">
        <v>837</v>
      </c>
      <c r="B848">
        <v>0</v>
      </c>
      <c r="C848" t="s">
        <v>8</v>
      </c>
      <c r="D848">
        <v>0</v>
      </c>
      <c r="E848">
        <v>0</v>
      </c>
      <c r="F848">
        <v>6</v>
      </c>
    </row>
    <row r="849" spans="1:6" x14ac:dyDescent="0.25">
      <c r="A849" t="s">
        <v>838</v>
      </c>
      <c r="B849">
        <v>1</v>
      </c>
      <c r="C849" t="s">
        <v>8</v>
      </c>
      <c r="D849">
        <v>1</v>
      </c>
      <c r="E849">
        <v>1</v>
      </c>
      <c r="F849">
        <v>1</v>
      </c>
    </row>
    <row r="850" spans="1:6" x14ac:dyDescent="0.25">
      <c r="A850" t="s">
        <v>839</v>
      </c>
      <c r="B850">
        <v>1</v>
      </c>
      <c r="C850" t="s">
        <v>1</v>
      </c>
      <c r="D850">
        <v>1</v>
      </c>
      <c r="E850">
        <v>5</v>
      </c>
      <c r="F850">
        <v>3</v>
      </c>
    </row>
    <row r="851" spans="1:6" x14ac:dyDescent="0.25">
      <c r="A851" t="s">
        <v>840</v>
      </c>
      <c r="B851">
        <v>1</v>
      </c>
      <c r="C851" t="s">
        <v>1</v>
      </c>
      <c r="D851">
        <v>0</v>
      </c>
      <c r="E851">
        <v>2</v>
      </c>
      <c r="F851">
        <v>3</v>
      </c>
    </row>
    <row r="852" spans="1:6" x14ac:dyDescent="0.25">
      <c r="A852" t="s">
        <v>841</v>
      </c>
      <c r="B852">
        <v>1</v>
      </c>
      <c r="C852" t="s">
        <v>8</v>
      </c>
      <c r="D852">
        <v>0</v>
      </c>
      <c r="E852">
        <v>2</v>
      </c>
      <c r="F852">
        <v>11</v>
      </c>
    </row>
    <row r="853" spans="1:6" x14ac:dyDescent="0.25">
      <c r="A853" t="s">
        <v>842</v>
      </c>
      <c r="B853">
        <v>10</v>
      </c>
      <c r="C853" t="s">
        <v>8</v>
      </c>
      <c r="D853">
        <v>3</v>
      </c>
      <c r="E853">
        <v>4</v>
      </c>
      <c r="F853">
        <v>11</v>
      </c>
    </row>
    <row r="854" spans="1:6" x14ac:dyDescent="0.25">
      <c r="A854" t="s">
        <v>843</v>
      </c>
      <c r="B854">
        <v>5</v>
      </c>
      <c r="C854" t="s">
        <v>8</v>
      </c>
      <c r="D854">
        <v>0</v>
      </c>
      <c r="E854">
        <v>0</v>
      </c>
      <c r="F854">
        <v>12</v>
      </c>
    </row>
    <row r="855" spans="1:6" x14ac:dyDescent="0.25">
      <c r="A855" t="s">
        <v>844</v>
      </c>
      <c r="B855">
        <v>1</v>
      </c>
      <c r="C855" t="s">
        <v>8</v>
      </c>
      <c r="D855">
        <v>0</v>
      </c>
      <c r="E855">
        <v>4</v>
      </c>
      <c r="F855">
        <v>9</v>
      </c>
    </row>
    <row r="856" spans="1:6" x14ac:dyDescent="0.25">
      <c r="A856" t="s">
        <v>845</v>
      </c>
      <c r="B856">
        <v>1</v>
      </c>
      <c r="C856" t="s">
        <v>8</v>
      </c>
      <c r="D856">
        <v>0</v>
      </c>
      <c r="E856">
        <v>5</v>
      </c>
      <c r="F856">
        <v>10</v>
      </c>
    </row>
    <row r="857" spans="1:6" x14ac:dyDescent="0.25">
      <c r="A857" t="s">
        <v>846</v>
      </c>
      <c r="B857">
        <v>0</v>
      </c>
      <c r="C857" t="s">
        <v>8</v>
      </c>
      <c r="D857">
        <v>0</v>
      </c>
      <c r="E857">
        <v>2</v>
      </c>
      <c r="F857">
        <v>11</v>
      </c>
    </row>
    <row r="858" spans="1:6" x14ac:dyDescent="0.25">
      <c r="A858" t="s">
        <v>847</v>
      </c>
      <c r="B858">
        <v>4</v>
      </c>
      <c r="C858" t="s">
        <v>8</v>
      </c>
      <c r="D858">
        <v>0</v>
      </c>
      <c r="E858">
        <v>4</v>
      </c>
      <c r="F858">
        <v>12</v>
      </c>
    </row>
    <row r="859" spans="1:6" x14ac:dyDescent="0.25">
      <c r="A859" t="s">
        <v>848</v>
      </c>
      <c r="B859">
        <v>3</v>
      </c>
      <c r="C859" t="s">
        <v>8</v>
      </c>
      <c r="D859">
        <v>0</v>
      </c>
      <c r="E859">
        <v>0</v>
      </c>
      <c r="F859">
        <v>12</v>
      </c>
    </row>
    <row r="860" spans="1:6" x14ac:dyDescent="0.25">
      <c r="A860" t="s">
        <v>849</v>
      </c>
      <c r="B860">
        <v>1</v>
      </c>
      <c r="C860" t="s">
        <v>8</v>
      </c>
      <c r="D860">
        <v>0</v>
      </c>
      <c r="E860">
        <v>0</v>
      </c>
      <c r="F860">
        <v>10</v>
      </c>
    </row>
    <row r="861" spans="1:6" x14ac:dyDescent="0.25">
      <c r="A861" t="s">
        <v>850</v>
      </c>
      <c r="B861">
        <v>5</v>
      </c>
      <c r="C861" t="s">
        <v>8</v>
      </c>
      <c r="D861">
        <v>0</v>
      </c>
      <c r="E861">
        <v>4</v>
      </c>
      <c r="F861">
        <v>12</v>
      </c>
    </row>
    <row r="862" spans="1:6" x14ac:dyDescent="0.25">
      <c r="A862" t="s">
        <v>851</v>
      </c>
      <c r="B862">
        <v>7</v>
      </c>
      <c r="C862" t="s">
        <v>8</v>
      </c>
      <c r="D862">
        <v>2</v>
      </c>
      <c r="E862">
        <v>2</v>
      </c>
      <c r="F862">
        <v>12</v>
      </c>
    </row>
    <row r="863" spans="1:6" x14ac:dyDescent="0.25">
      <c r="A863" t="s">
        <v>852</v>
      </c>
      <c r="B863">
        <v>3</v>
      </c>
      <c r="C863" t="s">
        <v>8</v>
      </c>
      <c r="D863">
        <v>1</v>
      </c>
      <c r="E863">
        <v>2</v>
      </c>
      <c r="F863">
        <v>12</v>
      </c>
    </row>
    <row r="864" spans="1:6" x14ac:dyDescent="0.25">
      <c r="A864" t="s">
        <v>853</v>
      </c>
      <c r="B864">
        <v>2</v>
      </c>
      <c r="C864" t="s">
        <v>8</v>
      </c>
      <c r="D864">
        <v>0</v>
      </c>
      <c r="E864">
        <v>2</v>
      </c>
      <c r="F864">
        <v>6</v>
      </c>
    </row>
    <row r="865" spans="1:6" x14ac:dyDescent="0.25">
      <c r="A865" t="s">
        <v>854</v>
      </c>
      <c r="B865">
        <v>1</v>
      </c>
      <c r="C865" t="s">
        <v>8</v>
      </c>
      <c r="D865">
        <v>1</v>
      </c>
      <c r="E865">
        <v>2</v>
      </c>
      <c r="F865">
        <v>6</v>
      </c>
    </row>
    <row r="866" spans="1:6" x14ac:dyDescent="0.25">
      <c r="A866" t="s">
        <v>855</v>
      </c>
      <c r="B866">
        <v>33</v>
      </c>
      <c r="C866" t="s">
        <v>1</v>
      </c>
      <c r="D866">
        <v>0</v>
      </c>
      <c r="E866">
        <v>0</v>
      </c>
      <c r="F866">
        <v>3</v>
      </c>
    </row>
    <row r="867" spans="1:6" x14ac:dyDescent="0.25">
      <c r="A867" t="s">
        <v>856</v>
      </c>
      <c r="B867">
        <v>3</v>
      </c>
      <c r="C867" t="s">
        <v>8</v>
      </c>
      <c r="D867">
        <v>0</v>
      </c>
      <c r="E867">
        <v>5</v>
      </c>
      <c r="F867">
        <v>6</v>
      </c>
    </row>
    <row r="868" spans="1:6" x14ac:dyDescent="0.25">
      <c r="A868" t="s">
        <v>857</v>
      </c>
      <c r="B868">
        <v>4</v>
      </c>
      <c r="C868" t="s">
        <v>8</v>
      </c>
      <c r="D868">
        <v>1</v>
      </c>
      <c r="E868">
        <v>3</v>
      </c>
      <c r="F868">
        <v>6</v>
      </c>
    </row>
    <row r="869" spans="1:6" x14ac:dyDescent="0.25">
      <c r="A869" t="s">
        <v>858</v>
      </c>
      <c r="B869">
        <v>3</v>
      </c>
      <c r="C869" t="s">
        <v>8</v>
      </c>
      <c r="D869">
        <v>1</v>
      </c>
      <c r="E869">
        <v>3</v>
      </c>
      <c r="F869">
        <v>6</v>
      </c>
    </row>
    <row r="870" spans="1:6" x14ac:dyDescent="0.25">
      <c r="A870" t="s">
        <v>859</v>
      </c>
      <c r="B870">
        <v>4</v>
      </c>
      <c r="C870" t="s">
        <v>8</v>
      </c>
      <c r="D870">
        <v>0</v>
      </c>
      <c r="E870">
        <v>1</v>
      </c>
      <c r="F870">
        <v>6</v>
      </c>
    </row>
    <row r="871" spans="1:6" x14ac:dyDescent="0.25">
      <c r="A871" t="s">
        <v>860</v>
      </c>
      <c r="B871">
        <v>1</v>
      </c>
      <c r="C871" t="s">
        <v>8</v>
      </c>
      <c r="D871">
        <v>0</v>
      </c>
      <c r="E871">
        <v>1</v>
      </c>
      <c r="F871">
        <v>6</v>
      </c>
    </row>
    <row r="872" spans="1:6" x14ac:dyDescent="0.25">
      <c r="A872" t="s">
        <v>861</v>
      </c>
      <c r="B872">
        <v>4</v>
      </c>
      <c r="C872" t="s">
        <v>8</v>
      </c>
      <c r="D872">
        <v>0</v>
      </c>
      <c r="E872">
        <v>0</v>
      </c>
      <c r="F872">
        <v>7</v>
      </c>
    </row>
    <row r="873" spans="1:6" x14ac:dyDescent="0.25">
      <c r="A873" t="s">
        <v>862</v>
      </c>
      <c r="B873">
        <v>3</v>
      </c>
      <c r="C873" t="s">
        <v>8</v>
      </c>
      <c r="D873">
        <v>0</v>
      </c>
      <c r="E873">
        <v>1</v>
      </c>
      <c r="F873">
        <v>6</v>
      </c>
    </row>
    <row r="874" spans="1:6" x14ac:dyDescent="0.25">
      <c r="A874" t="s">
        <v>863</v>
      </c>
      <c r="B874">
        <v>3</v>
      </c>
      <c r="C874" t="s">
        <v>8</v>
      </c>
      <c r="D874">
        <v>0</v>
      </c>
      <c r="E874">
        <v>2</v>
      </c>
      <c r="F874">
        <v>6</v>
      </c>
    </row>
    <row r="875" spans="1:6" x14ac:dyDescent="0.25">
      <c r="A875" t="s">
        <v>864</v>
      </c>
      <c r="B875">
        <v>4</v>
      </c>
      <c r="C875" t="s">
        <v>8</v>
      </c>
      <c r="D875">
        <v>0</v>
      </c>
      <c r="E875">
        <v>1</v>
      </c>
      <c r="F875">
        <v>16</v>
      </c>
    </row>
    <row r="876" spans="1:6" x14ac:dyDescent="0.25">
      <c r="A876" t="s">
        <v>865</v>
      </c>
      <c r="B876">
        <v>16</v>
      </c>
      <c r="C876" t="s">
        <v>8</v>
      </c>
      <c r="D876">
        <v>0</v>
      </c>
      <c r="E876">
        <v>1</v>
      </c>
      <c r="F876">
        <v>19</v>
      </c>
    </row>
    <row r="877" spans="1:6" x14ac:dyDescent="0.25">
      <c r="A877" t="s">
        <v>866</v>
      </c>
      <c r="B877">
        <v>3</v>
      </c>
      <c r="C877" t="s">
        <v>8</v>
      </c>
      <c r="D877">
        <v>0</v>
      </c>
      <c r="E877">
        <v>5</v>
      </c>
      <c r="F877">
        <v>8</v>
      </c>
    </row>
    <row r="878" spans="1:6" x14ac:dyDescent="0.25">
      <c r="A878" t="s">
        <v>867</v>
      </c>
      <c r="B878">
        <v>2</v>
      </c>
      <c r="C878" t="s">
        <v>8</v>
      </c>
      <c r="D878">
        <v>0</v>
      </c>
      <c r="E878">
        <v>0</v>
      </c>
      <c r="F878">
        <v>7</v>
      </c>
    </row>
    <row r="879" spans="1:6" x14ac:dyDescent="0.25">
      <c r="A879" t="s">
        <v>868</v>
      </c>
      <c r="B879">
        <v>2</v>
      </c>
      <c r="C879" t="s">
        <v>8</v>
      </c>
      <c r="D879">
        <v>0</v>
      </c>
      <c r="E879">
        <v>0</v>
      </c>
      <c r="F879">
        <v>6</v>
      </c>
    </row>
    <row r="880" spans="1:6" x14ac:dyDescent="0.25">
      <c r="A880" t="s">
        <v>869</v>
      </c>
      <c r="B880">
        <v>3</v>
      </c>
      <c r="C880" t="s">
        <v>8</v>
      </c>
      <c r="D880">
        <v>1</v>
      </c>
      <c r="E880">
        <v>3</v>
      </c>
      <c r="F880">
        <v>6</v>
      </c>
    </row>
    <row r="881" spans="1:6" x14ac:dyDescent="0.25">
      <c r="A881" t="s">
        <v>870</v>
      </c>
      <c r="B881">
        <v>2</v>
      </c>
      <c r="C881" t="s">
        <v>8</v>
      </c>
      <c r="D881">
        <v>0</v>
      </c>
      <c r="E881">
        <v>2</v>
      </c>
      <c r="F881">
        <v>6</v>
      </c>
    </row>
    <row r="882" spans="1:6" x14ac:dyDescent="0.25">
      <c r="A882" t="s">
        <v>871</v>
      </c>
      <c r="B882">
        <v>0</v>
      </c>
      <c r="C882" t="s">
        <v>1</v>
      </c>
      <c r="D882">
        <v>0</v>
      </c>
      <c r="E882">
        <v>0</v>
      </c>
      <c r="F882">
        <v>1</v>
      </c>
    </row>
    <row r="883" spans="1:6" x14ac:dyDescent="0.25">
      <c r="A883" t="s">
        <v>872</v>
      </c>
      <c r="B883">
        <v>0</v>
      </c>
      <c r="C883" t="s">
        <v>1</v>
      </c>
      <c r="D883">
        <v>0</v>
      </c>
      <c r="E883">
        <v>1</v>
      </c>
      <c r="F883">
        <v>1</v>
      </c>
    </row>
    <row r="884" spans="1:6" x14ac:dyDescent="0.25">
      <c r="A884" t="s">
        <v>873</v>
      </c>
      <c r="B884">
        <v>1</v>
      </c>
      <c r="C884" t="s">
        <v>1</v>
      </c>
      <c r="D884">
        <v>0</v>
      </c>
      <c r="E884">
        <v>2</v>
      </c>
      <c r="F884">
        <v>1</v>
      </c>
    </row>
    <row r="885" spans="1:6" x14ac:dyDescent="0.25">
      <c r="A885" t="s">
        <v>874</v>
      </c>
      <c r="B885">
        <v>2</v>
      </c>
      <c r="C885" t="s">
        <v>1</v>
      </c>
      <c r="D885">
        <v>0</v>
      </c>
      <c r="E885">
        <v>1</v>
      </c>
      <c r="F885">
        <v>1</v>
      </c>
    </row>
    <row r="886" spans="1:6" x14ac:dyDescent="0.25">
      <c r="A886" t="s">
        <v>875</v>
      </c>
      <c r="B886">
        <v>1</v>
      </c>
      <c r="C886" t="s">
        <v>1</v>
      </c>
      <c r="D886">
        <v>0</v>
      </c>
      <c r="E886">
        <v>0</v>
      </c>
      <c r="F886">
        <v>1</v>
      </c>
    </row>
    <row r="887" spans="1:6" x14ac:dyDescent="0.25">
      <c r="A887" t="s">
        <v>876</v>
      </c>
      <c r="B887">
        <v>1</v>
      </c>
      <c r="C887" t="s">
        <v>1</v>
      </c>
      <c r="D887">
        <v>0</v>
      </c>
      <c r="E887">
        <v>3</v>
      </c>
      <c r="F887">
        <v>2</v>
      </c>
    </row>
    <row r="888" spans="1:6" x14ac:dyDescent="0.25">
      <c r="A888" t="s">
        <v>877</v>
      </c>
      <c r="B888">
        <v>0</v>
      </c>
      <c r="C888" t="s">
        <v>1</v>
      </c>
      <c r="D888">
        <v>0</v>
      </c>
      <c r="E888">
        <v>6</v>
      </c>
      <c r="F888">
        <v>1</v>
      </c>
    </row>
    <row r="889" spans="1:6" x14ac:dyDescent="0.25">
      <c r="A889" t="s">
        <v>878</v>
      </c>
      <c r="B889">
        <v>1</v>
      </c>
      <c r="C889" t="s">
        <v>1</v>
      </c>
      <c r="D889">
        <v>1</v>
      </c>
      <c r="E889">
        <v>2</v>
      </c>
      <c r="F889">
        <v>1</v>
      </c>
    </row>
    <row r="890" spans="1:6" x14ac:dyDescent="0.25">
      <c r="A890" t="s">
        <v>879</v>
      </c>
      <c r="B890">
        <v>11</v>
      </c>
      <c r="C890" t="s">
        <v>8</v>
      </c>
      <c r="D890">
        <v>3</v>
      </c>
      <c r="E890">
        <v>6</v>
      </c>
      <c r="F890">
        <v>1</v>
      </c>
    </row>
    <row r="891" spans="1:6" x14ac:dyDescent="0.25">
      <c r="A891" t="s">
        <v>880</v>
      </c>
      <c r="B891">
        <v>27</v>
      </c>
      <c r="C891" t="s">
        <v>8</v>
      </c>
      <c r="D891">
        <v>0</v>
      </c>
      <c r="E891">
        <v>0</v>
      </c>
      <c r="F891">
        <v>1</v>
      </c>
    </row>
    <row r="892" spans="1:6" x14ac:dyDescent="0.25">
      <c r="A892" t="s">
        <v>881</v>
      </c>
      <c r="B892">
        <v>0</v>
      </c>
      <c r="C892" t="s">
        <v>1</v>
      </c>
      <c r="D892">
        <v>0</v>
      </c>
      <c r="E892">
        <v>0</v>
      </c>
      <c r="F892">
        <v>1</v>
      </c>
    </row>
    <row r="893" spans="1:6" x14ac:dyDescent="0.25">
      <c r="A893" t="s">
        <v>882</v>
      </c>
      <c r="B893">
        <v>6</v>
      </c>
      <c r="C893" t="s">
        <v>8</v>
      </c>
      <c r="D893">
        <v>3</v>
      </c>
      <c r="E893">
        <v>3</v>
      </c>
      <c r="F893">
        <v>4</v>
      </c>
    </row>
    <row r="894" spans="1:6" x14ac:dyDescent="0.25">
      <c r="A894" t="s">
        <v>883</v>
      </c>
      <c r="B894">
        <v>8</v>
      </c>
      <c r="C894" t="s">
        <v>1</v>
      </c>
      <c r="D894">
        <v>1</v>
      </c>
      <c r="E894">
        <v>2</v>
      </c>
      <c r="F894">
        <v>9</v>
      </c>
    </row>
    <row r="895" spans="1:6" x14ac:dyDescent="0.25">
      <c r="A895" t="s">
        <v>884</v>
      </c>
      <c r="B895">
        <v>0</v>
      </c>
      <c r="C895" t="s">
        <v>8</v>
      </c>
      <c r="D895">
        <v>0</v>
      </c>
      <c r="E895">
        <v>2</v>
      </c>
      <c r="F895">
        <v>12</v>
      </c>
    </row>
    <row r="896" spans="1:6" x14ac:dyDescent="0.25">
      <c r="A896" t="s">
        <v>885</v>
      </c>
      <c r="B896">
        <v>4</v>
      </c>
      <c r="C896" t="s">
        <v>8</v>
      </c>
      <c r="D896">
        <v>0</v>
      </c>
      <c r="E896">
        <v>0</v>
      </c>
      <c r="F896">
        <v>1</v>
      </c>
    </row>
    <row r="897" spans="1:6" x14ac:dyDescent="0.25">
      <c r="A897" t="s">
        <v>886</v>
      </c>
      <c r="B897">
        <v>5</v>
      </c>
      <c r="C897" t="s">
        <v>1</v>
      </c>
      <c r="D897">
        <v>2</v>
      </c>
      <c r="E897">
        <v>2</v>
      </c>
      <c r="F897">
        <v>1</v>
      </c>
    </row>
    <row r="898" spans="1:6" x14ac:dyDescent="0.25">
      <c r="A898" t="s">
        <v>887</v>
      </c>
      <c r="B898">
        <v>10</v>
      </c>
      <c r="C898" t="s">
        <v>1</v>
      </c>
      <c r="D898">
        <v>1</v>
      </c>
      <c r="E898">
        <v>5</v>
      </c>
      <c r="F898">
        <v>1</v>
      </c>
    </row>
    <row r="899" spans="1:6" x14ac:dyDescent="0.25">
      <c r="A899" t="s">
        <v>888</v>
      </c>
      <c r="B899">
        <v>0</v>
      </c>
      <c r="C899" t="s">
        <v>1</v>
      </c>
      <c r="D899">
        <v>0</v>
      </c>
      <c r="E899">
        <v>3</v>
      </c>
      <c r="F899">
        <v>2</v>
      </c>
    </row>
    <row r="900" spans="1:6" x14ac:dyDescent="0.25">
      <c r="A900" t="s">
        <v>889</v>
      </c>
      <c r="B900">
        <v>15</v>
      </c>
      <c r="C900" t="s">
        <v>8</v>
      </c>
      <c r="D900">
        <v>0</v>
      </c>
      <c r="E900">
        <v>0</v>
      </c>
      <c r="F900">
        <v>5</v>
      </c>
    </row>
    <row r="901" spans="1:6" x14ac:dyDescent="0.25">
      <c r="A901" t="s">
        <v>890</v>
      </c>
      <c r="B901">
        <v>0</v>
      </c>
      <c r="C901" t="s">
        <v>8</v>
      </c>
      <c r="D901">
        <v>0</v>
      </c>
      <c r="E901">
        <v>0</v>
      </c>
      <c r="F901">
        <v>1</v>
      </c>
    </row>
    <row r="902" spans="1:6" x14ac:dyDescent="0.25">
      <c r="A902" t="s">
        <v>891</v>
      </c>
      <c r="B902">
        <v>7</v>
      </c>
      <c r="C902" t="s">
        <v>8</v>
      </c>
      <c r="D902">
        <v>0</v>
      </c>
      <c r="E902">
        <v>0</v>
      </c>
      <c r="F902">
        <v>6</v>
      </c>
    </row>
    <row r="903" spans="1:6" x14ac:dyDescent="0.25">
      <c r="A903" t="s">
        <v>892</v>
      </c>
      <c r="B903">
        <v>6</v>
      </c>
      <c r="C903" t="s">
        <v>1</v>
      </c>
      <c r="D903">
        <v>1</v>
      </c>
      <c r="E903">
        <v>2</v>
      </c>
      <c r="F903">
        <v>13</v>
      </c>
    </row>
    <row r="904" spans="1:6" x14ac:dyDescent="0.25">
      <c r="A904" t="s">
        <v>893</v>
      </c>
      <c r="B904">
        <v>0</v>
      </c>
      <c r="C904" t="s">
        <v>1</v>
      </c>
      <c r="D904">
        <v>0</v>
      </c>
      <c r="E904">
        <v>4</v>
      </c>
      <c r="F904">
        <v>1</v>
      </c>
    </row>
    <row r="905" spans="1:6" x14ac:dyDescent="0.25">
      <c r="A905" t="s">
        <v>894</v>
      </c>
      <c r="B905">
        <v>1</v>
      </c>
      <c r="C905" t="s">
        <v>1</v>
      </c>
      <c r="D905">
        <v>0</v>
      </c>
      <c r="E905">
        <v>0</v>
      </c>
      <c r="F905">
        <v>1</v>
      </c>
    </row>
    <row r="906" spans="1:6" x14ac:dyDescent="0.25">
      <c r="A906" t="s">
        <v>895</v>
      </c>
      <c r="B906">
        <v>3</v>
      </c>
      <c r="C906" t="s">
        <v>1</v>
      </c>
      <c r="D906">
        <v>1</v>
      </c>
      <c r="E906">
        <v>1</v>
      </c>
      <c r="F906">
        <v>1</v>
      </c>
    </row>
    <row r="907" spans="1:6" x14ac:dyDescent="0.25">
      <c r="A907" t="s">
        <v>896</v>
      </c>
      <c r="B907">
        <v>0</v>
      </c>
      <c r="C907" t="s">
        <v>8</v>
      </c>
      <c r="D907">
        <v>0</v>
      </c>
      <c r="E907">
        <v>1</v>
      </c>
      <c r="F907">
        <v>1</v>
      </c>
    </row>
    <row r="908" spans="1:6" x14ac:dyDescent="0.25">
      <c r="A908" t="s">
        <v>897</v>
      </c>
      <c r="B908">
        <v>5</v>
      </c>
      <c r="C908" t="s">
        <v>1</v>
      </c>
      <c r="D908">
        <v>0</v>
      </c>
      <c r="E908">
        <v>0</v>
      </c>
      <c r="F908">
        <v>1</v>
      </c>
    </row>
    <row r="909" spans="1:6" x14ac:dyDescent="0.25">
      <c r="A909" t="s">
        <v>898</v>
      </c>
      <c r="B909">
        <v>2</v>
      </c>
      <c r="C909" t="s">
        <v>1</v>
      </c>
      <c r="D909">
        <v>0</v>
      </c>
      <c r="E909">
        <v>0</v>
      </c>
      <c r="F909">
        <v>2</v>
      </c>
    </row>
    <row r="910" spans="1:6" x14ac:dyDescent="0.25">
      <c r="A910" t="s">
        <v>899</v>
      </c>
      <c r="B910">
        <v>0</v>
      </c>
      <c r="C910" t="s">
        <v>1</v>
      </c>
      <c r="D910">
        <v>0</v>
      </c>
      <c r="E910">
        <v>2</v>
      </c>
      <c r="F910">
        <v>1</v>
      </c>
    </row>
    <row r="911" spans="1:6" x14ac:dyDescent="0.25">
      <c r="A911" t="s">
        <v>900</v>
      </c>
      <c r="B911">
        <v>1</v>
      </c>
      <c r="C911" t="s">
        <v>8</v>
      </c>
      <c r="D911">
        <v>0</v>
      </c>
      <c r="E911">
        <v>1</v>
      </c>
      <c r="F911">
        <v>9</v>
      </c>
    </row>
    <row r="912" spans="1:6" x14ac:dyDescent="0.25">
      <c r="A912" t="s">
        <v>901</v>
      </c>
      <c r="B912">
        <v>1</v>
      </c>
      <c r="C912" t="s">
        <v>8</v>
      </c>
      <c r="D912">
        <v>0</v>
      </c>
      <c r="E912">
        <v>0</v>
      </c>
      <c r="F912">
        <v>8</v>
      </c>
    </row>
    <row r="913" spans="1:6" x14ac:dyDescent="0.25">
      <c r="A913" t="s">
        <v>902</v>
      </c>
      <c r="B913">
        <v>7</v>
      </c>
      <c r="C913" t="s">
        <v>8</v>
      </c>
      <c r="D913">
        <v>4</v>
      </c>
      <c r="E913">
        <v>5</v>
      </c>
      <c r="F913">
        <v>5</v>
      </c>
    </row>
    <row r="914" spans="1:6" x14ac:dyDescent="0.25">
      <c r="A914" t="s">
        <v>903</v>
      </c>
      <c r="B914">
        <v>7</v>
      </c>
      <c r="C914" t="s">
        <v>8</v>
      </c>
      <c r="D914">
        <v>5</v>
      </c>
      <c r="E914">
        <v>6</v>
      </c>
      <c r="F914">
        <v>8</v>
      </c>
    </row>
    <row r="915" spans="1:6" x14ac:dyDescent="0.25">
      <c r="A915" t="s">
        <v>904</v>
      </c>
      <c r="B915">
        <v>3</v>
      </c>
      <c r="C915" t="s">
        <v>8</v>
      </c>
      <c r="D915">
        <v>2</v>
      </c>
      <c r="E915">
        <v>4</v>
      </c>
      <c r="F915">
        <v>6</v>
      </c>
    </row>
    <row r="916" spans="1:6" x14ac:dyDescent="0.25">
      <c r="A916" t="s">
        <v>905</v>
      </c>
      <c r="B916">
        <v>0</v>
      </c>
      <c r="C916" t="s">
        <v>1</v>
      </c>
      <c r="D916">
        <v>1</v>
      </c>
      <c r="E916">
        <v>4</v>
      </c>
      <c r="F916">
        <v>4</v>
      </c>
    </row>
    <row r="917" spans="1:6" x14ac:dyDescent="0.25">
      <c r="A917" t="s">
        <v>906</v>
      </c>
      <c r="B917">
        <v>1</v>
      </c>
      <c r="C917" t="s">
        <v>8</v>
      </c>
      <c r="D917">
        <v>1</v>
      </c>
      <c r="E917">
        <v>4</v>
      </c>
      <c r="F917">
        <v>4</v>
      </c>
    </row>
    <row r="918" spans="1:6" x14ac:dyDescent="0.25">
      <c r="A918" t="s">
        <v>907</v>
      </c>
      <c r="B918">
        <v>2</v>
      </c>
      <c r="C918" t="s">
        <v>1</v>
      </c>
      <c r="D918">
        <v>0</v>
      </c>
      <c r="E918">
        <v>5</v>
      </c>
      <c r="F918">
        <v>4</v>
      </c>
    </row>
    <row r="919" spans="1:6" x14ac:dyDescent="0.25">
      <c r="A919" t="s">
        <v>908</v>
      </c>
      <c r="B919">
        <v>0</v>
      </c>
      <c r="C919" t="s">
        <v>1</v>
      </c>
      <c r="D919">
        <v>0</v>
      </c>
      <c r="E919">
        <v>3</v>
      </c>
      <c r="F919">
        <v>4</v>
      </c>
    </row>
    <row r="920" spans="1:6" x14ac:dyDescent="0.25">
      <c r="A920" t="s">
        <v>909</v>
      </c>
      <c r="B920">
        <v>2</v>
      </c>
      <c r="C920" t="s">
        <v>8</v>
      </c>
      <c r="D920">
        <v>1</v>
      </c>
      <c r="E920">
        <v>4</v>
      </c>
      <c r="F920">
        <v>1</v>
      </c>
    </row>
    <row r="921" spans="1:6" x14ac:dyDescent="0.25">
      <c r="A921" t="s">
        <v>910</v>
      </c>
      <c r="B921">
        <v>1</v>
      </c>
      <c r="C921" t="s">
        <v>8</v>
      </c>
      <c r="D921">
        <v>0</v>
      </c>
      <c r="E921">
        <v>2</v>
      </c>
      <c r="F921">
        <v>4</v>
      </c>
    </row>
    <row r="922" spans="1:6" x14ac:dyDescent="0.25">
      <c r="A922" t="s">
        <v>911</v>
      </c>
      <c r="B922">
        <v>2</v>
      </c>
      <c r="C922" t="s">
        <v>1</v>
      </c>
      <c r="D922">
        <v>1</v>
      </c>
      <c r="E922">
        <v>2</v>
      </c>
      <c r="F922">
        <v>1</v>
      </c>
    </row>
    <row r="923" spans="1:6" x14ac:dyDescent="0.25">
      <c r="A923" t="s">
        <v>912</v>
      </c>
      <c r="B923">
        <v>2</v>
      </c>
      <c r="C923" t="s">
        <v>8</v>
      </c>
      <c r="D923">
        <v>0</v>
      </c>
      <c r="E923">
        <v>1</v>
      </c>
      <c r="F923">
        <v>4</v>
      </c>
    </row>
    <row r="924" spans="1:6" x14ac:dyDescent="0.25">
      <c r="A924" t="s">
        <v>913</v>
      </c>
      <c r="B924">
        <v>2</v>
      </c>
      <c r="C924" t="s">
        <v>8</v>
      </c>
      <c r="D924">
        <v>0</v>
      </c>
      <c r="E924">
        <v>1</v>
      </c>
      <c r="F924">
        <v>4</v>
      </c>
    </row>
    <row r="925" spans="1:6" x14ac:dyDescent="0.25">
      <c r="A925" t="s">
        <v>914</v>
      </c>
      <c r="B925">
        <v>1</v>
      </c>
      <c r="C925" t="s">
        <v>1</v>
      </c>
      <c r="D925">
        <v>0</v>
      </c>
      <c r="E925">
        <v>0</v>
      </c>
      <c r="F925">
        <v>4</v>
      </c>
    </row>
    <row r="926" spans="1:6" x14ac:dyDescent="0.25">
      <c r="A926" t="s">
        <v>915</v>
      </c>
      <c r="B926">
        <v>3</v>
      </c>
      <c r="C926" t="s">
        <v>8</v>
      </c>
      <c r="D926">
        <v>0</v>
      </c>
      <c r="E926">
        <v>3</v>
      </c>
      <c r="F926">
        <v>1</v>
      </c>
    </row>
    <row r="927" spans="1:6" x14ac:dyDescent="0.25">
      <c r="A927" t="s">
        <v>916</v>
      </c>
      <c r="B927">
        <v>0</v>
      </c>
      <c r="C927" t="s">
        <v>8</v>
      </c>
      <c r="D927">
        <v>0</v>
      </c>
      <c r="E927">
        <v>2</v>
      </c>
      <c r="F927">
        <v>6</v>
      </c>
    </row>
    <row r="928" spans="1:6" x14ac:dyDescent="0.25">
      <c r="A928" t="s">
        <v>917</v>
      </c>
      <c r="B928">
        <v>10</v>
      </c>
      <c r="C928" t="s">
        <v>1</v>
      </c>
      <c r="D928">
        <v>4</v>
      </c>
      <c r="E928">
        <v>7</v>
      </c>
      <c r="F928">
        <v>6</v>
      </c>
    </row>
    <row r="929" spans="1:6" x14ac:dyDescent="0.25">
      <c r="A929" t="s">
        <v>918</v>
      </c>
      <c r="B929">
        <v>2</v>
      </c>
      <c r="C929" t="s">
        <v>1</v>
      </c>
      <c r="D929">
        <v>0</v>
      </c>
      <c r="E929">
        <v>1</v>
      </c>
      <c r="F929">
        <v>7</v>
      </c>
    </row>
    <row r="930" spans="1:6" x14ac:dyDescent="0.25">
      <c r="A930" t="s">
        <v>919</v>
      </c>
      <c r="B930">
        <v>1</v>
      </c>
      <c r="C930" t="s">
        <v>1</v>
      </c>
      <c r="D930">
        <v>0</v>
      </c>
      <c r="E930">
        <v>5</v>
      </c>
      <c r="F930">
        <v>5</v>
      </c>
    </row>
    <row r="931" spans="1:6" x14ac:dyDescent="0.25">
      <c r="A931" t="s">
        <v>920</v>
      </c>
      <c r="B931">
        <v>16</v>
      </c>
      <c r="C931" t="s">
        <v>1</v>
      </c>
      <c r="D931">
        <v>1</v>
      </c>
      <c r="E931">
        <v>6</v>
      </c>
      <c r="F931">
        <v>3</v>
      </c>
    </row>
    <row r="932" spans="1:6" x14ac:dyDescent="0.25">
      <c r="A932" t="s">
        <v>921</v>
      </c>
      <c r="B932">
        <v>15</v>
      </c>
      <c r="C932" t="s">
        <v>1</v>
      </c>
      <c r="D932">
        <v>0</v>
      </c>
      <c r="E932">
        <v>3</v>
      </c>
      <c r="F932">
        <v>3</v>
      </c>
    </row>
    <row r="933" spans="1:6" x14ac:dyDescent="0.25">
      <c r="A933" t="s">
        <v>922</v>
      </c>
      <c r="B933">
        <v>13</v>
      </c>
      <c r="C933" t="s">
        <v>1</v>
      </c>
      <c r="D933">
        <v>3</v>
      </c>
      <c r="E933">
        <v>7</v>
      </c>
      <c r="F933">
        <v>3</v>
      </c>
    </row>
    <row r="934" spans="1:6" x14ac:dyDescent="0.25">
      <c r="A934" t="s">
        <v>923</v>
      </c>
      <c r="B934">
        <v>1</v>
      </c>
      <c r="C934" t="s">
        <v>1</v>
      </c>
      <c r="D934">
        <v>0</v>
      </c>
      <c r="E934">
        <v>4</v>
      </c>
      <c r="F934">
        <v>6</v>
      </c>
    </row>
    <row r="935" spans="1:6" x14ac:dyDescent="0.25">
      <c r="A935" t="s">
        <v>924</v>
      </c>
      <c r="B935">
        <v>1</v>
      </c>
      <c r="C935" t="s">
        <v>8</v>
      </c>
      <c r="D935">
        <v>0</v>
      </c>
      <c r="E935">
        <v>6</v>
      </c>
      <c r="F935">
        <v>6</v>
      </c>
    </row>
    <row r="936" spans="1:6" x14ac:dyDescent="0.25">
      <c r="A936" t="s">
        <v>925</v>
      </c>
      <c r="B936">
        <v>1</v>
      </c>
      <c r="C936" t="s">
        <v>8</v>
      </c>
      <c r="D936">
        <v>0</v>
      </c>
      <c r="E936">
        <v>1</v>
      </c>
      <c r="F936">
        <v>6</v>
      </c>
    </row>
    <row r="937" spans="1:6" x14ac:dyDescent="0.25">
      <c r="A937" t="s">
        <v>926</v>
      </c>
      <c r="B937">
        <v>16</v>
      </c>
      <c r="C937" t="s">
        <v>1</v>
      </c>
      <c r="D937">
        <v>0</v>
      </c>
      <c r="E937">
        <v>8</v>
      </c>
      <c r="F937">
        <v>5</v>
      </c>
    </row>
    <row r="938" spans="1:6" x14ac:dyDescent="0.25">
      <c r="A938" t="s">
        <v>927</v>
      </c>
      <c r="B938">
        <v>5</v>
      </c>
      <c r="C938" t="s">
        <v>1</v>
      </c>
      <c r="D938">
        <v>0</v>
      </c>
      <c r="E938">
        <v>12</v>
      </c>
      <c r="F938">
        <v>2</v>
      </c>
    </row>
    <row r="939" spans="1:6" x14ac:dyDescent="0.25">
      <c r="A939" t="s">
        <v>928</v>
      </c>
      <c r="B939">
        <v>163</v>
      </c>
      <c r="C939" t="s">
        <v>1</v>
      </c>
      <c r="D939">
        <v>8</v>
      </c>
      <c r="E939">
        <v>10</v>
      </c>
      <c r="F939">
        <v>4</v>
      </c>
    </row>
    <row r="940" spans="1:6" x14ac:dyDescent="0.25">
      <c r="A940" t="s">
        <v>929</v>
      </c>
      <c r="B940">
        <v>103</v>
      </c>
      <c r="C940" t="s">
        <v>1</v>
      </c>
      <c r="D940">
        <v>8</v>
      </c>
      <c r="E940">
        <v>17</v>
      </c>
      <c r="F940">
        <v>5</v>
      </c>
    </row>
    <row r="941" spans="1:6" x14ac:dyDescent="0.25">
      <c r="A941" t="s">
        <v>930</v>
      </c>
      <c r="B941">
        <v>8</v>
      </c>
      <c r="C941" t="s">
        <v>8</v>
      </c>
      <c r="D941">
        <v>1</v>
      </c>
      <c r="E941">
        <v>1</v>
      </c>
      <c r="F941">
        <v>7</v>
      </c>
    </row>
    <row r="942" spans="1:6" x14ac:dyDescent="0.25">
      <c r="A942" t="s">
        <v>931</v>
      </c>
      <c r="B942">
        <v>0</v>
      </c>
      <c r="C942" t="s">
        <v>8</v>
      </c>
      <c r="D942">
        <v>0</v>
      </c>
      <c r="E942">
        <v>4</v>
      </c>
      <c r="F942">
        <v>6</v>
      </c>
    </row>
    <row r="943" spans="1:6" x14ac:dyDescent="0.25">
      <c r="A943" t="s">
        <v>932</v>
      </c>
      <c r="B943">
        <v>1</v>
      </c>
      <c r="C943" t="s">
        <v>8</v>
      </c>
      <c r="D943">
        <v>0</v>
      </c>
      <c r="E943">
        <v>1</v>
      </c>
      <c r="F943">
        <v>6</v>
      </c>
    </row>
    <row r="944" spans="1:6" x14ac:dyDescent="0.25">
      <c r="A944" t="s">
        <v>933</v>
      </c>
      <c r="B944">
        <v>3</v>
      </c>
      <c r="C944" t="s">
        <v>1</v>
      </c>
      <c r="D944">
        <v>3</v>
      </c>
      <c r="E944">
        <v>8</v>
      </c>
      <c r="F944">
        <v>12</v>
      </c>
    </row>
    <row r="945" spans="1:6" x14ac:dyDescent="0.25">
      <c r="A945" t="s">
        <v>934</v>
      </c>
      <c r="B945">
        <v>1</v>
      </c>
      <c r="C945" t="s">
        <v>8</v>
      </c>
      <c r="D945">
        <v>0</v>
      </c>
      <c r="E945">
        <v>1</v>
      </c>
      <c r="F945">
        <v>6</v>
      </c>
    </row>
    <row r="946" spans="1:6" x14ac:dyDescent="0.25">
      <c r="A946" t="s">
        <v>935</v>
      </c>
      <c r="B946">
        <v>2</v>
      </c>
      <c r="C946" t="s">
        <v>8</v>
      </c>
      <c r="D946">
        <v>0</v>
      </c>
      <c r="E946">
        <v>5</v>
      </c>
      <c r="F946">
        <v>6</v>
      </c>
    </row>
    <row r="947" spans="1:6" x14ac:dyDescent="0.25">
      <c r="A947" t="s">
        <v>936</v>
      </c>
      <c r="B947">
        <v>3</v>
      </c>
      <c r="C947" t="s">
        <v>1</v>
      </c>
      <c r="D947">
        <v>0</v>
      </c>
      <c r="E947">
        <v>0</v>
      </c>
      <c r="F947">
        <v>3</v>
      </c>
    </row>
    <row r="948" spans="1:6" x14ac:dyDescent="0.25">
      <c r="A948" t="s">
        <v>937</v>
      </c>
      <c r="B948">
        <v>2</v>
      </c>
      <c r="C948" t="s">
        <v>8</v>
      </c>
      <c r="D948">
        <v>0</v>
      </c>
      <c r="E948">
        <v>2</v>
      </c>
      <c r="F948">
        <v>6</v>
      </c>
    </row>
    <row r="949" spans="1:6" x14ac:dyDescent="0.25">
      <c r="A949" t="s">
        <v>938</v>
      </c>
      <c r="B949">
        <v>0</v>
      </c>
      <c r="C949" t="s">
        <v>1</v>
      </c>
      <c r="D949">
        <v>0</v>
      </c>
      <c r="E949">
        <v>0</v>
      </c>
      <c r="F949">
        <v>1</v>
      </c>
    </row>
    <row r="950" spans="1:6" x14ac:dyDescent="0.25">
      <c r="A950" t="s">
        <v>939</v>
      </c>
      <c r="B950">
        <v>0</v>
      </c>
      <c r="C950" t="s">
        <v>8</v>
      </c>
      <c r="D950">
        <v>0</v>
      </c>
      <c r="E950">
        <v>2</v>
      </c>
      <c r="F950">
        <v>6</v>
      </c>
    </row>
    <row r="951" spans="1:6" x14ac:dyDescent="0.25">
      <c r="A951" t="s">
        <v>940</v>
      </c>
      <c r="B951">
        <v>2</v>
      </c>
      <c r="C951" t="s">
        <v>8</v>
      </c>
      <c r="D951">
        <v>0</v>
      </c>
      <c r="E951">
        <v>1</v>
      </c>
      <c r="F951">
        <v>7</v>
      </c>
    </row>
    <row r="952" spans="1:6" x14ac:dyDescent="0.25">
      <c r="A952" t="s">
        <v>941</v>
      </c>
      <c r="B952">
        <v>1</v>
      </c>
      <c r="C952" t="s">
        <v>8</v>
      </c>
      <c r="D952">
        <v>0</v>
      </c>
      <c r="E952">
        <v>2</v>
      </c>
      <c r="F952">
        <v>7</v>
      </c>
    </row>
    <row r="953" spans="1:6" x14ac:dyDescent="0.25">
      <c r="A953" t="s">
        <v>942</v>
      </c>
      <c r="B953">
        <v>4</v>
      </c>
      <c r="C953" t="s">
        <v>8</v>
      </c>
      <c r="D953">
        <v>0</v>
      </c>
      <c r="E953">
        <v>2</v>
      </c>
      <c r="F953">
        <v>6</v>
      </c>
    </row>
    <row r="954" spans="1:6" x14ac:dyDescent="0.25">
      <c r="A954" t="s">
        <v>943</v>
      </c>
      <c r="B954">
        <v>7</v>
      </c>
      <c r="C954" t="s">
        <v>1</v>
      </c>
      <c r="D954">
        <v>2</v>
      </c>
      <c r="E954">
        <v>3</v>
      </c>
      <c r="F954">
        <v>2</v>
      </c>
    </row>
    <row r="955" spans="1:6" x14ac:dyDescent="0.25">
      <c r="A955" t="s">
        <v>944</v>
      </c>
      <c r="B955">
        <v>2</v>
      </c>
      <c r="C955" t="s">
        <v>8</v>
      </c>
      <c r="D955">
        <v>0</v>
      </c>
      <c r="E955">
        <v>0</v>
      </c>
      <c r="F955">
        <v>1</v>
      </c>
    </row>
    <row r="956" spans="1:6" x14ac:dyDescent="0.25">
      <c r="A956" t="s">
        <v>945</v>
      </c>
      <c r="B956">
        <v>6</v>
      </c>
      <c r="C956" t="s">
        <v>8</v>
      </c>
      <c r="D956">
        <v>1</v>
      </c>
      <c r="E956">
        <v>1</v>
      </c>
      <c r="F956">
        <v>10</v>
      </c>
    </row>
    <row r="957" spans="1:6" x14ac:dyDescent="0.25">
      <c r="A957" t="s">
        <v>946</v>
      </c>
      <c r="B957">
        <v>0</v>
      </c>
      <c r="C957" t="s">
        <v>1</v>
      </c>
      <c r="D957">
        <v>0</v>
      </c>
      <c r="E957">
        <v>1</v>
      </c>
      <c r="F957">
        <v>1</v>
      </c>
    </row>
    <row r="958" spans="1:6" x14ac:dyDescent="0.25">
      <c r="A958" t="s">
        <v>947</v>
      </c>
      <c r="B958">
        <v>1</v>
      </c>
      <c r="C958" t="s">
        <v>8</v>
      </c>
      <c r="D958">
        <v>0</v>
      </c>
      <c r="E958">
        <v>0</v>
      </c>
      <c r="F958">
        <v>1</v>
      </c>
    </row>
    <row r="959" spans="1:6" x14ac:dyDescent="0.25">
      <c r="A959" t="s">
        <v>948</v>
      </c>
      <c r="B959">
        <v>9</v>
      </c>
      <c r="C959" t="s">
        <v>8</v>
      </c>
      <c r="D959">
        <v>0</v>
      </c>
      <c r="E959">
        <v>3</v>
      </c>
      <c r="F959">
        <v>1</v>
      </c>
    </row>
    <row r="960" spans="1:6" x14ac:dyDescent="0.25">
      <c r="A960" t="s">
        <v>949</v>
      </c>
      <c r="B960">
        <v>1</v>
      </c>
      <c r="C960" t="s">
        <v>8</v>
      </c>
      <c r="D960">
        <v>0</v>
      </c>
      <c r="E960">
        <v>2</v>
      </c>
      <c r="F960">
        <v>1</v>
      </c>
    </row>
    <row r="961" spans="1:6" x14ac:dyDescent="0.25">
      <c r="A961" t="s">
        <v>950</v>
      </c>
      <c r="B961">
        <v>9</v>
      </c>
      <c r="C961" t="s">
        <v>8</v>
      </c>
      <c r="D961">
        <v>2</v>
      </c>
      <c r="E961">
        <v>2</v>
      </c>
      <c r="F961">
        <v>2</v>
      </c>
    </row>
    <row r="962" spans="1:6" x14ac:dyDescent="0.25">
      <c r="A962" t="s">
        <v>951</v>
      </c>
      <c r="B962">
        <v>18</v>
      </c>
      <c r="C962" t="s">
        <v>1</v>
      </c>
      <c r="D962">
        <v>0</v>
      </c>
      <c r="E962">
        <v>0</v>
      </c>
      <c r="F962">
        <v>2</v>
      </c>
    </row>
    <row r="963" spans="1:6" x14ac:dyDescent="0.25">
      <c r="A963" t="s">
        <v>952</v>
      </c>
      <c r="B963">
        <v>1</v>
      </c>
      <c r="C963" t="s">
        <v>8</v>
      </c>
      <c r="D963">
        <v>1</v>
      </c>
      <c r="E963">
        <v>1</v>
      </c>
      <c r="F963">
        <v>2</v>
      </c>
    </row>
    <row r="964" spans="1:6" x14ac:dyDescent="0.25">
      <c r="A964" t="s">
        <v>953</v>
      </c>
      <c r="B964">
        <v>4</v>
      </c>
      <c r="C964" t="s">
        <v>1</v>
      </c>
      <c r="D964">
        <v>2</v>
      </c>
      <c r="E964">
        <v>5</v>
      </c>
      <c r="F964">
        <v>3</v>
      </c>
    </row>
    <row r="965" spans="1:6" x14ac:dyDescent="0.25">
      <c r="A965" t="s">
        <v>954</v>
      </c>
      <c r="B965">
        <v>4</v>
      </c>
      <c r="C965" t="s">
        <v>1</v>
      </c>
      <c r="D965">
        <v>0</v>
      </c>
      <c r="E965">
        <v>0</v>
      </c>
      <c r="F965">
        <v>1</v>
      </c>
    </row>
    <row r="966" spans="1:6" x14ac:dyDescent="0.25">
      <c r="A966" t="s">
        <v>955</v>
      </c>
      <c r="B966">
        <v>2</v>
      </c>
      <c r="C966" t="s">
        <v>8</v>
      </c>
      <c r="D966">
        <v>1</v>
      </c>
      <c r="E966">
        <v>2</v>
      </c>
      <c r="F966">
        <v>9</v>
      </c>
    </row>
    <row r="967" spans="1:6" x14ac:dyDescent="0.25">
      <c r="A967" t="s">
        <v>956</v>
      </c>
      <c r="B967">
        <v>2</v>
      </c>
      <c r="C967" t="s">
        <v>8</v>
      </c>
      <c r="D967">
        <v>0</v>
      </c>
      <c r="E967">
        <v>0</v>
      </c>
      <c r="F967">
        <v>7</v>
      </c>
    </row>
    <row r="968" spans="1:6" x14ac:dyDescent="0.25">
      <c r="A968" t="s">
        <v>957</v>
      </c>
      <c r="B968">
        <v>2</v>
      </c>
      <c r="C968" t="s">
        <v>8</v>
      </c>
      <c r="D968">
        <v>1</v>
      </c>
      <c r="E968">
        <v>2</v>
      </c>
      <c r="F968">
        <v>6</v>
      </c>
    </row>
    <row r="969" spans="1:6" x14ac:dyDescent="0.25">
      <c r="A969" t="s">
        <v>958</v>
      </c>
      <c r="B969">
        <v>8</v>
      </c>
      <c r="C969" t="s">
        <v>1</v>
      </c>
      <c r="D969">
        <v>0</v>
      </c>
      <c r="E969">
        <v>3</v>
      </c>
      <c r="F969">
        <v>1</v>
      </c>
    </row>
    <row r="970" spans="1:6" x14ac:dyDescent="0.25">
      <c r="A970" t="s">
        <v>959</v>
      </c>
      <c r="B970">
        <v>7</v>
      </c>
      <c r="C970" t="s">
        <v>1</v>
      </c>
      <c r="D970">
        <v>0</v>
      </c>
      <c r="E970">
        <v>2</v>
      </c>
      <c r="F970">
        <v>2</v>
      </c>
    </row>
    <row r="971" spans="1:6" x14ac:dyDescent="0.25">
      <c r="A971" t="s">
        <v>960</v>
      </c>
      <c r="B971">
        <v>2</v>
      </c>
      <c r="C971" t="s">
        <v>8</v>
      </c>
      <c r="D971">
        <v>0</v>
      </c>
      <c r="E971">
        <v>1</v>
      </c>
      <c r="F971">
        <v>5</v>
      </c>
    </row>
    <row r="972" spans="1:6" x14ac:dyDescent="0.25">
      <c r="A972" t="s">
        <v>961</v>
      </c>
      <c r="B972">
        <v>3</v>
      </c>
      <c r="C972" t="s">
        <v>8</v>
      </c>
      <c r="D972">
        <v>0</v>
      </c>
      <c r="E972">
        <v>1</v>
      </c>
      <c r="F972">
        <v>5</v>
      </c>
    </row>
    <row r="973" spans="1:6" x14ac:dyDescent="0.25">
      <c r="A973" t="s">
        <v>962</v>
      </c>
      <c r="B973">
        <v>4</v>
      </c>
      <c r="C973" t="s">
        <v>8</v>
      </c>
      <c r="D973">
        <v>1</v>
      </c>
      <c r="E973">
        <v>1</v>
      </c>
      <c r="F973">
        <v>8</v>
      </c>
    </row>
    <row r="974" spans="1:6" x14ac:dyDescent="0.25">
      <c r="A974" t="s">
        <v>963</v>
      </c>
      <c r="B974">
        <v>6</v>
      </c>
      <c r="C974" t="s">
        <v>8</v>
      </c>
      <c r="D974">
        <v>2</v>
      </c>
      <c r="E974">
        <v>5</v>
      </c>
      <c r="F974">
        <v>6</v>
      </c>
    </row>
    <row r="975" spans="1:6" x14ac:dyDescent="0.25">
      <c r="A975" t="s">
        <v>964</v>
      </c>
      <c r="B975">
        <v>2</v>
      </c>
      <c r="C975" t="s">
        <v>8</v>
      </c>
      <c r="D975">
        <v>0</v>
      </c>
      <c r="E975">
        <v>3</v>
      </c>
      <c r="F975">
        <v>6</v>
      </c>
    </row>
    <row r="976" spans="1:6" x14ac:dyDescent="0.25">
      <c r="A976" t="s">
        <v>965</v>
      </c>
      <c r="B976">
        <v>3</v>
      </c>
      <c r="C976" t="s">
        <v>8</v>
      </c>
      <c r="D976">
        <v>1</v>
      </c>
      <c r="E976">
        <v>2</v>
      </c>
      <c r="F976">
        <v>4</v>
      </c>
    </row>
    <row r="977" spans="1:6" x14ac:dyDescent="0.25">
      <c r="A977" t="s">
        <v>966</v>
      </c>
      <c r="B977">
        <v>2</v>
      </c>
      <c r="C977" t="s">
        <v>8</v>
      </c>
      <c r="D977">
        <v>0</v>
      </c>
      <c r="E977">
        <v>1</v>
      </c>
      <c r="F977">
        <v>7</v>
      </c>
    </row>
    <row r="978" spans="1:6" x14ac:dyDescent="0.25">
      <c r="A978" t="s">
        <v>967</v>
      </c>
      <c r="B978">
        <v>2</v>
      </c>
      <c r="C978" t="s">
        <v>8</v>
      </c>
      <c r="D978">
        <v>0</v>
      </c>
      <c r="E978">
        <v>1</v>
      </c>
      <c r="F978">
        <v>7</v>
      </c>
    </row>
    <row r="979" spans="1:6" x14ac:dyDescent="0.25">
      <c r="A979" t="s">
        <v>968</v>
      </c>
      <c r="B979">
        <v>4</v>
      </c>
      <c r="C979" t="s">
        <v>8</v>
      </c>
      <c r="D979">
        <v>2</v>
      </c>
      <c r="E979">
        <v>2</v>
      </c>
      <c r="F979">
        <v>5</v>
      </c>
    </row>
    <row r="980" spans="1:6" x14ac:dyDescent="0.25">
      <c r="A980" t="s">
        <v>969</v>
      </c>
      <c r="B980">
        <v>4</v>
      </c>
      <c r="C980" t="s">
        <v>8</v>
      </c>
      <c r="D980">
        <v>0</v>
      </c>
      <c r="E980">
        <v>0</v>
      </c>
      <c r="F980">
        <v>5</v>
      </c>
    </row>
    <row r="981" spans="1:6" x14ac:dyDescent="0.25">
      <c r="A981" t="s">
        <v>970</v>
      </c>
      <c r="B981">
        <v>2</v>
      </c>
      <c r="C981" t="s">
        <v>8</v>
      </c>
      <c r="D981">
        <v>0</v>
      </c>
      <c r="E981">
        <v>1</v>
      </c>
      <c r="F981">
        <v>7</v>
      </c>
    </row>
    <row r="982" spans="1:6" x14ac:dyDescent="0.25">
      <c r="A982" t="s">
        <v>971</v>
      </c>
      <c r="B982">
        <v>4</v>
      </c>
      <c r="C982" t="s">
        <v>8</v>
      </c>
      <c r="D982">
        <v>1</v>
      </c>
      <c r="E982">
        <v>2</v>
      </c>
      <c r="F982">
        <v>6</v>
      </c>
    </row>
    <row r="983" spans="1:6" x14ac:dyDescent="0.25">
      <c r="A983" t="s">
        <v>972</v>
      </c>
      <c r="B983">
        <v>2</v>
      </c>
      <c r="C983" t="s">
        <v>8</v>
      </c>
      <c r="D983">
        <v>0</v>
      </c>
      <c r="E983">
        <v>1</v>
      </c>
      <c r="F983">
        <v>7</v>
      </c>
    </row>
    <row r="984" spans="1:6" x14ac:dyDescent="0.25">
      <c r="A984" t="s">
        <v>973</v>
      </c>
      <c r="B984">
        <v>2</v>
      </c>
      <c r="C984" t="s">
        <v>1</v>
      </c>
      <c r="D984">
        <v>1</v>
      </c>
      <c r="E984">
        <v>3</v>
      </c>
      <c r="F984">
        <v>8</v>
      </c>
    </row>
    <row r="985" spans="1:6" x14ac:dyDescent="0.25">
      <c r="A985" t="s">
        <v>974</v>
      </c>
      <c r="B985">
        <v>1</v>
      </c>
      <c r="C985" t="s">
        <v>8</v>
      </c>
      <c r="D985">
        <v>0</v>
      </c>
      <c r="E985">
        <v>0</v>
      </c>
      <c r="F985">
        <v>7</v>
      </c>
    </row>
    <row r="986" spans="1:6" x14ac:dyDescent="0.25">
      <c r="A986" t="s">
        <v>975</v>
      </c>
      <c r="B986">
        <v>1</v>
      </c>
      <c r="C986" t="s">
        <v>8</v>
      </c>
      <c r="D986">
        <v>0</v>
      </c>
      <c r="E986">
        <v>0</v>
      </c>
      <c r="F986">
        <v>5</v>
      </c>
    </row>
    <row r="987" spans="1:6" x14ac:dyDescent="0.25">
      <c r="A987" t="s">
        <v>976</v>
      </c>
      <c r="B987">
        <v>0</v>
      </c>
      <c r="C987" t="s">
        <v>8</v>
      </c>
      <c r="D987">
        <v>0</v>
      </c>
      <c r="E987">
        <v>0</v>
      </c>
      <c r="F987">
        <v>6</v>
      </c>
    </row>
    <row r="988" spans="1:6" x14ac:dyDescent="0.25">
      <c r="A988" t="s">
        <v>977</v>
      </c>
      <c r="B988">
        <v>2</v>
      </c>
      <c r="C988" t="s">
        <v>8</v>
      </c>
      <c r="D988">
        <v>0</v>
      </c>
      <c r="E988">
        <v>1</v>
      </c>
      <c r="F988">
        <v>8</v>
      </c>
    </row>
    <row r="989" spans="1:6" x14ac:dyDescent="0.25">
      <c r="A989" t="s">
        <v>978</v>
      </c>
      <c r="B989">
        <v>2</v>
      </c>
      <c r="C989" t="s">
        <v>8</v>
      </c>
      <c r="D989">
        <v>0</v>
      </c>
      <c r="E989">
        <v>1</v>
      </c>
      <c r="F989">
        <v>6</v>
      </c>
    </row>
    <row r="990" spans="1:6" x14ac:dyDescent="0.25">
      <c r="A990" t="s">
        <v>979</v>
      </c>
      <c r="B990">
        <v>1</v>
      </c>
      <c r="C990" t="s">
        <v>8</v>
      </c>
      <c r="D990">
        <v>0</v>
      </c>
      <c r="E990">
        <v>1</v>
      </c>
      <c r="F990">
        <v>8</v>
      </c>
    </row>
    <row r="991" spans="1:6" x14ac:dyDescent="0.25">
      <c r="A991" t="s">
        <v>980</v>
      </c>
      <c r="B991">
        <v>4</v>
      </c>
      <c r="C991" t="s">
        <v>8</v>
      </c>
      <c r="D991">
        <v>1</v>
      </c>
      <c r="E991">
        <v>2</v>
      </c>
      <c r="F991">
        <v>5</v>
      </c>
    </row>
    <row r="992" spans="1:6" x14ac:dyDescent="0.25">
      <c r="A992" t="s">
        <v>981</v>
      </c>
      <c r="B992">
        <v>0</v>
      </c>
      <c r="C992" t="s">
        <v>8</v>
      </c>
      <c r="D992">
        <v>0</v>
      </c>
      <c r="E992">
        <v>0</v>
      </c>
      <c r="F992">
        <v>7</v>
      </c>
    </row>
    <row r="993" spans="1:6" x14ac:dyDescent="0.25">
      <c r="A993" t="s">
        <v>982</v>
      </c>
      <c r="B993">
        <v>4</v>
      </c>
      <c r="C993" t="s">
        <v>8</v>
      </c>
      <c r="D993">
        <v>0</v>
      </c>
      <c r="E993">
        <v>2</v>
      </c>
      <c r="F993">
        <v>8</v>
      </c>
    </row>
    <row r="994" spans="1:6" x14ac:dyDescent="0.25">
      <c r="A994" t="s">
        <v>983</v>
      </c>
      <c r="B994">
        <v>4</v>
      </c>
      <c r="C994" t="s">
        <v>8</v>
      </c>
      <c r="D994">
        <v>0</v>
      </c>
      <c r="E994">
        <v>1</v>
      </c>
      <c r="F994">
        <v>5</v>
      </c>
    </row>
    <row r="995" spans="1:6" x14ac:dyDescent="0.25">
      <c r="A995" t="s">
        <v>984</v>
      </c>
      <c r="B995">
        <v>3</v>
      </c>
      <c r="C995" t="s">
        <v>8</v>
      </c>
      <c r="D995">
        <v>0</v>
      </c>
      <c r="E995">
        <v>0</v>
      </c>
      <c r="F995">
        <v>5</v>
      </c>
    </row>
    <row r="996" spans="1:6" x14ac:dyDescent="0.25">
      <c r="A996" t="s">
        <v>985</v>
      </c>
      <c r="B996">
        <v>2</v>
      </c>
      <c r="C996" t="s">
        <v>8</v>
      </c>
      <c r="D996">
        <v>1</v>
      </c>
      <c r="E996">
        <v>2</v>
      </c>
      <c r="F996">
        <v>7</v>
      </c>
    </row>
    <row r="997" spans="1:6" x14ac:dyDescent="0.25">
      <c r="A997" t="s">
        <v>986</v>
      </c>
      <c r="B997">
        <v>5</v>
      </c>
      <c r="C997" t="s">
        <v>8</v>
      </c>
      <c r="D997">
        <v>1</v>
      </c>
      <c r="E997">
        <v>3</v>
      </c>
      <c r="F997">
        <v>6</v>
      </c>
    </row>
    <row r="998" spans="1:6" x14ac:dyDescent="0.25">
      <c r="A998" t="s">
        <v>987</v>
      </c>
      <c r="B998">
        <v>4</v>
      </c>
      <c r="C998" t="s">
        <v>8</v>
      </c>
      <c r="D998">
        <v>1</v>
      </c>
      <c r="E998">
        <v>1</v>
      </c>
      <c r="F998">
        <v>5</v>
      </c>
    </row>
    <row r="999" spans="1:6" x14ac:dyDescent="0.25">
      <c r="A999" t="s">
        <v>988</v>
      </c>
      <c r="B999">
        <v>3</v>
      </c>
      <c r="C999" t="s">
        <v>8</v>
      </c>
      <c r="D999">
        <v>0</v>
      </c>
      <c r="E999">
        <v>1</v>
      </c>
      <c r="F999">
        <v>5</v>
      </c>
    </row>
    <row r="1000" spans="1:6" x14ac:dyDescent="0.25">
      <c r="A1000" t="s">
        <v>989</v>
      </c>
      <c r="B1000">
        <v>3</v>
      </c>
      <c r="C1000" t="s">
        <v>8</v>
      </c>
      <c r="D1000">
        <v>1</v>
      </c>
      <c r="E1000">
        <v>4</v>
      </c>
      <c r="F1000">
        <v>5</v>
      </c>
    </row>
    <row r="1001" spans="1:6" x14ac:dyDescent="0.25">
      <c r="A1001" t="s">
        <v>990</v>
      </c>
      <c r="B1001">
        <v>6</v>
      </c>
      <c r="C1001" t="s">
        <v>8</v>
      </c>
      <c r="D1001">
        <v>2</v>
      </c>
      <c r="E1001">
        <v>3</v>
      </c>
      <c r="F1001">
        <v>4</v>
      </c>
    </row>
    <row r="1002" spans="1:6" x14ac:dyDescent="0.25">
      <c r="A1002" t="s">
        <v>991</v>
      </c>
      <c r="B1002">
        <v>7</v>
      </c>
      <c r="C1002" t="s">
        <v>8</v>
      </c>
      <c r="D1002">
        <v>3</v>
      </c>
      <c r="E1002">
        <v>4</v>
      </c>
      <c r="F1002">
        <v>6</v>
      </c>
    </row>
    <row r="1003" spans="1:6" x14ac:dyDescent="0.25">
      <c r="A1003" t="s">
        <v>992</v>
      </c>
      <c r="B1003">
        <v>3</v>
      </c>
      <c r="C1003" t="s">
        <v>8</v>
      </c>
      <c r="D1003">
        <v>0</v>
      </c>
      <c r="E1003">
        <v>2</v>
      </c>
      <c r="F1003">
        <v>6</v>
      </c>
    </row>
    <row r="1004" spans="1:6" x14ac:dyDescent="0.25">
      <c r="A1004" t="s">
        <v>993</v>
      </c>
      <c r="B1004">
        <v>4</v>
      </c>
      <c r="C1004" t="s">
        <v>8</v>
      </c>
      <c r="D1004">
        <v>1</v>
      </c>
      <c r="E1004">
        <v>2</v>
      </c>
      <c r="F1004">
        <v>5</v>
      </c>
    </row>
    <row r="1005" spans="1:6" x14ac:dyDescent="0.25">
      <c r="A1005" t="s">
        <v>994</v>
      </c>
      <c r="B1005">
        <v>4</v>
      </c>
      <c r="C1005" t="s">
        <v>8</v>
      </c>
      <c r="D1005">
        <v>0</v>
      </c>
      <c r="E1005">
        <v>2</v>
      </c>
      <c r="F1005">
        <v>5</v>
      </c>
    </row>
    <row r="1006" spans="1:6" x14ac:dyDescent="0.25">
      <c r="A1006" t="s">
        <v>995</v>
      </c>
      <c r="B1006">
        <v>3</v>
      </c>
      <c r="C1006" t="s">
        <v>8</v>
      </c>
      <c r="D1006">
        <v>0</v>
      </c>
      <c r="E1006">
        <v>1</v>
      </c>
      <c r="F1006">
        <v>5</v>
      </c>
    </row>
    <row r="1007" spans="1:6" x14ac:dyDescent="0.25">
      <c r="A1007" t="s">
        <v>996</v>
      </c>
      <c r="B1007">
        <v>4</v>
      </c>
      <c r="C1007" t="s">
        <v>8</v>
      </c>
      <c r="D1007">
        <v>0</v>
      </c>
      <c r="E1007">
        <v>1</v>
      </c>
      <c r="F1007">
        <v>5</v>
      </c>
    </row>
    <row r="1008" spans="1:6" x14ac:dyDescent="0.25">
      <c r="A1008" t="s">
        <v>997</v>
      </c>
      <c r="B1008">
        <v>3</v>
      </c>
      <c r="C1008" t="s">
        <v>8</v>
      </c>
      <c r="D1008">
        <v>0</v>
      </c>
      <c r="E1008">
        <v>0</v>
      </c>
      <c r="F1008">
        <v>7</v>
      </c>
    </row>
    <row r="1009" spans="1:6" x14ac:dyDescent="0.25">
      <c r="A1009" t="s">
        <v>998</v>
      </c>
      <c r="B1009">
        <v>5</v>
      </c>
      <c r="C1009" t="s">
        <v>8</v>
      </c>
      <c r="D1009">
        <v>1</v>
      </c>
      <c r="E1009">
        <v>1</v>
      </c>
      <c r="F1009">
        <v>6</v>
      </c>
    </row>
    <row r="1010" spans="1:6" x14ac:dyDescent="0.25">
      <c r="A1010" t="s">
        <v>999</v>
      </c>
      <c r="B1010">
        <v>3</v>
      </c>
      <c r="C1010" t="s">
        <v>8</v>
      </c>
      <c r="D1010">
        <v>0</v>
      </c>
      <c r="E1010">
        <v>0</v>
      </c>
      <c r="F1010">
        <v>7</v>
      </c>
    </row>
    <row r="1011" spans="1:6" x14ac:dyDescent="0.25">
      <c r="A1011" t="s">
        <v>1000</v>
      </c>
      <c r="B1011">
        <v>4</v>
      </c>
      <c r="C1011" t="s">
        <v>8</v>
      </c>
      <c r="D1011">
        <v>1</v>
      </c>
      <c r="E1011">
        <v>1</v>
      </c>
      <c r="F1011">
        <v>8</v>
      </c>
    </row>
    <row r="1012" spans="1:6" x14ac:dyDescent="0.25">
      <c r="A1012" t="s">
        <v>1001</v>
      </c>
      <c r="B1012">
        <v>2</v>
      </c>
      <c r="C1012" t="s">
        <v>8</v>
      </c>
      <c r="D1012">
        <v>0</v>
      </c>
      <c r="E1012">
        <v>2</v>
      </c>
      <c r="F1012">
        <v>6</v>
      </c>
    </row>
    <row r="1013" spans="1:6" x14ac:dyDescent="0.25">
      <c r="A1013" t="s">
        <v>1002</v>
      </c>
      <c r="B1013">
        <v>4</v>
      </c>
      <c r="C1013" t="s">
        <v>8</v>
      </c>
      <c r="D1013">
        <v>0</v>
      </c>
      <c r="E1013">
        <v>0</v>
      </c>
      <c r="F1013">
        <v>5</v>
      </c>
    </row>
    <row r="1014" spans="1:6" x14ac:dyDescent="0.25">
      <c r="A1014" t="s">
        <v>1003</v>
      </c>
      <c r="B1014">
        <v>3</v>
      </c>
      <c r="C1014" t="s">
        <v>8</v>
      </c>
      <c r="D1014">
        <v>0</v>
      </c>
      <c r="E1014">
        <v>1</v>
      </c>
      <c r="F1014">
        <v>7</v>
      </c>
    </row>
    <row r="1015" spans="1:6" x14ac:dyDescent="0.25">
      <c r="A1015" t="s">
        <v>1004</v>
      </c>
      <c r="B1015">
        <v>2</v>
      </c>
      <c r="C1015" t="s">
        <v>8</v>
      </c>
      <c r="D1015">
        <v>0</v>
      </c>
      <c r="E1015">
        <v>2</v>
      </c>
      <c r="F1015">
        <v>7</v>
      </c>
    </row>
    <row r="1016" spans="1:6" x14ac:dyDescent="0.25">
      <c r="A1016" t="s">
        <v>1005</v>
      </c>
      <c r="B1016">
        <v>3</v>
      </c>
      <c r="C1016" t="s">
        <v>8</v>
      </c>
      <c r="D1016">
        <v>0</v>
      </c>
      <c r="E1016">
        <v>0</v>
      </c>
      <c r="F1016">
        <v>6</v>
      </c>
    </row>
    <row r="1017" spans="1:6" x14ac:dyDescent="0.25">
      <c r="A1017" t="s">
        <v>1006</v>
      </c>
      <c r="B1017">
        <v>3</v>
      </c>
      <c r="C1017" t="s">
        <v>8</v>
      </c>
      <c r="D1017">
        <v>0</v>
      </c>
      <c r="E1017">
        <v>0</v>
      </c>
      <c r="F1017">
        <v>7</v>
      </c>
    </row>
    <row r="1018" spans="1:6" x14ac:dyDescent="0.25">
      <c r="A1018" t="s">
        <v>1007</v>
      </c>
      <c r="B1018">
        <v>2</v>
      </c>
      <c r="C1018" t="s">
        <v>8</v>
      </c>
      <c r="D1018">
        <v>1</v>
      </c>
      <c r="E1018">
        <v>2</v>
      </c>
      <c r="F1018">
        <v>7</v>
      </c>
    </row>
    <row r="1019" spans="1:6" x14ac:dyDescent="0.25">
      <c r="A1019" t="s">
        <v>1008</v>
      </c>
      <c r="B1019">
        <v>4</v>
      </c>
      <c r="C1019" t="s">
        <v>8</v>
      </c>
      <c r="D1019">
        <v>1</v>
      </c>
      <c r="E1019">
        <v>1</v>
      </c>
      <c r="F1019">
        <v>5</v>
      </c>
    </row>
    <row r="1020" spans="1:6" x14ac:dyDescent="0.25">
      <c r="A1020" t="s">
        <v>1009</v>
      </c>
      <c r="B1020">
        <v>5</v>
      </c>
      <c r="C1020" t="s">
        <v>8</v>
      </c>
      <c r="D1020">
        <v>2</v>
      </c>
      <c r="E1020">
        <v>2</v>
      </c>
      <c r="F1020">
        <v>7</v>
      </c>
    </row>
    <row r="1021" spans="1:6" x14ac:dyDescent="0.25">
      <c r="A1021" t="s">
        <v>1010</v>
      </c>
      <c r="B1021">
        <v>2</v>
      </c>
      <c r="C1021" t="s">
        <v>8</v>
      </c>
      <c r="D1021">
        <v>0</v>
      </c>
      <c r="E1021">
        <v>0</v>
      </c>
      <c r="F1021">
        <v>7</v>
      </c>
    </row>
    <row r="1022" spans="1:6" x14ac:dyDescent="0.25">
      <c r="A1022" t="s">
        <v>1011</v>
      </c>
      <c r="B1022">
        <v>1</v>
      </c>
      <c r="C1022" t="s">
        <v>8</v>
      </c>
      <c r="D1022">
        <v>0</v>
      </c>
      <c r="E1022">
        <v>0</v>
      </c>
      <c r="F1022">
        <v>5</v>
      </c>
    </row>
    <row r="1023" spans="1:6" x14ac:dyDescent="0.25">
      <c r="A1023" t="s">
        <v>1012</v>
      </c>
      <c r="B1023">
        <v>1</v>
      </c>
      <c r="C1023" t="s">
        <v>8</v>
      </c>
      <c r="D1023">
        <v>0</v>
      </c>
      <c r="E1023">
        <v>0</v>
      </c>
      <c r="F1023">
        <v>6</v>
      </c>
    </row>
    <row r="1024" spans="1:6" x14ac:dyDescent="0.25">
      <c r="A1024" t="s">
        <v>1013</v>
      </c>
      <c r="B1024">
        <v>4</v>
      </c>
      <c r="C1024" t="s">
        <v>8</v>
      </c>
      <c r="D1024">
        <v>0</v>
      </c>
      <c r="E1024">
        <v>0</v>
      </c>
      <c r="F1024">
        <v>6</v>
      </c>
    </row>
    <row r="1025" spans="1:6" x14ac:dyDescent="0.25">
      <c r="A1025" t="s">
        <v>1014</v>
      </c>
      <c r="B1025">
        <v>3</v>
      </c>
      <c r="C1025" t="s">
        <v>8</v>
      </c>
      <c r="D1025">
        <v>0</v>
      </c>
      <c r="E1025">
        <v>1</v>
      </c>
      <c r="F1025">
        <v>7</v>
      </c>
    </row>
    <row r="1026" spans="1:6" x14ac:dyDescent="0.25">
      <c r="A1026" t="s">
        <v>1015</v>
      </c>
      <c r="B1026">
        <v>6</v>
      </c>
      <c r="C1026" t="s">
        <v>8</v>
      </c>
      <c r="D1026">
        <v>0</v>
      </c>
      <c r="E1026">
        <v>0</v>
      </c>
      <c r="F1026">
        <v>5</v>
      </c>
    </row>
    <row r="1027" spans="1:6" x14ac:dyDescent="0.25">
      <c r="A1027" t="s">
        <v>1016</v>
      </c>
      <c r="B1027">
        <v>2</v>
      </c>
      <c r="C1027" t="s">
        <v>8</v>
      </c>
      <c r="D1027">
        <v>0</v>
      </c>
      <c r="E1027">
        <v>0</v>
      </c>
      <c r="F1027">
        <v>6</v>
      </c>
    </row>
    <row r="1028" spans="1:6" x14ac:dyDescent="0.25">
      <c r="A1028" t="s">
        <v>1017</v>
      </c>
      <c r="B1028">
        <v>1</v>
      </c>
      <c r="C1028" t="s">
        <v>8</v>
      </c>
      <c r="D1028">
        <v>0</v>
      </c>
      <c r="E1028">
        <v>0</v>
      </c>
      <c r="F1028">
        <v>6</v>
      </c>
    </row>
    <row r="1029" spans="1:6" x14ac:dyDescent="0.25">
      <c r="A1029" t="s">
        <v>1018</v>
      </c>
      <c r="B1029">
        <v>3</v>
      </c>
      <c r="C1029" t="s">
        <v>8</v>
      </c>
      <c r="D1029">
        <v>0</v>
      </c>
      <c r="E1029">
        <v>0</v>
      </c>
      <c r="F1029">
        <v>6</v>
      </c>
    </row>
    <row r="1030" spans="1:6" x14ac:dyDescent="0.25">
      <c r="A1030" t="s">
        <v>1019</v>
      </c>
      <c r="B1030">
        <v>2</v>
      </c>
      <c r="C1030" t="s">
        <v>8</v>
      </c>
      <c r="D1030">
        <v>0</v>
      </c>
      <c r="E1030">
        <v>1</v>
      </c>
      <c r="F1030">
        <v>5</v>
      </c>
    </row>
    <row r="1031" spans="1:6" x14ac:dyDescent="0.25">
      <c r="A1031" t="s">
        <v>1020</v>
      </c>
      <c r="B1031">
        <v>3</v>
      </c>
      <c r="C1031" t="s">
        <v>8</v>
      </c>
      <c r="D1031">
        <v>0</v>
      </c>
      <c r="E1031">
        <v>3</v>
      </c>
      <c r="F1031">
        <v>7</v>
      </c>
    </row>
    <row r="1032" spans="1:6" x14ac:dyDescent="0.25">
      <c r="A1032" t="s">
        <v>1021</v>
      </c>
      <c r="B1032">
        <v>2</v>
      </c>
      <c r="C1032" t="s">
        <v>8</v>
      </c>
      <c r="D1032">
        <v>0</v>
      </c>
      <c r="E1032">
        <v>3</v>
      </c>
      <c r="F1032">
        <v>6</v>
      </c>
    </row>
    <row r="1033" spans="1:6" x14ac:dyDescent="0.25">
      <c r="A1033" t="s">
        <v>1022</v>
      </c>
      <c r="B1033">
        <v>0</v>
      </c>
      <c r="C1033" t="s">
        <v>8</v>
      </c>
      <c r="D1033">
        <v>0</v>
      </c>
      <c r="E1033">
        <v>0</v>
      </c>
      <c r="F1033">
        <v>1</v>
      </c>
    </row>
    <row r="1034" spans="1:6" x14ac:dyDescent="0.25">
      <c r="A1034" t="s">
        <v>1023</v>
      </c>
      <c r="B1034">
        <v>3</v>
      </c>
      <c r="C1034" t="s">
        <v>8</v>
      </c>
      <c r="D1034">
        <v>0</v>
      </c>
      <c r="E1034">
        <v>0</v>
      </c>
      <c r="F1034">
        <v>6</v>
      </c>
    </row>
    <row r="1035" spans="1:6" x14ac:dyDescent="0.25">
      <c r="A1035" t="s">
        <v>1024</v>
      </c>
      <c r="B1035">
        <v>8</v>
      </c>
      <c r="C1035" t="s">
        <v>8</v>
      </c>
      <c r="D1035">
        <v>2</v>
      </c>
      <c r="E1035">
        <v>3</v>
      </c>
      <c r="F1035">
        <v>5</v>
      </c>
    </row>
    <row r="1036" spans="1:6" x14ac:dyDescent="0.25">
      <c r="A1036" t="s">
        <v>1025</v>
      </c>
      <c r="B1036">
        <v>1</v>
      </c>
      <c r="C1036" t="s">
        <v>8</v>
      </c>
      <c r="D1036">
        <v>0</v>
      </c>
      <c r="E1036">
        <v>1</v>
      </c>
      <c r="F1036">
        <v>5</v>
      </c>
    </row>
    <row r="1037" spans="1:6" x14ac:dyDescent="0.25">
      <c r="A1037" t="s">
        <v>1026</v>
      </c>
      <c r="B1037">
        <v>3</v>
      </c>
      <c r="C1037" t="s">
        <v>8</v>
      </c>
      <c r="D1037">
        <v>2</v>
      </c>
      <c r="E1037">
        <v>4</v>
      </c>
      <c r="F1037">
        <v>6</v>
      </c>
    </row>
    <row r="1038" spans="1:6" x14ac:dyDescent="0.25">
      <c r="A1038" t="s">
        <v>1027</v>
      </c>
      <c r="B1038">
        <v>1</v>
      </c>
      <c r="C1038" t="s">
        <v>8</v>
      </c>
      <c r="D1038">
        <v>0</v>
      </c>
      <c r="E1038">
        <v>2</v>
      </c>
      <c r="F1038">
        <v>6</v>
      </c>
    </row>
    <row r="1039" spans="1:6" x14ac:dyDescent="0.25">
      <c r="A1039" t="s">
        <v>1028</v>
      </c>
      <c r="B1039">
        <v>4</v>
      </c>
      <c r="C1039" t="s">
        <v>8</v>
      </c>
      <c r="D1039">
        <v>1</v>
      </c>
      <c r="E1039">
        <v>1</v>
      </c>
      <c r="F1039">
        <v>5</v>
      </c>
    </row>
    <row r="1040" spans="1:6" x14ac:dyDescent="0.25">
      <c r="A1040" t="s">
        <v>1029</v>
      </c>
      <c r="B1040">
        <v>5</v>
      </c>
      <c r="C1040" t="s">
        <v>8</v>
      </c>
      <c r="D1040">
        <v>2</v>
      </c>
      <c r="E1040">
        <v>4</v>
      </c>
      <c r="F1040">
        <v>6</v>
      </c>
    </row>
    <row r="1041" spans="1:6" x14ac:dyDescent="0.25">
      <c r="A1041" t="s">
        <v>1030</v>
      </c>
      <c r="B1041">
        <v>4</v>
      </c>
      <c r="C1041" t="s">
        <v>8</v>
      </c>
      <c r="D1041">
        <v>0</v>
      </c>
      <c r="E1041">
        <v>2</v>
      </c>
      <c r="F1041">
        <v>5</v>
      </c>
    </row>
    <row r="1042" spans="1:6" x14ac:dyDescent="0.25">
      <c r="A1042" t="s">
        <v>1031</v>
      </c>
      <c r="B1042">
        <v>4</v>
      </c>
      <c r="C1042" t="s">
        <v>8</v>
      </c>
      <c r="D1042">
        <v>0</v>
      </c>
      <c r="E1042">
        <v>1</v>
      </c>
      <c r="F1042">
        <v>5</v>
      </c>
    </row>
    <row r="1043" spans="1:6" x14ac:dyDescent="0.25">
      <c r="A1043" t="s">
        <v>1032</v>
      </c>
      <c r="B1043">
        <v>2</v>
      </c>
      <c r="C1043" t="s">
        <v>8</v>
      </c>
      <c r="D1043">
        <v>0</v>
      </c>
      <c r="E1043">
        <v>0</v>
      </c>
      <c r="F1043">
        <v>8</v>
      </c>
    </row>
    <row r="1044" spans="1:6" x14ac:dyDescent="0.25">
      <c r="A1044" t="s">
        <v>1033</v>
      </c>
      <c r="B1044">
        <v>5</v>
      </c>
      <c r="C1044" t="s">
        <v>8</v>
      </c>
      <c r="D1044">
        <v>0</v>
      </c>
      <c r="E1044">
        <v>0</v>
      </c>
      <c r="F1044">
        <v>6</v>
      </c>
    </row>
    <row r="1045" spans="1:6" x14ac:dyDescent="0.25">
      <c r="A1045" t="s">
        <v>1034</v>
      </c>
      <c r="B1045">
        <v>1</v>
      </c>
      <c r="C1045" t="s">
        <v>8</v>
      </c>
      <c r="D1045">
        <v>0</v>
      </c>
      <c r="E1045">
        <v>0</v>
      </c>
      <c r="F1045">
        <v>6</v>
      </c>
    </row>
    <row r="1046" spans="1:6" x14ac:dyDescent="0.25">
      <c r="A1046" t="s">
        <v>1035</v>
      </c>
      <c r="B1046">
        <v>3</v>
      </c>
      <c r="C1046" t="s">
        <v>8</v>
      </c>
      <c r="D1046">
        <v>1</v>
      </c>
      <c r="E1046">
        <v>4</v>
      </c>
      <c r="F1046">
        <v>7</v>
      </c>
    </row>
    <row r="1047" spans="1:6" x14ac:dyDescent="0.25">
      <c r="A1047" t="s">
        <v>1036</v>
      </c>
      <c r="B1047">
        <v>4</v>
      </c>
      <c r="C1047" t="s">
        <v>8</v>
      </c>
      <c r="D1047">
        <v>0</v>
      </c>
      <c r="E1047">
        <v>0</v>
      </c>
      <c r="F1047">
        <v>6</v>
      </c>
    </row>
    <row r="1048" spans="1:6" x14ac:dyDescent="0.25">
      <c r="A1048" t="s">
        <v>1037</v>
      </c>
      <c r="B1048">
        <v>4</v>
      </c>
      <c r="C1048" t="s">
        <v>8</v>
      </c>
      <c r="D1048">
        <v>0</v>
      </c>
      <c r="E1048">
        <v>0</v>
      </c>
      <c r="F1048">
        <v>5</v>
      </c>
    </row>
    <row r="1049" spans="1:6" x14ac:dyDescent="0.25">
      <c r="A1049" t="s">
        <v>1038</v>
      </c>
      <c r="B1049">
        <v>4</v>
      </c>
      <c r="C1049" t="s">
        <v>8</v>
      </c>
      <c r="D1049">
        <v>2</v>
      </c>
      <c r="E1049">
        <v>3</v>
      </c>
      <c r="F1049">
        <v>6</v>
      </c>
    </row>
    <row r="1050" spans="1:6" x14ac:dyDescent="0.25">
      <c r="A1050" t="s">
        <v>1039</v>
      </c>
      <c r="B1050">
        <v>2</v>
      </c>
      <c r="C1050" t="s">
        <v>8</v>
      </c>
      <c r="D1050">
        <v>0</v>
      </c>
      <c r="E1050">
        <v>1</v>
      </c>
      <c r="F1050">
        <v>7</v>
      </c>
    </row>
    <row r="1051" spans="1:6" x14ac:dyDescent="0.25">
      <c r="A1051" t="s">
        <v>1040</v>
      </c>
      <c r="B1051">
        <v>4</v>
      </c>
      <c r="C1051" t="s">
        <v>8</v>
      </c>
      <c r="D1051">
        <v>2</v>
      </c>
      <c r="E1051">
        <v>2</v>
      </c>
      <c r="F1051">
        <v>5</v>
      </c>
    </row>
    <row r="1052" spans="1:6" x14ac:dyDescent="0.25">
      <c r="A1052" t="s">
        <v>1041</v>
      </c>
      <c r="B1052">
        <v>5</v>
      </c>
      <c r="C1052" t="s">
        <v>8</v>
      </c>
      <c r="D1052">
        <v>2</v>
      </c>
      <c r="E1052">
        <v>4</v>
      </c>
      <c r="F1052">
        <v>5</v>
      </c>
    </row>
    <row r="1053" spans="1:6" x14ac:dyDescent="0.25">
      <c r="A1053" t="s">
        <v>1042</v>
      </c>
      <c r="B1053">
        <v>1</v>
      </c>
      <c r="C1053" t="s">
        <v>8</v>
      </c>
      <c r="D1053">
        <v>0</v>
      </c>
      <c r="E1053">
        <v>3</v>
      </c>
      <c r="F1053">
        <v>6</v>
      </c>
    </row>
    <row r="1054" spans="1:6" x14ac:dyDescent="0.25">
      <c r="A1054" t="s">
        <v>1043</v>
      </c>
      <c r="B1054">
        <v>4</v>
      </c>
      <c r="C1054" t="s">
        <v>8</v>
      </c>
      <c r="D1054">
        <v>1</v>
      </c>
      <c r="E1054">
        <v>5</v>
      </c>
      <c r="F1054">
        <v>5</v>
      </c>
    </row>
    <row r="1055" spans="1:6" x14ac:dyDescent="0.25">
      <c r="A1055" t="s">
        <v>1044</v>
      </c>
      <c r="B1055">
        <v>1</v>
      </c>
      <c r="C1055" t="s">
        <v>8</v>
      </c>
      <c r="D1055">
        <v>0</v>
      </c>
      <c r="E1055">
        <v>4</v>
      </c>
      <c r="F1055">
        <v>6</v>
      </c>
    </row>
    <row r="1056" spans="1:6" x14ac:dyDescent="0.25">
      <c r="A1056" t="s">
        <v>1045</v>
      </c>
      <c r="B1056">
        <v>2</v>
      </c>
      <c r="C1056" t="s">
        <v>8</v>
      </c>
      <c r="D1056">
        <v>0</v>
      </c>
      <c r="E1056">
        <v>4</v>
      </c>
      <c r="F1056">
        <v>6</v>
      </c>
    </row>
    <row r="1057" spans="1:6" x14ac:dyDescent="0.25">
      <c r="A1057" t="s">
        <v>1046</v>
      </c>
      <c r="B1057">
        <v>5</v>
      </c>
      <c r="C1057" t="s">
        <v>8</v>
      </c>
      <c r="D1057">
        <v>0</v>
      </c>
      <c r="E1057">
        <v>1</v>
      </c>
      <c r="F1057">
        <v>6</v>
      </c>
    </row>
    <row r="1058" spans="1:6" x14ac:dyDescent="0.25">
      <c r="A1058" t="s">
        <v>1047</v>
      </c>
      <c r="B1058">
        <v>3</v>
      </c>
      <c r="C1058" t="s">
        <v>8</v>
      </c>
      <c r="D1058">
        <v>0</v>
      </c>
      <c r="E1058">
        <v>1</v>
      </c>
      <c r="F1058">
        <v>7</v>
      </c>
    </row>
    <row r="1059" spans="1:6" x14ac:dyDescent="0.25">
      <c r="A1059" t="s">
        <v>1048</v>
      </c>
      <c r="B1059">
        <v>5</v>
      </c>
      <c r="C1059" t="s">
        <v>8</v>
      </c>
      <c r="D1059">
        <v>0</v>
      </c>
      <c r="E1059">
        <v>1</v>
      </c>
      <c r="F1059">
        <v>8</v>
      </c>
    </row>
    <row r="1060" spans="1:6" x14ac:dyDescent="0.25">
      <c r="A1060" t="s">
        <v>1049</v>
      </c>
      <c r="B1060">
        <v>2</v>
      </c>
      <c r="C1060" t="s">
        <v>8</v>
      </c>
      <c r="D1060">
        <v>0</v>
      </c>
      <c r="E1060">
        <v>2</v>
      </c>
      <c r="F1060">
        <v>7</v>
      </c>
    </row>
    <row r="1061" spans="1:6" x14ac:dyDescent="0.25">
      <c r="A1061" t="s">
        <v>1050</v>
      </c>
      <c r="B1061">
        <v>4</v>
      </c>
      <c r="C1061" t="s">
        <v>8</v>
      </c>
      <c r="D1061">
        <v>0</v>
      </c>
      <c r="E1061">
        <v>0</v>
      </c>
      <c r="F1061">
        <v>6</v>
      </c>
    </row>
    <row r="1062" spans="1:6" x14ac:dyDescent="0.25">
      <c r="A1062" t="s">
        <v>1051</v>
      </c>
      <c r="B1062">
        <v>6</v>
      </c>
      <c r="C1062" t="s">
        <v>8</v>
      </c>
      <c r="D1062">
        <v>0</v>
      </c>
      <c r="E1062">
        <v>2</v>
      </c>
      <c r="F1062">
        <v>6</v>
      </c>
    </row>
    <row r="1063" spans="1:6" x14ac:dyDescent="0.25">
      <c r="A1063" t="s">
        <v>1052</v>
      </c>
      <c r="B1063">
        <v>1</v>
      </c>
      <c r="C1063" t="s">
        <v>8</v>
      </c>
      <c r="D1063">
        <v>0</v>
      </c>
      <c r="E1063">
        <v>1</v>
      </c>
      <c r="F1063">
        <v>5</v>
      </c>
    </row>
    <row r="1064" spans="1:6" x14ac:dyDescent="0.25">
      <c r="A1064" t="s">
        <v>1053</v>
      </c>
      <c r="B1064">
        <v>0</v>
      </c>
      <c r="C1064" t="s">
        <v>8</v>
      </c>
      <c r="D1064">
        <v>0</v>
      </c>
      <c r="E1064">
        <v>1</v>
      </c>
      <c r="F1064">
        <v>5</v>
      </c>
    </row>
    <row r="1065" spans="1:6" x14ac:dyDescent="0.25">
      <c r="A1065" t="s">
        <v>1054</v>
      </c>
      <c r="B1065">
        <v>2</v>
      </c>
      <c r="C1065" t="s">
        <v>8</v>
      </c>
      <c r="D1065">
        <v>1</v>
      </c>
      <c r="E1065">
        <v>2</v>
      </c>
      <c r="F1065">
        <v>6</v>
      </c>
    </row>
    <row r="1066" spans="1:6" x14ac:dyDescent="0.25">
      <c r="A1066" t="s">
        <v>1055</v>
      </c>
      <c r="B1066">
        <v>3</v>
      </c>
      <c r="C1066" t="s">
        <v>8</v>
      </c>
      <c r="D1066">
        <v>0</v>
      </c>
      <c r="E1066">
        <v>0</v>
      </c>
      <c r="F1066">
        <v>7</v>
      </c>
    </row>
    <row r="1067" spans="1:6" x14ac:dyDescent="0.25">
      <c r="A1067" t="s">
        <v>1056</v>
      </c>
      <c r="B1067">
        <v>2</v>
      </c>
      <c r="C1067" t="s">
        <v>8</v>
      </c>
      <c r="D1067">
        <v>1</v>
      </c>
      <c r="E1067">
        <v>2</v>
      </c>
      <c r="F1067">
        <v>6</v>
      </c>
    </row>
    <row r="1068" spans="1:6" x14ac:dyDescent="0.25">
      <c r="A1068" t="s">
        <v>1057</v>
      </c>
      <c r="B1068">
        <v>4</v>
      </c>
      <c r="C1068" t="s">
        <v>8</v>
      </c>
      <c r="D1068">
        <v>0</v>
      </c>
      <c r="E1068">
        <v>0</v>
      </c>
      <c r="F1068">
        <v>6</v>
      </c>
    </row>
    <row r="1069" spans="1:6" x14ac:dyDescent="0.25">
      <c r="A1069" t="s">
        <v>1058</v>
      </c>
      <c r="B1069">
        <v>2</v>
      </c>
      <c r="C1069" t="s">
        <v>8</v>
      </c>
      <c r="D1069">
        <v>0</v>
      </c>
      <c r="E1069">
        <v>0</v>
      </c>
      <c r="F1069">
        <v>7</v>
      </c>
    </row>
    <row r="1070" spans="1:6" x14ac:dyDescent="0.25">
      <c r="A1070" t="s">
        <v>1059</v>
      </c>
      <c r="B1070">
        <v>3</v>
      </c>
      <c r="C1070" t="s">
        <v>8</v>
      </c>
      <c r="D1070">
        <v>0</v>
      </c>
      <c r="E1070">
        <v>0</v>
      </c>
      <c r="F1070">
        <v>4</v>
      </c>
    </row>
    <row r="1071" spans="1:6" x14ac:dyDescent="0.25">
      <c r="A1071" t="s">
        <v>1060</v>
      </c>
      <c r="B1071">
        <v>7</v>
      </c>
      <c r="C1071" t="s">
        <v>8</v>
      </c>
      <c r="D1071">
        <v>0</v>
      </c>
      <c r="E1071">
        <v>0</v>
      </c>
      <c r="F1071">
        <v>8</v>
      </c>
    </row>
    <row r="1072" spans="1:6" x14ac:dyDescent="0.25">
      <c r="A1072" t="s">
        <v>1061</v>
      </c>
      <c r="B1072">
        <v>3</v>
      </c>
      <c r="C1072" t="s">
        <v>8</v>
      </c>
      <c r="D1072">
        <v>0</v>
      </c>
      <c r="E1072">
        <v>0</v>
      </c>
      <c r="F1072">
        <v>6</v>
      </c>
    </row>
    <row r="1073" spans="1:6" x14ac:dyDescent="0.25">
      <c r="A1073" t="s">
        <v>1062</v>
      </c>
      <c r="B1073">
        <v>0</v>
      </c>
      <c r="C1073" t="s">
        <v>8</v>
      </c>
      <c r="D1073">
        <v>0</v>
      </c>
      <c r="E1073">
        <v>1</v>
      </c>
      <c r="F1073">
        <v>6</v>
      </c>
    </row>
    <row r="1074" spans="1:6" x14ac:dyDescent="0.25">
      <c r="A1074" t="s">
        <v>1063</v>
      </c>
      <c r="B1074">
        <v>1</v>
      </c>
      <c r="C1074" t="s">
        <v>8</v>
      </c>
      <c r="D1074">
        <v>1</v>
      </c>
      <c r="E1074">
        <v>3</v>
      </c>
      <c r="F1074">
        <v>6</v>
      </c>
    </row>
    <row r="1075" spans="1:6" x14ac:dyDescent="0.25">
      <c r="A1075" t="s">
        <v>1064</v>
      </c>
      <c r="B1075">
        <v>4</v>
      </c>
      <c r="C1075" t="s">
        <v>8</v>
      </c>
      <c r="D1075">
        <v>0</v>
      </c>
      <c r="E1075">
        <v>0</v>
      </c>
      <c r="F1075">
        <v>7</v>
      </c>
    </row>
    <row r="1076" spans="1:6" x14ac:dyDescent="0.25">
      <c r="A1076" t="s">
        <v>1065</v>
      </c>
      <c r="B1076">
        <v>3</v>
      </c>
      <c r="C1076" t="s">
        <v>8</v>
      </c>
      <c r="D1076">
        <v>0</v>
      </c>
      <c r="E1076">
        <v>0</v>
      </c>
      <c r="F1076">
        <v>5</v>
      </c>
    </row>
    <row r="1077" spans="1:6" x14ac:dyDescent="0.25">
      <c r="A1077" t="s">
        <v>1066</v>
      </c>
      <c r="B1077">
        <v>1</v>
      </c>
      <c r="C1077" t="s">
        <v>8</v>
      </c>
      <c r="D1077">
        <v>0</v>
      </c>
      <c r="E1077">
        <v>2</v>
      </c>
      <c r="F1077">
        <v>6</v>
      </c>
    </row>
    <row r="1078" spans="1:6" x14ac:dyDescent="0.25">
      <c r="A1078" t="s">
        <v>1067</v>
      </c>
      <c r="B1078">
        <v>5</v>
      </c>
      <c r="C1078" t="s">
        <v>8</v>
      </c>
      <c r="D1078">
        <v>1</v>
      </c>
      <c r="E1078">
        <v>1</v>
      </c>
      <c r="F1078">
        <v>6</v>
      </c>
    </row>
    <row r="1079" spans="1:6" x14ac:dyDescent="0.25">
      <c r="A1079" t="s">
        <v>1068</v>
      </c>
      <c r="B1079">
        <v>3</v>
      </c>
      <c r="C1079" t="s">
        <v>8</v>
      </c>
      <c r="D1079">
        <v>0</v>
      </c>
      <c r="E1079">
        <v>0</v>
      </c>
      <c r="F1079">
        <v>7</v>
      </c>
    </row>
    <row r="1080" spans="1:6" x14ac:dyDescent="0.25">
      <c r="A1080" t="s">
        <v>1069</v>
      </c>
      <c r="B1080">
        <v>1</v>
      </c>
      <c r="C1080" t="s">
        <v>8</v>
      </c>
      <c r="D1080">
        <v>0</v>
      </c>
      <c r="E1080">
        <v>0</v>
      </c>
      <c r="F1080">
        <v>6</v>
      </c>
    </row>
    <row r="1081" spans="1:6" x14ac:dyDescent="0.25">
      <c r="A1081" t="s">
        <v>1070</v>
      </c>
      <c r="B1081">
        <v>2</v>
      </c>
      <c r="C1081" t="s">
        <v>8</v>
      </c>
      <c r="D1081">
        <v>0</v>
      </c>
      <c r="E1081">
        <v>1</v>
      </c>
      <c r="F1081">
        <v>7</v>
      </c>
    </row>
    <row r="1082" spans="1:6" x14ac:dyDescent="0.25">
      <c r="A1082" t="s">
        <v>1071</v>
      </c>
      <c r="B1082">
        <v>4</v>
      </c>
      <c r="C1082" t="s">
        <v>8</v>
      </c>
      <c r="D1082">
        <v>0</v>
      </c>
      <c r="E1082">
        <v>0</v>
      </c>
      <c r="F1082">
        <v>4</v>
      </c>
    </row>
    <row r="1083" spans="1:6" x14ac:dyDescent="0.25">
      <c r="A1083" t="s">
        <v>1072</v>
      </c>
      <c r="B1083">
        <v>5</v>
      </c>
      <c r="C1083" t="s">
        <v>8</v>
      </c>
      <c r="D1083">
        <v>0</v>
      </c>
      <c r="E1083">
        <v>0</v>
      </c>
      <c r="F1083">
        <v>6</v>
      </c>
    </row>
    <row r="1084" spans="1:6" x14ac:dyDescent="0.25">
      <c r="A1084" t="s">
        <v>1073</v>
      </c>
      <c r="B1084">
        <v>2</v>
      </c>
      <c r="C1084" t="s">
        <v>8</v>
      </c>
      <c r="D1084">
        <v>0</v>
      </c>
      <c r="E1084">
        <v>0</v>
      </c>
      <c r="F1084">
        <v>5</v>
      </c>
    </row>
    <row r="1085" spans="1:6" x14ac:dyDescent="0.25">
      <c r="A1085" t="s">
        <v>1074</v>
      </c>
      <c r="B1085">
        <v>0</v>
      </c>
      <c r="C1085" t="s">
        <v>8</v>
      </c>
      <c r="D1085">
        <v>0</v>
      </c>
      <c r="E1085">
        <v>0</v>
      </c>
      <c r="F1085">
        <v>6</v>
      </c>
    </row>
    <row r="1086" spans="1:6" x14ac:dyDescent="0.25">
      <c r="A1086" t="s">
        <v>1075</v>
      </c>
      <c r="B1086">
        <v>3</v>
      </c>
      <c r="C1086" t="s">
        <v>8</v>
      </c>
      <c r="D1086">
        <v>1</v>
      </c>
      <c r="E1086">
        <v>4</v>
      </c>
      <c r="F1086">
        <v>6</v>
      </c>
    </row>
    <row r="1087" spans="1:6" x14ac:dyDescent="0.25">
      <c r="A1087" t="s">
        <v>1076</v>
      </c>
      <c r="B1087">
        <v>4</v>
      </c>
      <c r="C1087" t="s">
        <v>8</v>
      </c>
      <c r="D1087">
        <v>0</v>
      </c>
      <c r="E1087">
        <v>7</v>
      </c>
      <c r="F1087">
        <v>7</v>
      </c>
    </row>
    <row r="1088" spans="1:6" x14ac:dyDescent="0.25">
      <c r="A1088" t="s">
        <v>1077</v>
      </c>
      <c r="B1088">
        <v>1</v>
      </c>
      <c r="C1088" t="s">
        <v>8</v>
      </c>
      <c r="D1088">
        <v>1</v>
      </c>
      <c r="E1088">
        <v>2</v>
      </c>
      <c r="F1088">
        <v>6</v>
      </c>
    </row>
    <row r="1089" spans="1:6" x14ac:dyDescent="0.25">
      <c r="A1089" t="s">
        <v>1078</v>
      </c>
      <c r="B1089">
        <v>1</v>
      </c>
      <c r="C1089" t="s">
        <v>8</v>
      </c>
      <c r="D1089">
        <v>0</v>
      </c>
      <c r="E1089">
        <v>1</v>
      </c>
      <c r="F1089">
        <v>6</v>
      </c>
    </row>
    <row r="1090" spans="1:6" x14ac:dyDescent="0.25">
      <c r="A1090" t="s">
        <v>1079</v>
      </c>
      <c r="B1090">
        <v>1</v>
      </c>
      <c r="C1090" t="s">
        <v>8</v>
      </c>
      <c r="D1090">
        <v>0</v>
      </c>
      <c r="E1090">
        <v>2</v>
      </c>
      <c r="F1090">
        <v>7</v>
      </c>
    </row>
    <row r="1091" spans="1:6" x14ac:dyDescent="0.25">
      <c r="A1091" t="s">
        <v>1080</v>
      </c>
      <c r="B1091">
        <v>3</v>
      </c>
      <c r="C1091" t="s">
        <v>8</v>
      </c>
      <c r="D1091">
        <v>0</v>
      </c>
      <c r="E1091">
        <v>2</v>
      </c>
      <c r="F1091">
        <v>6</v>
      </c>
    </row>
    <row r="1092" spans="1:6" x14ac:dyDescent="0.25">
      <c r="A1092" t="s">
        <v>1081</v>
      </c>
      <c r="B1092">
        <v>3</v>
      </c>
      <c r="C1092" t="s">
        <v>8</v>
      </c>
      <c r="D1092">
        <v>0</v>
      </c>
      <c r="E1092">
        <v>2</v>
      </c>
      <c r="F1092">
        <v>6</v>
      </c>
    </row>
    <row r="1093" spans="1:6" x14ac:dyDescent="0.25">
      <c r="A1093" t="s">
        <v>1082</v>
      </c>
      <c r="B1093">
        <v>2</v>
      </c>
      <c r="C1093" t="s">
        <v>8</v>
      </c>
      <c r="D1093">
        <v>0</v>
      </c>
      <c r="E1093">
        <v>2</v>
      </c>
      <c r="F1093">
        <v>6</v>
      </c>
    </row>
    <row r="1094" spans="1:6" x14ac:dyDescent="0.25">
      <c r="A1094" t="s">
        <v>1083</v>
      </c>
      <c r="B1094">
        <v>3</v>
      </c>
      <c r="C1094" t="s">
        <v>8</v>
      </c>
      <c r="D1094">
        <v>0</v>
      </c>
      <c r="E1094">
        <v>1</v>
      </c>
      <c r="F1094">
        <v>8</v>
      </c>
    </row>
    <row r="1095" spans="1:6" x14ac:dyDescent="0.25">
      <c r="A1095" t="s">
        <v>1084</v>
      </c>
      <c r="B1095">
        <v>1</v>
      </c>
      <c r="C1095" t="s">
        <v>8</v>
      </c>
      <c r="D1095">
        <v>0</v>
      </c>
      <c r="E1095">
        <v>0</v>
      </c>
      <c r="F1095">
        <v>8</v>
      </c>
    </row>
    <row r="1096" spans="1:6" x14ac:dyDescent="0.25">
      <c r="A1096" t="s">
        <v>1085</v>
      </c>
      <c r="B1096">
        <v>3</v>
      </c>
      <c r="C1096" t="s">
        <v>8</v>
      </c>
      <c r="D1096">
        <v>1</v>
      </c>
      <c r="E1096">
        <v>1</v>
      </c>
      <c r="F1096">
        <v>7</v>
      </c>
    </row>
    <row r="1097" spans="1:6" x14ac:dyDescent="0.25">
      <c r="A1097" t="s">
        <v>1086</v>
      </c>
      <c r="B1097">
        <v>2</v>
      </c>
      <c r="C1097" t="s">
        <v>8</v>
      </c>
      <c r="D1097">
        <v>0</v>
      </c>
      <c r="E1097">
        <v>0</v>
      </c>
      <c r="F1097">
        <v>6</v>
      </c>
    </row>
    <row r="1098" spans="1:6" x14ac:dyDescent="0.25">
      <c r="A1098" t="s">
        <v>1087</v>
      </c>
      <c r="B1098">
        <v>1</v>
      </c>
      <c r="C1098" t="s">
        <v>8</v>
      </c>
      <c r="D1098">
        <v>1</v>
      </c>
      <c r="E1098">
        <v>1</v>
      </c>
      <c r="F1098">
        <v>7</v>
      </c>
    </row>
    <row r="1099" spans="1:6" x14ac:dyDescent="0.25">
      <c r="A1099" t="s">
        <v>1088</v>
      </c>
      <c r="B1099">
        <v>0</v>
      </c>
      <c r="C1099" t="s">
        <v>8</v>
      </c>
      <c r="D1099">
        <v>0</v>
      </c>
      <c r="E1099">
        <v>0</v>
      </c>
      <c r="F1099">
        <v>7</v>
      </c>
    </row>
    <row r="1100" spans="1:6" x14ac:dyDescent="0.25">
      <c r="A1100" t="s">
        <v>1089</v>
      </c>
      <c r="B1100">
        <v>2</v>
      </c>
      <c r="C1100" t="s">
        <v>8</v>
      </c>
      <c r="D1100">
        <v>0</v>
      </c>
      <c r="E1100">
        <v>0</v>
      </c>
      <c r="F1100">
        <v>7</v>
      </c>
    </row>
    <row r="1101" spans="1:6" x14ac:dyDescent="0.25">
      <c r="A1101" t="s">
        <v>1090</v>
      </c>
      <c r="B1101">
        <v>4</v>
      </c>
      <c r="C1101" t="s">
        <v>8</v>
      </c>
      <c r="D1101">
        <v>0</v>
      </c>
      <c r="E1101">
        <v>0</v>
      </c>
      <c r="F1101">
        <v>7</v>
      </c>
    </row>
    <row r="1102" spans="1:6" x14ac:dyDescent="0.25">
      <c r="A1102" t="s">
        <v>1091</v>
      </c>
      <c r="B1102">
        <v>4</v>
      </c>
      <c r="C1102" t="s">
        <v>8</v>
      </c>
      <c r="D1102">
        <v>0</v>
      </c>
      <c r="E1102">
        <v>1</v>
      </c>
      <c r="F1102">
        <v>5</v>
      </c>
    </row>
    <row r="1103" spans="1:6" x14ac:dyDescent="0.25">
      <c r="A1103" t="s">
        <v>1092</v>
      </c>
      <c r="B1103">
        <v>3</v>
      </c>
      <c r="C1103" t="s">
        <v>8</v>
      </c>
      <c r="D1103">
        <v>0</v>
      </c>
      <c r="E1103">
        <v>1</v>
      </c>
      <c r="F1103">
        <v>5</v>
      </c>
    </row>
    <row r="1104" spans="1:6" x14ac:dyDescent="0.25">
      <c r="A1104" t="s">
        <v>1093</v>
      </c>
      <c r="B1104">
        <v>3</v>
      </c>
      <c r="C1104" t="s">
        <v>8</v>
      </c>
      <c r="D1104">
        <v>1</v>
      </c>
      <c r="E1104">
        <v>2</v>
      </c>
      <c r="F1104">
        <v>5</v>
      </c>
    </row>
    <row r="1105" spans="1:6" x14ac:dyDescent="0.25">
      <c r="A1105" t="s">
        <v>1094</v>
      </c>
      <c r="B1105">
        <v>2</v>
      </c>
      <c r="C1105" t="s">
        <v>8</v>
      </c>
      <c r="D1105">
        <v>1</v>
      </c>
      <c r="E1105">
        <v>1</v>
      </c>
      <c r="F1105">
        <v>5</v>
      </c>
    </row>
    <row r="1106" spans="1:6" x14ac:dyDescent="0.25">
      <c r="A1106" t="s">
        <v>1095</v>
      </c>
      <c r="B1106">
        <v>2</v>
      </c>
      <c r="C1106" t="s">
        <v>8</v>
      </c>
      <c r="D1106">
        <v>1</v>
      </c>
      <c r="E1106">
        <v>5</v>
      </c>
      <c r="F1106">
        <v>7</v>
      </c>
    </row>
    <row r="1107" spans="1:6" x14ac:dyDescent="0.25">
      <c r="A1107" t="s">
        <v>1096</v>
      </c>
      <c r="B1107">
        <v>0</v>
      </c>
      <c r="C1107" t="s">
        <v>8</v>
      </c>
      <c r="D1107">
        <v>0</v>
      </c>
      <c r="E1107">
        <v>1</v>
      </c>
      <c r="F1107">
        <v>8</v>
      </c>
    </row>
    <row r="1108" spans="1:6" x14ac:dyDescent="0.25">
      <c r="A1108" t="s">
        <v>1097</v>
      </c>
      <c r="B1108">
        <v>2</v>
      </c>
      <c r="C1108" t="s">
        <v>8</v>
      </c>
      <c r="D1108">
        <v>1</v>
      </c>
      <c r="E1108">
        <v>2</v>
      </c>
      <c r="F1108">
        <v>7</v>
      </c>
    </row>
    <row r="1109" spans="1:6" x14ac:dyDescent="0.25">
      <c r="A1109" t="s">
        <v>1098</v>
      </c>
      <c r="B1109">
        <v>3</v>
      </c>
      <c r="C1109" t="s">
        <v>8</v>
      </c>
      <c r="D1109">
        <v>0</v>
      </c>
      <c r="E1109">
        <v>0</v>
      </c>
      <c r="F1109">
        <v>6</v>
      </c>
    </row>
    <row r="1110" spans="1:6" x14ac:dyDescent="0.25">
      <c r="A1110" t="s">
        <v>1099</v>
      </c>
      <c r="B1110">
        <v>5</v>
      </c>
      <c r="C1110" t="s">
        <v>8</v>
      </c>
      <c r="D1110">
        <v>0</v>
      </c>
      <c r="E1110">
        <v>2</v>
      </c>
      <c r="F1110">
        <v>8</v>
      </c>
    </row>
    <row r="1111" spans="1:6" x14ac:dyDescent="0.25">
      <c r="A1111" t="s">
        <v>1100</v>
      </c>
      <c r="B1111">
        <v>2</v>
      </c>
      <c r="C1111" t="s">
        <v>8</v>
      </c>
      <c r="D1111">
        <v>0</v>
      </c>
      <c r="E1111">
        <v>2</v>
      </c>
      <c r="F1111">
        <v>6</v>
      </c>
    </row>
    <row r="1112" spans="1:6" x14ac:dyDescent="0.25">
      <c r="A1112" t="s">
        <v>1101</v>
      </c>
      <c r="B1112">
        <v>0</v>
      </c>
      <c r="C1112" t="s">
        <v>8</v>
      </c>
      <c r="D1112">
        <v>0</v>
      </c>
      <c r="E1112">
        <v>0</v>
      </c>
      <c r="F1112">
        <v>7</v>
      </c>
    </row>
    <row r="1113" spans="1:6" x14ac:dyDescent="0.25">
      <c r="A1113" t="s">
        <v>1102</v>
      </c>
      <c r="B1113">
        <v>1</v>
      </c>
      <c r="C1113" t="s">
        <v>8</v>
      </c>
      <c r="D1113">
        <v>0</v>
      </c>
      <c r="E1113">
        <v>2</v>
      </c>
      <c r="F1113">
        <v>7</v>
      </c>
    </row>
    <row r="1114" spans="1:6" x14ac:dyDescent="0.25">
      <c r="A1114" t="s">
        <v>1103</v>
      </c>
      <c r="B1114">
        <v>4</v>
      </c>
      <c r="C1114" t="s">
        <v>8</v>
      </c>
      <c r="D1114">
        <v>0</v>
      </c>
      <c r="E1114">
        <v>1</v>
      </c>
      <c r="F1114">
        <v>6</v>
      </c>
    </row>
    <row r="1115" spans="1:6" x14ac:dyDescent="0.25">
      <c r="A1115" t="s">
        <v>1104</v>
      </c>
      <c r="B1115">
        <v>6</v>
      </c>
      <c r="C1115" t="s">
        <v>8</v>
      </c>
      <c r="D1115">
        <v>1</v>
      </c>
      <c r="E1115">
        <v>3</v>
      </c>
      <c r="F1115">
        <v>6</v>
      </c>
    </row>
    <row r="1116" spans="1:6" x14ac:dyDescent="0.25">
      <c r="A1116" t="s">
        <v>1105</v>
      </c>
      <c r="B1116">
        <v>2</v>
      </c>
      <c r="C1116" t="s">
        <v>8</v>
      </c>
      <c r="D1116">
        <v>1</v>
      </c>
      <c r="E1116">
        <v>1</v>
      </c>
      <c r="F1116">
        <v>6</v>
      </c>
    </row>
    <row r="1117" spans="1:6" x14ac:dyDescent="0.25">
      <c r="A1117" t="s">
        <v>1106</v>
      </c>
      <c r="B1117">
        <v>1</v>
      </c>
      <c r="C1117" t="s">
        <v>8</v>
      </c>
      <c r="D1117">
        <v>0</v>
      </c>
      <c r="E1117">
        <v>0</v>
      </c>
      <c r="F1117">
        <v>8</v>
      </c>
    </row>
    <row r="1118" spans="1:6" x14ac:dyDescent="0.25">
      <c r="A1118" t="s">
        <v>1107</v>
      </c>
      <c r="B1118">
        <v>3</v>
      </c>
      <c r="C1118" t="s">
        <v>8</v>
      </c>
      <c r="D1118">
        <v>0</v>
      </c>
      <c r="E1118">
        <v>0</v>
      </c>
      <c r="F1118">
        <v>7</v>
      </c>
    </row>
    <row r="1119" spans="1:6" x14ac:dyDescent="0.25">
      <c r="A1119" t="s">
        <v>1108</v>
      </c>
      <c r="B1119">
        <v>5</v>
      </c>
      <c r="C1119" t="s">
        <v>8</v>
      </c>
      <c r="D1119">
        <v>0</v>
      </c>
      <c r="E1119">
        <v>0</v>
      </c>
      <c r="F1119">
        <v>5</v>
      </c>
    </row>
    <row r="1120" spans="1:6" x14ac:dyDescent="0.25">
      <c r="A1120" t="s">
        <v>1109</v>
      </c>
      <c r="B1120">
        <v>5</v>
      </c>
      <c r="C1120" t="s">
        <v>8</v>
      </c>
      <c r="D1120">
        <v>1</v>
      </c>
      <c r="E1120">
        <v>1</v>
      </c>
      <c r="F1120">
        <v>6</v>
      </c>
    </row>
    <row r="1121" spans="1:6" x14ac:dyDescent="0.25">
      <c r="A1121" t="s">
        <v>1110</v>
      </c>
      <c r="B1121">
        <v>3</v>
      </c>
      <c r="C1121" t="s">
        <v>8</v>
      </c>
      <c r="D1121">
        <v>0</v>
      </c>
      <c r="E1121">
        <v>1</v>
      </c>
      <c r="F1121">
        <v>6</v>
      </c>
    </row>
    <row r="1122" spans="1:6" x14ac:dyDescent="0.25">
      <c r="A1122" t="s">
        <v>1111</v>
      </c>
      <c r="B1122">
        <v>1</v>
      </c>
      <c r="C1122" t="s">
        <v>8</v>
      </c>
      <c r="D1122">
        <v>0</v>
      </c>
      <c r="E1122">
        <v>3</v>
      </c>
      <c r="F1122">
        <v>7</v>
      </c>
    </row>
    <row r="1123" spans="1:6" x14ac:dyDescent="0.25">
      <c r="A1123" t="s">
        <v>1112</v>
      </c>
      <c r="B1123">
        <v>6</v>
      </c>
      <c r="C1123" t="s">
        <v>8</v>
      </c>
      <c r="D1123">
        <v>1</v>
      </c>
      <c r="E1123">
        <v>1</v>
      </c>
      <c r="F1123">
        <v>6</v>
      </c>
    </row>
    <row r="1124" spans="1:6" x14ac:dyDescent="0.25">
      <c r="A1124" t="s">
        <v>1113</v>
      </c>
      <c r="B1124">
        <v>1</v>
      </c>
      <c r="C1124" t="s">
        <v>8</v>
      </c>
      <c r="D1124">
        <v>0</v>
      </c>
      <c r="E1124">
        <v>1</v>
      </c>
      <c r="F1124">
        <v>6</v>
      </c>
    </row>
    <row r="1125" spans="1:6" x14ac:dyDescent="0.25">
      <c r="A1125" t="s">
        <v>1114</v>
      </c>
      <c r="B1125">
        <v>3</v>
      </c>
      <c r="C1125" t="s">
        <v>8</v>
      </c>
      <c r="D1125">
        <v>1</v>
      </c>
      <c r="E1125">
        <v>2</v>
      </c>
      <c r="F1125">
        <v>7</v>
      </c>
    </row>
    <row r="1126" spans="1:6" x14ac:dyDescent="0.25">
      <c r="A1126" t="s">
        <v>1115</v>
      </c>
      <c r="B1126">
        <v>6</v>
      </c>
      <c r="C1126" t="s">
        <v>8</v>
      </c>
      <c r="D1126">
        <v>0</v>
      </c>
      <c r="E1126">
        <v>1</v>
      </c>
      <c r="F1126">
        <v>6</v>
      </c>
    </row>
    <row r="1127" spans="1:6" x14ac:dyDescent="0.25">
      <c r="A1127" t="s">
        <v>1116</v>
      </c>
      <c r="B1127">
        <v>1</v>
      </c>
      <c r="C1127" t="s">
        <v>8</v>
      </c>
      <c r="D1127">
        <v>0</v>
      </c>
      <c r="E1127">
        <v>2</v>
      </c>
      <c r="F1127">
        <v>6</v>
      </c>
    </row>
    <row r="1128" spans="1:6" x14ac:dyDescent="0.25">
      <c r="A1128" t="s">
        <v>1117</v>
      </c>
      <c r="B1128">
        <v>2</v>
      </c>
      <c r="C1128" t="s">
        <v>8</v>
      </c>
      <c r="D1128">
        <v>1</v>
      </c>
      <c r="E1128">
        <v>2</v>
      </c>
      <c r="F1128">
        <v>8</v>
      </c>
    </row>
    <row r="1129" spans="1:6" x14ac:dyDescent="0.25">
      <c r="A1129" t="s">
        <v>1118</v>
      </c>
      <c r="B1129">
        <v>5</v>
      </c>
      <c r="C1129" t="s">
        <v>8</v>
      </c>
      <c r="D1129">
        <v>1</v>
      </c>
      <c r="E1129">
        <v>2</v>
      </c>
      <c r="F1129">
        <v>7</v>
      </c>
    </row>
    <row r="1130" spans="1:6" x14ac:dyDescent="0.25">
      <c r="A1130" t="s">
        <v>1119</v>
      </c>
      <c r="B1130">
        <v>2</v>
      </c>
      <c r="C1130" t="s">
        <v>8</v>
      </c>
      <c r="D1130">
        <v>0</v>
      </c>
      <c r="E1130">
        <v>1</v>
      </c>
      <c r="F1130">
        <v>6</v>
      </c>
    </row>
    <row r="1131" spans="1:6" x14ac:dyDescent="0.25">
      <c r="A1131" t="s">
        <v>1120</v>
      </c>
      <c r="B1131">
        <v>5</v>
      </c>
      <c r="C1131" t="s">
        <v>8</v>
      </c>
      <c r="D1131">
        <v>1</v>
      </c>
      <c r="E1131">
        <v>2</v>
      </c>
      <c r="F1131">
        <v>6</v>
      </c>
    </row>
    <row r="1132" spans="1:6" x14ac:dyDescent="0.25">
      <c r="A1132" t="s">
        <v>1121</v>
      </c>
      <c r="B1132">
        <v>3</v>
      </c>
      <c r="C1132" t="s">
        <v>8</v>
      </c>
      <c r="D1132">
        <v>0</v>
      </c>
      <c r="E1132">
        <v>0</v>
      </c>
      <c r="F1132">
        <v>8</v>
      </c>
    </row>
    <row r="1133" spans="1:6" x14ac:dyDescent="0.25">
      <c r="A1133" t="s">
        <v>1122</v>
      </c>
      <c r="B1133">
        <v>3</v>
      </c>
      <c r="C1133" t="s">
        <v>8</v>
      </c>
      <c r="D1133">
        <v>0</v>
      </c>
      <c r="E1133">
        <v>1</v>
      </c>
      <c r="F1133">
        <v>8</v>
      </c>
    </row>
    <row r="1134" spans="1:6" x14ac:dyDescent="0.25">
      <c r="A1134" t="s">
        <v>1123</v>
      </c>
      <c r="B1134">
        <v>4</v>
      </c>
      <c r="C1134" t="s">
        <v>8</v>
      </c>
      <c r="D1134">
        <v>0</v>
      </c>
      <c r="E1134">
        <v>1</v>
      </c>
      <c r="F1134">
        <v>7</v>
      </c>
    </row>
    <row r="1135" spans="1:6" x14ac:dyDescent="0.25">
      <c r="A1135" t="s">
        <v>1124</v>
      </c>
      <c r="B1135">
        <v>1</v>
      </c>
      <c r="C1135" t="s">
        <v>8</v>
      </c>
      <c r="D1135">
        <v>0</v>
      </c>
      <c r="E1135">
        <v>0</v>
      </c>
      <c r="F1135">
        <v>6</v>
      </c>
    </row>
    <row r="1136" spans="1:6" x14ac:dyDescent="0.25">
      <c r="A1136" t="s">
        <v>1125</v>
      </c>
      <c r="B1136">
        <v>4</v>
      </c>
      <c r="C1136" t="s">
        <v>8</v>
      </c>
      <c r="D1136">
        <v>1</v>
      </c>
      <c r="E1136">
        <v>4</v>
      </c>
      <c r="F1136">
        <v>4</v>
      </c>
    </row>
    <row r="1137" spans="1:6" x14ac:dyDescent="0.25">
      <c r="A1137" t="s">
        <v>1126</v>
      </c>
      <c r="B1137">
        <v>4</v>
      </c>
      <c r="C1137" t="s">
        <v>8</v>
      </c>
      <c r="D1137">
        <v>0</v>
      </c>
      <c r="E1137">
        <v>0</v>
      </c>
      <c r="F1137">
        <v>8</v>
      </c>
    </row>
    <row r="1138" spans="1:6" x14ac:dyDescent="0.25">
      <c r="A1138" t="s">
        <v>1127</v>
      </c>
      <c r="B1138">
        <v>4</v>
      </c>
      <c r="C1138" t="s">
        <v>8</v>
      </c>
      <c r="D1138">
        <v>0</v>
      </c>
      <c r="E1138">
        <v>2</v>
      </c>
      <c r="F1138">
        <v>5</v>
      </c>
    </row>
    <row r="1139" spans="1:6" x14ac:dyDescent="0.25">
      <c r="A1139" t="s">
        <v>1128</v>
      </c>
      <c r="B1139">
        <v>1</v>
      </c>
      <c r="C1139" t="s">
        <v>8</v>
      </c>
      <c r="D1139">
        <v>0</v>
      </c>
      <c r="E1139">
        <v>0</v>
      </c>
      <c r="F1139">
        <v>8</v>
      </c>
    </row>
    <row r="1140" spans="1:6" x14ac:dyDescent="0.25">
      <c r="A1140" t="s">
        <v>1129</v>
      </c>
      <c r="B1140">
        <v>4</v>
      </c>
      <c r="C1140" t="s">
        <v>8</v>
      </c>
      <c r="D1140">
        <v>0</v>
      </c>
      <c r="E1140">
        <v>3</v>
      </c>
      <c r="F1140">
        <v>5</v>
      </c>
    </row>
    <row r="1141" spans="1:6" x14ac:dyDescent="0.25">
      <c r="A1141" t="s">
        <v>1130</v>
      </c>
      <c r="B1141">
        <v>5</v>
      </c>
      <c r="C1141" t="s">
        <v>8</v>
      </c>
      <c r="D1141">
        <v>0</v>
      </c>
      <c r="E1141">
        <v>1</v>
      </c>
      <c r="F1141">
        <v>5</v>
      </c>
    </row>
    <row r="1142" spans="1:6" x14ac:dyDescent="0.25">
      <c r="A1142" t="s">
        <v>1131</v>
      </c>
      <c r="B1142">
        <v>5</v>
      </c>
      <c r="C1142" t="s">
        <v>8</v>
      </c>
      <c r="D1142">
        <v>0</v>
      </c>
      <c r="E1142">
        <v>0</v>
      </c>
      <c r="F1142">
        <v>4</v>
      </c>
    </row>
    <row r="1143" spans="1:6" x14ac:dyDescent="0.25">
      <c r="A1143" t="s">
        <v>1132</v>
      </c>
      <c r="B1143">
        <v>4</v>
      </c>
      <c r="C1143" t="s">
        <v>8</v>
      </c>
      <c r="D1143">
        <v>0</v>
      </c>
      <c r="E1143">
        <v>1</v>
      </c>
      <c r="F1143">
        <v>5</v>
      </c>
    </row>
    <row r="1144" spans="1:6" x14ac:dyDescent="0.25">
      <c r="A1144" t="s">
        <v>1133</v>
      </c>
      <c r="B1144">
        <v>5</v>
      </c>
      <c r="C1144" t="s">
        <v>8</v>
      </c>
      <c r="D1144">
        <v>1</v>
      </c>
      <c r="E1144">
        <v>2</v>
      </c>
      <c r="F1144">
        <v>5</v>
      </c>
    </row>
    <row r="1145" spans="1:6" x14ac:dyDescent="0.25">
      <c r="A1145" t="s">
        <v>1134</v>
      </c>
      <c r="B1145">
        <v>2</v>
      </c>
      <c r="C1145" t="s">
        <v>8</v>
      </c>
      <c r="D1145">
        <v>0</v>
      </c>
      <c r="E1145">
        <v>1</v>
      </c>
      <c r="F1145">
        <v>6</v>
      </c>
    </row>
    <row r="1146" spans="1:6" x14ac:dyDescent="0.25">
      <c r="A1146" t="s">
        <v>1135</v>
      </c>
      <c r="B1146">
        <v>3</v>
      </c>
      <c r="C1146" t="s">
        <v>8</v>
      </c>
      <c r="D1146">
        <v>1</v>
      </c>
      <c r="E1146">
        <v>1</v>
      </c>
      <c r="F1146">
        <v>5</v>
      </c>
    </row>
    <row r="1147" spans="1:6" x14ac:dyDescent="0.25">
      <c r="A1147" t="s">
        <v>1136</v>
      </c>
      <c r="B1147">
        <v>3</v>
      </c>
      <c r="C1147" t="s">
        <v>8</v>
      </c>
      <c r="D1147">
        <v>0</v>
      </c>
      <c r="E1147">
        <v>0</v>
      </c>
      <c r="F1147">
        <v>6</v>
      </c>
    </row>
    <row r="1148" spans="1:6" x14ac:dyDescent="0.25">
      <c r="A1148" t="s">
        <v>1137</v>
      </c>
      <c r="B1148">
        <v>0</v>
      </c>
      <c r="C1148" t="s">
        <v>8</v>
      </c>
      <c r="D1148">
        <v>0</v>
      </c>
      <c r="E1148">
        <v>2</v>
      </c>
      <c r="F1148">
        <v>6</v>
      </c>
    </row>
    <row r="1149" spans="1:6" x14ac:dyDescent="0.25">
      <c r="A1149" t="s">
        <v>1138</v>
      </c>
      <c r="B1149">
        <v>0</v>
      </c>
      <c r="C1149" t="s">
        <v>8</v>
      </c>
      <c r="D1149">
        <v>0</v>
      </c>
      <c r="E1149">
        <v>0</v>
      </c>
      <c r="F1149">
        <v>1</v>
      </c>
    </row>
    <row r="1150" spans="1:6" x14ac:dyDescent="0.25">
      <c r="A1150" t="s">
        <v>1139</v>
      </c>
      <c r="B1150">
        <v>1</v>
      </c>
      <c r="C1150" t="s">
        <v>8</v>
      </c>
      <c r="D1150">
        <v>0</v>
      </c>
      <c r="E1150">
        <v>0</v>
      </c>
      <c r="F1150">
        <v>1</v>
      </c>
    </row>
    <row r="1151" spans="1:6" x14ac:dyDescent="0.25">
      <c r="A1151" t="s">
        <v>1140</v>
      </c>
      <c r="B1151">
        <v>3</v>
      </c>
      <c r="C1151" t="s">
        <v>8</v>
      </c>
      <c r="D1151">
        <v>0</v>
      </c>
      <c r="E1151">
        <v>2</v>
      </c>
      <c r="F1151">
        <v>6</v>
      </c>
    </row>
    <row r="1152" spans="1:6" x14ac:dyDescent="0.25">
      <c r="A1152" t="s">
        <v>1141</v>
      </c>
      <c r="B1152">
        <v>1</v>
      </c>
      <c r="C1152" t="s">
        <v>8</v>
      </c>
      <c r="D1152">
        <v>0</v>
      </c>
      <c r="E1152">
        <v>2</v>
      </c>
      <c r="F1152">
        <v>6</v>
      </c>
    </row>
    <row r="1153" spans="1:6" x14ac:dyDescent="0.25">
      <c r="A1153" t="s">
        <v>1142</v>
      </c>
      <c r="B1153">
        <v>1</v>
      </c>
      <c r="C1153" t="s">
        <v>8</v>
      </c>
      <c r="D1153">
        <v>0</v>
      </c>
      <c r="E1153">
        <v>1</v>
      </c>
      <c r="F1153">
        <v>6</v>
      </c>
    </row>
    <row r="1154" spans="1:6" x14ac:dyDescent="0.25">
      <c r="A1154" t="s">
        <v>1143</v>
      </c>
      <c r="B1154">
        <v>2</v>
      </c>
      <c r="C1154" t="s">
        <v>8</v>
      </c>
      <c r="D1154">
        <v>1</v>
      </c>
      <c r="E1154">
        <v>3</v>
      </c>
      <c r="F1154">
        <v>5</v>
      </c>
    </row>
    <row r="1155" spans="1:6" x14ac:dyDescent="0.25">
      <c r="A1155" t="s">
        <v>1144</v>
      </c>
      <c r="B1155">
        <v>2</v>
      </c>
      <c r="C1155" t="s">
        <v>8</v>
      </c>
      <c r="D1155">
        <v>0</v>
      </c>
      <c r="E1155">
        <v>0</v>
      </c>
      <c r="F1155">
        <v>6</v>
      </c>
    </row>
    <row r="1156" spans="1:6" x14ac:dyDescent="0.25">
      <c r="A1156" t="s">
        <v>1145</v>
      </c>
      <c r="B1156">
        <v>2</v>
      </c>
      <c r="C1156" t="s">
        <v>8</v>
      </c>
      <c r="D1156">
        <v>0</v>
      </c>
      <c r="E1156">
        <v>1</v>
      </c>
      <c r="F1156">
        <v>4</v>
      </c>
    </row>
    <row r="1157" spans="1:6" x14ac:dyDescent="0.25">
      <c r="A1157" t="s">
        <v>1146</v>
      </c>
      <c r="B1157">
        <v>3</v>
      </c>
      <c r="C1157" t="s">
        <v>8</v>
      </c>
      <c r="D1157">
        <v>0</v>
      </c>
      <c r="E1157">
        <v>2</v>
      </c>
      <c r="F1157">
        <v>5</v>
      </c>
    </row>
    <row r="1158" spans="1:6" x14ac:dyDescent="0.25">
      <c r="A1158" t="s">
        <v>1147</v>
      </c>
      <c r="B1158">
        <v>2</v>
      </c>
      <c r="C1158" t="s">
        <v>8</v>
      </c>
      <c r="D1158">
        <v>0</v>
      </c>
      <c r="E1158">
        <v>0</v>
      </c>
      <c r="F1158">
        <v>6</v>
      </c>
    </row>
    <row r="1159" spans="1:6" x14ac:dyDescent="0.25">
      <c r="A1159" t="s">
        <v>1148</v>
      </c>
      <c r="B1159">
        <v>2</v>
      </c>
      <c r="C1159" t="s">
        <v>8</v>
      </c>
      <c r="D1159">
        <v>1</v>
      </c>
      <c r="E1159">
        <v>2</v>
      </c>
      <c r="F1159">
        <v>8</v>
      </c>
    </row>
    <row r="1160" spans="1:6" x14ac:dyDescent="0.25">
      <c r="A1160" t="s">
        <v>1149</v>
      </c>
      <c r="B1160">
        <v>4</v>
      </c>
      <c r="C1160" t="s">
        <v>8</v>
      </c>
      <c r="D1160">
        <v>2</v>
      </c>
      <c r="E1160">
        <v>2</v>
      </c>
      <c r="F1160">
        <v>5</v>
      </c>
    </row>
    <row r="1161" spans="1:6" x14ac:dyDescent="0.25">
      <c r="A1161" t="s">
        <v>1150</v>
      </c>
      <c r="B1161">
        <v>3</v>
      </c>
      <c r="C1161" t="s">
        <v>8</v>
      </c>
      <c r="D1161">
        <v>1</v>
      </c>
      <c r="E1161">
        <v>4</v>
      </c>
      <c r="F1161">
        <v>9</v>
      </c>
    </row>
    <row r="1162" spans="1:6" x14ac:dyDescent="0.25">
      <c r="A1162" t="s">
        <v>1151</v>
      </c>
      <c r="B1162">
        <v>2</v>
      </c>
      <c r="C1162" t="s">
        <v>8</v>
      </c>
      <c r="D1162">
        <v>1</v>
      </c>
      <c r="E1162">
        <v>2</v>
      </c>
      <c r="F1162">
        <v>9</v>
      </c>
    </row>
    <row r="1163" spans="1:6" x14ac:dyDescent="0.25">
      <c r="A1163" t="s">
        <v>1152</v>
      </c>
      <c r="B1163">
        <v>2</v>
      </c>
      <c r="C1163" t="s">
        <v>8</v>
      </c>
      <c r="D1163">
        <v>1</v>
      </c>
      <c r="E1163">
        <v>1</v>
      </c>
      <c r="F1163">
        <v>5</v>
      </c>
    </row>
    <row r="1164" spans="1:6" x14ac:dyDescent="0.25">
      <c r="A1164" t="s">
        <v>1153</v>
      </c>
      <c r="B1164">
        <v>3</v>
      </c>
      <c r="C1164" t="s">
        <v>8</v>
      </c>
      <c r="D1164">
        <v>1</v>
      </c>
      <c r="E1164">
        <v>5</v>
      </c>
      <c r="F1164">
        <v>6</v>
      </c>
    </row>
    <row r="1165" spans="1:6" x14ac:dyDescent="0.25">
      <c r="A1165" t="s">
        <v>1154</v>
      </c>
      <c r="B1165">
        <v>4</v>
      </c>
      <c r="C1165" t="s">
        <v>8</v>
      </c>
      <c r="D1165">
        <v>1</v>
      </c>
      <c r="E1165">
        <v>2</v>
      </c>
      <c r="F1165">
        <v>5</v>
      </c>
    </row>
    <row r="1166" spans="1:6" x14ac:dyDescent="0.25">
      <c r="A1166" t="s">
        <v>1155</v>
      </c>
      <c r="B1166">
        <v>4</v>
      </c>
      <c r="C1166" t="s">
        <v>8</v>
      </c>
      <c r="D1166">
        <v>1</v>
      </c>
      <c r="E1166">
        <v>1</v>
      </c>
      <c r="F1166">
        <v>5</v>
      </c>
    </row>
    <row r="1167" spans="1:6" x14ac:dyDescent="0.25">
      <c r="A1167" t="s">
        <v>1156</v>
      </c>
      <c r="B1167">
        <v>5</v>
      </c>
      <c r="C1167" t="s">
        <v>8</v>
      </c>
      <c r="D1167">
        <v>1</v>
      </c>
      <c r="E1167">
        <v>3</v>
      </c>
      <c r="F1167">
        <v>5</v>
      </c>
    </row>
    <row r="1168" spans="1:6" x14ac:dyDescent="0.25">
      <c r="A1168" t="s">
        <v>1157</v>
      </c>
      <c r="B1168">
        <v>5</v>
      </c>
      <c r="C1168" t="s">
        <v>8</v>
      </c>
      <c r="D1168">
        <v>1</v>
      </c>
      <c r="E1168">
        <v>3</v>
      </c>
      <c r="F1168">
        <v>7</v>
      </c>
    </row>
    <row r="1169" spans="1:6" x14ac:dyDescent="0.25">
      <c r="A1169" t="s">
        <v>1158</v>
      </c>
      <c r="B1169">
        <v>1</v>
      </c>
      <c r="C1169" t="s">
        <v>8</v>
      </c>
      <c r="D1169">
        <v>0</v>
      </c>
      <c r="E1169">
        <v>0</v>
      </c>
      <c r="F1169">
        <v>7</v>
      </c>
    </row>
    <row r="1170" spans="1:6" x14ac:dyDescent="0.25">
      <c r="A1170" t="s">
        <v>1159</v>
      </c>
      <c r="B1170">
        <v>5</v>
      </c>
      <c r="C1170" t="s">
        <v>8</v>
      </c>
      <c r="D1170">
        <v>0</v>
      </c>
      <c r="E1170">
        <v>0</v>
      </c>
      <c r="F1170">
        <v>4</v>
      </c>
    </row>
    <row r="1171" spans="1:6" x14ac:dyDescent="0.25">
      <c r="A1171" t="s">
        <v>1160</v>
      </c>
      <c r="B1171">
        <v>4</v>
      </c>
      <c r="C1171" t="s">
        <v>8</v>
      </c>
      <c r="D1171">
        <v>1</v>
      </c>
      <c r="E1171">
        <v>3</v>
      </c>
      <c r="F1171">
        <v>5</v>
      </c>
    </row>
    <row r="1172" spans="1:6" x14ac:dyDescent="0.25">
      <c r="A1172" t="s">
        <v>1161</v>
      </c>
      <c r="B1172">
        <v>4</v>
      </c>
      <c r="C1172" t="s">
        <v>8</v>
      </c>
      <c r="D1172">
        <v>1</v>
      </c>
      <c r="E1172">
        <v>2</v>
      </c>
      <c r="F1172">
        <v>6</v>
      </c>
    </row>
    <row r="1173" spans="1:6" x14ac:dyDescent="0.25">
      <c r="A1173" t="s">
        <v>1162</v>
      </c>
      <c r="B1173">
        <v>2</v>
      </c>
      <c r="C1173" t="s">
        <v>8</v>
      </c>
      <c r="D1173">
        <v>0</v>
      </c>
      <c r="E1173">
        <v>0</v>
      </c>
      <c r="F1173">
        <v>6</v>
      </c>
    </row>
    <row r="1174" spans="1:6" x14ac:dyDescent="0.25">
      <c r="A1174" t="s">
        <v>1163</v>
      </c>
      <c r="B1174">
        <v>4</v>
      </c>
      <c r="C1174" t="s">
        <v>8</v>
      </c>
      <c r="D1174">
        <v>0</v>
      </c>
      <c r="E1174">
        <v>4</v>
      </c>
      <c r="F1174">
        <v>6</v>
      </c>
    </row>
    <row r="1175" spans="1:6" x14ac:dyDescent="0.25">
      <c r="A1175" t="s">
        <v>1164</v>
      </c>
      <c r="B1175">
        <v>4</v>
      </c>
      <c r="C1175" t="s">
        <v>8</v>
      </c>
      <c r="D1175">
        <v>1</v>
      </c>
      <c r="E1175">
        <v>3</v>
      </c>
      <c r="F1175">
        <v>6</v>
      </c>
    </row>
    <row r="1176" spans="1:6" x14ac:dyDescent="0.25">
      <c r="A1176" t="s">
        <v>1165</v>
      </c>
      <c r="B1176">
        <v>2</v>
      </c>
      <c r="C1176" t="s">
        <v>8</v>
      </c>
      <c r="D1176">
        <v>0</v>
      </c>
      <c r="E1176">
        <v>2</v>
      </c>
      <c r="F1176">
        <v>7</v>
      </c>
    </row>
    <row r="1177" spans="1:6" x14ac:dyDescent="0.25">
      <c r="A1177" t="s">
        <v>1166</v>
      </c>
      <c r="B1177">
        <v>5</v>
      </c>
      <c r="C1177" t="s">
        <v>8</v>
      </c>
      <c r="D1177">
        <v>1</v>
      </c>
      <c r="E1177">
        <v>3</v>
      </c>
      <c r="F1177">
        <v>6</v>
      </c>
    </row>
    <row r="1178" spans="1:6" x14ac:dyDescent="0.25">
      <c r="A1178" t="s">
        <v>1167</v>
      </c>
      <c r="B1178">
        <v>1</v>
      </c>
      <c r="C1178" t="s">
        <v>8</v>
      </c>
      <c r="D1178">
        <v>0</v>
      </c>
      <c r="E1178">
        <v>0</v>
      </c>
      <c r="F1178">
        <v>5</v>
      </c>
    </row>
    <row r="1179" spans="1:6" x14ac:dyDescent="0.25">
      <c r="A1179" t="s">
        <v>1168</v>
      </c>
      <c r="B1179">
        <v>3</v>
      </c>
      <c r="C1179" t="s">
        <v>8</v>
      </c>
      <c r="D1179">
        <v>0</v>
      </c>
      <c r="E1179">
        <v>1</v>
      </c>
      <c r="F1179">
        <v>6</v>
      </c>
    </row>
    <row r="1180" spans="1:6" x14ac:dyDescent="0.25">
      <c r="A1180" t="s">
        <v>1169</v>
      </c>
      <c r="B1180">
        <v>4</v>
      </c>
      <c r="C1180" t="s">
        <v>8</v>
      </c>
      <c r="D1180">
        <v>0</v>
      </c>
      <c r="E1180">
        <v>2</v>
      </c>
      <c r="F1180">
        <v>5</v>
      </c>
    </row>
    <row r="1181" spans="1:6" x14ac:dyDescent="0.25">
      <c r="A1181" t="s">
        <v>1170</v>
      </c>
      <c r="B1181">
        <v>0</v>
      </c>
      <c r="C1181" t="s">
        <v>8</v>
      </c>
      <c r="D1181">
        <v>0</v>
      </c>
      <c r="E1181">
        <v>1</v>
      </c>
      <c r="F1181">
        <v>7</v>
      </c>
    </row>
    <row r="1182" spans="1:6" x14ac:dyDescent="0.25">
      <c r="A1182" t="s">
        <v>1171</v>
      </c>
      <c r="B1182">
        <v>4</v>
      </c>
      <c r="C1182" t="s">
        <v>8</v>
      </c>
      <c r="D1182">
        <v>1</v>
      </c>
      <c r="E1182">
        <v>1</v>
      </c>
      <c r="F1182">
        <v>7</v>
      </c>
    </row>
    <row r="1183" spans="1:6" x14ac:dyDescent="0.25">
      <c r="A1183" t="s">
        <v>1172</v>
      </c>
      <c r="B1183">
        <v>1</v>
      </c>
      <c r="C1183" t="s">
        <v>8</v>
      </c>
      <c r="D1183">
        <v>0</v>
      </c>
      <c r="E1183">
        <v>1</v>
      </c>
      <c r="F1183">
        <v>7</v>
      </c>
    </row>
    <row r="1184" spans="1:6" x14ac:dyDescent="0.25">
      <c r="A1184" t="s">
        <v>1173</v>
      </c>
      <c r="B1184">
        <v>3</v>
      </c>
      <c r="C1184" t="s">
        <v>8</v>
      </c>
      <c r="D1184">
        <v>0</v>
      </c>
      <c r="E1184">
        <v>1</v>
      </c>
      <c r="F1184">
        <v>8</v>
      </c>
    </row>
    <row r="1185" spans="1:6" x14ac:dyDescent="0.25">
      <c r="A1185" t="s">
        <v>1174</v>
      </c>
      <c r="B1185">
        <v>2</v>
      </c>
      <c r="C1185" t="s">
        <v>8</v>
      </c>
      <c r="D1185">
        <v>0</v>
      </c>
      <c r="E1185">
        <v>2</v>
      </c>
      <c r="F1185">
        <v>9</v>
      </c>
    </row>
    <row r="1186" spans="1:6" x14ac:dyDescent="0.25">
      <c r="A1186" t="s">
        <v>1175</v>
      </c>
      <c r="B1186">
        <v>1</v>
      </c>
      <c r="C1186" t="s">
        <v>8</v>
      </c>
      <c r="D1186">
        <v>0</v>
      </c>
      <c r="E1186">
        <v>1</v>
      </c>
      <c r="F1186">
        <v>8</v>
      </c>
    </row>
    <row r="1187" spans="1:6" x14ac:dyDescent="0.25">
      <c r="A1187" t="s">
        <v>1176</v>
      </c>
      <c r="B1187">
        <v>2</v>
      </c>
      <c r="C1187" t="s">
        <v>8</v>
      </c>
      <c r="D1187">
        <v>0</v>
      </c>
      <c r="E1187">
        <v>0</v>
      </c>
      <c r="F1187">
        <v>7</v>
      </c>
    </row>
    <row r="1188" spans="1:6" x14ac:dyDescent="0.25">
      <c r="A1188" t="s">
        <v>1177</v>
      </c>
      <c r="B1188">
        <v>0</v>
      </c>
      <c r="C1188" t="s">
        <v>8</v>
      </c>
      <c r="D1188">
        <v>0</v>
      </c>
      <c r="E1188">
        <v>1</v>
      </c>
      <c r="F1188">
        <v>7</v>
      </c>
    </row>
    <row r="1189" spans="1:6" x14ac:dyDescent="0.25">
      <c r="A1189" t="s">
        <v>1178</v>
      </c>
      <c r="B1189">
        <v>0</v>
      </c>
      <c r="C1189" t="s">
        <v>8</v>
      </c>
      <c r="D1189">
        <v>0</v>
      </c>
      <c r="E1189">
        <v>1</v>
      </c>
      <c r="F1189">
        <v>7</v>
      </c>
    </row>
    <row r="1190" spans="1:6" x14ac:dyDescent="0.25">
      <c r="A1190" t="s">
        <v>1179</v>
      </c>
      <c r="B1190">
        <v>2</v>
      </c>
      <c r="C1190" t="s">
        <v>8</v>
      </c>
      <c r="D1190">
        <v>0</v>
      </c>
      <c r="E1190">
        <v>0</v>
      </c>
      <c r="F1190">
        <v>7</v>
      </c>
    </row>
    <row r="1191" spans="1:6" x14ac:dyDescent="0.25">
      <c r="A1191" t="s">
        <v>1180</v>
      </c>
      <c r="B1191">
        <v>5</v>
      </c>
      <c r="C1191" t="s">
        <v>8</v>
      </c>
      <c r="D1191">
        <v>0</v>
      </c>
      <c r="E1191">
        <v>0</v>
      </c>
      <c r="F1191">
        <v>6</v>
      </c>
    </row>
    <row r="1192" spans="1:6" x14ac:dyDescent="0.25">
      <c r="A1192" t="s">
        <v>1181</v>
      </c>
      <c r="B1192">
        <v>2</v>
      </c>
      <c r="C1192" t="s">
        <v>8</v>
      </c>
      <c r="D1192">
        <v>0</v>
      </c>
      <c r="E1192">
        <v>0</v>
      </c>
      <c r="F1192">
        <v>7</v>
      </c>
    </row>
    <row r="1193" spans="1:6" x14ac:dyDescent="0.25">
      <c r="A1193" t="s">
        <v>1182</v>
      </c>
      <c r="B1193">
        <v>2</v>
      </c>
      <c r="C1193" t="s">
        <v>8</v>
      </c>
      <c r="D1193">
        <v>0</v>
      </c>
      <c r="E1193">
        <v>0</v>
      </c>
      <c r="F1193">
        <v>7</v>
      </c>
    </row>
    <row r="1194" spans="1:6" x14ac:dyDescent="0.25">
      <c r="A1194" t="s">
        <v>1183</v>
      </c>
      <c r="B1194">
        <v>3</v>
      </c>
      <c r="C1194" t="s">
        <v>8</v>
      </c>
      <c r="D1194">
        <v>0</v>
      </c>
      <c r="E1194">
        <v>1</v>
      </c>
      <c r="F1194">
        <v>5</v>
      </c>
    </row>
    <row r="1195" spans="1:6" x14ac:dyDescent="0.25">
      <c r="A1195" t="s">
        <v>1184</v>
      </c>
      <c r="B1195">
        <v>2</v>
      </c>
      <c r="C1195" t="s">
        <v>8</v>
      </c>
      <c r="D1195">
        <v>0</v>
      </c>
      <c r="E1195">
        <v>0</v>
      </c>
      <c r="F1195">
        <v>7</v>
      </c>
    </row>
    <row r="1196" spans="1:6" x14ac:dyDescent="0.25">
      <c r="A1196" t="s">
        <v>1185</v>
      </c>
      <c r="B1196">
        <v>1</v>
      </c>
      <c r="C1196" t="s">
        <v>8</v>
      </c>
      <c r="D1196">
        <v>0</v>
      </c>
      <c r="E1196">
        <v>1</v>
      </c>
      <c r="F1196">
        <v>6</v>
      </c>
    </row>
    <row r="1197" spans="1:6" x14ac:dyDescent="0.25">
      <c r="A1197" t="s">
        <v>1186</v>
      </c>
      <c r="B1197">
        <v>3</v>
      </c>
      <c r="C1197" t="s">
        <v>8</v>
      </c>
      <c r="D1197">
        <v>1</v>
      </c>
      <c r="E1197">
        <v>3</v>
      </c>
      <c r="F1197">
        <v>7</v>
      </c>
    </row>
    <row r="1198" spans="1:6" x14ac:dyDescent="0.25">
      <c r="A1198" t="s">
        <v>1187</v>
      </c>
      <c r="B1198">
        <v>3</v>
      </c>
      <c r="C1198" t="s">
        <v>8</v>
      </c>
      <c r="D1198">
        <v>0</v>
      </c>
      <c r="E1198">
        <v>1</v>
      </c>
      <c r="F1198">
        <v>5</v>
      </c>
    </row>
    <row r="1199" spans="1:6" x14ac:dyDescent="0.25">
      <c r="A1199" t="s">
        <v>1188</v>
      </c>
      <c r="B1199">
        <v>5</v>
      </c>
      <c r="C1199" t="s">
        <v>8</v>
      </c>
      <c r="D1199">
        <v>3</v>
      </c>
      <c r="E1199">
        <v>3</v>
      </c>
      <c r="F1199">
        <v>6</v>
      </c>
    </row>
    <row r="1200" spans="1:6" x14ac:dyDescent="0.25">
      <c r="A1200" t="s">
        <v>1189</v>
      </c>
      <c r="B1200">
        <v>1</v>
      </c>
      <c r="C1200" t="s">
        <v>8</v>
      </c>
      <c r="D1200">
        <v>1</v>
      </c>
      <c r="E1200">
        <v>1</v>
      </c>
      <c r="F1200">
        <v>6</v>
      </c>
    </row>
    <row r="1201" spans="1:6" x14ac:dyDescent="0.25">
      <c r="A1201" t="s">
        <v>1190</v>
      </c>
      <c r="B1201">
        <v>4</v>
      </c>
      <c r="C1201" t="s">
        <v>8</v>
      </c>
      <c r="D1201">
        <v>0</v>
      </c>
      <c r="E1201">
        <v>2</v>
      </c>
      <c r="F1201">
        <v>6</v>
      </c>
    </row>
    <row r="1202" spans="1:6" x14ac:dyDescent="0.25">
      <c r="A1202" t="s">
        <v>1191</v>
      </c>
      <c r="B1202">
        <v>2</v>
      </c>
      <c r="C1202" t="s">
        <v>8</v>
      </c>
      <c r="D1202">
        <v>0</v>
      </c>
      <c r="E1202">
        <v>0</v>
      </c>
      <c r="F1202">
        <v>6</v>
      </c>
    </row>
    <row r="1203" spans="1:6" x14ac:dyDescent="0.25">
      <c r="A1203" t="s">
        <v>1192</v>
      </c>
      <c r="B1203">
        <v>3</v>
      </c>
      <c r="C1203" t="s">
        <v>8</v>
      </c>
      <c r="D1203">
        <v>2</v>
      </c>
      <c r="E1203">
        <v>2</v>
      </c>
      <c r="F1203">
        <v>6</v>
      </c>
    </row>
    <row r="1204" spans="1:6" x14ac:dyDescent="0.25">
      <c r="A1204" t="s">
        <v>1193</v>
      </c>
      <c r="B1204">
        <v>2</v>
      </c>
      <c r="C1204" t="s">
        <v>8</v>
      </c>
      <c r="D1204">
        <v>0</v>
      </c>
      <c r="E1204">
        <v>0</v>
      </c>
      <c r="F1204">
        <v>5</v>
      </c>
    </row>
    <row r="1205" spans="1:6" x14ac:dyDescent="0.25">
      <c r="A1205" t="s">
        <v>1194</v>
      </c>
      <c r="B1205">
        <v>1</v>
      </c>
      <c r="C1205" t="s">
        <v>8</v>
      </c>
      <c r="D1205">
        <v>0</v>
      </c>
      <c r="E1205">
        <v>1</v>
      </c>
      <c r="F1205">
        <v>6</v>
      </c>
    </row>
    <row r="1206" spans="1:6" x14ac:dyDescent="0.25">
      <c r="A1206" t="s">
        <v>1195</v>
      </c>
      <c r="B1206">
        <v>2</v>
      </c>
      <c r="C1206" t="s">
        <v>8</v>
      </c>
      <c r="D1206">
        <v>0</v>
      </c>
      <c r="E1206">
        <v>1</v>
      </c>
      <c r="F1206">
        <v>6</v>
      </c>
    </row>
    <row r="1207" spans="1:6" x14ac:dyDescent="0.25">
      <c r="A1207" t="s">
        <v>1196</v>
      </c>
      <c r="B1207">
        <v>1</v>
      </c>
      <c r="C1207" t="s">
        <v>8</v>
      </c>
      <c r="D1207">
        <v>0</v>
      </c>
      <c r="E1207">
        <v>1</v>
      </c>
      <c r="F1207">
        <v>7</v>
      </c>
    </row>
    <row r="1208" spans="1:6" x14ac:dyDescent="0.25">
      <c r="A1208" t="s">
        <v>1197</v>
      </c>
      <c r="B1208">
        <v>1</v>
      </c>
      <c r="C1208" t="s">
        <v>8</v>
      </c>
      <c r="D1208">
        <v>0</v>
      </c>
      <c r="E1208">
        <v>1</v>
      </c>
      <c r="F1208">
        <v>6</v>
      </c>
    </row>
    <row r="1209" spans="1:6" x14ac:dyDescent="0.25">
      <c r="A1209" t="s">
        <v>1198</v>
      </c>
      <c r="B1209">
        <v>3</v>
      </c>
      <c r="C1209" t="s">
        <v>8</v>
      </c>
      <c r="D1209">
        <v>0</v>
      </c>
      <c r="E1209">
        <v>0</v>
      </c>
      <c r="F1209">
        <v>7</v>
      </c>
    </row>
    <row r="1210" spans="1:6" x14ac:dyDescent="0.25">
      <c r="A1210" t="s">
        <v>1199</v>
      </c>
      <c r="B1210">
        <v>4</v>
      </c>
      <c r="C1210" t="s">
        <v>8</v>
      </c>
      <c r="D1210">
        <v>0</v>
      </c>
      <c r="E1210">
        <v>0</v>
      </c>
      <c r="F1210">
        <v>8</v>
      </c>
    </row>
    <row r="1211" spans="1:6" x14ac:dyDescent="0.25">
      <c r="A1211" t="s">
        <v>1200</v>
      </c>
      <c r="B1211">
        <v>3</v>
      </c>
      <c r="C1211" t="s">
        <v>8</v>
      </c>
      <c r="D1211">
        <v>1</v>
      </c>
      <c r="E1211">
        <v>2</v>
      </c>
      <c r="F1211">
        <v>7</v>
      </c>
    </row>
    <row r="1212" spans="1:6" x14ac:dyDescent="0.25">
      <c r="A1212" t="s">
        <v>1201</v>
      </c>
      <c r="B1212">
        <v>1</v>
      </c>
      <c r="C1212" t="s">
        <v>8</v>
      </c>
      <c r="D1212">
        <v>1</v>
      </c>
      <c r="E1212">
        <v>2</v>
      </c>
      <c r="F1212">
        <v>6</v>
      </c>
    </row>
    <row r="1213" spans="1:6" x14ac:dyDescent="0.25">
      <c r="A1213" t="s">
        <v>1202</v>
      </c>
      <c r="B1213">
        <v>2</v>
      </c>
      <c r="C1213" t="s">
        <v>8</v>
      </c>
      <c r="D1213">
        <v>1</v>
      </c>
      <c r="E1213">
        <v>4</v>
      </c>
      <c r="F1213">
        <v>4</v>
      </c>
    </row>
    <row r="1214" spans="1:6" x14ac:dyDescent="0.25">
      <c r="A1214" t="s">
        <v>1203</v>
      </c>
      <c r="B1214">
        <v>4</v>
      </c>
      <c r="C1214" t="s">
        <v>8</v>
      </c>
      <c r="D1214">
        <v>2</v>
      </c>
      <c r="E1214">
        <v>2</v>
      </c>
      <c r="F1214">
        <v>6</v>
      </c>
    </row>
    <row r="1215" spans="1:6" x14ac:dyDescent="0.25">
      <c r="A1215" t="s">
        <v>1204</v>
      </c>
      <c r="B1215">
        <v>5</v>
      </c>
      <c r="C1215" t="s">
        <v>8</v>
      </c>
      <c r="D1215">
        <v>0</v>
      </c>
      <c r="E1215">
        <v>0</v>
      </c>
      <c r="F1215">
        <v>6</v>
      </c>
    </row>
    <row r="1216" spans="1:6" x14ac:dyDescent="0.25">
      <c r="A1216" t="s">
        <v>1205</v>
      </c>
      <c r="B1216">
        <v>3</v>
      </c>
      <c r="C1216" t="s">
        <v>8</v>
      </c>
      <c r="D1216">
        <v>2</v>
      </c>
      <c r="E1216">
        <v>7</v>
      </c>
      <c r="F1216">
        <v>4</v>
      </c>
    </row>
    <row r="1217" spans="1:6" x14ac:dyDescent="0.25">
      <c r="A1217" t="s">
        <v>1206</v>
      </c>
      <c r="B1217">
        <v>4</v>
      </c>
      <c r="C1217" t="s">
        <v>8</v>
      </c>
      <c r="D1217">
        <v>0</v>
      </c>
      <c r="E1217">
        <v>0</v>
      </c>
      <c r="F1217">
        <v>5</v>
      </c>
    </row>
    <row r="1218" spans="1:6" x14ac:dyDescent="0.25">
      <c r="A1218" t="s">
        <v>1207</v>
      </c>
      <c r="B1218">
        <v>7</v>
      </c>
      <c r="C1218" t="s">
        <v>8</v>
      </c>
      <c r="D1218">
        <v>3</v>
      </c>
      <c r="E1218">
        <v>5</v>
      </c>
      <c r="F1218">
        <v>5</v>
      </c>
    </row>
    <row r="1219" spans="1:6" x14ac:dyDescent="0.25">
      <c r="A1219" t="s">
        <v>1208</v>
      </c>
      <c r="B1219">
        <v>3</v>
      </c>
      <c r="C1219" t="s">
        <v>8</v>
      </c>
      <c r="D1219">
        <v>0</v>
      </c>
      <c r="E1219">
        <v>1</v>
      </c>
      <c r="F1219">
        <v>8</v>
      </c>
    </row>
    <row r="1220" spans="1:6" x14ac:dyDescent="0.25">
      <c r="A1220" t="s">
        <v>1209</v>
      </c>
      <c r="B1220">
        <v>2</v>
      </c>
      <c r="C1220" t="s">
        <v>8</v>
      </c>
      <c r="D1220">
        <v>0</v>
      </c>
      <c r="E1220">
        <v>4</v>
      </c>
      <c r="F1220">
        <v>6</v>
      </c>
    </row>
    <row r="1221" spans="1:6" x14ac:dyDescent="0.25">
      <c r="A1221" t="s">
        <v>1210</v>
      </c>
      <c r="B1221">
        <v>3</v>
      </c>
      <c r="C1221" t="s">
        <v>8</v>
      </c>
      <c r="D1221">
        <v>0</v>
      </c>
      <c r="E1221">
        <v>2</v>
      </c>
      <c r="F1221">
        <v>5</v>
      </c>
    </row>
    <row r="1222" spans="1:6" x14ac:dyDescent="0.25">
      <c r="A1222" t="s">
        <v>1211</v>
      </c>
      <c r="B1222">
        <v>3</v>
      </c>
      <c r="C1222" t="s">
        <v>8</v>
      </c>
      <c r="D1222">
        <v>0</v>
      </c>
      <c r="E1222">
        <v>2</v>
      </c>
      <c r="F1222">
        <v>5</v>
      </c>
    </row>
    <row r="1223" spans="1:6" x14ac:dyDescent="0.25">
      <c r="A1223" t="s">
        <v>1212</v>
      </c>
      <c r="B1223">
        <v>2</v>
      </c>
      <c r="C1223" t="s">
        <v>8</v>
      </c>
      <c r="D1223">
        <v>0</v>
      </c>
      <c r="E1223">
        <v>4</v>
      </c>
      <c r="F1223">
        <v>7</v>
      </c>
    </row>
    <row r="1224" spans="1:6" x14ac:dyDescent="0.25">
      <c r="A1224" t="s">
        <v>1213</v>
      </c>
      <c r="B1224">
        <v>1</v>
      </c>
      <c r="C1224" t="s">
        <v>8</v>
      </c>
      <c r="D1224">
        <v>0</v>
      </c>
      <c r="E1224">
        <v>4</v>
      </c>
      <c r="F1224">
        <v>6</v>
      </c>
    </row>
    <row r="1225" spans="1:6" x14ac:dyDescent="0.25">
      <c r="A1225" t="s">
        <v>1214</v>
      </c>
      <c r="B1225">
        <v>1</v>
      </c>
      <c r="C1225" t="s">
        <v>8</v>
      </c>
      <c r="D1225">
        <v>0</v>
      </c>
      <c r="E1225">
        <v>4</v>
      </c>
      <c r="F1225">
        <v>6</v>
      </c>
    </row>
    <row r="1226" spans="1:6" x14ac:dyDescent="0.25">
      <c r="A1226" t="s">
        <v>1215</v>
      </c>
      <c r="B1226">
        <v>2</v>
      </c>
      <c r="C1226" t="s">
        <v>8</v>
      </c>
      <c r="D1226">
        <v>0</v>
      </c>
      <c r="E1226">
        <v>2</v>
      </c>
      <c r="F1226">
        <v>7</v>
      </c>
    </row>
    <row r="1227" spans="1:6" x14ac:dyDescent="0.25">
      <c r="A1227" t="s">
        <v>1216</v>
      </c>
      <c r="B1227">
        <v>2</v>
      </c>
      <c r="C1227" t="s">
        <v>8</v>
      </c>
      <c r="D1227">
        <v>0</v>
      </c>
      <c r="E1227">
        <v>3</v>
      </c>
      <c r="F1227">
        <v>7</v>
      </c>
    </row>
    <row r="1228" spans="1:6" x14ac:dyDescent="0.25">
      <c r="A1228" t="s">
        <v>1217</v>
      </c>
      <c r="B1228">
        <v>6</v>
      </c>
      <c r="C1228" t="s">
        <v>8</v>
      </c>
      <c r="D1228">
        <v>0</v>
      </c>
      <c r="E1228">
        <v>1</v>
      </c>
      <c r="F1228">
        <v>6</v>
      </c>
    </row>
    <row r="1229" spans="1:6" x14ac:dyDescent="0.25">
      <c r="A1229" t="s">
        <v>1218</v>
      </c>
      <c r="B1229">
        <v>4</v>
      </c>
      <c r="C1229" t="s">
        <v>8</v>
      </c>
      <c r="D1229">
        <v>1</v>
      </c>
      <c r="E1229">
        <v>5</v>
      </c>
      <c r="F1229">
        <v>6</v>
      </c>
    </row>
    <row r="1230" spans="1:6" x14ac:dyDescent="0.25">
      <c r="A1230" t="s">
        <v>1219</v>
      </c>
      <c r="B1230">
        <v>3</v>
      </c>
      <c r="C1230" t="s">
        <v>8</v>
      </c>
      <c r="D1230">
        <v>0</v>
      </c>
      <c r="E1230">
        <v>0</v>
      </c>
      <c r="F1230">
        <v>8</v>
      </c>
    </row>
    <row r="1231" spans="1:6" x14ac:dyDescent="0.25">
      <c r="A1231" t="s">
        <v>1220</v>
      </c>
      <c r="B1231">
        <v>3</v>
      </c>
      <c r="C1231" t="s">
        <v>8</v>
      </c>
      <c r="D1231">
        <v>0</v>
      </c>
      <c r="E1231">
        <v>0</v>
      </c>
      <c r="F1231">
        <v>7</v>
      </c>
    </row>
    <row r="1232" spans="1:6" x14ac:dyDescent="0.25">
      <c r="A1232" t="s">
        <v>1221</v>
      </c>
      <c r="B1232">
        <v>4</v>
      </c>
      <c r="C1232" t="s">
        <v>8</v>
      </c>
      <c r="D1232">
        <v>0</v>
      </c>
      <c r="E1232">
        <v>1</v>
      </c>
      <c r="F1232">
        <v>5</v>
      </c>
    </row>
    <row r="1233" spans="1:6" x14ac:dyDescent="0.25">
      <c r="A1233" t="s">
        <v>1222</v>
      </c>
      <c r="B1233">
        <v>7</v>
      </c>
      <c r="C1233" t="s">
        <v>8</v>
      </c>
      <c r="D1233">
        <v>1</v>
      </c>
      <c r="E1233">
        <v>4</v>
      </c>
      <c r="F1233">
        <v>4</v>
      </c>
    </row>
    <row r="1234" spans="1:6" x14ac:dyDescent="0.25">
      <c r="A1234" t="s">
        <v>1223</v>
      </c>
      <c r="B1234">
        <v>3</v>
      </c>
      <c r="C1234" t="s">
        <v>8</v>
      </c>
      <c r="D1234">
        <v>0</v>
      </c>
      <c r="E1234">
        <v>4</v>
      </c>
      <c r="F1234">
        <v>7</v>
      </c>
    </row>
    <row r="1235" spans="1:6" x14ac:dyDescent="0.25">
      <c r="A1235" t="s">
        <v>1224</v>
      </c>
      <c r="B1235">
        <v>4</v>
      </c>
      <c r="C1235" t="s">
        <v>8</v>
      </c>
      <c r="D1235">
        <v>0</v>
      </c>
      <c r="E1235">
        <v>1</v>
      </c>
      <c r="F1235">
        <v>7</v>
      </c>
    </row>
    <row r="1236" spans="1:6" x14ac:dyDescent="0.25">
      <c r="A1236" t="s">
        <v>1225</v>
      </c>
      <c r="B1236">
        <v>3</v>
      </c>
      <c r="C1236" t="s">
        <v>8</v>
      </c>
      <c r="D1236">
        <v>0</v>
      </c>
      <c r="E1236">
        <v>1</v>
      </c>
      <c r="F1236">
        <v>5</v>
      </c>
    </row>
    <row r="1237" spans="1:6" x14ac:dyDescent="0.25">
      <c r="A1237" t="s">
        <v>1226</v>
      </c>
      <c r="B1237">
        <v>1</v>
      </c>
      <c r="C1237" t="s">
        <v>8</v>
      </c>
      <c r="D1237">
        <v>0</v>
      </c>
      <c r="E1237">
        <v>1</v>
      </c>
      <c r="F1237">
        <v>6</v>
      </c>
    </row>
    <row r="1238" spans="1:6" x14ac:dyDescent="0.25">
      <c r="A1238" t="s">
        <v>1227</v>
      </c>
      <c r="B1238">
        <v>3</v>
      </c>
      <c r="C1238" t="s">
        <v>8</v>
      </c>
      <c r="D1238">
        <v>0</v>
      </c>
      <c r="E1238">
        <v>3</v>
      </c>
      <c r="F1238">
        <v>8</v>
      </c>
    </row>
    <row r="1239" spans="1:6" x14ac:dyDescent="0.25">
      <c r="A1239" t="s">
        <v>1228</v>
      </c>
      <c r="B1239">
        <v>2</v>
      </c>
      <c r="C1239" t="s">
        <v>8</v>
      </c>
      <c r="D1239">
        <v>0</v>
      </c>
      <c r="E1239">
        <v>0</v>
      </c>
      <c r="F1239">
        <v>6</v>
      </c>
    </row>
    <row r="1240" spans="1:6" x14ac:dyDescent="0.25">
      <c r="A1240" t="s">
        <v>1229</v>
      </c>
      <c r="B1240">
        <v>2</v>
      </c>
      <c r="C1240" t="s">
        <v>8</v>
      </c>
      <c r="D1240">
        <v>1</v>
      </c>
      <c r="E1240">
        <v>2</v>
      </c>
      <c r="F1240">
        <v>5</v>
      </c>
    </row>
    <row r="1241" spans="1:6" x14ac:dyDescent="0.25">
      <c r="A1241" t="s">
        <v>1230</v>
      </c>
      <c r="B1241">
        <v>7</v>
      </c>
      <c r="C1241" t="s">
        <v>8</v>
      </c>
      <c r="D1241">
        <v>3</v>
      </c>
      <c r="E1241">
        <v>4</v>
      </c>
      <c r="F1241">
        <v>4</v>
      </c>
    </row>
    <row r="1242" spans="1:6" x14ac:dyDescent="0.25">
      <c r="A1242" t="s">
        <v>1231</v>
      </c>
      <c r="B1242">
        <v>2</v>
      </c>
      <c r="C1242" t="s">
        <v>8</v>
      </c>
      <c r="D1242">
        <v>0</v>
      </c>
      <c r="E1242">
        <v>2</v>
      </c>
      <c r="F1242">
        <v>6</v>
      </c>
    </row>
    <row r="1243" spans="1:6" x14ac:dyDescent="0.25">
      <c r="A1243" t="s">
        <v>1232</v>
      </c>
      <c r="B1243">
        <v>1</v>
      </c>
      <c r="C1243" t="s">
        <v>8</v>
      </c>
      <c r="D1243">
        <v>0</v>
      </c>
      <c r="E1243">
        <v>0</v>
      </c>
      <c r="F1243">
        <v>7</v>
      </c>
    </row>
    <row r="1244" spans="1:6" x14ac:dyDescent="0.25">
      <c r="A1244" t="s">
        <v>1233</v>
      </c>
      <c r="B1244">
        <v>2</v>
      </c>
      <c r="C1244" t="s">
        <v>8</v>
      </c>
      <c r="D1244">
        <v>0</v>
      </c>
      <c r="E1244">
        <v>1</v>
      </c>
      <c r="F1244">
        <v>6</v>
      </c>
    </row>
    <row r="1245" spans="1:6" x14ac:dyDescent="0.25">
      <c r="A1245" t="s">
        <v>1234</v>
      </c>
      <c r="B1245">
        <v>2</v>
      </c>
      <c r="C1245" t="s">
        <v>8</v>
      </c>
      <c r="D1245">
        <v>0</v>
      </c>
      <c r="E1245">
        <v>1</v>
      </c>
      <c r="F1245">
        <v>5</v>
      </c>
    </row>
    <row r="1246" spans="1:6" x14ac:dyDescent="0.25">
      <c r="A1246" t="s">
        <v>1235</v>
      </c>
      <c r="B1246">
        <v>3</v>
      </c>
      <c r="C1246" t="s">
        <v>8</v>
      </c>
      <c r="D1246">
        <v>1</v>
      </c>
      <c r="E1246">
        <v>1</v>
      </c>
      <c r="F1246">
        <v>7</v>
      </c>
    </row>
    <row r="1247" spans="1:6" x14ac:dyDescent="0.25">
      <c r="A1247" t="s">
        <v>1236</v>
      </c>
      <c r="B1247">
        <v>4</v>
      </c>
      <c r="C1247" t="s">
        <v>8</v>
      </c>
      <c r="D1247">
        <v>0</v>
      </c>
      <c r="E1247">
        <v>3</v>
      </c>
      <c r="F1247">
        <v>7</v>
      </c>
    </row>
    <row r="1248" spans="1:6" x14ac:dyDescent="0.25">
      <c r="A1248" t="s">
        <v>1237</v>
      </c>
      <c r="B1248">
        <v>2</v>
      </c>
      <c r="C1248" t="s">
        <v>8</v>
      </c>
      <c r="D1248">
        <v>0</v>
      </c>
      <c r="E1248">
        <v>0</v>
      </c>
      <c r="F1248">
        <v>5</v>
      </c>
    </row>
    <row r="1249" spans="1:6" x14ac:dyDescent="0.25">
      <c r="A1249" t="s">
        <v>1238</v>
      </c>
      <c r="B1249">
        <v>1</v>
      </c>
      <c r="C1249" t="s">
        <v>8</v>
      </c>
      <c r="D1249">
        <v>0</v>
      </c>
      <c r="E1249">
        <v>3</v>
      </c>
      <c r="F1249">
        <v>7</v>
      </c>
    </row>
    <row r="1250" spans="1:6" x14ac:dyDescent="0.25">
      <c r="A1250" t="s">
        <v>1239</v>
      </c>
      <c r="B1250">
        <v>6</v>
      </c>
      <c r="C1250" t="s">
        <v>8</v>
      </c>
      <c r="D1250">
        <v>2</v>
      </c>
      <c r="E1250">
        <v>5</v>
      </c>
      <c r="F1250">
        <v>6</v>
      </c>
    </row>
    <row r="1251" spans="1:6" x14ac:dyDescent="0.25">
      <c r="A1251" t="s">
        <v>1240</v>
      </c>
      <c r="B1251">
        <v>4</v>
      </c>
      <c r="C1251" t="s">
        <v>8</v>
      </c>
      <c r="D1251">
        <v>0</v>
      </c>
      <c r="E1251">
        <v>1</v>
      </c>
      <c r="F1251">
        <v>7</v>
      </c>
    </row>
    <row r="1252" spans="1:6" x14ac:dyDescent="0.25">
      <c r="A1252" t="s">
        <v>1241</v>
      </c>
      <c r="B1252">
        <v>2</v>
      </c>
      <c r="C1252" t="s">
        <v>8</v>
      </c>
      <c r="D1252">
        <v>0</v>
      </c>
      <c r="E1252">
        <v>1</v>
      </c>
      <c r="F1252">
        <v>6</v>
      </c>
    </row>
    <row r="1253" spans="1:6" x14ac:dyDescent="0.25">
      <c r="A1253" t="s">
        <v>1242</v>
      </c>
      <c r="B1253">
        <v>1</v>
      </c>
      <c r="C1253" t="s">
        <v>8</v>
      </c>
      <c r="D1253">
        <v>0</v>
      </c>
      <c r="E1253">
        <v>0</v>
      </c>
      <c r="F1253">
        <v>6</v>
      </c>
    </row>
    <row r="1254" spans="1:6" x14ac:dyDescent="0.25">
      <c r="A1254" t="s">
        <v>1243</v>
      </c>
      <c r="B1254">
        <v>0</v>
      </c>
      <c r="C1254" t="s">
        <v>8</v>
      </c>
      <c r="D1254">
        <v>0</v>
      </c>
      <c r="E1254">
        <v>1</v>
      </c>
      <c r="F1254">
        <v>6</v>
      </c>
    </row>
    <row r="1255" spans="1:6" x14ac:dyDescent="0.25">
      <c r="A1255" t="s">
        <v>1244</v>
      </c>
      <c r="B1255">
        <v>2</v>
      </c>
      <c r="C1255" t="s">
        <v>8</v>
      </c>
      <c r="D1255">
        <v>0</v>
      </c>
      <c r="E1255">
        <v>1</v>
      </c>
      <c r="F1255">
        <v>7</v>
      </c>
    </row>
    <row r="1256" spans="1:6" x14ac:dyDescent="0.25">
      <c r="A1256" t="s">
        <v>1245</v>
      </c>
      <c r="B1256">
        <v>4</v>
      </c>
      <c r="C1256" t="s">
        <v>8</v>
      </c>
      <c r="D1256">
        <v>0</v>
      </c>
      <c r="E1256">
        <v>0</v>
      </c>
      <c r="F1256">
        <v>4</v>
      </c>
    </row>
    <row r="1257" spans="1:6" x14ac:dyDescent="0.25">
      <c r="A1257" t="s">
        <v>1246</v>
      </c>
      <c r="B1257">
        <v>4</v>
      </c>
      <c r="C1257" t="s">
        <v>8</v>
      </c>
      <c r="D1257">
        <v>0</v>
      </c>
      <c r="E1257">
        <v>0</v>
      </c>
      <c r="F1257">
        <v>6</v>
      </c>
    </row>
    <row r="1258" spans="1:6" x14ac:dyDescent="0.25">
      <c r="A1258" t="s">
        <v>1247</v>
      </c>
      <c r="B1258">
        <v>3</v>
      </c>
      <c r="C1258" t="s">
        <v>8</v>
      </c>
      <c r="D1258">
        <v>0</v>
      </c>
      <c r="E1258">
        <v>0</v>
      </c>
      <c r="F1258">
        <v>4</v>
      </c>
    </row>
    <row r="1259" spans="1:6" x14ac:dyDescent="0.25">
      <c r="A1259" t="s">
        <v>1248</v>
      </c>
      <c r="B1259">
        <v>2</v>
      </c>
      <c r="C1259" t="s">
        <v>8</v>
      </c>
      <c r="D1259">
        <v>1</v>
      </c>
      <c r="E1259">
        <v>2</v>
      </c>
      <c r="F1259">
        <v>6</v>
      </c>
    </row>
    <row r="1260" spans="1:6" x14ac:dyDescent="0.25">
      <c r="A1260" t="s">
        <v>1249</v>
      </c>
      <c r="B1260">
        <v>4</v>
      </c>
      <c r="C1260" t="s">
        <v>8</v>
      </c>
      <c r="D1260">
        <v>1</v>
      </c>
      <c r="E1260">
        <v>1</v>
      </c>
      <c r="F1260">
        <v>4</v>
      </c>
    </row>
    <row r="1261" spans="1:6" x14ac:dyDescent="0.25">
      <c r="A1261" t="s">
        <v>1250</v>
      </c>
      <c r="B1261">
        <v>4</v>
      </c>
      <c r="C1261" t="s">
        <v>8</v>
      </c>
      <c r="D1261">
        <v>0</v>
      </c>
      <c r="E1261">
        <v>0</v>
      </c>
      <c r="F1261">
        <v>6</v>
      </c>
    </row>
    <row r="1262" spans="1:6" x14ac:dyDescent="0.25">
      <c r="A1262" t="s">
        <v>1251</v>
      </c>
      <c r="B1262">
        <v>3</v>
      </c>
      <c r="C1262" t="s">
        <v>8</v>
      </c>
      <c r="D1262">
        <v>1</v>
      </c>
      <c r="E1262">
        <v>1</v>
      </c>
      <c r="F1262">
        <v>7</v>
      </c>
    </row>
    <row r="1263" spans="1:6" x14ac:dyDescent="0.25">
      <c r="A1263" t="s">
        <v>1252</v>
      </c>
      <c r="B1263">
        <v>3</v>
      </c>
      <c r="C1263" t="s">
        <v>8</v>
      </c>
      <c r="D1263">
        <v>1</v>
      </c>
      <c r="E1263">
        <v>4</v>
      </c>
      <c r="F1263">
        <v>8</v>
      </c>
    </row>
    <row r="1264" spans="1:6" x14ac:dyDescent="0.25">
      <c r="A1264" t="s">
        <v>1253</v>
      </c>
      <c r="B1264">
        <v>2</v>
      </c>
      <c r="C1264" t="s">
        <v>8</v>
      </c>
      <c r="D1264">
        <v>0</v>
      </c>
      <c r="E1264">
        <v>0</v>
      </c>
      <c r="F1264">
        <v>5</v>
      </c>
    </row>
    <row r="1265" spans="1:6" x14ac:dyDescent="0.25">
      <c r="A1265" t="s">
        <v>1254</v>
      </c>
      <c r="B1265">
        <v>2</v>
      </c>
      <c r="C1265" t="s">
        <v>8</v>
      </c>
      <c r="D1265">
        <v>0</v>
      </c>
      <c r="E1265">
        <v>0</v>
      </c>
      <c r="F1265">
        <v>7</v>
      </c>
    </row>
    <row r="1266" spans="1:6" x14ac:dyDescent="0.25">
      <c r="A1266" t="s">
        <v>1255</v>
      </c>
      <c r="B1266">
        <v>1</v>
      </c>
      <c r="C1266" t="s">
        <v>8</v>
      </c>
      <c r="D1266">
        <v>0</v>
      </c>
      <c r="E1266">
        <v>1</v>
      </c>
      <c r="F1266">
        <v>6</v>
      </c>
    </row>
    <row r="1267" spans="1:6" x14ac:dyDescent="0.25">
      <c r="A1267" t="s">
        <v>1256</v>
      </c>
      <c r="B1267">
        <v>4</v>
      </c>
      <c r="C1267" t="s">
        <v>8</v>
      </c>
      <c r="D1267">
        <v>0</v>
      </c>
      <c r="E1267">
        <v>0</v>
      </c>
      <c r="F1267">
        <v>6</v>
      </c>
    </row>
    <row r="1268" spans="1:6" x14ac:dyDescent="0.25">
      <c r="A1268" t="s">
        <v>1257</v>
      </c>
      <c r="B1268">
        <v>1</v>
      </c>
      <c r="C1268" t="s">
        <v>8</v>
      </c>
      <c r="D1268">
        <v>0</v>
      </c>
      <c r="E1268">
        <v>0</v>
      </c>
      <c r="F1268">
        <v>5</v>
      </c>
    </row>
    <row r="1269" spans="1:6" x14ac:dyDescent="0.25">
      <c r="A1269" t="s">
        <v>1258</v>
      </c>
      <c r="B1269">
        <v>3</v>
      </c>
      <c r="C1269" t="s">
        <v>8</v>
      </c>
      <c r="D1269">
        <v>1</v>
      </c>
      <c r="E1269">
        <v>2</v>
      </c>
      <c r="F1269">
        <v>8</v>
      </c>
    </row>
    <row r="1270" spans="1:6" x14ac:dyDescent="0.25">
      <c r="A1270" t="s">
        <v>1259</v>
      </c>
      <c r="B1270">
        <v>4</v>
      </c>
      <c r="C1270" t="s">
        <v>8</v>
      </c>
      <c r="D1270">
        <v>1</v>
      </c>
      <c r="E1270">
        <v>2</v>
      </c>
      <c r="F1270">
        <v>7</v>
      </c>
    </row>
    <row r="1271" spans="1:6" x14ac:dyDescent="0.25">
      <c r="A1271" t="s">
        <v>1260</v>
      </c>
      <c r="B1271">
        <v>1</v>
      </c>
      <c r="C1271" t="s">
        <v>8</v>
      </c>
      <c r="D1271">
        <v>0</v>
      </c>
      <c r="E1271">
        <v>1</v>
      </c>
      <c r="F1271">
        <v>7</v>
      </c>
    </row>
    <row r="1272" spans="1:6" x14ac:dyDescent="0.25">
      <c r="A1272" t="s">
        <v>1261</v>
      </c>
      <c r="B1272">
        <v>4</v>
      </c>
      <c r="C1272" t="s">
        <v>8</v>
      </c>
      <c r="D1272">
        <v>2</v>
      </c>
      <c r="E1272">
        <v>3</v>
      </c>
      <c r="F1272">
        <v>8</v>
      </c>
    </row>
    <row r="1273" spans="1:6" x14ac:dyDescent="0.25">
      <c r="A1273" t="s">
        <v>1262</v>
      </c>
      <c r="B1273">
        <v>3</v>
      </c>
      <c r="C1273" t="s">
        <v>8</v>
      </c>
      <c r="D1273">
        <v>0</v>
      </c>
      <c r="E1273">
        <v>2</v>
      </c>
      <c r="F1273">
        <v>7</v>
      </c>
    </row>
    <row r="1274" spans="1:6" x14ac:dyDescent="0.25">
      <c r="A1274" t="s">
        <v>1263</v>
      </c>
      <c r="B1274">
        <v>3</v>
      </c>
      <c r="C1274" t="s">
        <v>8</v>
      </c>
      <c r="D1274">
        <v>1</v>
      </c>
      <c r="E1274">
        <v>1</v>
      </c>
      <c r="F1274">
        <v>8</v>
      </c>
    </row>
    <row r="1275" spans="1:6" x14ac:dyDescent="0.25">
      <c r="A1275" t="s">
        <v>1264</v>
      </c>
      <c r="B1275">
        <v>3</v>
      </c>
      <c r="C1275" t="s">
        <v>8</v>
      </c>
      <c r="D1275">
        <v>0</v>
      </c>
      <c r="E1275">
        <v>0</v>
      </c>
      <c r="F1275">
        <v>4</v>
      </c>
    </row>
    <row r="1276" spans="1:6" x14ac:dyDescent="0.25">
      <c r="A1276" t="s">
        <v>1265</v>
      </c>
      <c r="B1276">
        <v>5</v>
      </c>
      <c r="C1276" t="s">
        <v>8</v>
      </c>
      <c r="D1276">
        <v>1</v>
      </c>
      <c r="E1276">
        <v>1</v>
      </c>
      <c r="F1276">
        <v>8</v>
      </c>
    </row>
    <row r="1277" spans="1:6" x14ac:dyDescent="0.25">
      <c r="A1277" t="s">
        <v>1266</v>
      </c>
      <c r="B1277">
        <v>2</v>
      </c>
      <c r="C1277" t="s">
        <v>8</v>
      </c>
      <c r="D1277">
        <v>0</v>
      </c>
      <c r="E1277">
        <v>1</v>
      </c>
      <c r="F1277">
        <v>6</v>
      </c>
    </row>
    <row r="1278" spans="1:6" x14ac:dyDescent="0.25">
      <c r="A1278" t="s">
        <v>1267</v>
      </c>
      <c r="B1278">
        <v>4</v>
      </c>
      <c r="C1278" t="s">
        <v>8</v>
      </c>
      <c r="D1278">
        <v>1</v>
      </c>
      <c r="E1278">
        <v>1</v>
      </c>
      <c r="F1278">
        <v>8</v>
      </c>
    </row>
    <row r="1279" spans="1:6" x14ac:dyDescent="0.25">
      <c r="A1279" t="s">
        <v>1268</v>
      </c>
      <c r="B1279">
        <v>3</v>
      </c>
      <c r="C1279" t="s">
        <v>8</v>
      </c>
      <c r="D1279">
        <v>1</v>
      </c>
      <c r="E1279">
        <v>2</v>
      </c>
      <c r="F1279">
        <v>7</v>
      </c>
    </row>
    <row r="1280" spans="1:6" x14ac:dyDescent="0.25">
      <c r="A1280" t="s">
        <v>1269</v>
      </c>
      <c r="B1280">
        <v>8</v>
      </c>
      <c r="C1280" t="s">
        <v>8</v>
      </c>
      <c r="D1280">
        <v>4</v>
      </c>
      <c r="E1280">
        <v>5</v>
      </c>
      <c r="F1280">
        <v>6</v>
      </c>
    </row>
    <row r="1281" spans="1:6" x14ac:dyDescent="0.25">
      <c r="A1281" t="s">
        <v>1270</v>
      </c>
      <c r="B1281">
        <v>6</v>
      </c>
      <c r="C1281" t="s">
        <v>8</v>
      </c>
      <c r="D1281">
        <v>3</v>
      </c>
      <c r="E1281">
        <v>3</v>
      </c>
      <c r="F1281">
        <v>5</v>
      </c>
    </row>
    <row r="1282" spans="1:6" x14ac:dyDescent="0.25">
      <c r="A1282" t="s">
        <v>1271</v>
      </c>
      <c r="B1282">
        <v>3</v>
      </c>
      <c r="C1282" t="s">
        <v>8</v>
      </c>
      <c r="D1282">
        <v>0</v>
      </c>
      <c r="E1282">
        <v>0</v>
      </c>
      <c r="F1282">
        <v>8</v>
      </c>
    </row>
    <row r="1283" spans="1:6" x14ac:dyDescent="0.25">
      <c r="A1283" t="s">
        <v>1272</v>
      </c>
      <c r="B1283">
        <v>1</v>
      </c>
      <c r="C1283" t="s">
        <v>8</v>
      </c>
      <c r="D1283">
        <v>0</v>
      </c>
      <c r="E1283">
        <v>2</v>
      </c>
      <c r="F1283">
        <v>6</v>
      </c>
    </row>
    <row r="1284" spans="1:6" x14ac:dyDescent="0.25">
      <c r="A1284" t="s">
        <v>1273</v>
      </c>
      <c r="B1284">
        <v>5</v>
      </c>
      <c r="C1284" t="s">
        <v>8</v>
      </c>
      <c r="D1284">
        <v>1</v>
      </c>
      <c r="E1284">
        <v>4</v>
      </c>
      <c r="F1284">
        <v>8</v>
      </c>
    </row>
    <row r="1285" spans="1:6" x14ac:dyDescent="0.25">
      <c r="A1285" t="s">
        <v>1274</v>
      </c>
      <c r="B1285">
        <v>3</v>
      </c>
      <c r="C1285" t="s">
        <v>8</v>
      </c>
      <c r="D1285">
        <v>0</v>
      </c>
      <c r="E1285">
        <v>0</v>
      </c>
      <c r="F1285">
        <v>6</v>
      </c>
    </row>
    <row r="1286" spans="1:6" x14ac:dyDescent="0.25">
      <c r="A1286" t="s">
        <v>1275</v>
      </c>
      <c r="B1286">
        <v>4</v>
      </c>
      <c r="C1286" t="s">
        <v>8</v>
      </c>
      <c r="D1286">
        <v>0</v>
      </c>
      <c r="E1286">
        <v>0</v>
      </c>
      <c r="F1286">
        <v>8</v>
      </c>
    </row>
    <row r="1287" spans="1:6" x14ac:dyDescent="0.25">
      <c r="A1287" t="s">
        <v>1276</v>
      </c>
      <c r="B1287">
        <v>2</v>
      </c>
      <c r="C1287" t="s">
        <v>8</v>
      </c>
      <c r="D1287">
        <v>0</v>
      </c>
      <c r="E1287">
        <v>2</v>
      </c>
      <c r="F1287">
        <v>6</v>
      </c>
    </row>
    <row r="1288" spans="1:6" x14ac:dyDescent="0.25">
      <c r="A1288" t="s">
        <v>1277</v>
      </c>
      <c r="B1288">
        <v>5</v>
      </c>
      <c r="C1288" t="s">
        <v>8</v>
      </c>
      <c r="D1288">
        <v>1</v>
      </c>
      <c r="E1288">
        <v>1</v>
      </c>
      <c r="F1288">
        <v>8</v>
      </c>
    </row>
    <row r="1289" spans="1:6" x14ac:dyDescent="0.25">
      <c r="A1289" t="s">
        <v>1278</v>
      </c>
      <c r="B1289">
        <v>2</v>
      </c>
      <c r="C1289" t="s">
        <v>8</v>
      </c>
      <c r="D1289">
        <v>0</v>
      </c>
      <c r="E1289">
        <v>0</v>
      </c>
      <c r="F1289">
        <v>7</v>
      </c>
    </row>
    <row r="1290" spans="1:6" x14ac:dyDescent="0.25">
      <c r="A1290" t="s">
        <v>1279</v>
      </c>
      <c r="B1290">
        <v>5</v>
      </c>
      <c r="C1290" t="s">
        <v>8</v>
      </c>
      <c r="D1290">
        <v>0</v>
      </c>
      <c r="E1290">
        <v>0</v>
      </c>
      <c r="F1290">
        <v>5</v>
      </c>
    </row>
    <row r="1291" spans="1:6" x14ac:dyDescent="0.25">
      <c r="A1291" t="s">
        <v>1280</v>
      </c>
      <c r="B1291">
        <v>1</v>
      </c>
      <c r="C1291" t="s">
        <v>8</v>
      </c>
      <c r="D1291">
        <v>0</v>
      </c>
      <c r="E1291">
        <v>0</v>
      </c>
      <c r="F1291">
        <v>7</v>
      </c>
    </row>
    <row r="1292" spans="1:6" x14ac:dyDescent="0.25">
      <c r="A1292" t="s">
        <v>1281</v>
      </c>
      <c r="B1292">
        <v>2</v>
      </c>
      <c r="C1292" t="s">
        <v>8</v>
      </c>
      <c r="D1292">
        <v>0</v>
      </c>
      <c r="E1292">
        <v>1</v>
      </c>
      <c r="F1292">
        <v>5</v>
      </c>
    </row>
    <row r="1293" spans="1:6" x14ac:dyDescent="0.25">
      <c r="A1293" t="s">
        <v>1282</v>
      </c>
      <c r="B1293">
        <v>2</v>
      </c>
      <c r="C1293" t="s">
        <v>8</v>
      </c>
      <c r="D1293">
        <v>0</v>
      </c>
      <c r="E1293">
        <v>0</v>
      </c>
      <c r="F1293">
        <v>7</v>
      </c>
    </row>
    <row r="1294" spans="1:6" x14ac:dyDescent="0.25">
      <c r="A1294" t="s">
        <v>1283</v>
      </c>
      <c r="B1294">
        <v>1</v>
      </c>
      <c r="C1294" t="s">
        <v>8</v>
      </c>
      <c r="D1294">
        <v>0</v>
      </c>
      <c r="E1294">
        <v>0</v>
      </c>
      <c r="F1294">
        <v>6</v>
      </c>
    </row>
    <row r="1295" spans="1:6" x14ac:dyDescent="0.25">
      <c r="A1295" t="s">
        <v>1284</v>
      </c>
      <c r="B1295">
        <v>3</v>
      </c>
      <c r="C1295" t="s">
        <v>8</v>
      </c>
      <c r="D1295">
        <v>1</v>
      </c>
      <c r="E1295">
        <v>2</v>
      </c>
      <c r="F1295">
        <v>7</v>
      </c>
    </row>
    <row r="1296" spans="1:6" x14ac:dyDescent="0.25">
      <c r="A1296" t="s">
        <v>1285</v>
      </c>
      <c r="B1296">
        <v>1</v>
      </c>
      <c r="C1296" t="s">
        <v>8</v>
      </c>
      <c r="D1296">
        <v>0</v>
      </c>
      <c r="E1296">
        <v>1</v>
      </c>
      <c r="F1296">
        <v>7</v>
      </c>
    </row>
    <row r="1297" spans="1:6" x14ac:dyDescent="0.25">
      <c r="A1297" t="s">
        <v>1286</v>
      </c>
      <c r="B1297">
        <v>4</v>
      </c>
      <c r="C1297" t="s">
        <v>8</v>
      </c>
      <c r="D1297">
        <v>0</v>
      </c>
      <c r="E1297">
        <v>1</v>
      </c>
      <c r="F1297">
        <v>5</v>
      </c>
    </row>
    <row r="1298" spans="1:6" x14ac:dyDescent="0.25">
      <c r="A1298" t="s">
        <v>1287</v>
      </c>
      <c r="B1298">
        <v>5</v>
      </c>
      <c r="C1298" t="s">
        <v>8</v>
      </c>
      <c r="D1298">
        <v>0</v>
      </c>
      <c r="E1298">
        <v>1</v>
      </c>
      <c r="F1298">
        <v>5</v>
      </c>
    </row>
    <row r="1299" spans="1:6" x14ac:dyDescent="0.25">
      <c r="A1299" t="s">
        <v>1288</v>
      </c>
      <c r="B1299">
        <v>2</v>
      </c>
      <c r="C1299" t="s">
        <v>8</v>
      </c>
      <c r="D1299">
        <v>0</v>
      </c>
      <c r="E1299">
        <v>1</v>
      </c>
      <c r="F1299">
        <v>7</v>
      </c>
    </row>
    <row r="1300" spans="1:6" x14ac:dyDescent="0.25">
      <c r="A1300" t="s">
        <v>1289</v>
      </c>
      <c r="B1300">
        <v>1</v>
      </c>
      <c r="C1300" t="s">
        <v>8</v>
      </c>
      <c r="D1300">
        <v>1</v>
      </c>
      <c r="E1300">
        <v>1</v>
      </c>
      <c r="F1300">
        <v>7</v>
      </c>
    </row>
    <row r="1301" spans="1:6" x14ac:dyDescent="0.25">
      <c r="A1301" t="s">
        <v>1290</v>
      </c>
      <c r="B1301">
        <v>1</v>
      </c>
      <c r="C1301" t="s">
        <v>8</v>
      </c>
      <c r="D1301">
        <v>0</v>
      </c>
      <c r="E1301">
        <v>1</v>
      </c>
      <c r="F1301">
        <v>8</v>
      </c>
    </row>
    <row r="1302" spans="1:6" x14ac:dyDescent="0.25">
      <c r="A1302" t="s">
        <v>1291</v>
      </c>
      <c r="B1302">
        <v>4</v>
      </c>
      <c r="C1302" t="s">
        <v>8</v>
      </c>
      <c r="D1302">
        <v>1</v>
      </c>
      <c r="E1302">
        <v>1</v>
      </c>
      <c r="F1302">
        <v>7</v>
      </c>
    </row>
    <row r="1303" spans="1:6" x14ac:dyDescent="0.25">
      <c r="A1303" t="s">
        <v>1292</v>
      </c>
      <c r="B1303">
        <v>7</v>
      </c>
      <c r="C1303" t="s">
        <v>8</v>
      </c>
      <c r="D1303">
        <v>2</v>
      </c>
      <c r="E1303">
        <v>2</v>
      </c>
      <c r="F1303">
        <v>6</v>
      </c>
    </row>
    <row r="1304" spans="1:6" x14ac:dyDescent="0.25">
      <c r="A1304" t="s">
        <v>1293</v>
      </c>
      <c r="B1304">
        <v>4</v>
      </c>
      <c r="C1304" t="s">
        <v>8</v>
      </c>
      <c r="D1304">
        <v>0</v>
      </c>
      <c r="E1304">
        <v>0</v>
      </c>
      <c r="F1304">
        <v>4</v>
      </c>
    </row>
    <row r="1305" spans="1:6" x14ac:dyDescent="0.25">
      <c r="A1305" t="s">
        <v>1294</v>
      </c>
      <c r="B1305">
        <v>1</v>
      </c>
      <c r="C1305" t="s">
        <v>8</v>
      </c>
      <c r="D1305">
        <v>0</v>
      </c>
      <c r="E1305">
        <v>1</v>
      </c>
      <c r="F1305">
        <v>8</v>
      </c>
    </row>
    <row r="1306" spans="1:6" x14ac:dyDescent="0.25">
      <c r="A1306" t="s">
        <v>1295</v>
      </c>
      <c r="B1306">
        <v>2</v>
      </c>
      <c r="C1306" t="s">
        <v>8</v>
      </c>
      <c r="D1306">
        <v>0</v>
      </c>
      <c r="E1306">
        <v>2</v>
      </c>
      <c r="F1306">
        <v>6</v>
      </c>
    </row>
    <row r="1307" spans="1:6" x14ac:dyDescent="0.25">
      <c r="A1307" t="s">
        <v>1296</v>
      </c>
      <c r="B1307">
        <v>2</v>
      </c>
      <c r="C1307" t="s">
        <v>8</v>
      </c>
      <c r="D1307">
        <v>0</v>
      </c>
      <c r="E1307">
        <v>0</v>
      </c>
      <c r="F1307">
        <v>6</v>
      </c>
    </row>
    <row r="1308" spans="1:6" x14ac:dyDescent="0.25">
      <c r="A1308" t="s">
        <v>1297</v>
      </c>
      <c r="B1308">
        <v>4</v>
      </c>
      <c r="C1308" t="s">
        <v>8</v>
      </c>
      <c r="D1308">
        <v>0</v>
      </c>
      <c r="E1308">
        <v>3</v>
      </c>
      <c r="F1308">
        <v>7</v>
      </c>
    </row>
    <row r="1309" spans="1:6" x14ac:dyDescent="0.25">
      <c r="A1309" t="s">
        <v>1298</v>
      </c>
      <c r="B1309">
        <v>2</v>
      </c>
      <c r="C1309" t="s">
        <v>8</v>
      </c>
      <c r="D1309">
        <v>0</v>
      </c>
      <c r="E1309">
        <v>3</v>
      </c>
      <c r="F1309">
        <v>7</v>
      </c>
    </row>
    <row r="1310" spans="1:6" x14ac:dyDescent="0.25">
      <c r="A1310" t="s">
        <v>1299</v>
      </c>
      <c r="B1310">
        <v>3</v>
      </c>
      <c r="C1310" t="s">
        <v>8</v>
      </c>
      <c r="D1310">
        <v>1</v>
      </c>
      <c r="E1310">
        <v>3</v>
      </c>
      <c r="F1310">
        <v>7</v>
      </c>
    </row>
    <row r="1311" spans="1:6" x14ac:dyDescent="0.25">
      <c r="A1311" t="s">
        <v>1300</v>
      </c>
      <c r="B1311">
        <v>2</v>
      </c>
      <c r="C1311" t="s">
        <v>8</v>
      </c>
      <c r="D1311">
        <v>1</v>
      </c>
      <c r="E1311">
        <v>5</v>
      </c>
      <c r="F1311">
        <v>7</v>
      </c>
    </row>
    <row r="1312" spans="1:6" x14ac:dyDescent="0.25">
      <c r="A1312" t="s">
        <v>1301</v>
      </c>
      <c r="B1312">
        <v>6</v>
      </c>
      <c r="C1312" t="s">
        <v>8</v>
      </c>
      <c r="D1312">
        <v>0</v>
      </c>
      <c r="E1312">
        <v>0</v>
      </c>
      <c r="F1312">
        <v>4</v>
      </c>
    </row>
    <row r="1313" spans="1:6" x14ac:dyDescent="0.25">
      <c r="A1313" t="s">
        <v>1302</v>
      </c>
      <c r="B1313">
        <v>1</v>
      </c>
      <c r="C1313" t="s">
        <v>8</v>
      </c>
      <c r="D1313">
        <v>0</v>
      </c>
      <c r="E1313">
        <v>0</v>
      </c>
      <c r="F1313">
        <v>7</v>
      </c>
    </row>
    <row r="1314" spans="1:6" x14ac:dyDescent="0.25">
      <c r="A1314" t="s">
        <v>1303</v>
      </c>
      <c r="B1314">
        <v>1</v>
      </c>
      <c r="C1314" t="s">
        <v>8</v>
      </c>
      <c r="D1314">
        <v>0</v>
      </c>
      <c r="E1314">
        <v>1</v>
      </c>
      <c r="F1314">
        <v>5</v>
      </c>
    </row>
    <row r="1315" spans="1:6" x14ac:dyDescent="0.25">
      <c r="A1315" t="s">
        <v>1304</v>
      </c>
      <c r="B1315">
        <v>6</v>
      </c>
      <c r="C1315" t="s">
        <v>8</v>
      </c>
      <c r="D1315">
        <v>0</v>
      </c>
      <c r="E1315">
        <v>0</v>
      </c>
      <c r="F1315">
        <v>4</v>
      </c>
    </row>
    <row r="1316" spans="1:6" x14ac:dyDescent="0.25">
      <c r="A1316" t="s">
        <v>1305</v>
      </c>
      <c r="B1316">
        <v>2</v>
      </c>
      <c r="C1316" t="s">
        <v>8</v>
      </c>
      <c r="D1316">
        <v>1</v>
      </c>
      <c r="E1316">
        <v>2</v>
      </c>
      <c r="F1316">
        <v>6</v>
      </c>
    </row>
    <row r="1317" spans="1:6" x14ac:dyDescent="0.25">
      <c r="A1317" t="s">
        <v>1306</v>
      </c>
      <c r="B1317">
        <v>2</v>
      </c>
      <c r="C1317" t="s">
        <v>8</v>
      </c>
      <c r="D1317">
        <v>0</v>
      </c>
      <c r="E1317">
        <v>1</v>
      </c>
      <c r="F1317">
        <v>6</v>
      </c>
    </row>
    <row r="1318" spans="1:6" x14ac:dyDescent="0.25">
      <c r="A1318" t="s">
        <v>1307</v>
      </c>
      <c r="B1318">
        <v>4</v>
      </c>
      <c r="C1318" t="s">
        <v>8</v>
      </c>
      <c r="D1318">
        <v>0</v>
      </c>
      <c r="E1318">
        <v>0</v>
      </c>
      <c r="F1318">
        <v>7</v>
      </c>
    </row>
    <row r="1319" spans="1:6" x14ac:dyDescent="0.25">
      <c r="A1319" t="s">
        <v>1308</v>
      </c>
      <c r="B1319">
        <v>1</v>
      </c>
      <c r="C1319" t="s">
        <v>8</v>
      </c>
      <c r="D1319">
        <v>0</v>
      </c>
      <c r="E1319">
        <v>0</v>
      </c>
      <c r="F1319">
        <v>7</v>
      </c>
    </row>
    <row r="1320" spans="1:6" x14ac:dyDescent="0.25">
      <c r="A1320" t="s">
        <v>1309</v>
      </c>
      <c r="B1320">
        <v>5</v>
      </c>
      <c r="C1320" t="s">
        <v>8</v>
      </c>
      <c r="D1320">
        <v>0</v>
      </c>
      <c r="E1320">
        <v>0</v>
      </c>
      <c r="F1320">
        <v>5</v>
      </c>
    </row>
    <row r="1321" spans="1:6" x14ac:dyDescent="0.25">
      <c r="A1321" t="s">
        <v>1310</v>
      </c>
      <c r="B1321">
        <v>4</v>
      </c>
      <c r="C1321" t="s">
        <v>8</v>
      </c>
      <c r="D1321">
        <v>2</v>
      </c>
      <c r="E1321">
        <v>2</v>
      </c>
      <c r="F1321">
        <v>4</v>
      </c>
    </row>
    <row r="1322" spans="1:6" x14ac:dyDescent="0.25">
      <c r="A1322" t="s">
        <v>1311</v>
      </c>
      <c r="B1322">
        <v>2</v>
      </c>
      <c r="C1322" t="s">
        <v>8</v>
      </c>
      <c r="D1322">
        <v>0</v>
      </c>
      <c r="E1322">
        <v>1</v>
      </c>
      <c r="F1322">
        <v>5</v>
      </c>
    </row>
    <row r="1323" spans="1:6" x14ac:dyDescent="0.25">
      <c r="A1323" t="s">
        <v>1312</v>
      </c>
      <c r="B1323">
        <v>3</v>
      </c>
      <c r="C1323" t="s">
        <v>8</v>
      </c>
      <c r="D1323">
        <v>2</v>
      </c>
      <c r="E1323">
        <v>2</v>
      </c>
      <c r="F1323">
        <v>8</v>
      </c>
    </row>
    <row r="1324" spans="1:6" x14ac:dyDescent="0.25">
      <c r="A1324" t="s">
        <v>1313</v>
      </c>
      <c r="B1324">
        <v>3</v>
      </c>
      <c r="C1324" t="s">
        <v>8</v>
      </c>
      <c r="D1324">
        <v>1</v>
      </c>
      <c r="E1324">
        <v>4</v>
      </c>
      <c r="F1324">
        <v>7</v>
      </c>
    </row>
    <row r="1325" spans="1:6" x14ac:dyDescent="0.25">
      <c r="A1325" t="s">
        <v>1314</v>
      </c>
      <c r="B1325">
        <v>4</v>
      </c>
      <c r="C1325" t="s">
        <v>8</v>
      </c>
      <c r="D1325">
        <v>0</v>
      </c>
      <c r="E1325">
        <v>1</v>
      </c>
      <c r="F1325">
        <v>6</v>
      </c>
    </row>
    <row r="1326" spans="1:6" x14ac:dyDescent="0.25">
      <c r="A1326" t="s">
        <v>1315</v>
      </c>
      <c r="B1326">
        <v>1</v>
      </c>
      <c r="C1326" t="s">
        <v>8</v>
      </c>
      <c r="D1326">
        <v>0</v>
      </c>
      <c r="E1326">
        <v>1</v>
      </c>
      <c r="F1326">
        <v>5</v>
      </c>
    </row>
    <row r="1327" spans="1:6" x14ac:dyDescent="0.25">
      <c r="A1327" t="s">
        <v>1316</v>
      </c>
      <c r="B1327">
        <v>1</v>
      </c>
      <c r="C1327" t="s">
        <v>8</v>
      </c>
      <c r="D1327">
        <v>0</v>
      </c>
      <c r="E1327">
        <v>3</v>
      </c>
      <c r="F1327">
        <v>7</v>
      </c>
    </row>
    <row r="1328" spans="1:6" x14ac:dyDescent="0.25">
      <c r="A1328" t="s">
        <v>1317</v>
      </c>
      <c r="B1328">
        <v>2</v>
      </c>
      <c r="C1328" t="s">
        <v>8</v>
      </c>
      <c r="D1328">
        <v>0</v>
      </c>
      <c r="E1328">
        <v>1</v>
      </c>
      <c r="F1328">
        <v>7</v>
      </c>
    </row>
    <row r="1329" spans="1:6" x14ac:dyDescent="0.25">
      <c r="A1329" t="s">
        <v>1318</v>
      </c>
      <c r="B1329">
        <v>4</v>
      </c>
      <c r="C1329" t="s">
        <v>8</v>
      </c>
      <c r="D1329">
        <v>2</v>
      </c>
      <c r="E1329">
        <v>2</v>
      </c>
      <c r="F1329">
        <v>7</v>
      </c>
    </row>
    <row r="1330" spans="1:6" x14ac:dyDescent="0.25">
      <c r="A1330" t="s">
        <v>1319</v>
      </c>
      <c r="B1330">
        <v>5</v>
      </c>
      <c r="C1330" t="s">
        <v>8</v>
      </c>
      <c r="D1330">
        <v>0</v>
      </c>
      <c r="E1330">
        <v>0</v>
      </c>
      <c r="F1330">
        <v>5</v>
      </c>
    </row>
    <row r="1331" spans="1:6" x14ac:dyDescent="0.25">
      <c r="A1331" t="s">
        <v>1320</v>
      </c>
      <c r="B1331">
        <v>6</v>
      </c>
      <c r="C1331" t="s">
        <v>8</v>
      </c>
      <c r="D1331">
        <v>0</v>
      </c>
      <c r="E1331">
        <v>0</v>
      </c>
      <c r="F1331">
        <v>8</v>
      </c>
    </row>
    <row r="1332" spans="1:6" x14ac:dyDescent="0.25">
      <c r="A1332" t="s">
        <v>1321</v>
      </c>
      <c r="B1332">
        <v>4</v>
      </c>
      <c r="C1332" t="s">
        <v>8</v>
      </c>
      <c r="D1332">
        <v>0</v>
      </c>
      <c r="E1332">
        <v>0</v>
      </c>
      <c r="F1332">
        <v>5</v>
      </c>
    </row>
    <row r="1333" spans="1:6" x14ac:dyDescent="0.25">
      <c r="A1333" t="s">
        <v>1322</v>
      </c>
      <c r="B1333">
        <v>4</v>
      </c>
      <c r="C1333" t="s">
        <v>8</v>
      </c>
      <c r="D1333">
        <v>0</v>
      </c>
      <c r="E1333">
        <v>2</v>
      </c>
      <c r="F1333">
        <v>5</v>
      </c>
    </row>
    <row r="1334" spans="1:6" x14ac:dyDescent="0.25">
      <c r="A1334" t="s">
        <v>1323</v>
      </c>
      <c r="B1334">
        <v>3</v>
      </c>
      <c r="C1334" t="s">
        <v>8</v>
      </c>
      <c r="D1334">
        <v>0</v>
      </c>
      <c r="E1334">
        <v>3</v>
      </c>
      <c r="F1334">
        <v>5</v>
      </c>
    </row>
    <row r="1335" spans="1:6" x14ac:dyDescent="0.25">
      <c r="A1335" t="s">
        <v>1324</v>
      </c>
      <c r="B1335">
        <v>5</v>
      </c>
      <c r="C1335" t="s">
        <v>8</v>
      </c>
      <c r="D1335">
        <v>0</v>
      </c>
      <c r="E1335">
        <v>1</v>
      </c>
      <c r="F1335">
        <v>5</v>
      </c>
    </row>
    <row r="1336" spans="1:6" x14ac:dyDescent="0.25">
      <c r="A1336" t="s">
        <v>1325</v>
      </c>
      <c r="B1336">
        <v>8</v>
      </c>
      <c r="C1336" t="s">
        <v>8</v>
      </c>
      <c r="D1336">
        <v>1</v>
      </c>
      <c r="E1336">
        <v>4</v>
      </c>
      <c r="F1336">
        <v>5</v>
      </c>
    </row>
    <row r="1337" spans="1:6" x14ac:dyDescent="0.25">
      <c r="A1337" t="s">
        <v>1326</v>
      </c>
      <c r="B1337">
        <v>5</v>
      </c>
      <c r="C1337" t="s">
        <v>8</v>
      </c>
      <c r="D1337">
        <v>0</v>
      </c>
      <c r="E1337">
        <v>0</v>
      </c>
      <c r="F1337">
        <v>8</v>
      </c>
    </row>
    <row r="1338" spans="1:6" x14ac:dyDescent="0.25">
      <c r="A1338" t="s">
        <v>1327</v>
      </c>
      <c r="B1338">
        <v>2</v>
      </c>
      <c r="C1338" t="s">
        <v>8</v>
      </c>
      <c r="D1338">
        <v>0</v>
      </c>
      <c r="E1338">
        <v>3</v>
      </c>
      <c r="F1338">
        <v>7</v>
      </c>
    </row>
    <row r="1339" spans="1:6" x14ac:dyDescent="0.25">
      <c r="A1339" t="s">
        <v>1328</v>
      </c>
      <c r="B1339">
        <v>6</v>
      </c>
      <c r="C1339" t="s">
        <v>8</v>
      </c>
      <c r="D1339">
        <v>2</v>
      </c>
      <c r="E1339">
        <v>2</v>
      </c>
      <c r="F1339">
        <v>6</v>
      </c>
    </row>
    <row r="1340" spans="1:6" x14ac:dyDescent="0.25">
      <c r="A1340" t="s">
        <v>1329</v>
      </c>
      <c r="B1340">
        <v>2</v>
      </c>
      <c r="C1340" t="s">
        <v>8</v>
      </c>
      <c r="D1340">
        <v>0</v>
      </c>
      <c r="E1340">
        <v>0</v>
      </c>
      <c r="F1340">
        <v>7</v>
      </c>
    </row>
    <row r="1341" spans="1:6" x14ac:dyDescent="0.25">
      <c r="A1341" t="s">
        <v>1330</v>
      </c>
      <c r="B1341">
        <v>5</v>
      </c>
      <c r="C1341" t="s">
        <v>8</v>
      </c>
      <c r="D1341">
        <v>0</v>
      </c>
      <c r="E1341">
        <v>1</v>
      </c>
      <c r="F1341">
        <v>6</v>
      </c>
    </row>
    <row r="1342" spans="1:6" x14ac:dyDescent="0.25">
      <c r="A1342" t="s">
        <v>1331</v>
      </c>
      <c r="B1342">
        <v>2</v>
      </c>
      <c r="C1342" t="s">
        <v>8</v>
      </c>
      <c r="D1342">
        <v>0</v>
      </c>
      <c r="E1342">
        <v>1</v>
      </c>
      <c r="F1342">
        <v>6</v>
      </c>
    </row>
    <row r="1343" spans="1:6" x14ac:dyDescent="0.25">
      <c r="A1343" t="s">
        <v>1332</v>
      </c>
      <c r="B1343">
        <v>5</v>
      </c>
      <c r="C1343" t="s">
        <v>8</v>
      </c>
      <c r="D1343">
        <v>1</v>
      </c>
      <c r="E1343">
        <v>1</v>
      </c>
      <c r="F1343">
        <v>5</v>
      </c>
    </row>
    <row r="1344" spans="1:6" x14ac:dyDescent="0.25">
      <c r="A1344" t="s">
        <v>1333</v>
      </c>
      <c r="B1344">
        <v>4</v>
      </c>
      <c r="C1344" t="s">
        <v>8</v>
      </c>
      <c r="D1344">
        <v>1</v>
      </c>
      <c r="E1344">
        <v>2</v>
      </c>
      <c r="F1344">
        <v>7</v>
      </c>
    </row>
    <row r="1345" spans="1:6" x14ac:dyDescent="0.25">
      <c r="A1345" t="s">
        <v>1334</v>
      </c>
      <c r="B1345">
        <v>7</v>
      </c>
      <c r="C1345" t="s">
        <v>8</v>
      </c>
      <c r="D1345">
        <v>2</v>
      </c>
      <c r="E1345">
        <v>2</v>
      </c>
      <c r="F1345">
        <v>6</v>
      </c>
    </row>
    <row r="1346" spans="1:6" x14ac:dyDescent="0.25">
      <c r="A1346" t="s">
        <v>1335</v>
      </c>
      <c r="B1346">
        <v>3</v>
      </c>
      <c r="C1346" t="s">
        <v>8</v>
      </c>
      <c r="D1346">
        <v>0</v>
      </c>
      <c r="E1346">
        <v>0</v>
      </c>
      <c r="F1346">
        <v>7</v>
      </c>
    </row>
    <row r="1347" spans="1:6" x14ac:dyDescent="0.25">
      <c r="A1347" t="s">
        <v>1336</v>
      </c>
      <c r="B1347">
        <v>1</v>
      </c>
      <c r="C1347" t="s">
        <v>8</v>
      </c>
      <c r="D1347">
        <v>0</v>
      </c>
      <c r="E1347">
        <v>0</v>
      </c>
      <c r="F1347">
        <v>6</v>
      </c>
    </row>
    <row r="1348" spans="1:6" x14ac:dyDescent="0.25">
      <c r="A1348" t="s">
        <v>1337</v>
      </c>
      <c r="B1348">
        <v>2</v>
      </c>
      <c r="C1348" t="s">
        <v>8</v>
      </c>
      <c r="D1348">
        <v>0</v>
      </c>
      <c r="E1348">
        <v>0</v>
      </c>
      <c r="F1348">
        <v>7</v>
      </c>
    </row>
    <row r="1349" spans="1:6" x14ac:dyDescent="0.25">
      <c r="A1349" t="s">
        <v>1338</v>
      </c>
      <c r="B1349">
        <v>4</v>
      </c>
      <c r="C1349" t="s">
        <v>8</v>
      </c>
      <c r="D1349">
        <v>0</v>
      </c>
      <c r="E1349">
        <v>1</v>
      </c>
      <c r="F1349">
        <v>5</v>
      </c>
    </row>
    <row r="1350" spans="1:6" x14ac:dyDescent="0.25">
      <c r="A1350" t="s">
        <v>1339</v>
      </c>
      <c r="B1350">
        <v>3</v>
      </c>
      <c r="C1350" t="s">
        <v>8</v>
      </c>
      <c r="D1350">
        <v>0</v>
      </c>
      <c r="E1350">
        <v>1</v>
      </c>
      <c r="F1350">
        <v>6</v>
      </c>
    </row>
    <row r="1351" spans="1:6" x14ac:dyDescent="0.25">
      <c r="A1351" t="s">
        <v>1340</v>
      </c>
      <c r="B1351">
        <v>3</v>
      </c>
      <c r="C1351" t="s">
        <v>8</v>
      </c>
      <c r="D1351">
        <v>0</v>
      </c>
      <c r="E1351">
        <v>4</v>
      </c>
      <c r="F1351">
        <v>8</v>
      </c>
    </row>
    <row r="1352" spans="1:6" x14ac:dyDescent="0.25">
      <c r="A1352" t="s">
        <v>1341</v>
      </c>
      <c r="B1352">
        <v>4</v>
      </c>
      <c r="C1352" t="s">
        <v>8</v>
      </c>
      <c r="D1352">
        <v>1</v>
      </c>
      <c r="E1352">
        <v>3</v>
      </c>
      <c r="F1352">
        <v>7</v>
      </c>
    </row>
    <row r="1353" spans="1:6" x14ac:dyDescent="0.25">
      <c r="A1353" t="s">
        <v>1342</v>
      </c>
      <c r="B1353">
        <v>2</v>
      </c>
      <c r="C1353" t="s">
        <v>8</v>
      </c>
      <c r="D1353">
        <v>0</v>
      </c>
      <c r="E1353">
        <v>1</v>
      </c>
      <c r="F1353">
        <v>6</v>
      </c>
    </row>
    <row r="1354" spans="1:6" x14ac:dyDescent="0.25">
      <c r="A1354" t="s">
        <v>1343</v>
      </c>
      <c r="B1354">
        <v>1</v>
      </c>
      <c r="C1354" t="s">
        <v>8</v>
      </c>
      <c r="D1354">
        <v>0</v>
      </c>
      <c r="E1354">
        <v>0</v>
      </c>
      <c r="F1354">
        <v>6</v>
      </c>
    </row>
    <row r="1355" spans="1:6" x14ac:dyDescent="0.25">
      <c r="A1355" t="s">
        <v>1344</v>
      </c>
      <c r="B1355">
        <v>3</v>
      </c>
      <c r="C1355" t="s">
        <v>8</v>
      </c>
      <c r="D1355">
        <v>0</v>
      </c>
      <c r="E1355">
        <v>0</v>
      </c>
      <c r="F1355">
        <v>7</v>
      </c>
    </row>
    <row r="1356" spans="1:6" x14ac:dyDescent="0.25">
      <c r="A1356" t="s">
        <v>1345</v>
      </c>
      <c r="B1356">
        <v>2</v>
      </c>
      <c r="C1356" t="s">
        <v>8</v>
      </c>
      <c r="D1356">
        <v>0</v>
      </c>
      <c r="E1356">
        <v>2</v>
      </c>
      <c r="F1356">
        <v>5</v>
      </c>
    </row>
    <row r="1357" spans="1:6" x14ac:dyDescent="0.25">
      <c r="A1357" t="s">
        <v>1346</v>
      </c>
      <c r="B1357">
        <v>3</v>
      </c>
      <c r="C1357" t="s">
        <v>8</v>
      </c>
      <c r="D1357">
        <v>1</v>
      </c>
      <c r="E1357">
        <v>3</v>
      </c>
      <c r="F1357">
        <v>6</v>
      </c>
    </row>
    <row r="1358" spans="1:6" x14ac:dyDescent="0.25">
      <c r="A1358" t="s">
        <v>1347</v>
      </c>
      <c r="B1358">
        <v>1</v>
      </c>
      <c r="C1358" t="s">
        <v>8</v>
      </c>
      <c r="D1358">
        <v>0</v>
      </c>
      <c r="E1358">
        <v>0</v>
      </c>
      <c r="F1358">
        <v>6</v>
      </c>
    </row>
    <row r="1359" spans="1:6" x14ac:dyDescent="0.25">
      <c r="A1359" t="s">
        <v>1348</v>
      </c>
      <c r="B1359">
        <v>2</v>
      </c>
      <c r="C1359" t="s">
        <v>8</v>
      </c>
      <c r="D1359">
        <v>0</v>
      </c>
      <c r="E1359">
        <v>2</v>
      </c>
      <c r="F1359">
        <v>6</v>
      </c>
    </row>
    <row r="1360" spans="1:6" x14ac:dyDescent="0.25">
      <c r="A1360" t="s">
        <v>1349</v>
      </c>
      <c r="B1360">
        <v>3</v>
      </c>
      <c r="C1360" t="s">
        <v>8</v>
      </c>
      <c r="D1360">
        <v>0</v>
      </c>
      <c r="E1360">
        <v>0</v>
      </c>
      <c r="F1360">
        <v>5</v>
      </c>
    </row>
    <row r="1361" spans="1:6" x14ac:dyDescent="0.25">
      <c r="A1361" t="s">
        <v>1350</v>
      </c>
      <c r="B1361">
        <v>3</v>
      </c>
      <c r="C1361" t="s">
        <v>8</v>
      </c>
      <c r="D1361">
        <v>0</v>
      </c>
      <c r="E1361">
        <v>0</v>
      </c>
      <c r="F1361">
        <v>6</v>
      </c>
    </row>
    <row r="1362" spans="1:6" x14ac:dyDescent="0.25">
      <c r="A1362" t="s">
        <v>1351</v>
      </c>
      <c r="B1362">
        <v>3</v>
      </c>
      <c r="C1362" t="s">
        <v>8</v>
      </c>
      <c r="D1362">
        <v>1</v>
      </c>
      <c r="E1362">
        <v>3</v>
      </c>
      <c r="F1362">
        <v>8</v>
      </c>
    </row>
    <row r="1363" spans="1:6" x14ac:dyDescent="0.25">
      <c r="A1363" t="s">
        <v>1352</v>
      </c>
      <c r="B1363">
        <v>1</v>
      </c>
      <c r="C1363" t="s">
        <v>8</v>
      </c>
      <c r="D1363">
        <v>0</v>
      </c>
      <c r="E1363">
        <v>0</v>
      </c>
      <c r="F1363">
        <v>7</v>
      </c>
    </row>
    <row r="1364" spans="1:6" x14ac:dyDescent="0.25">
      <c r="A1364" t="s">
        <v>1353</v>
      </c>
      <c r="B1364">
        <v>2</v>
      </c>
      <c r="C1364" t="s">
        <v>8</v>
      </c>
      <c r="D1364">
        <v>1</v>
      </c>
      <c r="E1364">
        <v>1</v>
      </c>
      <c r="F1364">
        <v>6</v>
      </c>
    </row>
    <row r="1365" spans="1:6" x14ac:dyDescent="0.25">
      <c r="A1365" t="s">
        <v>1354</v>
      </c>
      <c r="B1365">
        <v>4</v>
      </c>
      <c r="C1365" t="s">
        <v>8</v>
      </c>
      <c r="D1365">
        <v>0</v>
      </c>
      <c r="E1365">
        <v>0</v>
      </c>
      <c r="F1365">
        <v>6</v>
      </c>
    </row>
    <row r="1366" spans="1:6" x14ac:dyDescent="0.25">
      <c r="A1366" t="s">
        <v>1355</v>
      </c>
      <c r="B1366">
        <v>1</v>
      </c>
      <c r="C1366" t="s">
        <v>8</v>
      </c>
      <c r="D1366">
        <v>0</v>
      </c>
      <c r="E1366">
        <v>1</v>
      </c>
      <c r="F1366">
        <v>8</v>
      </c>
    </row>
    <row r="1367" spans="1:6" x14ac:dyDescent="0.25">
      <c r="A1367" t="s">
        <v>1356</v>
      </c>
      <c r="B1367">
        <v>1</v>
      </c>
      <c r="C1367" t="s">
        <v>8</v>
      </c>
      <c r="D1367">
        <v>0</v>
      </c>
      <c r="E1367">
        <v>1</v>
      </c>
      <c r="F1367">
        <v>7</v>
      </c>
    </row>
    <row r="1368" spans="1:6" x14ac:dyDescent="0.25">
      <c r="A1368" t="s">
        <v>1357</v>
      </c>
      <c r="B1368">
        <v>4</v>
      </c>
      <c r="C1368" t="s">
        <v>8</v>
      </c>
      <c r="D1368">
        <v>0</v>
      </c>
      <c r="E1368">
        <v>1</v>
      </c>
      <c r="F1368">
        <v>6</v>
      </c>
    </row>
    <row r="1369" spans="1:6" x14ac:dyDescent="0.25">
      <c r="A1369" t="s">
        <v>1358</v>
      </c>
      <c r="B1369">
        <v>2</v>
      </c>
      <c r="C1369" t="s">
        <v>8</v>
      </c>
      <c r="D1369">
        <v>0</v>
      </c>
      <c r="E1369">
        <v>1</v>
      </c>
      <c r="F1369">
        <v>7</v>
      </c>
    </row>
    <row r="1370" spans="1:6" x14ac:dyDescent="0.25">
      <c r="A1370" t="s">
        <v>1359</v>
      </c>
      <c r="B1370">
        <v>5</v>
      </c>
      <c r="C1370" t="s">
        <v>8</v>
      </c>
      <c r="D1370">
        <v>0</v>
      </c>
      <c r="E1370">
        <v>2</v>
      </c>
      <c r="F1370">
        <v>7</v>
      </c>
    </row>
    <row r="1371" spans="1:6" x14ac:dyDescent="0.25">
      <c r="A1371" t="s">
        <v>1360</v>
      </c>
      <c r="B1371">
        <v>4</v>
      </c>
      <c r="C1371" t="s">
        <v>8</v>
      </c>
      <c r="D1371">
        <v>0</v>
      </c>
      <c r="E1371">
        <v>0</v>
      </c>
      <c r="F1371">
        <v>6</v>
      </c>
    </row>
    <row r="1372" spans="1:6" x14ac:dyDescent="0.25">
      <c r="A1372" t="s">
        <v>1361</v>
      </c>
      <c r="B1372">
        <v>3</v>
      </c>
      <c r="C1372" t="s">
        <v>8</v>
      </c>
      <c r="D1372">
        <v>0</v>
      </c>
      <c r="E1372">
        <v>0</v>
      </c>
      <c r="F1372">
        <v>7</v>
      </c>
    </row>
    <row r="1373" spans="1:6" x14ac:dyDescent="0.25">
      <c r="A1373" t="s">
        <v>1362</v>
      </c>
      <c r="B1373">
        <v>2</v>
      </c>
      <c r="C1373" t="s">
        <v>8</v>
      </c>
      <c r="D1373">
        <v>0</v>
      </c>
      <c r="E1373">
        <v>0</v>
      </c>
      <c r="F1373">
        <v>7</v>
      </c>
    </row>
    <row r="1374" spans="1:6" x14ac:dyDescent="0.25">
      <c r="A1374" t="s">
        <v>1363</v>
      </c>
      <c r="B1374">
        <v>4</v>
      </c>
      <c r="C1374" t="s">
        <v>8</v>
      </c>
      <c r="D1374">
        <v>0</v>
      </c>
      <c r="E1374">
        <v>0</v>
      </c>
      <c r="F1374">
        <v>6</v>
      </c>
    </row>
    <row r="1375" spans="1:6" x14ac:dyDescent="0.25">
      <c r="A1375" t="s">
        <v>1364</v>
      </c>
      <c r="B1375">
        <v>1</v>
      </c>
      <c r="C1375" t="s">
        <v>8</v>
      </c>
      <c r="D1375">
        <v>0</v>
      </c>
      <c r="E1375">
        <v>0</v>
      </c>
      <c r="F1375">
        <v>7</v>
      </c>
    </row>
    <row r="1376" spans="1:6" x14ac:dyDescent="0.25">
      <c r="A1376" t="s">
        <v>1365</v>
      </c>
      <c r="B1376">
        <v>2</v>
      </c>
      <c r="C1376" t="s">
        <v>8</v>
      </c>
      <c r="D1376">
        <v>0</v>
      </c>
      <c r="E1376">
        <v>2</v>
      </c>
      <c r="F1376">
        <v>8</v>
      </c>
    </row>
    <row r="1377" spans="1:6" x14ac:dyDescent="0.25">
      <c r="A1377" t="s">
        <v>1366</v>
      </c>
      <c r="B1377">
        <v>3</v>
      </c>
      <c r="C1377" t="s">
        <v>8</v>
      </c>
      <c r="D1377">
        <v>0</v>
      </c>
      <c r="E1377">
        <v>1</v>
      </c>
      <c r="F1377">
        <v>7</v>
      </c>
    </row>
    <row r="1378" spans="1:6" x14ac:dyDescent="0.25">
      <c r="A1378" t="s">
        <v>1367</v>
      </c>
      <c r="B1378">
        <v>1</v>
      </c>
      <c r="C1378" t="s">
        <v>8</v>
      </c>
      <c r="D1378">
        <v>0</v>
      </c>
      <c r="E1378">
        <v>0</v>
      </c>
      <c r="F1378">
        <v>8</v>
      </c>
    </row>
    <row r="1379" spans="1:6" x14ac:dyDescent="0.25">
      <c r="A1379" t="s">
        <v>1368</v>
      </c>
      <c r="B1379">
        <v>3</v>
      </c>
      <c r="C1379" t="s">
        <v>8</v>
      </c>
      <c r="D1379">
        <v>1</v>
      </c>
      <c r="E1379">
        <v>2</v>
      </c>
      <c r="F1379">
        <v>8</v>
      </c>
    </row>
    <row r="1380" spans="1:6" x14ac:dyDescent="0.25">
      <c r="A1380" t="s">
        <v>1369</v>
      </c>
      <c r="B1380">
        <v>1</v>
      </c>
      <c r="C1380" t="s">
        <v>8</v>
      </c>
      <c r="D1380">
        <v>0</v>
      </c>
      <c r="E1380">
        <v>2</v>
      </c>
      <c r="F1380">
        <v>7</v>
      </c>
    </row>
    <row r="1381" spans="1:6" x14ac:dyDescent="0.25">
      <c r="A1381" t="s">
        <v>1370</v>
      </c>
      <c r="B1381">
        <v>0</v>
      </c>
      <c r="C1381" t="s">
        <v>8</v>
      </c>
      <c r="D1381">
        <v>0</v>
      </c>
      <c r="E1381">
        <v>2</v>
      </c>
      <c r="F1381">
        <v>7</v>
      </c>
    </row>
    <row r="1382" spans="1:6" x14ac:dyDescent="0.25">
      <c r="A1382" t="s">
        <v>1371</v>
      </c>
      <c r="B1382">
        <v>5</v>
      </c>
      <c r="C1382" t="s">
        <v>8</v>
      </c>
      <c r="D1382">
        <v>0</v>
      </c>
      <c r="E1382">
        <v>0</v>
      </c>
      <c r="F1382">
        <v>5</v>
      </c>
    </row>
    <row r="1383" spans="1:6" x14ac:dyDescent="0.25">
      <c r="A1383" t="s">
        <v>1372</v>
      </c>
      <c r="B1383">
        <v>3</v>
      </c>
      <c r="C1383" t="s">
        <v>8</v>
      </c>
      <c r="D1383">
        <v>1</v>
      </c>
      <c r="E1383">
        <v>1</v>
      </c>
      <c r="F1383">
        <v>7</v>
      </c>
    </row>
    <row r="1384" spans="1:6" x14ac:dyDescent="0.25">
      <c r="A1384" t="s">
        <v>1373</v>
      </c>
      <c r="B1384">
        <v>2</v>
      </c>
      <c r="C1384" t="s">
        <v>8</v>
      </c>
      <c r="D1384">
        <v>0</v>
      </c>
      <c r="E1384">
        <v>0</v>
      </c>
      <c r="F1384">
        <v>6</v>
      </c>
    </row>
    <row r="1385" spans="1:6" x14ac:dyDescent="0.25">
      <c r="A1385" t="s">
        <v>1374</v>
      </c>
      <c r="B1385">
        <v>2</v>
      </c>
      <c r="C1385" t="s">
        <v>8</v>
      </c>
      <c r="D1385">
        <v>0</v>
      </c>
      <c r="E1385">
        <v>0</v>
      </c>
      <c r="F1385">
        <v>9</v>
      </c>
    </row>
    <row r="1386" spans="1:6" x14ac:dyDescent="0.25">
      <c r="A1386" t="s">
        <v>1375</v>
      </c>
      <c r="B1386">
        <v>5</v>
      </c>
      <c r="C1386" t="s">
        <v>8</v>
      </c>
      <c r="D1386">
        <v>0</v>
      </c>
      <c r="E1386">
        <v>0</v>
      </c>
      <c r="F1386">
        <v>6</v>
      </c>
    </row>
    <row r="1387" spans="1:6" x14ac:dyDescent="0.25">
      <c r="A1387" t="s">
        <v>1376</v>
      </c>
      <c r="B1387">
        <v>2</v>
      </c>
      <c r="C1387" t="s">
        <v>8</v>
      </c>
      <c r="D1387">
        <v>0</v>
      </c>
      <c r="E1387">
        <v>0</v>
      </c>
      <c r="F1387">
        <v>8</v>
      </c>
    </row>
    <row r="1388" spans="1:6" x14ac:dyDescent="0.25">
      <c r="A1388" t="s">
        <v>1377</v>
      </c>
      <c r="B1388">
        <v>4</v>
      </c>
      <c r="C1388" t="s">
        <v>8</v>
      </c>
      <c r="D1388">
        <v>0</v>
      </c>
      <c r="E1388">
        <v>1</v>
      </c>
      <c r="F1388">
        <v>6</v>
      </c>
    </row>
    <row r="1389" spans="1:6" x14ac:dyDescent="0.25">
      <c r="A1389" t="s">
        <v>1378</v>
      </c>
      <c r="B1389">
        <v>1</v>
      </c>
      <c r="C1389" t="s">
        <v>8</v>
      </c>
      <c r="D1389">
        <v>0</v>
      </c>
      <c r="E1389">
        <v>1</v>
      </c>
      <c r="F1389">
        <v>6</v>
      </c>
    </row>
    <row r="1390" spans="1:6" x14ac:dyDescent="0.25">
      <c r="A1390" t="s">
        <v>1379</v>
      </c>
      <c r="B1390">
        <v>3</v>
      </c>
      <c r="C1390" t="s">
        <v>8</v>
      </c>
      <c r="D1390">
        <v>0</v>
      </c>
      <c r="E1390">
        <v>1</v>
      </c>
      <c r="F1390">
        <v>7</v>
      </c>
    </row>
    <row r="1391" spans="1:6" x14ac:dyDescent="0.25">
      <c r="A1391" t="s">
        <v>1380</v>
      </c>
      <c r="B1391">
        <v>3</v>
      </c>
      <c r="C1391" t="s">
        <v>8</v>
      </c>
      <c r="D1391">
        <v>1</v>
      </c>
      <c r="E1391">
        <v>1</v>
      </c>
      <c r="F1391">
        <v>6</v>
      </c>
    </row>
    <row r="1392" spans="1:6" x14ac:dyDescent="0.25">
      <c r="A1392" t="s">
        <v>1381</v>
      </c>
      <c r="B1392">
        <v>0</v>
      </c>
      <c r="C1392" t="s">
        <v>8</v>
      </c>
      <c r="D1392">
        <v>0</v>
      </c>
      <c r="E1392">
        <v>0</v>
      </c>
      <c r="F1392">
        <v>6</v>
      </c>
    </row>
    <row r="1393" spans="1:6" x14ac:dyDescent="0.25">
      <c r="A1393" t="s">
        <v>1382</v>
      </c>
      <c r="B1393">
        <v>4</v>
      </c>
      <c r="C1393" t="s">
        <v>8</v>
      </c>
      <c r="D1393">
        <v>3</v>
      </c>
      <c r="E1393">
        <v>4</v>
      </c>
      <c r="F1393">
        <v>7</v>
      </c>
    </row>
    <row r="1394" spans="1:6" x14ac:dyDescent="0.25">
      <c r="A1394" t="s">
        <v>1383</v>
      </c>
      <c r="B1394">
        <v>4</v>
      </c>
      <c r="C1394" t="s">
        <v>8</v>
      </c>
      <c r="D1394">
        <v>1</v>
      </c>
      <c r="E1394">
        <v>1</v>
      </c>
      <c r="F1394">
        <v>4</v>
      </c>
    </row>
    <row r="1395" spans="1:6" x14ac:dyDescent="0.25">
      <c r="A1395" t="s">
        <v>1384</v>
      </c>
      <c r="B1395">
        <v>5</v>
      </c>
      <c r="C1395" t="s">
        <v>8</v>
      </c>
      <c r="D1395">
        <v>3</v>
      </c>
      <c r="E1395">
        <v>3</v>
      </c>
      <c r="F1395">
        <v>7</v>
      </c>
    </row>
    <row r="1396" spans="1:6" x14ac:dyDescent="0.25">
      <c r="A1396" t="s">
        <v>1385</v>
      </c>
      <c r="B1396">
        <v>6</v>
      </c>
      <c r="C1396" t="s">
        <v>8</v>
      </c>
      <c r="D1396">
        <v>3</v>
      </c>
      <c r="E1396">
        <v>3</v>
      </c>
      <c r="F1396">
        <v>6</v>
      </c>
    </row>
    <row r="1397" spans="1:6" x14ac:dyDescent="0.25">
      <c r="A1397" t="s">
        <v>1386</v>
      </c>
      <c r="B1397">
        <v>1</v>
      </c>
      <c r="C1397" t="s">
        <v>8</v>
      </c>
      <c r="D1397">
        <v>0</v>
      </c>
      <c r="E1397">
        <v>1</v>
      </c>
      <c r="F1397">
        <v>7</v>
      </c>
    </row>
    <row r="1398" spans="1:6" x14ac:dyDescent="0.25">
      <c r="A1398" t="s">
        <v>1387</v>
      </c>
      <c r="B1398">
        <v>1</v>
      </c>
      <c r="C1398" t="s">
        <v>8</v>
      </c>
      <c r="D1398">
        <v>0</v>
      </c>
      <c r="E1398">
        <v>2</v>
      </c>
      <c r="F1398">
        <v>7</v>
      </c>
    </row>
    <row r="1399" spans="1:6" x14ac:dyDescent="0.25">
      <c r="A1399" t="s">
        <v>1388</v>
      </c>
      <c r="B1399">
        <v>8</v>
      </c>
      <c r="C1399" t="s">
        <v>8</v>
      </c>
      <c r="D1399">
        <v>1</v>
      </c>
      <c r="E1399">
        <v>3</v>
      </c>
      <c r="F1399">
        <v>5</v>
      </c>
    </row>
    <row r="1400" spans="1:6" x14ac:dyDescent="0.25">
      <c r="A1400" t="s">
        <v>1389</v>
      </c>
      <c r="B1400">
        <v>0</v>
      </c>
      <c r="C1400" t="s">
        <v>8</v>
      </c>
      <c r="D1400">
        <v>0</v>
      </c>
      <c r="E1400">
        <v>0</v>
      </c>
      <c r="F1400">
        <v>1</v>
      </c>
    </row>
    <row r="1401" spans="1:6" x14ac:dyDescent="0.25">
      <c r="A1401" t="s">
        <v>1390</v>
      </c>
      <c r="B1401">
        <v>1</v>
      </c>
      <c r="C1401" t="s">
        <v>8</v>
      </c>
      <c r="D1401">
        <v>0</v>
      </c>
      <c r="E1401">
        <v>3</v>
      </c>
      <c r="F1401">
        <v>6</v>
      </c>
    </row>
    <row r="1402" spans="1:6" x14ac:dyDescent="0.25">
      <c r="A1402" t="s">
        <v>1391</v>
      </c>
      <c r="B1402">
        <v>0</v>
      </c>
      <c r="C1402" t="s">
        <v>1</v>
      </c>
      <c r="D1402">
        <v>0</v>
      </c>
      <c r="E1402">
        <v>0</v>
      </c>
      <c r="F1402">
        <v>2</v>
      </c>
    </row>
    <row r="1403" spans="1:6" x14ac:dyDescent="0.25">
      <c r="A1403" t="s">
        <v>1392</v>
      </c>
      <c r="B1403">
        <v>3</v>
      </c>
      <c r="C1403" t="s">
        <v>8</v>
      </c>
      <c r="D1403">
        <v>0</v>
      </c>
      <c r="E1403">
        <v>5</v>
      </c>
      <c r="F1403">
        <v>6</v>
      </c>
    </row>
    <row r="1404" spans="1:6" x14ac:dyDescent="0.25">
      <c r="A1404" t="s">
        <v>1393</v>
      </c>
      <c r="B1404">
        <v>0</v>
      </c>
      <c r="C1404" t="s">
        <v>8</v>
      </c>
      <c r="D1404">
        <v>0</v>
      </c>
      <c r="E1404">
        <v>3</v>
      </c>
      <c r="F1404">
        <v>6</v>
      </c>
    </row>
    <row r="1405" spans="1:6" x14ac:dyDescent="0.25">
      <c r="A1405" t="s">
        <v>1394</v>
      </c>
      <c r="B1405">
        <v>6</v>
      </c>
      <c r="C1405" t="s">
        <v>8</v>
      </c>
      <c r="D1405">
        <v>1</v>
      </c>
      <c r="E1405">
        <v>1</v>
      </c>
      <c r="F1405">
        <v>6</v>
      </c>
    </row>
    <row r="1406" spans="1:6" x14ac:dyDescent="0.25">
      <c r="A1406" t="s">
        <v>1395</v>
      </c>
      <c r="B1406">
        <v>2</v>
      </c>
      <c r="C1406" t="s">
        <v>8</v>
      </c>
      <c r="D1406">
        <v>1</v>
      </c>
      <c r="E1406">
        <v>6</v>
      </c>
      <c r="F1406">
        <v>6</v>
      </c>
    </row>
    <row r="1407" spans="1:6" x14ac:dyDescent="0.25">
      <c r="A1407" t="s">
        <v>1396</v>
      </c>
      <c r="B1407">
        <v>4</v>
      </c>
      <c r="C1407" t="s">
        <v>8</v>
      </c>
      <c r="D1407">
        <v>0</v>
      </c>
      <c r="E1407">
        <v>0</v>
      </c>
      <c r="F1407">
        <v>2</v>
      </c>
    </row>
    <row r="1408" spans="1:6" x14ac:dyDescent="0.25">
      <c r="A1408" t="s">
        <v>1397</v>
      </c>
      <c r="B1408">
        <v>1</v>
      </c>
      <c r="C1408" t="s">
        <v>8</v>
      </c>
      <c r="D1408">
        <v>1</v>
      </c>
      <c r="E1408">
        <v>1</v>
      </c>
      <c r="F1408">
        <v>6</v>
      </c>
    </row>
    <row r="1409" spans="1:6" x14ac:dyDescent="0.25">
      <c r="A1409" t="s">
        <v>1398</v>
      </c>
      <c r="B1409">
        <v>6</v>
      </c>
      <c r="C1409" t="s">
        <v>8</v>
      </c>
      <c r="D1409">
        <v>1</v>
      </c>
      <c r="E1409">
        <v>1</v>
      </c>
      <c r="F1409">
        <v>7</v>
      </c>
    </row>
    <row r="1410" spans="1:6" x14ac:dyDescent="0.25">
      <c r="A1410" t="s">
        <v>1399</v>
      </c>
      <c r="B1410">
        <v>1</v>
      </c>
      <c r="C1410" t="s">
        <v>8</v>
      </c>
      <c r="D1410">
        <v>0</v>
      </c>
      <c r="E1410">
        <v>0</v>
      </c>
      <c r="F1410">
        <v>6</v>
      </c>
    </row>
    <row r="1411" spans="1:6" x14ac:dyDescent="0.25">
      <c r="A1411" t="s">
        <v>1400</v>
      </c>
      <c r="B1411">
        <v>0</v>
      </c>
      <c r="C1411" t="s">
        <v>8</v>
      </c>
      <c r="D1411">
        <v>0</v>
      </c>
      <c r="E1411">
        <v>1</v>
      </c>
      <c r="F1411">
        <v>6</v>
      </c>
    </row>
    <row r="1412" spans="1:6" x14ac:dyDescent="0.25">
      <c r="A1412" t="s">
        <v>1401</v>
      </c>
      <c r="B1412">
        <v>3</v>
      </c>
      <c r="C1412" t="s">
        <v>8</v>
      </c>
      <c r="D1412">
        <v>1</v>
      </c>
      <c r="E1412">
        <v>3</v>
      </c>
      <c r="F1412">
        <v>6</v>
      </c>
    </row>
    <row r="1413" spans="1:6" x14ac:dyDescent="0.25">
      <c r="A1413" t="s">
        <v>1402</v>
      </c>
      <c r="B1413">
        <v>1</v>
      </c>
      <c r="C1413" t="s">
        <v>8</v>
      </c>
      <c r="D1413">
        <v>0</v>
      </c>
      <c r="E1413">
        <v>6</v>
      </c>
      <c r="F1413">
        <v>7</v>
      </c>
    </row>
    <row r="1414" spans="1:6" x14ac:dyDescent="0.25">
      <c r="A1414" t="s">
        <v>1403</v>
      </c>
      <c r="B1414">
        <v>0</v>
      </c>
      <c r="C1414" t="s">
        <v>8</v>
      </c>
      <c r="D1414">
        <v>0</v>
      </c>
      <c r="E1414">
        <v>1</v>
      </c>
      <c r="F1414">
        <v>6</v>
      </c>
    </row>
    <row r="1415" spans="1:6" x14ac:dyDescent="0.25">
      <c r="A1415" t="s">
        <v>1404</v>
      </c>
      <c r="B1415">
        <v>1</v>
      </c>
      <c r="C1415" t="s">
        <v>8</v>
      </c>
      <c r="D1415">
        <v>1</v>
      </c>
      <c r="E1415">
        <v>1</v>
      </c>
      <c r="F1415">
        <v>7</v>
      </c>
    </row>
    <row r="1416" spans="1:6" x14ac:dyDescent="0.25">
      <c r="A1416" t="s">
        <v>1405</v>
      </c>
      <c r="B1416">
        <v>1</v>
      </c>
      <c r="C1416" t="s">
        <v>8</v>
      </c>
      <c r="D1416">
        <v>0</v>
      </c>
      <c r="E1416">
        <v>0</v>
      </c>
      <c r="F1416">
        <v>7</v>
      </c>
    </row>
    <row r="1417" spans="1:6" x14ac:dyDescent="0.25">
      <c r="A1417" t="s">
        <v>1406</v>
      </c>
      <c r="B1417">
        <v>28</v>
      </c>
      <c r="C1417" t="s">
        <v>8</v>
      </c>
      <c r="D1417">
        <v>8</v>
      </c>
      <c r="E1417">
        <v>11</v>
      </c>
      <c r="F1417">
        <v>1</v>
      </c>
    </row>
    <row r="1418" spans="1:6" x14ac:dyDescent="0.25">
      <c r="A1418" t="s">
        <v>1407</v>
      </c>
      <c r="B1418">
        <v>4</v>
      </c>
      <c r="C1418" t="s">
        <v>8</v>
      </c>
      <c r="D1418">
        <v>3</v>
      </c>
      <c r="E1418">
        <v>4</v>
      </c>
      <c r="F1418">
        <v>7</v>
      </c>
    </row>
    <row r="1419" spans="1:6" x14ac:dyDescent="0.25">
      <c r="A1419" t="s">
        <v>1408</v>
      </c>
      <c r="B1419">
        <v>2</v>
      </c>
      <c r="C1419" t="s">
        <v>1</v>
      </c>
      <c r="D1419">
        <v>0</v>
      </c>
      <c r="E1419">
        <v>1</v>
      </c>
      <c r="F1419">
        <v>1</v>
      </c>
    </row>
    <row r="1420" spans="1:6" x14ac:dyDescent="0.25">
      <c r="A1420" t="s">
        <v>1409</v>
      </c>
      <c r="B1420">
        <v>3</v>
      </c>
      <c r="C1420" t="s">
        <v>1</v>
      </c>
      <c r="D1420">
        <v>0</v>
      </c>
      <c r="E1420">
        <v>0</v>
      </c>
      <c r="F1420">
        <v>4</v>
      </c>
    </row>
    <row r="1421" spans="1:6" x14ac:dyDescent="0.25">
      <c r="A1421" t="s">
        <v>1410</v>
      </c>
      <c r="B1421">
        <v>1</v>
      </c>
      <c r="C1421" t="s">
        <v>1</v>
      </c>
      <c r="D1421">
        <v>0</v>
      </c>
      <c r="E1421">
        <v>1</v>
      </c>
      <c r="F1421">
        <v>8</v>
      </c>
    </row>
    <row r="1422" spans="1:6" x14ac:dyDescent="0.25">
      <c r="A1422" t="s">
        <v>1411</v>
      </c>
      <c r="B1422">
        <v>4</v>
      </c>
      <c r="C1422" t="s">
        <v>8</v>
      </c>
      <c r="D1422">
        <v>1</v>
      </c>
      <c r="E1422">
        <v>1</v>
      </c>
      <c r="F1422">
        <v>4</v>
      </c>
    </row>
    <row r="1423" spans="1:6" x14ac:dyDescent="0.25">
      <c r="A1423" t="s">
        <v>1412</v>
      </c>
      <c r="B1423">
        <v>3</v>
      </c>
      <c r="C1423" t="s">
        <v>8</v>
      </c>
      <c r="D1423">
        <v>0</v>
      </c>
      <c r="E1423">
        <v>1</v>
      </c>
      <c r="F1423">
        <v>4</v>
      </c>
    </row>
    <row r="1424" spans="1:6" x14ac:dyDescent="0.25">
      <c r="A1424" t="s">
        <v>1413</v>
      </c>
      <c r="B1424">
        <v>5</v>
      </c>
      <c r="C1424" t="s">
        <v>1</v>
      </c>
      <c r="D1424">
        <v>2</v>
      </c>
      <c r="E1424">
        <v>5</v>
      </c>
      <c r="F1424">
        <v>8</v>
      </c>
    </row>
    <row r="1425" spans="1:6" x14ac:dyDescent="0.25">
      <c r="A1425" t="s">
        <v>1414</v>
      </c>
      <c r="B1425">
        <v>2</v>
      </c>
      <c r="C1425" t="s">
        <v>1</v>
      </c>
      <c r="D1425">
        <v>0</v>
      </c>
      <c r="E1425">
        <v>1</v>
      </c>
      <c r="F1425">
        <v>8</v>
      </c>
    </row>
    <row r="1426" spans="1:6" x14ac:dyDescent="0.25">
      <c r="A1426" t="s">
        <v>1415</v>
      </c>
      <c r="B1426">
        <v>0</v>
      </c>
      <c r="C1426" t="s">
        <v>1</v>
      </c>
      <c r="D1426">
        <v>0</v>
      </c>
      <c r="E1426">
        <v>0</v>
      </c>
      <c r="F1426">
        <v>7</v>
      </c>
    </row>
    <row r="1427" spans="1:6" x14ac:dyDescent="0.25">
      <c r="A1427" t="s">
        <v>1416</v>
      </c>
      <c r="B1427">
        <v>0</v>
      </c>
      <c r="C1427" t="s">
        <v>1</v>
      </c>
      <c r="D1427">
        <v>0</v>
      </c>
      <c r="E1427">
        <v>1</v>
      </c>
      <c r="F1427">
        <v>7</v>
      </c>
    </row>
    <row r="1428" spans="1:6" x14ac:dyDescent="0.25">
      <c r="A1428" t="s">
        <v>1417</v>
      </c>
      <c r="B1428">
        <v>13</v>
      </c>
      <c r="C1428" t="s">
        <v>8</v>
      </c>
      <c r="D1428">
        <v>0</v>
      </c>
      <c r="E1428">
        <v>1</v>
      </c>
      <c r="F1428">
        <v>2</v>
      </c>
    </row>
    <row r="1429" spans="1:6" x14ac:dyDescent="0.25">
      <c r="A1429" t="s">
        <v>1418</v>
      </c>
      <c r="B1429">
        <v>12</v>
      </c>
      <c r="C1429" t="s">
        <v>1</v>
      </c>
      <c r="D1429">
        <v>0</v>
      </c>
      <c r="E1429">
        <v>1</v>
      </c>
      <c r="F1429">
        <v>2</v>
      </c>
    </row>
    <row r="1430" spans="1:6" x14ac:dyDescent="0.25">
      <c r="A1430" t="s">
        <v>1419</v>
      </c>
      <c r="B1430">
        <v>19</v>
      </c>
      <c r="C1430" t="s">
        <v>1</v>
      </c>
      <c r="D1430">
        <v>9</v>
      </c>
      <c r="E1430">
        <v>9</v>
      </c>
      <c r="F1430">
        <v>1</v>
      </c>
    </row>
    <row r="1431" spans="1:6" x14ac:dyDescent="0.25">
      <c r="A1431" t="s">
        <v>1420</v>
      </c>
      <c r="B1431">
        <v>6</v>
      </c>
      <c r="C1431" t="s">
        <v>1</v>
      </c>
      <c r="D1431">
        <v>1</v>
      </c>
      <c r="E1431">
        <v>2</v>
      </c>
      <c r="F1431">
        <v>1</v>
      </c>
    </row>
    <row r="1432" spans="1:6" x14ac:dyDescent="0.25">
      <c r="A1432" t="s">
        <v>1421</v>
      </c>
      <c r="B1432">
        <v>18</v>
      </c>
      <c r="C1432" t="s">
        <v>1</v>
      </c>
      <c r="D1432">
        <v>2</v>
      </c>
      <c r="E1432">
        <v>6</v>
      </c>
      <c r="F1432">
        <v>3</v>
      </c>
    </row>
    <row r="1433" spans="1:6" x14ac:dyDescent="0.25">
      <c r="A1433" t="s">
        <v>1422</v>
      </c>
      <c r="B1433">
        <v>6</v>
      </c>
      <c r="C1433" t="s">
        <v>1</v>
      </c>
      <c r="D1433">
        <v>1</v>
      </c>
      <c r="E1433">
        <v>2</v>
      </c>
      <c r="F1433">
        <v>4</v>
      </c>
    </row>
    <row r="1434" spans="1:6" x14ac:dyDescent="0.25">
      <c r="A1434" t="s">
        <v>1423</v>
      </c>
      <c r="B1434">
        <v>14</v>
      </c>
      <c r="C1434" t="s">
        <v>1</v>
      </c>
      <c r="D1434">
        <v>1</v>
      </c>
      <c r="E1434">
        <v>4</v>
      </c>
      <c r="F1434">
        <v>1</v>
      </c>
    </row>
    <row r="1435" spans="1:6" x14ac:dyDescent="0.25">
      <c r="A1435" t="s">
        <v>1424</v>
      </c>
      <c r="B1435">
        <v>21</v>
      </c>
      <c r="C1435" t="s">
        <v>1</v>
      </c>
      <c r="D1435">
        <v>1</v>
      </c>
      <c r="E1435">
        <v>1</v>
      </c>
      <c r="F1435">
        <v>3</v>
      </c>
    </row>
    <row r="1436" spans="1:6" x14ac:dyDescent="0.25">
      <c r="A1436" t="s">
        <v>1425</v>
      </c>
      <c r="B1436">
        <v>7</v>
      </c>
      <c r="C1436" t="s">
        <v>1</v>
      </c>
      <c r="D1436">
        <v>0</v>
      </c>
      <c r="E1436">
        <v>0</v>
      </c>
      <c r="F1436">
        <v>1</v>
      </c>
    </row>
    <row r="1437" spans="1:6" x14ac:dyDescent="0.25">
      <c r="A1437" t="s">
        <v>1426</v>
      </c>
      <c r="B1437">
        <v>2</v>
      </c>
      <c r="C1437" t="s">
        <v>8</v>
      </c>
      <c r="D1437">
        <v>1</v>
      </c>
      <c r="E1437">
        <v>1</v>
      </c>
      <c r="F1437">
        <v>4</v>
      </c>
    </row>
    <row r="1438" spans="1:6" x14ac:dyDescent="0.25">
      <c r="A1438" t="s">
        <v>1427</v>
      </c>
      <c r="B1438">
        <v>3</v>
      </c>
      <c r="C1438" t="s">
        <v>1</v>
      </c>
      <c r="D1438">
        <v>0</v>
      </c>
      <c r="E1438">
        <v>0</v>
      </c>
      <c r="F1438">
        <v>1</v>
      </c>
    </row>
    <row r="1439" spans="1:6" x14ac:dyDescent="0.25">
      <c r="A1439" t="s">
        <v>1428</v>
      </c>
      <c r="B1439">
        <v>3</v>
      </c>
      <c r="C1439" t="s">
        <v>1</v>
      </c>
      <c r="D1439">
        <v>0</v>
      </c>
      <c r="E1439">
        <v>0</v>
      </c>
      <c r="F1439">
        <v>2</v>
      </c>
    </row>
    <row r="1440" spans="1:6" x14ac:dyDescent="0.25">
      <c r="A1440" t="s">
        <v>1429</v>
      </c>
      <c r="B1440">
        <v>4</v>
      </c>
      <c r="C1440" t="s">
        <v>1</v>
      </c>
      <c r="D1440">
        <v>0</v>
      </c>
      <c r="E1440">
        <v>0</v>
      </c>
      <c r="F1440">
        <v>2</v>
      </c>
    </row>
    <row r="1441" spans="1:6" x14ac:dyDescent="0.25">
      <c r="A1441" t="s">
        <v>1430</v>
      </c>
      <c r="B1441">
        <v>4</v>
      </c>
      <c r="C1441" t="s">
        <v>1</v>
      </c>
      <c r="D1441">
        <v>0</v>
      </c>
      <c r="E1441">
        <v>0</v>
      </c>
      <c r="F1441">
        <v>1</v>
      </c>
    </row>
    <row r="1442" spans="1:6" x14ac:dyDescent="0.25">
      <c r="A1442" t="s">
        <v>1431</v>
      </c>
      <c r="B1442">
        <v>5</v>
      </c>
      <c r="C1442" t="s">
        <v>1</v>
      </c>
      <c r="D1442">
        <v>0</v>
      </c>
      <c r="E1442">
        <v>0</v>
      </c>
      <c r="F1442">
        <v>1</v>
      </c>
    </row>
    <row r="1443" spans="1:6" x14ac:dyDescent="0.25">
      <c r="A1443" t="s">
        <v>1432</v>
      </c>
      <c r="B1443">
        <v>5</v>
      </c>
      <c r="C1443" t="s">
        <v>1</v>
      </c>
      <c r="D1443">
        <v>0</v>
      </c>
      <c r="E1443">
        <v>0</v>
      </c>
      <c r="F1443">
        <v>2</v>
      </c>
    </row>
    <row r="1444" spans="1:6" x14ac:dyDescent="0.25">
      <c r="A1444" t="s">
        <v>1433</v>
      </c>
      <c r="B1444">
        <v>4</v>
      </c>
      <c r="C1444" t="s">
        <v>1</v>
      </c>
      <c r="D1444">
        <v>0</v>
      </c>
      <c r="E1444">
        <v>1</v>
      </c>
      <c r="F1444">
        <v>1</v>
      </c>
    </row>
    <row r="1445" spans="1:6" x14ac:dyDescent="0.25">
      <c r="A1445" t="s">
        <v>1434</v>
      </c>
      <c r="B1445">
        <v>5</v>
      </c>
      <c r="C1445" t="s">
        <v>1</v>
      </c>
      <c r="D1445">
        <v>0</v>
      </c>
      <c r="E1445">
        <v>3</v>
      </c>
      <c r="F1445">
        <v>2</v>
      </c>
    </row>
    <row r="1446" spans="1:6" x14ac:dyDescent="0.25">
      <c r="A1446" t="s">
        <v>1435</v>
      </c>
      <c r="B1446">
        <v>3</v>
      </c>
      <c r="C1446" t="s">
        <v>1</v>
      </c>
      <c r="D1446">
        <v>0</v>
      </c>
      <c r="E1446">
        <v>0</v>
      </c>
      <c r="F1446">
        <v>1</v>
      </c>
    </row>
    <row r="1447" spans="1:6" x14ac:dyDescent="0.25">
      <c r="A1447" t="s">
        <v>1436</v>
      </c>
      <c r="B1447">
        <v>5</v>
      </c>
      <c r="C1447" t="s">
        <v>1</v>
      </c>
      <c r="D1447">
        <v>0</v>
      </c>
      <c r="E1447">
        <v>0</v>
      </c>
      <c r="F1447">
        <v>1</v>
      </c>
    </row>
    <row r="1448" spans="1:6" x14ac:dyDescent="0.25">
      <c r="A1448" t="s">
        <v>1437</v>
      </c>
      <c r="B1448">
        <v>5</v>
      </c>
      <c r="C1448" t="s">
        <v>1</v>
      </c>
      <c r="D1448">
        <v>0</v>
      </c>
      <c r="E1448">
        <v>0</v>
      </c>
      <c r="F1448">
        <v>1</v>
      </c>
    </row>
    <row r="1449" spans="1:6" x14ac:dyDescent="0.25">
      <c r="A1449" t="s">
        <v>1438</v>
      </c>
      <c r="B1449">
        <v>6</v>
      </c>
      <c r="C1449" t="s">
        <v>1</v>
      </c>
      <c r="D1449">
        <v>0</v>
      </c>
      <c r="E1449">
        <v>0</v>
      </c>
      <c r="F1449">
        <v>1</v>
      </c>
    </row>
    <row r="1450" spans="1:6" x14ac:dyDescent="0.25">
      <c r="A1450" t="s">
        <v>1439</v>
      </c>
      <c r="B1450">
        <v>5</v>
      </c>
      <c r="C1450" t="s">
        <v>1</v>
      </c>
      <c r="D1450">
        <v>1</v>
      </c>
      <c r="E1450">
        <v>2</v>
      </c>
      <c r="F1450">
        <v>1</v>
      </c>
    </row>
    <row r="1451" spans="1:6" x14ac:dyDescent="0.25">
      <c r="A1451" t="s">
        <v>1440</v>
      </c>
      <c r="B1451">
        <v>2</v>
      </c>
      <c r="C1451" t="s">
        <v>1</v>
      </c>
      <c r="D1451">
        <v>0</v>
      </c>
      <c r="E1451">
        <v>0</v>
      </c>
      <c r="F1451">
        <v>1</v>
      </c>
    </row>
    <row r="1452" spans="1:6" x14ac:dyDescent="0.25">
      <c r="A1452" t="s">
        <v>1441</v>
      </c>
      <c r="B1452">
        <v>5</v>
      </c>
      <c r="C1452" t="s">
        <v>1</v>
      </c>
      <c r="D1452">
        <v>0</v>
      </c>
      <c r="E1452">
        <v>0</v>
      </c>
      <c r="F1452">
        <v>1</v>
      </c>
    </row>
    <row r="1453" spans="1:6" x14ac:dyDescent="0.25">
      <c r="A1453" t="s">
        <v>1442</v>
      </c>
      <c r="B1453">
        <v>2</v>
      </c>
      <c r="C1453" t="s">
        <v>1</v>
      </c>
      <c r="D1453">
        <v>0</v>
      </c>
      <c r="E1453">
        <v>0</v>
      </c>
      <c r="F1453">
        <v>1</v>
      </c>
    </row>
    <row r="1454" spans="1:6" x14ac:dyDescent="0.25">
      <c r="A1454" t="s">
        <v>1443</v>
      </c>
      <c r="B1454">
        <v>2</v>
      </c>
      <c r="C1454" t="s">
        <v>1</v>
      </c>
      <c r="D1454">
        <v>0</v>
      </c>
      <c r="E1454">
        <v>0</v>
      </c>
      <c r="F1454">
        <v>1</v>
      </c>
    </row>
    <row r="1455" spans="1:6" x14ac:dyDescent="0.25">
      <c r="A1455" t="s">
        <v>1444</v>
      </c>
      <c r="B1455">
        <v>2</v>
      </c>
      <c r="C1455" t="s">
        <v>1</v>
      </c>
      <c r="D1455">
        <v>0</v>
      </c>
      <c r="E1455">
        <v>0</v>
      </c>
      <c r="F1455">
        <v>1</v>
      </c>
    </row>
    <row r="1456" spans="1:6" x14ac:dyDescent="0.25">
      <c r="A1456" t="s">
        <v>1445</v>
      </c>
      <c r="B1456">
        <v>1</v>
      </c>
      <c r="C1456" t="s">
        <v>1</v>
      </c>
      <c r="D1456">
        <v>0</v>
      </c>
      <c r="E1456">
        <v>0</v>
      </c>
      <c r="F1456">
        <v>1</v>
      </c>
    </row>
    <row r="1457" spans="1:6" x14ac:dyDescent="0.25">
      <c r="A1457" t="s">
        <v>1446</v>
      </c>
      <c r="B1457">
        <v>2</v>
      </c>
      <c r="C1457" t="s">
        <v>1</v>
      </c>
      <c r="D1457">
        <v>0</v>
      </c>
      <c r="E1457">
        <v>1</v>
      </c>
      <c r="F1457">
        <v>1</v>
      </c>
    </row>
    <row r="1458" spans="1:6" x14ac:dyDescent="0.25">
      <c r="A1458" t="s">
        <v>1447</v>
      </c>
      <c r="B1458">
        <v>2</v>
      </c>
      <c r="C1458" t="s">
        <v>1</v>
      </c>
      <c r="D1458">
        <v>0</v>
      </c>
      <c r="E1458">
        <v>0</v>
      </c>
      <c r="F1458">
        <v>2</v>
      </c>
    </row>
    <row r="1459" spans="1:6" x14ac:dyDescent="0.25">
      <c r="A1459" t="s">
        <v>1448</v>
      </c>
      <c r="B1459">
        <v>2</v>
      </c>
      <c r="C1459" t="s">
        <v>1</v>
      </c>
      <c r="D1459">
        <v>1</v>
      </c>
      <c r="E1459">
        <v>1</v>
      </c>
      <c r="F1459">
        <v>2</v>
      </c>
    </row>
    <row r="1460" spans="1:6" x14ac:dyDescent="0.25">
      <c r="A1460" t="s">
        <v>1449</v>
      </c>
      <c r="B1460">
        <v>2</v>
      </c>
      <c r="C1460" t="s">
        <v>8</v>
      </c>
      <c r="D1460">
        <v>0</v>
      </c>
      <c r="E1460">
        <v>1</v>
      </c>
      <c r="F1460">
        <v>1</v>
      </c>
    </row>
    <row r="1461" spans="1:6" x14ac:dyDescent="0.25">
      <c r="A1461" t="s">
        <v>1450</v>
      </c>
      <c r="B1461">
        <v>3</v>
      </c>
      <c r="C1461" t="s">
        <v>1</v>
      </c>
      <c r="D1461">
        <v>0</v>
      </c>
      <c r="E1461">
        <v>1</v>
      </c>
      <c r="F1461">
        <v>1</v>
      </c>
    </row>
    <row r="1462" spans="1:6" x14ac:dyDescent="0.25">
      <c r="A1462" t="s">
        <v>1451</v>
      </c>
      <c r="B1462">
        <v>3</v>
      </c>
      <c r="C1462" t="s">
        <v>1</v>
      </c>
      <c r="D1462">
        <v>0</v>
      </c>
      <c r="E1462">
        <v>0</v>
      </c>
      <c r="F1462">
        <v>1</v>
      </c>
    </row>
    <row r="1463" spans="1:6" x14ac:dyDescent="0.25">
      <c r="A1463" t="s">
        <v>1452</v>
      </c>
      <c r="B1463">
        <v>2</v>
      </c>
      <c r="C1463" t="s">
        <v>1</v>
      </c>
      <c r="D1463">
        <v>0</v>
      </c>
      <c r="E1463">
        <v>0</v>
      </c>
      <c r="F1463">
        <v>2</v>
      </c>
    </row>
    <row r="1464" spans="1:6" x14ac:dyDescent="0.25">
      <c r="A1464" t="s">
        <v>1453</v>
      </c>
      <c r="B1464">
        <v>3</v>
      </c>
      <c r="C1464" t="s">
        <v>8</v>
      </c>
      <c r="D1464">
        <v>1</v>
      </c>
      <c r="E1464">
        <v>1</v>
      </c>
      <c r="F1464">
        <v>1</v>
      </c>
    </row>
    <row r="1465" spans="1:6" x14ac:dyDescent="0.25">
      <c r="A1465" t="s">
        <v>1454</v>
      </c>
      <c r="B1465">
        <v>2</v>
      </c>
      <c r="C1465" t="s">
        <v>1</v>
      </c>
      <c r="D1465">
        <v>0</v>
      </c>
      <c r="E1465">
        <v>0</v>
      </c>
      <c r="F1465">
        <v>1</v>
      </c>
    </row>
    <row r="1466" spans="1:6" x14ac:dyDescent="0.25">
      <c r="A1466" t="s">
        <v>1455</v>
      </c>
      <c r="B1466">
        <v>2</v>
      </c>
      <c r="C1466" t="s">
        <v>1</v>
      </c>
      <c r="D1466">
        <v>0</v>
      </c>
      <c r="E1466">
        <v>0</v>
      </c>
      <c r="F1466">
        <v>1</v>
      </c>
    </row>
    <row r="1467" spans="1:6" x14ac:dyDescent="0.25">
      <c r="A1467" t="s">
        <v>1456</v>
      </c>
      <c r="B1467">
        <v>7</v>
      </c>
      <c r="C1467" t="s">
        <v>1</v>
      </c>
      <c r="D1467">
        <v>5</v>
      </c>
      <c r="E1467">
        <v>7</v>
      </c>
      <c r="F1467">
        <v>1</v>
      </c>
    </row>
    <row r="1468" spans="1:6" x14ac:dyDescent="0.25">
      <c r="A1468" t="s">
        <v>1457</v>
      </c>
      <c r="B1468">
        <v>1</v>
      </c>
      <c r="C1468" t="s">
        <v>1</v>
      </c>
      <c r="D1468">
        <v>0</v>
      </c>
      <c r="E1468">
        <v>2</v>
      </c>
      <c r="F1468">
        <v>2</v>
      </c>
    </row>
    <row r="1469" spans="1:6" x14ac:dyDescent="0.25">
      <c r="A1469" t="s">
        <v>1458</v>
      </c>
      <c r="B1469">
        <v>1</v>
      </c>
      <c r="C1469" t="s">
        <v>1</v>
      </c>
      <c r="D1469">
        <v>0</v>
      </c>
      <c r="E1469">
        <v>2</v>
      </c>
      <c r="F1469">
        <v>2</v>
      </c>
    </row>
    <row r="1470" spans="1:6" x14ac:dyDescent="0.25">
      <c r="A1470" t="s">
        <v>1459</v>
      </c>
      <c r="B1470">
        <v>1</v>
      </c>
      <c r="C1470" t="s">
        <v>1</v>
      </c>
      <c r="D1470">
        <v>0</v>
      </c>
      <c r="E1470">
        <v>1</v>
      </c>
      <c r="F1470">
        <v>1</v>
      </c>
    </row>
    <row r="1471" spans="1:6" x14ac:dyDescent="0.25">
      <c r="A1471" t="s">
        <v>1460</v>
      </c>
      <c r="B1471">
        <v>1</v>
      </c>
      <c r="C1471" t="s">
        <v>1</v>
      </c>
      <c r="D1471">
        <v>0</v>
      </c>
      <c r="E1471">
        <v>2</v>
      </c>
      <c r="F1471">
        <v>1</v>
      </c>
    </row>
    <row r="1472" spans="1:6" x14ac:dyDescent="0.25">
      <c r="A1472" t="s">
        <v>1461</v>
      </c>
      <c r="B1472">
        <v>1</v>
      </c>
      <c r="C1472" t="s">
        <v>8</v>
      </c>
      <c r="D1472">
        <v>0</v>
      </c>
      <c r="E1472">
        <v>0</v>
      </c>
      <c r="F1472">
        <v>1</v>
      </c>
    </row>
    <row r="1473" spans="1:6" x14ac:dyDescent="0.25">
      <c r="A1473" t="s">
        <v>1462</v>
      </c>
      <c r="B1473">
        <v>0</v>
      </c>
      <c r="C1473" t="s">
        <v>1</v>
      </c>
      <c r="D1473">
        <v>0</v>
      </c>
      <c r="E1473">
        <v>0</v>
      </c>
      <c r="F1473">
        <v>1</v>
      </c>
    </row>
    <row r="1474" spans="1:6" x14ac:dyDescent="0.25">
      <c r="A1474" t="s">
        <v>1463</v>
      </c>
      <c r="B1474">
        <v>2</v>
      </c>
      <c r="C1474" t="s">
        <v>8</v>
      </c>
      <c r="D1474">
        <v>0</v>
      </c>
      <c r="E1474">
        <v>0</v>
      </c>
      <c r="F1474">
        <v>1</v>
      </c>
    </row>
    <row r="1475" spans="1:6" x14ac:dyDescent="0.25">
      <c r="A1475" t="s">
        <v>1464</v>
      </c>
      <c r="B1475">
        <v>6</v>
      </c>
      <c r="C1475" t="s">
        <v>1</v>
      </c>
      <c r="D1475">
        <v>2</v>
      </c>
      <c r="E1475">
        <v>3</v>
      </c>
      <c r="F1475">
        <v>2</v>
      </c>
    </row>
    <row r="1476" spans="1:6" x14ac:dyDescent="0.25">
      <c r="A1476" t="s">
        <v>1465</v>
      </c>
      <c r="B1476">
        <v>1</v>
      </c>
      <c r="C1476" t="s">
        <v>1</v>
      </c>
      <c r="D1476">
        <v>0</v>
      </c>
      <c r="E1476">
        <v>1</v>
      </c>
      <c r="F1476">
        <v>1</v>
      </c>
    </row>
    <row r="1477" spans="1:6" x14ac:dyDescent="0.25">
      <c r="A1477" t="s">
        <v>1466</v>
      </c>
      <c r="B1477">
        <v>2</v>
      </c>
      <c r="C1477" t="s">
        <v>1</v>
      </c>
      <c r="D1477">
        <v>0</v>
      </c>
      <c r="E1477">
        <v>2</v>
      </c>
      <c r="F1477">
        <v>1</v>
      </c>
    </row>
    <row r="1478" spans="1:6" x14ac:dyDescent="0.25">
      <c r="A1478" t="s">
        <v>1467</v>
      </c>
      <c r="B1478">
        <v>2</v>
      </c>
      <c r="C1478" t="s">
        <v>1</v>
      </c>
      <c r="D1478">
        <v>0</v>
      </c>
      <c r="E1478">
        <v>1</v>
      </c>
      <c r="F1478">
        <v>2</v>
      </c>
    </row>
    <row r="1479" spans="1:6" x14ac:dyDescent="0.25">
      <c r="A1479" t="s">
        <v>1468</v>
      </c>
      <c r="B1479">
        <v>1</v>
      </c>
      <c r="C1479" t="s">
        <v>1</v>
      </c>
      <c r="D1479">
        <v>0</v>
      </c>
      <c r="E1479">
        <v>1</v>
      </c>
      <c r="F1479">
        <v>2</v>
      </c>
    </row>
    <row r="1480" spans="1:6" x14ac:dyDescent="0.25">
      <c r="A1480" t="s">
        <v>1469</v>
      </c>
      <c r="B1480">
        <v>0</v>
      </c>
      <c r="C1480" t="s">
        <v>8</v>
      </c>
      <c r="D1480">
        <v>0</v>
      </c>
      <c r="E1480">
        <v>0</v>
      </c>
      <c r="F1480">
        <v>1</v>
      </c>
    </row>
    <row r="1481" spans="1:6" x14ac:dyDescent="0.25">
      <c r="A1481" t="s">
        <v>1470</v>
      </c>
      <c r="B1481">
        <v>5</v>
      </c>
      <c r="C1481" t="s">
        <v>1</v>
      </c>
      <c r="D1481">
        <v>1</v>
      </c>
      <c r="E1481">
        <v>1</v>
      </c>
      <c r="F1481">
        <v>1</v>
      </c>
    </row>
    <row r="1482" spans="1:6" x14ac:dyDescent="0.25">
      <c r="A1482" t="s">
        <v>1471</v>
      </c>
      <c r="B1482">
        <v>6</v>
      </c>
      <c r="C1482" t="s">
        <v>1</v>
      </c>
      <c r="D1482">
        <v>1</v>
      </c>
      <c r="E1482">
        <v>1</v>
      </c>
      <c r="F1482">
        <v>2</v>
      </c>
    </row>
    <row r="1483" spans="1:6" x14ac:dyDescent="0.25">
      <c r="A1483" t="s">
        <v>1472</v>
      </c>
      <c r="B1483">
        <v>4</v>
      </c>
      <c r="C1483" t="s">
        <v>1</v>
      </c>
      <c r="D1483">
        <v>0</v>
      </c>
      <c r="E1483">
        <v>0</v>
      </c>
      <c r="F1483">
        <v>1</v>
      </c>
    </row>
    <row r="1484" spans="1:6" x14ac:dyDescent="0.25">
      <c r="A1484" t="s">
        <v>1473</v>
      </c>
      <c r="B1484">
        <v>6</v>
      </c>
      <c r="C1484" t="s">
        <v>1</v>
      </c>
      <c r="D1484">
        <v>1</v>
      </c>
      <c r="E1484">
        <v>1</v>
      </c>
      <c r="F1484">
        <v>2</v>
      </c>
    </row>
    <row r="1485" spans="1:6" x14ac:dyDescent="0.25">
      <c r="A1485" t="s">
        <v>1474</v>
      </c>
      <c r="B1485">
        <v>5</v>
      </c>
      <c r="C1485" t="s">
        <v>1</v>
      </c>
      <c r="D1485">
        <v>1</v>
      </c>
      <c r="E1485">
        <v>2</v>
      </c>
      <c r="F1485">
        <v>1</v>
      </c>
    </row>
    <row r="1486" spans="1:6" x14ac:dyDescent="0.25">
      <c r="A1486" t="s">
        <v>1475</v>
      </c>
      <c r="B1486">
        <v>3</v>
      </c>
      <c r="C1486" t="s">
        <v>1</v>
      </c>
      <c r="D1486">
        <v>0</v>
      </c>
      <c r="E1486">
        <v>1</v>
      </c>
      <c r="F1486">
        <v>1</v>
      </c>
    </row>
    <row r="1487" spans="1:6" x14ac:dyDescent="0.25">
      <c r="A1487" t="s">
        <v>1476</v>
      </c>
      <c r="B1487">
        <v>1</v>
      </c>
      <c r="C1487" t="s">
        <v>8</v>
      </c>
      <c r="D1487">
        <v>0</v>
      </c>
      <c r="E1487">
        <v>0</v>
      </c>
      <c r="F1487">
        <v>1</v>
      </c>
    </row>
    <row r="1488" spans="1:6" x14ac:dyDescent="0.25">
      <c r="A1488" t="s">
        <v>1477</v>
      </c>
      <c r="B1488">
        <v>4</v>
      </c>
      <c r="C1488" t="s">
        <v>1</v>
      </c>
      <c r="D1488">
        <v>1</v>
      </c>
      <c r="E1488">
        <v>2</v>
      </c>
      <c r="F1488">
        <v>1</v>
      </c>
    </row>
    <row r="1489" spans="1:6" x14ac:dyDescent="0.25">
      <c r="A1489" t="s">
        <v>1478</v>
      </c>
      <c r="B1489">
        <v>7</v>
      </c>
      <c r="C1489" t="s">
        <v>8</v>
      </c>
      <c r="D1489">
        <v>0</v>
      </c>
      <c r="E1489">
        <v>0</v>
      </c>
      <c r="F1489">
        <v>2</v>
      </c>
    </row>
    <row r="1490" spans="1:6" x14ac:dyDescent="0.25">
      <c r="A1490" t="s">
        <v>1479</v>
      </c>
      <c r="B1490">
        <v>5</v>
      </c>
      <c r="C1490" t="s">
        <v>1</v>
      </c>
      <c r="D1490">
        <v>3</v>
      </c>
      <c r="E1490">
        <v>6</v>
      </c>
      <c r="F1490">
        <v>1</v>
      </c>
    </row>
    <row r="1491" spans="1:6" x14ac:dyDescent="0.25">
      <c r="A1491" t="s">
        <v>1480</v>
      </c>
      <c r="B1491">
        <v>2</v>
      </c>
      <c r="C1491" t="s">
        <v>1</v>
      </c>
      <c r="D1491">
        <v>0</v>
      </c>
      <c r="E1491">
        <v>3</v>
      </c>
      <c r="F1491">
        <v>2</v>
      </c>
    </row>
    <row r="1492" spans="1:6" x14ac:dyDescent="0.25">
      <c r="A1492" t="s">
        <v>1481</v>
      </c>
      <c r="B1492">
        <v>1</v>
      </c>
      <c r="C1492" t="s">
        <v>1</v>
      </c>
      <c r="D1492">
        <v>1</v>
      </c>
      <c r="E1492">
        <v>1</v>
      </c>
      <c r="F1492">
        <v>2</v>
      </c>
    </row>
    <row r="1493" spans="1:6" x14ac:dyDescent="0.25">
      <c r="A1493" t="s">
        <v>1482</v>
      </c>
      <c r="B1493">
        <v>7</v>
      </c>
      <c r="C1493" t="s">
        <v>1</v>
      </c>
      <c r="D1493">
        <v>0</v>
      </c>
      <c r="E1493">
        <v>2</v>
      </c>
      <c r="F1493">
        <v>1</v>
      </c>
    </row>
    <row r="1494" spans="1:6" x14ac:dyDescent="0.25">
      <c r="A1494" t="s">
        <v>1483</v>
      </c>
      <c r="B1494">
        <v>9</v>
      </c>
      <c r="C1494" t="s">
        <v>1</v>
      </c>
      <c r="D1494">
        <v>0</v>
      </c>
      <c r="E1494">
        <v>1</v>
      </c>
      <c r="F1494">
        <v>2</v>
      </c>
    </row>
    <row r="1495" spans="1:6" x14ac:dyDescent="0.25">
      <c r="A1495" t="s">
        <v>1484</v>
      </c>
      <c r="B1495">
        <v>1</v>
      </c>
      <c r="C1495" t="s">
        <v>8</v>
      </c>
      <c r="D1495">
        <v>1</v>
      </c>
      <c r="E1495">
        <v>1</v>
      </c>
      <c r="F1495">
        <v>12</v>
      </c>
    </row>
    <row r="1496" spans="1:6" x14ac:dyDescent="0.25">
      <c r="A1496" t="s">
        <v>1485</v>
      </c>
      <c r="B1496">
        <v>1</v>
      </c>
      <c r="C1496" t="s">
        <v>1</v>
      </c>
      <c r="D1496">
        <v>1</v>
      </c>
      <c r="E1496">
        <v>1</v>
      </c>
      <c r="F1496">
        <v>1</v>
      </c>
    </row>
    <row r="1497" spans="1:6" x14ac:dyDescent="0.25">
      <c r="A1497" t="s">
        <v>1486</v>
      </c>
      <c r="B1497">
        <v>0</v>
      </c>
      <c r="C1497" t="s">
        <v>8</v>
      </c>
      <c r="D1497">
        <v>0</v>
      </c>
      <c r="E1497">
        <v>1</v>
      </c>
      <c r="F1497">
        <v>6</v>
      </c>
    </row>
    <row r="1498" spans="1:6" x14ac:dyDescent="0.25">
      <c r="A1498" t="s">
        <v>1487</v>
      </c>
      <c r="B1498">
        <v>1</v>
      </c>
      <c r="C1498" t="s">
        <v>1</v>
      </c>
      <c r="D1498">
        <v>0</v>
      </c>
      <c r="E1498">
        <v>0</v>
      </c>
      <c r="F1498">
        <v>1</v>
      </c>
    </row>
    <row r="1499" spans="1:6" x14ac:dyDescent="0.25">
      <c r="A1499" t="s">
        <v>1488</v>
      </c>
      <c r="B1499">
        <v>5</v>
      </c>
      <c r="C1499" t="s">
        <v>8</v>
      </c>
      <c r="D1499">
        <v>1</v>
      </c>
      <c r="E1499">
        <v>3</v>
      </c>
      <c r="F1499">
        <v>7</v>
      </c>
    </row>
    <row r="1500" spans="1:6" x14ac:dyDescent="0.25">
      <c r="A1500" t="s">
        <v>1489</v>
      </c>
      <c r="B1500">
        <v>0</v>
      </c>
      <c r="C1500" t="s">
        <v>1</v>
      </c>
      <c r="D1500">
        <v>0</v>
      </c>
      <c r="E1500">
        <v>0</v>
      </c>
      <c r="F1500">
        <v>1</v>
      </c>
    </row>
    <row r="1501" spans="1:6" x14ac:dyDescent="0.25">
      <c r="A1501" t="s">
        <v>1490</v>
      </c>
      <c r="B1501">
        <v>1</v>
      </c>
      <c r="C1501" t="s">
        <v>8</v>
      </c>
      <c r="D1501">
        <v>1</v>
      </c>
      <c r="E1501">
        <v>3</v>
      </c>
      <c r="F1501">
        <v>7</v>
      </c>
    </row>
    <row r="1502" spans="1:6" x14ac:dyDescent="0.25">
      <c r="A1502" t="s">
        <v>1491</v>
      </c>
      <c r="B1502">
        <v>2</v>
      </c>
      <c r="C1502" t="s">
        <v>8</v>
      </c>
      <c r="D1502">
        <v>0</v>
      </c>
      <c r="E1502">
        <v>2</v>
      </c>
      <c r="F1502">
        <v>6</v>
      </c>
    </row>
    <row r="1503" spans="1:6" x14ac:dyDescent="0.25">
      <c r="A1503" t="s">
        <v>1492</v>
      </c>
      <c r="B1503">
        <v>1</v>
      </c>
      <c r="C1503" t="s">
        <v>8</v>
      </c>
      <c r="D1503">
        <v>0</v>
      </c>
      <c r="E1503">
        <v>3</v>
      </c>
      <c r="F1503">
        <v>6</v>
      </c>
    </row>
    <row r="1504" spans="1:6" x14ac:dyDescent="0.25">
      <c r="A1504" t="s">
        <v>1493</v>
      </c>
      <c r="B1504">
        <v>0</v>
      </c>
      <c r="C1504" t="s">
        <v>8</v>
      </c>
      <c r="D1504">
        <v>1</v>
      </c>
      <c r="E1504">
        <v>3</v>
      </c>
      <c r="F1504">
        <v>6</v>
      </c>
    </row>
    <row r="1505" spans="1:6" x14ac:dyDescent="0.25">
      <c r="A1505" t="s">
        <v>1494</v>
      </c>
      <c r="B1505">
        <v>1</v>
      </c>
      <c r="C1505" t="s">
        <v>1</v>
      </c>
      <c r="D1505">
        <v>0</v>
      </c>
      <c r="E1505">
        <v>9</v>
      </c>
      <c r="F1505">
        <v>1</v>
      </c>
    </row>
    <row r="1506" spans="1:6" x14ac:dyDescent="0.25">
      <c r="A1506" t="s">
        <v>1495</v>
      </c>
      <c r="B1506">
        <v>1</v>
      </c>
      <c r="C1506" t="s">
        <v>1</v>
      </c>
      <c r="D1506">
        <v>0</v>
      </c>
      <c r="E1506">
        <v>1</v>
      </c>
      <c r="F1506">
        <v>2</v>
      </c>
    </row>
    <row r="1507" spans="1:6" x14ac:dyDescent="0.25">
      <c r="A1507" t="s">
        <v>1496</v>
      </c>
      <c r="B1507">
        <v>2</v>
      </c>
      <c r="C1507" t="s">
        <v>8</v>
      </c>
      <c r="D1507">
        <v>0</v>
      </c>
      <c r="E1507">
        <v>5</v>
      </c>
      <c r="F1507">
        <v>5</v>
      </c>
    </row>
    <row r="1508" spans="1:6" x14ac:dyDescent="0.25">
      <c r="A1508" t="s">
        <v>1497</v>
      </c>
      <c r="B1508">
        <v>1</v>
      </c>
      <c r="C1508" t="s">
        <v>8</v>
      </c>
      <c r="D1508">
        <v>1</v>
      </c>
      <c r="E1508">
        <v>5</v>
      </c>
      <c r="F1508">
        <v>6</v>
      </c>
    </row>
    <row r="1509" spans="1:6" x14ac:dyDescent="0.25">
      <c r="A1509" t="s">
        <v>1498</v>
      </c>
      <c r="B1509">
        <v>5</v>
      </c>
      <c r="C1509" t="s">
        <v>1</v>
      </c>
      <c r="D1509">
        <v>0</v>
      </c>
      <c r="E1509">
        <v>2</v>
      </c>
      <c r="F1509">
        <v>2</v>
      </c>
    </row>
    <row r="1510" spans="1:6" x14ac:dyDescent="0.25">
      <c r="A1510" t="s">
        <v>1499</v>
      </c>
      <c r="B1510">
        <v>9</v>
      </c>
      <c r="C1510" t="s">
        <v>1</v>
      </c>
      <c r="D1510">
        <v>0</v>
      </c>
      <c r="E1510">
        <v>0</v>
      </c>
      <c r="F1510">
        <v>1</v>
      </c>
    </row>
    <row r="1511" spans="1:6" x14ac:dyDescent="0.25">
      <c r="A1511" t="s">
        <v>1500</v>
      </c>
      <c r="B1511">
        <v>7</v>
      </c>
      <c r="C1511" t="s">
        <v>8</v>
      </c>
      <c r="D1511">
        <v>1</v>
      </c>
      <c r="E1511">
        <v>1</v>
      </c>
      <c r="F1511">
        <v>1</v>
      </c>
    </row>
    <row r="1512" spans="1:6" x14ac:dyDescent="0.25">
      <c r="A1512" t="s">
        <v>1501</v>
      </c>
      <c r="B1512">
        <v>3</v>
      </c>
      <c r="C1512" t="s">
        <v>8</v>
      </c>
      <c r="D1512">
        <v>1</v>
      </c>
      <c r="E1512">
        <v>7</v>
      </c>
      <c r="F1512">
        <v>6</v>
      </c>
    </row>
    <row r="1513" spans="1:6" x14ac:dyDescent="0.25">
      <c r="A1513" t="s">
        <v>1502</v>
      </c>
      <c r="B1513">
        <v>0</v>
      </c>
      <c r="C1513" t="s">
        <v>1</v>
      </c>
      <c r="D1513">
        <v>0</v>
      </c>
      <c r="E1513">
        <v>1</v>
      </c>
      <c r="F1513">
        <v>1</v>
      </c>
    </row>
    <row r="1514" spans="1:6" x14ac:dyDescent="0.25">
      <c r="A1514" t="s">
        <v>1503</v>
      </c>
      <c r="B1514">
        <v>0</v>
      </c>
      <c r="C1514" t="s">
        <v>1</v>
      </c>
      <c r="D1514">
        <v>0</v>
      </c>
      <c r="E1514">
        <v>0</v>
      </c>
      <c r="F1514">
        <v>1</v>
      </c>
    </row>
    <row r="1515" spans="1:6" x14ac:dyDescent="0.25">
      <c r="A1515" t="s">
        <v>1504</v>
      </c>
      <c r="B1515">
        <v>47</v>
      </c>
      <c r="C1515" t="s">
        <v>8</v>
      </c>
      <c r="D1515">
        <v>10</v>
      </c>
      <c r="E1515">
        <v>11</v>
      </c>
      <c r="F1515">
        <v>12</v>
      </c>
    </row>
    <row r="1516" spans="1:6" x14ac:dyDescent="0.25">
      <c r="A1516" t="s">
        <v>1505</v>
      </c>
      <c r="B1516">
        <v>13</v>
      </c>
      <c r="C1516" t="s">
        <v>1</v>
      </c>
      <c r="D1516">
        <v>0</v>
      </c>
      <c r="E1516">
        <v>2</v>
      </c>
      <c r="F1516">
        <v>11</v>
      </c>
    </row>
    <row r="1517" spans="1:6" x14ac:dyDescent="0.25">
      <c r="A1517" t="s">
        <v>1506</v>
      </c>
      <c r="B1517">
        <v>2</v>
      </c>
      <c r="C1517" t="s">
        <v>8</v>
      </c>
      <c r="D1517">
        <v>0</v>
      </c>
      <c r="E1517">
        <v>3</v>
      </c>
      <c r="F1517">
        <v>6</v>
      </c>
    </row>
    <row r="1518" spans="1:6" x14ac:dyDescent="0.25">
      <c r="A1518" t="s">
        <v>1507</v>
      </c>
      <c r="B1518">
        <v>1</v>
      </c>
      <c r="C1518" t="s">
        <v>8</v>
      </c>
      <c r="D1518">
        <v>0</v>
      </c>
      <c r="E1518">
        <v>3</v>
      </c>
      <c r="F1518">
        <v>6</v>
      </c>
    </row>
    <row r="1519" spans="1:6" x14ac:dyDescent="0.25">
      <c r="A1519" t="s">
        <v>1508</v>
      </c>
      <c r="B1519">
        <v>0</v>
      </c>
      <c r="C1519" t="s">
        <v>1</v>
      </c>
      <c r="D1519">
        <v>0</v>
      </c>
      <c r="E1519">
        <v>2</v>
      </c>
      <c r="F1519">
        <v>1</v>
      </c>
    </row>
    <row r="1520" spans="1:6" x14ac:dyDescent="0.25">
      <c r="A1520" t="s">
        <v>1509</v>
      </c>
      <c r="B1520">
        <v>1</v>
      </c>
      <c r="C1520" t="s">
        <v>1</v>
      </c>
      <c r="D1520">
        <v>0</v>
      </c>
      <c r="E1520">
        <v>3</v>
      </c>
      <c r="F1520">
        <v>1</v>
      </c>
    </row>
    <row r="1521" spans="1:6" x14ac:dyDescent="0.25">
      <c r="A1521" t="s">
        <v>1510</v>
      </c>
      <c r="B1521">
        <v>8</v>
      </c>
      <c r="C1521" t="s">
        <v>1</v>
      </c>
      <c r="D1521">
        <v>0</v>
      </c>
      <c r="E1521">
        <v>0</v>
      </c>
      <c r="F1521">
        <v>1</v>
      </c>
    </row>
    <row r="1522" spans="1:6" x14ac:dyDescent="0.25">
      <c r="A1522" t="s">
        <v>1511</v>
      </c>
      <c r="B1522">
        <v>0</v>
      </c>
      <c r="C1522" t="s">
        <v>8</v>
      </c>
      <c r="D1522">
        <v>0</v>
      </c>
      <c r="E1522">
        <v>0</v>
      </c>
      <c r="F1522">
        <v>1</v>
      </c>
    </row>
    <row r="1523" spans="1:6" x14ac:dyDescent="0.25">
      <c r="A1523" t="s">
        <v>1512</v>
      </c>
      <c r="B1523">
        <v>8</v>
      </c>
      <c r="C1523" t="s">
        <v>1</v>
      </c>
      <c r="D1523">
        <v>2</v>
      </c>
      <c r="E1523">
        <v>5</v>
      </c>
      <c r="F1523">
        <v>2</v>
      </c>
    </row>
    <row r="1524" spans="1:6" x14ac:dyDescent="0.25">
      <c r="A1524" t="s">
        <v>1513</v>
      </c>
      <c r="B1524">
        <v>1</v>
      </c>
      <c r="C1524" t="s">
        <v>8</v>
      </c>
      <c r="D1524">
        <v>0</v>
      </c>
      <c r="E1524">
        <v>0</v>
      </c>
      <c r="F1524">
        <v>1</v>
      </c>
    </row>
    <row r="1525" spans="1:6" x14ac:dyDescent="0.25">
      <c r="A1525" t="s">
        <v>1514</v>
      </c>
      <c r="B1525">
        <v>12</v>
      </c>
      <c r="C1525" t="s">
        <v>1</v>
      </c>
      <c r="D1525">
        <v>2</v>
      </c>
      <c r="E1525">
        <v>4</v>
      </c>
      <c r="F1525">
        <v>3</v>
      </c>
    </row>
    <row r="1526" spans="1:6" x14ac:dyDescent="0.25">
      <c r="A1526" t="s">
        <v>1515</v>
      </c>
      <c r="B1526">
        <v>11</v>
      </c>
      <c r="C1526" t="s">
        <v>1</v>
      </c>
      <c r="D1526">
        <v>2</v>
      </c>
      <c r="E1526">
        <v>11</v>
      </c>
      <c r="F1526">
        <v>4</v>
      </c>
    </row>
    <row r="1527" spans="1:6" x14ac:dyDescent="0.25">
      <c r="A1527" t="s">
        <v>1516</v>
      </c>
      <c r="B1527">
        <v>5</v>
      </c>
      <c r="C1527" t="s">
        <v>1</v>
      </c>
      <c r="D1527">
        <v>1</v>
      </c>
      <c r="E1527">
        <v>2</v>
      </c>
      <c r="F1527">
        <v>1</v>
      </c>
    </row>
    <row r="1528" spans="1:6" x14ac:dyDescent="0.25">
      <c r="A1528" t="s">
        <v>1517</v>
      </c>
      <c r="B1528">
        <v>37</v>
      </c>
      <c r="C1528" t="s">
        <v>1</v>
      </c>
      <c r="D1528">
        <v>0</v>
      </c>
      <c r="E1528">
        <v>2</v>
      </c>
      <c r="F1528">
        <v>4</v>
      </c>
    </row>
    <row r="1529" spans="1:6" x14ac:dyDescent="0.25">
      <c r="A1529" t="s">
        <v>1518</v>
      </c>
      <c r="B1529">
        <v>17</v>
      </c>
      <c r="C1529" t="s">
        <v>1</v>
      </c>
      <c r="D1529">
        <v>3</v>
      </c>
      <c r="E1529">
        <v>4</v>
      </c>
      <c r="F1529">
        <v>3</v>
      </c>
    </row>
    <row r="1530" spans="1:6" x14ac:dyDescent="0.25">
      <c r="A1530" t="s">
        <v>1519</v>
      </c>
      <c r="B1530">
        <v>13</v>
      </c>
      <c r="C1530" t="s">
        <v>1</v>
      </c>
      <c r="D1530">
        <v>2</v>
      </c>
      <c r="E1530">
        <v>5</v>
      </c>
      <c r="F1530">
        <v>4</v>
      </c>
    </row>
    <row r="1531" spans="1:6" x14ac:dyDescent="0.25">
      <c r="A1531" t="s">
        <v>1520</v>
      </c>
      <c r="B1531">
        <v>10</v>
      </c>
      <c r="C1531" t="s">
        <v>1</v>
      </c>
      <c r="D1531">
        <v>1</v>
      </c>
      <c r="E1531">
        <v>4</v>
      </c>
      <c r="F1531">
        <v>1</v>
      </c>
    </row>
    <row r="1532" spans="1:6" x14ac:dyDescent="0.25">
      <c r="A1532" t="s">
        <v>1521</v>
      </c>
      <c r="B1532">
        <v>0</v>
      </c>
      <c r="C1532" t="s">
        <v>8</v>
      </c>
      <c r="D1532">
        <v>0</v>
      </c>
      <c r="E1532">
        <v>0</v>
      </c>
      <c r="F1532">
        <v>4</v>
      </c>
    </row>
    <row r="1533" spans="1:6" x14ac:dyDescent="0.25">
      <c r="A1533" t="s">
        <v>1522</v>
      </c>
      <c r="B1533">
        <v>0</v>
      </c>
      <c r="C1533" t="s">
        <v>1</v>
      </c>
      <c r="D1533">
        <v>1</v>
      </c>
      <c r="E1533">
        <v>3</v>
      </c>
      <c r="F1533">
        <v>1</v>
      </c>
    </row>
    <row r="1534" spans="1:6" x14ac:dyDescent="0.25">
      <c r="A1534" t="s">
        <v>1523</v>
      </c>
      <c r="B1534">
        <v>7</v>
      </c>
      <c r="C1534" t="s">
        <v>8</v>
      </c>
      <c r="D1534">
        <v>0</v>
      </c>
      <c r="E1534">
        <v>0</v>
      </c>
      <c r="F1534">
        <v>2</v>
      </c>
    </row>
    <row r="1535" spans="1:6" x14ac:dyDescent="0.25">
      <c r="A1535" t="s">
        <v>1524</v>
      </c>
      <c r="B1535">
        <v>5</v>
      </c>
      <c r="C1535" t="s">
        <v>1</v>
      </c>
      <c r="D1535">
        <v>0</v>
      </c>
      <c r="E1535">
        <v>1</v>
      </c>
      <c r="F1535">
        <v>3</v>
      </c>
    </row>
    <row r="1536" spans="1:6" x14ac:dyDescent="0.25">
      <c r="A1536" t="s">
        <v>1525</v>
      </c>
      <c r="B1536">
        <v>1</v>
      </c>
      <c r="C1536" t="s">
        <v>1</v>
      </c>
      <c r="D1536">
        <v>0</v>
      </c>
      <c r="E1536">
        <v>6</v>
      </c>
      <c r="F1536">
        <v>1</v>
      </c>
    </row>
    <row r="1537" spans="1:6" x14ac:dyDescent="0.25">
      <c r="A1537" t="s">
        <v>1526</v>
      </c>
      <c r="B1537">
        <v>1</v>
      </c>
      <c r="C1537" t="s">
        <v>8</v>
      </c>
      <c r="D1537">
        <v>0</v>
      </c>
      <c r="E1537">
        <v>1</v>
      </c>
      <c r="F1537">
        <v>6</v>
      </c>
    </row>
    <row r="1538" spans="1:6" x14ac:dyDescent="0.25">
      <c r="A1538" t="s">
        <v>1527</v>
      </c>
      <c r="B1538">
        <v>6</v>
      </c>
      <c r="C1538" t="s">
        <v>1</v>
      </c>
      <c r="D1538">
        <v>3</v>
      </c>
      <c r="E1538">
        <v>9</v>
      </c>
      <c r="F1538">
        <v>6</v>
      </c>
    </row>
    <row r="1539" spans="1:6" x14ac:dyDescent="0.25">
      <c r="A1539" t="s">
        <v>1528</v>
      </c>
      <c r="B1539">
        <v>3</v>
      </c>
      <c r="C1539" t="s">
        <v>8</v>
      </c>
      <c r="D1539">
        <v>1</v>
      </c>
      <c r="E1539">
        <v>3</v>
      </c>
      <c r="F1539">
        <v>1</v>
      </c>
    </row>
    <row r="1540" spans="1:6" x14ac:dyDescent="0.25">
      <c r="A1540" t="s">
        <v>1529</v>
      </c>
      <c r="B1540">
        <v>0</v>
      </c>
      <c r="C1540" t="s">
        <v>8</v>
      </c>
      <c r="D1540">
        <v>0</v>
      </c>
      <c r="E1540">
        <v>0</v>
      </c>
      <c r="F1540">
        <v>2</v>
      </c>
    </row>
    <row r="1541" spans="1:6" x14ac:dyDescent="0.25">
      <c r="A1541" t="s">
        <v>1530</v>
      </c>
      <c r="B1541">
        <v>4</v>
      </c>
      <c r="C1541" t="s">
        <v>8</v>
      </c>
      <c r="D1541">
        <v>0</v>
      </c>
      <c r="E1541">
        <v>0</v>
      </c>
      <c r="F1541">
        <v>1</v>
      </c>
    </row>
    <row r="1542" spans="1:6" x14ac:dyDescent="0.25">
      <c r="A1542" t="s">
        <v>1531</v>
      </c>
      <c r="B1542">
        <v>0</v>
      </c>
      <c r="C1542" t="s">
        <v>1</v>
      </c>
      <c r="D1542">
        <v>0</v>
      </c>
      <c r="E1542">
        <v>0</v>
      </c>
      <c r="F1542">
        <v>2</v>
      </c>
    </row>
    <row r="1543" spans="1:6" x14ac:dyDescent="0.25">
      <c r="A1543" t="s">
        <v>1532</v>
      </c>
      <c r="B1543">
        <v>1</v>
      </c>
      <c r="C1543" t="s">
        <v>8</v>
      </c>
      <c r="D1543">
        <v>1</v>
      </c>
      <c r="E1543">
        <v>3</v>
      </c>
      <c r="F1543">
        <v>6</v>
      </c>
    </row>
    <row r="1544" spans="1:6" x14ac:dyDescent="0.25">
      <c r="A1544" t="s">
        <v>1533</v>
      </c>
      <c r="B1544">
        <v>5</v>
      </c>
      <c r="C1544" t="s">
        <v>8</v>
      </c>
      <c r="D1544">
        <v>0</v>
      </c>
      <c r="E1544">
        <v>2</v>
      </c>
      <c r="F1544">
        <v>7</v>
      </c>
    </row>
    <row r="1545" spans="1:6" x14ac:dyDescent="0.25">
      <c r="A1545" t="s">
        <v>1534</v>
      </c>
      <c r="B1545">
        <v>8</v>
      </c>
      <c r="C1545" t="s">
        <v>1</v>
      </c>
      <c r="D1545">
        <v>0</v>
      </c>
      <c r="E1545">
        <v>3</v>
      </c>
      <c r="F1545">
        <v>9</v>
      </c>
    </row>
    <row r="1546" spans="1:6" x14ac:dyDescent="0.25">
      <c r="A1546" t="s">
        <v>1535</v>
      </c>
      <c r="B1546">
        <v>6</v>
      </c>
      <c r="C1546" t="s">
        <v>1</v>
      </c>
      <c r="D1546">
        <v>0</v>
      </c>
      <c r="E1546">
        <v>2</v>
      </c>
      <c r="F1546">
        <v>8</v>
      </c>
    </row>
    <row r="1547" spans="1:6" x14ac:dyDescent="0.25">
      <c r="A1547" t="s">
        <v>1536</v>
      </c>
      <c r="B1547">
        <v>7</v>
      </c>
      <c r="C1547" t="s">
        <v>8</v>
      </c>
      <c r="D1547">
        <v>2</v>
      </c>
      <c r="E1547">
        <v>8</v>
      </c>
      <c r="F1547">
        <v>12</v>
      </c>
    </row>
    <row r="1548" spans="1:6" x14ac:dyDescent="0.25">
      <c r="A1548" t="s">
        <v>1537</v>
      </c>
      <c r="B1548">
        <v>12</v>
      </c>
      <c r="C1548" t="s">
        <v>1</v>
      </c>
      <c r="D1548">
        <v>0</v>
      </c>
      <c r="E1548">
        <v>1</v>
      </c>
      <c r="F1548">
        <v>1</v>
      </c>
    </row>
    <row r="1549" spans="1:6" x14ac:dyDescent="0.25">
      <c r="A1549" t="s">
        <v>1538</v>
      </c>
      <c r="B1549">
        <v>5</v>
      </c>
      <c r="C1549" t="s">
        <v>1</v>
      </c>
      <c r="D1549">
        <v>0</v>
      </c>
      <c r="E1549">
        <v>0</v>
      </c>
      <c r="F1549">
        <v>2</v>
      </c>
    </row>
    <row r="1550" spans="1:6" x14ac:dyDescent="0.25">
      <c r="A1550" t="s">
        <v>1539</v>
      </c>
      <c r="B1550">
        <v>23</v>
      </c>
      <c r="C1550" t="s">
        <v>1</v>
      </c>
      <c r="D1550">
        <v>1</v>
      </c>
      <c r="E1550">
        <v>1</v>
      </c>
      <c r="F1550">
        <v>2</v>
      </c>
    </row>
    <row r="1551" spans="1:6" x14ac:dyDescent="0.25">
      <c r="A1551" t="s">
        <v>1540</v>
      </c>
      <c r="B1551">
        <v>9</v>
      </c>
      <c r="C1551" t="s">
        <v>1</v>
      </c>
      <c r="D1551">
        <v>0</v>
      </c>
      <c r="E1551">
        <v>3</v>
      </c>
      <c r="F1551">
        <v>1</v>
      </c>
    </row>
    <row r="1552" spans="1:6" x14ac:dyDescent="0.25">
      <c r="A1552" t="s">
        <v>1541</v>
      </c>
      <c r="B1552">
        <v>19</v>
      </c>
      <c r="C1552" t="s">
        <v>1</v>
      </c>
      <c r="D1552">
        <v>0</v>
      </c>
      <c r="E1552">
        <v>1</v>
      </c>
      <c r="F1552">
        <v>1</v>
      </c>
    </row>
    <row r="1553" spans="1:6" x14ac:dyDescent="0.25">
      <c r="A1553" t="s">
        <v>1542</v>
      </c>
      <c r="B1553">
        <v>9</v>
      </c>
      <c r="C1553" t="s">
        <v>1</v>
      </c>
      <c r="D1553">
        <v>0</v>
      </c>
      <c r="E1553">
        <v>2</v>
      </c>
      <c r="F1553">
        <v>2</v>
      </c>
    </row>
    <row r="1554" spans="1:6" x14ac:dyDescent="0.25">
      <c r="A1554" t="s">
        <v>1543</v>
      </c>
      <c r="B1554">
        <v>0</v>
      </c>
      <c r="C1554" t="s">
        <v>1</v>
      </c>
      <c r="D1554">
        <v>0</v>
      </c>
      <c r="E1554">
        <v>0</v>
      </c>
      <c r="F1554">
        <v>1</v>
      </c>
    </row>
    <row r="1555" spans="1:6" x14ac:dyDescent="0.25">
      <c r="A1555" t="s">
        <v>1544</v>
      </c>
      <c r="B1555">
        <v>2</v>
      </c>
      <c r="C1555" t="s">
        <v>1</v>
      </c>
      <c r="D1555">
        <v>0</v>
      </c>
      <c r="E1555">
        <v>0</v>
      </c>
      <c r="F1555">
        <v>1</v>
      </c>
    </row>
    <row r="1556" spans="1:6" x14ac:dyDescent="0.25">
      <c r="A1556" t="s">
        <v>1545</v>
      </c>
      <c r="B1556">
        <v>1</v>
      </c>
      <c r="C1556" t="s">
        <v>8</v>
      </c>
      <c r="D1556">
        <v>1</v>
      </c>
      <c r="E1556">
        <v>1</v>
      </c>
      <c r="F1556">
        <v>2</v>
      </c>
    </row>
    <row r="1557" spans="1:6" x14ac:dyDescent="0.25">
      <c r="A1557" t="s">
        <v>1546</v>
      </c>
      <c r="B1557">
        <v>3</v>
      </c>
      <c r="C1557" t="s">
        <v>1</v>
      </c>
      <c r="D1557">
        <v>0</v>
      </c>
      <c r="E1557">
        <v>0</v>
      </c>
      <c r="F1557">
        <v>2</v>
      </c>
    </row>
    <row r="1558" spans="1:6" x14ac:dyDescent="0.25">
      <c r="A1558" t="s">
        <v>1547</v>
      </c>
      <c r="B1558">
        <v>1</v>
      </c>
      <c r="C1558" t="s">
        <v>1</v>
      </c>
      <c r="D1558">
        <v>0</v>
      </c>
      <c r="E1558">
        <v>0</v>
      </c>
      <c r="F1558">
        <v>2</v>
      </c>
    </row>
    <row r="1559" spans="1:6" x14ac:dyDescent="0.25">
      <c r="A1559" t="s">
        <v>1548</v>
      </c>
      <c r="B1559">
        <v>2</v>
      </c>
      <c r="C1559" t="s">
        <v>8</v>
      </c>
      <c r="D1559">
        <v>0</v>
      </c>
      <c r="E1559">
        <v>1</v>
      </c>
      <c r="F1559">
        <v>5</v>
      </c>
    </row>
    <row r="1560" spans="1:6" x14ac:dyDescent="0.25">
      <c r="A1560" t="s">
        <v>1549</v>
      </c>
      <c r="B1560">
        <v>0</v>
      </c>
      <c r="C1560" t="s">
        <v>8</v>
      </c>
      <c r="D1560">
        <v>0</v>
      </c>
      <c r="E1560">
        <v>0</v>
      </c>
      <c r="F1560">
        <v>2</v>
      </c>
    </row>
    <row r="1561" spans="1:6" x14ac:dyDescent="0.25">
      <c r="A1561" t="s">
        <v>1550</v>
      </c>
      <c r="B1561">
        <v>4</v>
      </c>
      <c r="C1561" t="s">
        <v>8</v>
      </c>
      <c r="D1561">
        <v>3</v>
      </c>
      <c r="E1561">
        <v>6</v>
      </c>
      <c r="F1561">
        <v>1</v>
      </c>
    </row>
    <row r="1562" spans="1:6" x14ac:dyDescent="0.25">
      <c r="A1562" t="s">
        <v>1551</v>
      </c>
      <c r="B1562">
        <v>4</v>
      </c>
      <c r="C1562" t="s">
        <v>8</v>
      </c>
      <c r="D1562">
        <v>2</v>
      </c>
      <c r="E1562">
        <v>3</v>
      </c>
      <c r="F1562">
        <v>5</v>
      </c>
    </row>
    <row r="1563" spans="1:6" x14ac:dyDescent="0.25">
      <c r="A1563" t="s">
        <v>1552</v>
      </c>
      <c r="B1563">
        <v>0</v>
      </c>
      <c r="C1563" t="s">
        <v>1</v>
      </c>
      <c r="D1563">
        <v>0</v>
      </c>
      <c r="E1563">
        <v>2</v>
      </c>
      <c r="F1563">
        <v>1</v>
      </c>
    </row>
    <row r="1564" spans="1:6" x14ac:dyDescent="0.25">
      <c r="A1564" t="s">
        <v>1553</v>
      </c>
      <c r="B1564">
        <v>4</v>
      </c>
      <c r="C1564" t="s">
        <v>1</v>
      </c>
      <c r="D1564">
        <v>0</v>
      </c>
      <c r="E1564">
        <v>0</v>
      </c>
      <c r="F1564">
        <v>1</v>
      </c>
    </row>
    <row r="1565" spans="1:6" x14ac:dyDescent="0.25">
      <c r="A1565" t="s">
        <v>1554</v>
      </c>
      <c r="B1565">
        <v>4</v>
      </c>
      <c r="C1565" t="s">
        <v>8</v>
      </c>
      <c r="D1565">
        <v>0</v>
      </c>
      <c r="E1565">
        <v>0</v>
      </c>
      <c r="F1565">
        <v>1</v>
      </c>
    </row>
    <row r="1566" spans="1:6" x14ac:dyDescent="0.25">
      <c r="A1566" t="s">
        <v>1555</v>
      </c>
      <c r="B1566">
        <v>10</v>
      </c>
      <c r="C1566" t="s">
        <v>1</v>
      </c>
      <c r="D1566">
        <v>0</v>
      </c>
      <c r="E1566">
        <v>1</v>
      </c>
      <c r="F1566">
        <v>3</v>
      </c>
    </row>
    <row r="1567" spans="1:6" x14ac:dyDescent="0.25">
      <c r="A1567" t="s">
        <v>1556</v>
      </c>
      <c r="B1567">
        <v>1</v>
      </c>
      <c r="C1567" t="s">
        <v>1</v>
      </c>
      <c r="D1567">
        <v>0</v>
      </c>
      <c r="E1567">
        <v>1</v>
      </c>
      <c r="F1567">
        <v>11</v>
      </c>
    </row>
    <row r="1568" spans="1:6" x14ac:dyDescent="0.25">
      <c r="A1568" t="s">
        <v>1557</v>
      </c>
      <c r="B1568">
        <v>1</v>
      </c>
      <c r="C1568" t="s">
        <v>8</v>
      </c>
      <c r="D1568">
        <v>0</v>
      </c>
      <c r="E1568">
        <v>0</v>
      </c>
      <c r="F1568">
        <v>6</v>
      </c>
    </row>
    <row r="1569" spans="1:6" x14ac:dyDescent="0.25">
      <c r="A1569" t="s">
        <v>1558</v>
      </c>
      <c r="B1569">
        <v>1</v>
      </c>
      <c r="C1569" t="s">
        <v>8</v>
      </c>
      <c r="D1569">
        <v>0</v>
      </c>
      <c r="E1569">
        <v>0</v>
      </c>
      <c r="F1569">
        <v>10</v>
      </c>
    </row>
    <row r="1570" spans="1:6" x14ac:dyDescent="0.25">
      <c r="A1570" t="s">
        <v>1559</v>
      </c>
      <c r="B1570">
        <v>9</v>
      </c>
      <c r="C1570" t="s">
        <v>8</v>
      </c>
      <c r="D1570">
        <v>4</v>
      </c>
      <c r="E1570">
        <v>4</v>
      </c>
      <c r="F1570">
        <v>5</v>
      </c>
    </row>
    <row r="1571" spans="1:6" x14ac:dyDescent="0.25">
      <c r="A1571" t="s">
        <v>1560</v>
      </c>
      <c r="B1571">
        <v>5</v>
      </c>
      <c r="C1571" t="s">
        <v>8</v>
      </c>
      <c r="D1571">
        <v>1</v>
      </c>
      <c r="E1571">
        <v>2</v>
      </c>
      <c r="F1571">
        <v>6</v>
      </c>
    </row>
    <row r="1572" spans="1:6" x14ac:dyDescent="0.25">
      <c r="A1572" t="s">
        <v>1561</v>
      </c>
      <c r="B1572">
        <v>9</v>
      </c>
      <c r="C1572" t="s">
        <v>1</v>
      </c>
      <c r="D1572">
        <v>3</v>
      </c>
      <c r="E1572">
        <v>3</v>
      </c>
      <c r="F1572">
        <v>2</v>
      </c>
    </row>
    <row r="1573" spans="1:6" x14ac:dyDescent="0.25">
      <c r="A1573" t="s">
        <v>1562</v>
      </c>
      <c r="B1573">
        <v>27</v>
      </c>
      <c r="C1573" t="s">
        <v>8</v>
      </c>
      <c r="D1573">
        <v>3</v>
      </c>
      <c r="E1573">
        <v>6</v>
      </c>
      <c r="F1573">
        <v>8</v>
      </c>
    </row>
    <row r="1574" spans="1:6" x14ac:dyDescent="0.25">
      <c r="A1574" t="s">
        <v>1563</v>
      </c>
      <c r="B1574">
        <v>9</v>
      </c>
      <c r="C1574" t="s">
        <v>8</v>
      </c>
      <c r="D1574">
        <v>2</v>
      </c>
      <c r="E1574">
        <v>2</v>
      </c>
      <c r="F1574">
        <v>1</v>
      </c>
    </row>
    <row r="1575" spans="1:6" x14ac:dyDescent="0.25">
      <c r="A1575" t="s">
        <v>1564</v>
      </c>
      <c r="B1575">
        <v>0</v>
      </c>
      <c r="C1575" t="s">
        <v>8</v>
      </c>
      <c r="D1575">
        <v>0</v>
      </c>
      <c r="E1575">
        <v>2</v>
      </c>
      <c r="F1575">
        <v>1</v>
      </c>
    </row>
    <row r="1576" spans="1:6" x14ac:dyDescent="0.25">
      <c r="A1576" t="s">
        <v>1565</v>
      </c>
      <c r="B1576">
        <v>15</v>
      </c>
      <c r="C1576" t="s">
        <v>1</v>
      </c>
      <c r="D1576">
        <v>0</v>
      </c>
      <c r="E1576">
        <v>3</v>
      </c>
      <c r="F1576">
        <v>8</v>
      </c>
    </row>
    <row r="1577" spans="1:6" x14ac:dyDescent="0.25">
      <c r="A1577" t="s">
        <v>1566</v>
      </c>
      <c r="B1577">
        <v>15</v>
      </c>
      <c r="C1577" t="s">
        <v>8</v>
      </c>
      <c r="D1577">
        <v>2</v>
      </c>
      <c r="E1577">
        <v>5</v>
      </c>
      <c r="F1577">
        <v>9</v>
      </c>
    </row>
    <row r="1578" spans="1:6" x14ac:dyDescent="0.25">
      <c r="A1578" t="s">
        <v>1567</v>
      </c>
      <c r="B1578">
        <v>1</v>
      </c>
      <c r="C1578" t="s">
        <v>8</v>
      </c>
      <c r="D1578">
        <v>0</v>
      </c>
      <c r="E1578">
        <v>5</v>
      </c>
      <c r="F1578">
        <v>13</v>
      </c>
    </row>
    <row r="1579" spans="1:6" x14ac:dyDescent="0.25">
      <c r="A1579" t="s">
        <v>1568</v>
      </c>
      <c r="B1579">
        <v>8</v>
      </c>
      <c r="C1579" t="s">
        <v>8</v>
      </c>
      <c r="D1579">
        <v>1</v>
      </c>
      <c r="E1579">
        <v>7</v>
      </c>
      <c r="F1579">
        <v>14</v>
      </c>
    </row>
    <row r="1580" spans="1:6" x14ac:dyDescent="0.25">
      <c r="A1580" t="s">
        <v>1569</v>
      </c>
      <c r="B1580">
        <v>11</v>
      </c>
      <c r="C1580" t="s">
        <v>8</v>
      </c>
      <c r="D1580">
        <v>1</v>
      </c>
      <c r="E1580">
        <v>1</v>
      </c>
      <c r="F1580">
        <v>12</v>
      </c>
    </row>
    <row r="1581" spans="1:6" x14ac:dyDescent="0.25">
      <c r="A1581" t="s">
        <v>1570</v>
      </c>
      <c r="B1581">
        <v>3</v>
      </c>
      <c r="C1581" t="s">
        <v>8</v>
      </c>
      <c r="D1581">
        <v>1</v>
      </c>
      <c r="E1581">
        <v>2</v>
      </c>
      <c r="F1581">
        <v>14</v>
      </c>
    </row>
    <row r="1582" spans="1:6" x14ac:dyDescent="0.25">
      <c r="A1582" t="s">
        <v>1571</v>
      </c>
      <c r="B1582">
        <v>0</v>
      </c>
      <c r="C1582" t="s">
        <v>1</v>
      </c>
      <c r="D1582">
        <v>0</v>
      </c>
      <c r="E1582">
        <v>1</v>
      </c>
      <c r="F1582">
        <v>15</v>
      </c>
    </row>
    <row r="1583" spans="1:6" x14ac:dyDescent="0.25">
      <c r="A1583" t="s">
        <v>1572</v>
      </c>
      <c r="B1583">
        <v>5</v>
      </c>
      <c r="C1583" t="s">
        <v>8</v>
      </c>
      <c r="D1583">
        <v>0</v>
      </c>
      <c r="E1583">
        <v>2</v>
      </c>
      <c r="F1583">
        <v>8</v>
      </c>
    </row>
    <row r="1584" spans="1:6" x14ac:dyDescent="0.25">
      <c r="A1584" t="s">
        <v>1573</v>
      </c>
      <c r="B1584">
        <v>2</v>
      </c>
      <c r="C1584" t="s">
        <v>8</v>
      </c>
      <c r="D1584">
        <v>0</v>
      </c>
      <c r="E1584">
        <v>2</v>
      </c>
      <c r="F1584">
        <v>10</v>
      </c>
    </row>
    <row r="1585" spans="1:6" x14ac:dyDescent="0.25">
      <c r="A1585" t="s">
        <v>1574</v>
      </c>
      <c r="B1585">
        <v>2</v>
      </c>
      <c r="C1585" t="s">
        <v>8</v>
      </c>
      <c r="D1585">
        <v>1</v>
      </c>
      <c r="E1585">
        <v>3</v>
      </c>
      <c r="F1585">
        <v>6</v>
      </c>
    </row>
    <row r="1586" spans="1:6" x14ac:dyDescent="0.25">
      <c r="A1586" t="s">
        <v>1575</v>
      </c>
      <c r="B1586">
        <v>1</v>
      </c>
      <c r="C1586" t="s">
        <v>8</v>
      </c>
      <c r="D1586">
        <v>0</v>
      </c>
      <c r="E1586">
        <v>2</v>
      </c>
      <c r="F1586">
        <v>6</v>
      </c>
    </row>
    <row r="1587" spans="1:6" x14ac:dyDescent="0.25">
      <c r="A1587" t="s">
        <v>1576</v>
      </c>
      <c r="B1587">
        <v>0</v>
      </c>
      <c r="C1587" t="s">
        <v>8</v>
      </c>
      <c r="D1587">
        <v>0</v>
      </c>
      <c r="E1587">
        <v>3</v>
      </c>
      <c r="F1587">
        <v>6</v>
      </c>
    </row>
    <row r="1588" spans="1:6" x14ac:dyDescent="0.25">
      <c r="A1588" t="s">
        <v>1577</v>
      </c>
      <c r="B1588">
        <v>0</v>
      </c>
      <c r="C1588" t="s">
        <v>8</v>
      </c>
      <c r="D1588">
        <v>0</v>
      </c>
      <c r="E1588">
        <v>5</v>
      </c>
      <c r="F1588">
        <v>6</v>
      </c>
    </row>
    <row r="1589" spans="1:6" x14ac:dyDescent="0.25">
      <c r="A1589" t="s">
        <v>1578</v>
      </c>
      <c r="B1589">
        <v>1</v>
      </c>
      <c r="C1589" t="s">
        <v>8</v>
      </c>
      <c r="D1589">
        <v>0</v>
      </c>
      <c r="E1589">
        <v>1</v>
      </c>
      <c r="F1589">
        <v>11</v>
      </c>
    </row>
    <row r="1590" spans="1:6" x14ac:dyDescent="0.25">
      <c r="A1590" t="s">
        <v>1579</v>
      </c>
      <c r="B1590">
        <v>1</v>
      </c>
      <c r="C1590" t="s">
        <v>8</v>
      </c>
      <c r="D1590">
        <v>0</v>
      </c>
      <c r="E1590">
        <v>5</v>
      </c>
      <c r="F1590">
        <v>8</v>
      </c>
    </row>
    <row r="1591" spans="1:6" x14ac:dyDescent="0.25">
      <c r="A1591" t="s">
        <v>1580</v>
      </c>
      <c r="B1591">
        <v>7</v>
      </c>
      <c r="C1591" t="s">
        <v>8</v>
      </c>
      <c r="D1591">
        <v>0</v>
      </c>
      <c r="E1591">
        <v>2</v>
      </c>
      <c r="F1591">
        <v>11</v>
      </c>
    </row>
    <row r="1592" spans="1:6" x14ac:dyDescent="0.25">
      <c r="A1592" t="s">
        <v>1581</v>
      </c>
      <c r="B1592">
        <v>6</v>
      </c>
      <c r="C1592" t="s">
        <v>8</v>
      </c>
      <c r="D1592">
        <v>0</v>
      </c>
      <c r="E1592">
        <v>0</v>
      </c>
      <c r="F1592">
        <v>9</v>
      </c>
    </row>
    <row r="1593" spans="1:6" x14ac:dyDescent="0.25">
      <c r="A1593" t="s">
        <v>1582</v>
      </c>
      <c r="B1593">
        <v>2</v>
      </c>
      <c r="C1593" t="s">
        <v>8</v>
      </c>
      <c r="D1593">
        <v>0</v>
      </c>
      <c r="E1593">
        <v>3</v>
      </c>
      <c r="F1593">
        <v>10</v>
      </c>
    </row>
    <row r="1594" spans="1:6" x14ac:dyDescent="0.25">
      <c r="A1594" t="s">
        <v>1583</v>
      </c>
      <c r="B1594">
        <v>1</v>
      </c>
      <c r="C1594" t="s">
        <v>8</v>
      </c>
      <c r="D1594">
        <v>0</v>
      </c>
      <c r="E1594">
        <v>1</v>
      </c>
      <c r="F1594">
        <v>12</v>
      </c>
    </row>
    <row r="1595" spans="1:6" x14ac:dyDescent="0.25">
      <c r="A1595" t="s">
        <v>1584</v>
      </c>
      <c r="B1595">
        <v>0</v>
      </c>
      <c r="C1595" t="s">
        <v>8</v>
      </c>
      <c r="D1595">
        <v>0</v>
      </c>
      <c r="E1595">
        <v>1</v>
      </c>
      <c r="F1595">
        <v>10</v>
      </c>
    </row>
    <row r="1596" spans="1:6" x14ac:dyDescent="0.25">
      <c r="A1596" t="s">
        <v>1585</v>
      </c>
      <c r="B1596">
        <v>1</v>
      </c>
      <c r="C1596" t="s">
        <v>8</v>
      </c>
      <c r="D1596">
        <v>0</v>
      </c>
      <c r="E1596">
        <v>3</v>
      </c>
      <c r="F1596">
        <v>10</v>
      </c>
    </row>
    <row r="1597" spans="1:6" x14ac:dyDescent="0.25">
      <c r="A1597" t="s">
        <v>1586</v>
      </c>
      <c r="B1597">
        <v>0</v>
      </c>
      <c r="C1597" t="s">
        <v>8</v>
      </c>
      <c r="D1597">
        <v>0</v>
      </c>
      <c r="E1597">
        <v>1</v>
      </c>
      <c r="F1597">
        <v>11</v>
      </c>
    </row>
    <row r="1598" spans="1:6" x14ac:dyDescent="0.25">
      <c r="A1598" t="s">
        <v>1587</v>
      </c>
      <c r="B1598">
        <v>1</v>
      </c>
      <c r="C1598" t="s">
        <v>8</v>
      </c>
      <c r="D1598">
        <v>0</v>
      </c>
      <c r="E1598">
        <v>2</v>
      </c>
      <c r="F1598">
        <v>11</v>
      </c>
    </row>
    <row r="1599" spans="1:6" x14ac:dyDescent="0.25">
      <c r="A1599" t="s">
        <v>1588</v>
      </c>
      <c r="B1599">
        <v>4</v>
      </c>
      <c r="C1599" t="s">
        <v>8</v>
      </c>
      <c r="D1599">
        <v>0</v>
      </c>
      <c r="E1599">
        <v>1</v>
      </c>
      <c r="F1599">
        <v>11</v>
      </c>
    </row>
    <row r="1600" spans="1:6" x14ac:dyDescent="0.25">
      <c r="A1600" t="s">
        <v>1589</v>
      </c>
      <c r="B1600">
        <v>0</v>
      </c>
      <c r="C1600" t="s">
        <v>8</v>
      </c>
      <c r="D1600">
        <v>0</v>
      </c>
      <c r="E1600">
        <v>1</v>
      </c>
      <c r="F1600">
        <v>8</v>
      </c>
    </row>
    <row r="1601" spans="1:6" x14ac:dyDescent="0.25">
      <c r="A1601" t="s">
        <v>1590</v>
      </c>
      <c r="B1601">
        <v>4</v>
      </c>
      <c r="C1601" t="s">
        <v>8</v>
      </c>
      <c r="D1601">
        <v>0</v>
      </c>
      <c r="E1601">
        <v>1</v>
      </c>
      <c r="F1601">
        <v>13</v>
      </c>
    </row>
    <row r="1602" spans="1:6" x14ac:dyDescent="0.25">
      <c r="A1602" t="s">
        <v>1591</v>
      </c>
      <c r="B1602">
        <v>5</v>
      </c>
      <c r="C1602" t="s">
        <v>8</v>
      </c>
      <c r="D1602">
        <v>0</v>
      </c>
      <c r="E1602">
        <v>1</v>
      </c>
      <c r="F1602">
        <v>11</v>
      </c>
    </row>
    <row r="1603" spans="1:6" x14ac:dyDescent="0.25">
      <c r="A1603" t="s">
        <v>1592</v>
      </c>
      <c r="B1603">
        <v>3</v>
      </c>
      <c r="C1603" t="s">
        <v>8</v>
      </c>
      <c r="D1603">
        <v>0</v>
      </c>
      <c r="E1603">
        <v>3</v>
      </c>
      <c r="F1603">
        <v>10</v>
      </c>
    </row>
    <row r="1604" spans="1:6" x14ac:dyDescent="0.25">
      <c r="A1604" t="s">
        <v>1593</v>
      </c>
      <c r="B1604">
        <v>5</v>
      </c>
      <c r="C1604" t="s">
        <v>8</v>
      </c>
      <c r="D1604">
        <v>2</v>
      </c>
      <c r="E1604">
        <v>2</v>
      </c>
      <c r="F1604">
        <v>9</v>
      </c>
    </row>
    <row r="1605" spans="1:6" x14ac:dyDescent="0.25">
      <c r="A1605" t="s">
        <v>1594</v>
      </c>
      <c r="B1605">
        <v>4</v>
      </c>
      <c r="C1605" t="s">
        <v>8</v>
      </c>
      <c r="D1605">
        <v>2</v>
      </c>
      <c r="E1605">
        <v>2</v>
      </c>
      <c r="F1605">
        <v>13</v>
      </c>
    </row>
    <row r="1606" spans="1:6" x14ac:dyDescent="0.25">
      <c r="A1606" t="s">
        <v>1595</v>
      </c>
      <c r="B1606">
        <v>4</v>
      </c>
      <c r="C1606" t="s">
        <v>8</v>
      </c>
      <c r="D1606">
        <v>0</v>
      </c>
      <c r="E1606">
        <v>0</v>
      </c>
      <c r="F1606">
        <v>10</v>
      </c>
    </row>
    <row r="1607" spans="1:6" x14ac:dyDescent="0.25">
      <c r="A1607" t="s">
        <v>1596</v>
      </c>
      <c r="B1607">
        <v>0</v>
      </c>
      <c r="C1607" t="s">
        <v>8</v>
      </c>
      <c r="D1607">
        <v>0</v>
      </c>
      <c r="E1607">
        <v>1</v>
      </c>
      <c r="F1607">
        <v>1</v>
      </c>
    </row>
    <row r="1608" spans="1:6" x14ac:dyDescent="0.25">
      <c r="A1608" t="s">
        <v>1597</v>
      </c>
      <c r="B1608">
        <v>7</v>
      </c>
      <c r="C1608" t="s">
        <v>8</v>
      </c>
      <c r="D1608">
        <v>1</v>
      </c>
      <c r="E1608">
        <v>1</v>
      </c>
      <c r="F1608">
        <v>4</v>
      </c>
    </row>
    <row r="1609" spans="1:6" x14ac:dyDescent="0.25">
      <c r="A1609" t="s">
        <v>1598</v>
      </c>
      <c r="B1609">
        <v>8</v>
      </c>
      <c r="C1609" t="s">
        <v>8</v>
      </c>
      <c r="D1609">
        <v>3</v>
      </c>
      <c r="E1609">
        <v>4</v>
      </c>
      <c r="F1609">
        <v>12</v>
      </c>
    </row>
    <row r="1610" spans="1:6" x14ac:dyDescent="0.25">
      <c r="A1610" t="s">
        <v>1599</v>
      </c>
      <c r="B1610">
        <v>1</v>
      </c>
      <c r="C1610" t="s">
        <v>8</v>
      </c>
      <c r="D1610">
        <v>1</v>
      </c>
      <c r="E1610">
        <v>2</v>
      </c>
      <c r="F1610">
        <v>11</v>
      </c>
    </row>
    <row r="1611" spans="1:6" x14ac:dyDescent="0.25">
      <c r="A1611" t="s">
        <v>1600</v>
      </c>
      <c r="B1611">
        <v>2</v>
      </c>
      <c r="C1611" t="s">
        <v>8</v>
      </c>
      <c r="D1611">
        <v>1</v>
      </c>
      <c r="E1611">
        <v>4</v>
      </c>
      <c r="F1611">
        <v>11</v>
      </c>
    </row>
    <row r="1612" spans="1:6" x14ac:dyDescent="0.25">
      <c r="A1612" t="s">
        <v>1601</v>
      </c>
      <c r="B1612">
        <v>0</v>
      </c>
      <c r="C1612" t="s">
        <v>8</v>
      </c>
      <c r="D1612">
        <v>0</v>
      </c>
      <c r="E1612">
        <v>1</v>
      </c>
      <c r="F1612">
        <v>7</v>
      </c>
    </row>
    <row r="1613" spans="1:6" x14ac:dyDescent="0.25">
      <c r="A1613" t="s">
        <v>1602</v>
      </c>
      <c r="B1613">
        <v>0</v>
      </c>
      <c r="C1613" t="s">
        <v>8</v>
      </c>
      <c r="D1613">
        <v>0</v>
      </c>
      <c r="E1613">
        <v>0</v>
      </c>
      <c r="F1613">
        <v>10</v>
      </c>
    </row>
    <row r="1614" spans="1:6" x14ac:dyDescent="0.25">
      <c r="A1614" t="s">
        <v>1603</v>
      </c>
      <c r="B1614">
        <v>4</v>
      </c>
      <c r="C1614" t="s">
        <v>8</v>
      </c>
      <c r="D1614">
        <v>1</v>
      </c>
      <c r="E1614">
        <v>3</v>
      </c>
      <c r="F1614">
        <v>10</v>
      </c>
    </row>
    <row r="1615" spans="1:6" x14ac:dyDescent="0.25">
      <c r="A1615" t="s">
        <v>1604</v>
      </c>
      <c r="B1615">
        <v>2</v>
      </c>
      <c r="C1615" t="s">
        <v>8</v>
      </c>
      <c r="D1615">
        <v>0</v>
      </c>
      <c r="E1615">
        <v>2</v>
      </c>
      <c r="F1615">
        <v>10</v>
      </c>
    </row>
    <row r="1616" spans="1:6" x14ac:dyDescent="0.25">
      <c r="A1616" t="s">
        <v>1605</v>
      </c>
      <c r="B1616">
        <v>5</v>
      </c>
      <c r="C1616" t="s">
        <v>8</v>
      </c>
      <c r="D1616">
        <v>0</v>
      </c>
      <c r="E1616">
        <v>1</v>
      </c>
      <c r="F1616">
        <v>9</v>
      </c>
    </row>
    <row r="1617" spans="1:6" x14ac:dyDescent="0.25">
      <c r="A1617" t="s">
        <v>1606</v>
      </c>
      <c r="B1617">
        <v>1</v>
      </c>
      <c r="C1617" t="s">
        <v>8</v>
      </c>
      <c r="D1617">
        <v>0</v>
      </c>
      <c r="E1617">
        <v>0</v>
      </c>
      <c r="F1617">
        <v>9</v>
      </c>
    </row>
    <row r="1618" spans="1:6" x14ac:dyDescent="0.25">
      <c r="A1618" t="s">
        <v>1607</v>
      </c>
      <c r="B1618">
        <v>0</v>
      </c>
      <c r="C1618" t="s">
        <v>8</v>
      </c>
      <c r="D1618">
        <v>0</v>
      </c>
      <c r="E1618">
        <v>1</v>
      </c>
      <c r="F1618">
        <v>10</v>
      </c>
    </row>
    <row r="1619" spans="1:6" x14ac:dyDescent="0.25">
      <c r="A1619" t="s">
        <v>1608</v>
      </c>
      <c r="B1619">
        <v>4</v>
      </c>
      <c r="C1619" t="s">
        <v>8</v>
      </c>
      <c r="D1619">
        <v>0</v>
      </c>
      <c r="E1619">
        <v>3</v>
      </c>
      <c r="F1619">
        <v>10</v>
      </c>
    </row>
    <row r="1620" spans="1:6" x14ac:dyDescent="0.25">
      <c r="A1620" t="s">
        <v>1609</v>
      </c>
      <c r="B1620">
        <v>0</v>
      </c>
      <c r="C1620" t="s">
        <v>8</v>
      </c>
      <c r="D1620">
        <v>0</v>
      </c>
      <c r="E1620">
        <v>1</v>
      </c>
      <c r="F1620">
        <v>10</v>
      </c>
    </row>
    <row r="1621" spans="1:6" x14ac:dyDescent="0.25">
      <c r="A1621" t="s">
        <v>1610</v>
      </c>
      <c r="B1621">
        <v>1</v>
      </c>
      <c r="C1621" t="s">
        <v>8</v>
      </c>
      <c r="D1621">
        <v>1</v>
      </c>
      <c r="E1621">
        <v>3</v>
      </c>
      <c r="F1621">
        <v>8</v>
      </c>
    </row>
    <row r="1622" spans="1:6" x14ac:dyDescent="0.25">
      <c r="A1622" t="s">
        <v>1611</v>
      </c>
      <c r="B1622">
        <v>3</v>
      </c>
      <c r="C1622" t="s">
        <v>1</v>
      </c>
      <c r="D1622">
        <v>2</v>
      </c>
      <c r="E1622">
        <v>4</v>
      </c>
      <c r="F1622">
        <v>7</v>
      </c>
    </row>
    <row r="1623" spans="1:6" x14ac:dyDescent="0.25">
      <c r="A1623" t="s">
        <v>1612</v>
      </c>
      <c r="B1623">
        <v>3</v>
      </c>
      <c r="C1623" t="s">
        <v>1</v>
      </c>
      <c r="D1623">
        <v>1</v>
      </c>
      <c r="E1623">
        <v>2</v>
      </c>
      <c r="F1623">
        <v>7</v>
      </c>
    </row>
    <row r="1624" spans="1:6" x14ac:dyDescent="0.25">
      <c r="A1624" t="s">
        <v>1613</v>
      </c>
      <c r="B1624">
        <v>4</v>
      </c>
      <c r="C1624" t="s">
        <v>1</v>
      </c>
      <c r="D1624">
        <v>1</v>
      </c>
      <c r="E1624">
        <v>1</v>
      </c>
      <c r="F1624">
        <v>6</v>
      </c>
    </row>
    <row r="1625" spans="1:6" x14ac:dyDescent="0.25">
      <c r="A1625" t="s">
        <v>1614</v>
      </c>
      <c r="B1625">
        <v>2</v>
      </c>
      <c r="C1625" t="s">
        <v>8</v>
      </c>
      <c r="D1625">
        <v>0</v>
      </c>
      <c r="E1625">
        <v>2</v>
      </c>
      <c r="F1625">
        <v>10</v>
      </c>
    </row>
    <row r="1626" spans="1:6" x14ac:dyDescent="0.25">
      <c r="A1626" t="s">
        <v>1615</v>
      </c>
      <c r="B1626">
        <v>4</v>
      </c>
      <c r="C1626" t="s">
        <v>1</v>
      </c>
      <c r="D1626">
        <v>0</v>
      </c>
      <c r="E1626">
        <v>3</v>
      </c>
      <c r="F1626">
        <v>7</v>
      </c>
    </row>
    <row r="1627" spans="1:6" x14ac:dyDescent="0.25">
      <c r="A1627" t="s">
        <v>1616</v>
      </c>
      <c r="B1627">
        <v>9</v>
      </c>
      <c r="C1627" t="s">
        <v>8</v>
      </c>
      <c r="D1627">
        <v>1</v>
      </c>
      <c r="E1627">
        <v>1</v>
      </c>
      <c r="F1627">
        <v>8</v>
      </c>
    </row>
    <row r="1628" spans="1:6" x14ac:dyDescent="0.25">
      <c r="A1628" t="s">
        <v>1617</v>
      </c>
      <c r="B1628">
        <v>5</v>
      </c>
      <c r="C1628" t="s">
        <v>8</v>
      </c>
      <c r="D1628">
        <v>1</v>
      </c>
      <c r="E1628">
        <v>3</v>
      </c>
      <c r="F1628">
        <v>11</v>
      </c>
    </row>
    <row r="1629" spans="1:6" x14ac:dyDescent="0.25">
      <c r="A1629" t="s">
        <v>1618</v>
      </c>
      <c r="B1629">
        <v>3</v>
      </c>
      <c r="C1629" t="s">
        <v>8</v>
      </c>
      <c r="D1629">
        <v>0</v>
      </c>
      <c r="E1629">
        <v>0</v>
      </c>
      <c r="F1629">
        <v>9</v>
      </c>
    </row>
    <row r="1630" spans="1:6" x14ac:dyDescent="0.25">
      <c r="A1630" t="s">
        <v>1619</v>
      </c>
      <c r="B1630">
        <v>3</v>
      </c>
      <c r="C1630" t="s">
        <v>8</v>
      </c>
      <c r="D1630">
        <v>0</v>
      </c>
      <c r="E1630">
        <v>8</v>
      </c>
      <c r="F1630">
        <v>12</v>
      </c>
    </row>
    <row r="1631" spans="1:6" x14ac:dyDescent="0.25">
      <c r="A1631" t="s">
        <v>1620</v>
      </c>
      <c r="B1631">
        <v>2</v>
      </c>
      <c r="C1631" t="s">
        <v>8</v>
      </c>
      <c r="D1631">
        <v>1</v>
      </c>
      <c r="E1631">
        <v>2</v>
      </c>
      <c r="F1631">
        <v>10</v>
      </c>
    </row>
    <row r="1632" spans="1:6" x14ac:dyDescent="0.25">
      <c r="A1632" t="s">
        <v>1621</v>
      </c>
      <c r="B1632">
        <v>10</v>
      </c>
      <c r="C1632" t="s">
        <v>8</v>
      </c>
      <c r="D1632">
        <v>0</v>
      </c>
      <c r="E1632">
        <v>3</v>
      </c>
      <c r="F1632">
        <v>12</v>
      </c>
    </row>
    <row r="1633" spans="1:6" x14ac:dyDescent="0.25">
      <c r="A1633" t="s">
        <v>1622</v>
      </c>
      <c r="B1633">
        <v>4</v>
      </c>
      <c r="C1633" t="s">
        <v>8</v>
      </c>
      <c r="D1633">
        <v>0</v>
      </c>
      <c r="E1633">
        <v>5</v>
      </c>
      <c r="F1633">
        <v>13</v>
      </c>
    </row>
    <row r="1634" spans="1:6" x14ac:dyDescent="0.25">
      <c r="A1634" t="s">
        <v>1623</v>
      </c>
      <c r="B1634">
        <v>10</v>
      </c>
      <c r="C1634" t="s">
        <v>8</v>
      </c>
      <c r="D1634">
        <v>1</v>
      </c>
      <c r="E1634">
        <v>1</v>
      </c>
      <c r="F1634">
        <v>12</v>
      </c>
    </row>
    <row r="1635" spans="1:6" x14ac:dyDescent="0.25">
      <c r="A1635" t="s">
        <v>1624</v>
      </c>
      <c r="B1635">
        <v>4</v>
      </c>
      <c r="C1635" t="s">
        <v>8</v>
      </c>
      <c r="D1635">
        <v>0</v>
      </c>
      <c r="E1635">
        <v>0</v>
      </c>
      <c r="F1635">
        <v>11</v>
      </c>
    </row>
    <row r="1636" spans="1:6" x14ac:dyDescent="0.25">
      <c r="A1636" t="s">
        <v>1625</v>
      </c>
      <c r="B1636">
        <v>7</v>
      </c>
      <c r="C1636" t="s">
        <v>8</v>
      </c>
      <c r="D1636">
        <v>3</v>
      </c>
      <c r="E1636">
        <v>4</v>
      </c>
      <c r="F1636">
        <v>13</v>
      </c>
    </row>
    <row r="1637" spans="1:6" x14ac:dyDescent="0.25">
      <c r="A1637" t="s">
        <v>1626</v>
      </c>
      <c r="B1637">
        <v>2</v>
      </c>
      <c r="C1637" t="s">
        <v>1</v>
      </c>
      <c r="D1637">
        <v>1</v>
      </c>
      <c r="E1637">
        <v>5</v>
      </c>
      <c r="F1637">
        <v>10</v>
      </c>
    </row>
    <row r="1638" spans="1:6" x14ac:dyDescent="0.25">
      <c r="A1638" t="s">
        <v>1627</v>
      </c>
      <c r="B1638">
        <v>5</v>
      </c>
      <c r="C1638" t="s">
        <v>8</v>
      </c>
      <c r="D1638">
        <v>3</v>
      </c>
      <c r="E1638">
        <v>9</v>
      </c>
      <c r="F1638">
        <v>11</v>
      </c>
    </row>
    <row r="1639" spans="1:6" x14ac:dyDescent="0.25">
      <c r="A1639" t="s">
        <v>1628</v>
      </c>
      <c r="B1639">
        <v>0</v>
      </c>
      <c r="C1639" t="s">
        <v>8</v>
      </c>
      <c r="D1639">
        <v>0</v>
      </c>
      <c r="E1639">
        <v>3</v>
      </c>
      <c r="F1639">
        <v>11</v>
      </c>
    </row>
    <row r="1640" spans="1:6" x14ac:dyDescent="0.25">
      <c r="A1640" t="s">
        <v>1629</v>
      </c>
      <c r="B1640">
        <v>7</v>
      </c>
      <c r="C1640" t="s">
        <v>8</v>
      </c>
      <c r="D1640">
        <v>2</v>
      </c>
      <c r="E1640">
        <v>5</v>
      </c>
      <c r="F1640">
        <v>12</v>
      </c>
    </row>
    <row r="1641" spans="1:6" x14ac:dyDescent="0.25">
      <c r="A1641" t="s">
        <v>1630</v>
      </c>
      <c r="B1641">
        <v>1</v>
      </c>
      <c r="C1641" t="s">
        <v>8</v>
      </c>
      <c r="D1641">
        <v>0</v>
      </c>
      <c r="E1641">
        <v>1</v>
      </c>
      <c r="F1641">
        <v>12</v>
      </c>
    </row>
    <row r="1642" spans="1:6" x14ac:dyDescent="0.25">
      <c r="A1642" t="s">
        <v>1631</v>
      </c>
      <c r="B1642">
        <v>0</v>
      </c>
      <c r="C1642" t="s">
        <v>8</v>
      </c>
      <c r="D1642">
        <v>0</v>
      </c>
      <c r="E1642">
        <v>1</v>
      </c>
      <c r="F1642">
        <v>14</v>
      </c>
    </row>
    <row r="1643" spans="1:6" x14ac:dyDescent="0.25">
      <c r="A1643" t="s">
        <v>1632</v>
      </c>
      <c r="B1643">
        <v>7</v>
      </c>
      <c r="C1643" t="s">
        <v>8</v>
      </c>
      <c r="D1643">
        <v>1</v>
      </c>
      <c r="E1643">
        <v>3</v>
      </c>
      <c r="F1643">
        <v>13</v>
      </c>
    </row>
    <row r="1644" spans="1:6" x14ac:dyDescent="0.25">
      <c r="A1644" t="s">
        <v>1633</v>
      </c>
      <c r="B1644">
        <v>4</v>
      </c>
      <c r="C1644" t="s">
        <v>8</v>
      </c>
      <c r="D1644">
        <v>2</v>
      </c>
      <c r="E1644">
        <v>3</v>
      </c>
      <c r="F1644">
        <v>11</v>
      </c>
    </row>
    <row r="1645" spans="1:6" x14ac:dyDescent="0.25">
      <c r="A1645" t="s">
        <v>1634</v>
      </c>
      <c r="B1645">
        <v>5</v>
      </c>
      <c r="C1645" t="s">
        <v>8</v>
      </c>
      <c r="D1645">
        <v>0</v>
      </c>
      <c r="E1645">
        <v>0</v>
      </c>
      <c r="F1645">
        <v>11</v>
      </c>
    </row>
    <row r="1646" spans="1:6" x14ac:dyDescent="0.25">
      <c r="A1646" t="s">
        <v>1635</v>
      </c>
      <c r="B1646">
        <v>6</v>
      </c>
      <c r="C1646" t="s">
        <v>8</v>
      </c>
      <c r="D1646">
        <v>1</v>
      </c>
      <c r="E1646">
        <v>3</v>
      </c>
      <c r="F1646">
        <v>12</v>
      </c>
    </row>
    <row r="1647" spans="1:6" x14ac:dyDescent="0.25">
      <c r="A1647" t="s">
        <v>1636</v>
      </c>
      <c r="B1647">
        <v>6</v>
      </c>
      <c r="C1647" t="s">
        <v>8</v>
      </c>
      <c r="D1647">
        <v>0</v>
      </c>
      <c r="E1647">
        <v>2</v>
      </c>
      <c r="F1647">
        <v>1</v>
      </c>
    </row>
    <row r="1648" spans="1:6" x14ac:dyDescent="0.25">
      <c r="A1648" t="s">
        <v>1637</v>
      </c>
      <c r="B1648">
        <v>0</v>
      </c>
      <c r="C1648" t="s">
        <v>1</v>
      </c>
      <c r="D1648">
        <v>0</v>
      </c>
      <c r="E1648">
        <v>0</v>
      </c>
      <c r="F1648">
        <v>1</v>
      </c>
    </row>
    <row r="1649" spans="1:6" x14ac:dyDescent="0.25">
      <c r="A1649" t="s">
        <v>1638</v>
      </c>
      <c r="B1649">
        <v>21</v>
      </c>
      <c r="C1649" t="s">
        <v>8</v>
      </c>
      <c r="D1649">
        <v>4</v>
      </c>
      <c r="E1649">
        <v>8</v>
      </c>
      <c r="F1649">
        <v>23</v>
      </c>
    </row>
    <row r="1650" spans="1:6" x14ac:dyDescent="0.25">
      <c r="A1650" t="s">
        <v>1639</v>
      </c>
      <c r="B1650">
        <v>1</v>
      </c>
      <c r="C1650" t="s">
        <v>1</v>
      </c>
      <c r="D1650">
        <v>1</v>
      </c>
      <c r="E1650">
        <v>1</v>
      </c>
      <c r="F1650">
        <v>2</v>
      </c>
    </row>
    <row r="1651" spans="1:6" x14ac:dyDescent="0.25">
      <c r="A1651" t="s">
        <v>1640</v>
      </c>
      <c r="B1651">
        <v>2</v>
      </c>
      <c r="C1651" t="s">
        <v>8</v>
      </c>
      <c r="D1651">
        <v>0</v>
      </c>
      <c r="E1651">
        <v>2</v>
      </c>
      <c r="F1651">
        <v>1</v>
      </c>
    </row>
    <row r="1652" spans="1:6" x14ac:dyDescent="0.25">
      <c r="A1652" t="s">
        <v>1641</v>
      </c>
      <c r="B1652">
        <v>4</v>
      </c>
      <c r="C1652" t="s">
        <v>8</v>
      </c>
      <c r="D1652">
        <v>1</v>
      </c>
      <c r="E1652">
        <v>4</v>
      </c>
      <c r="F1652">
        <v>2</v>
      </c>
    </row>
    <row r="1653" spans="1:6" x14ac:dyDescent="0.25">
      <c r="A1653" t="s">
        <v>1642</v>
      </c>
      <c r="B1653">
        <v>2</v>
      </c>
      <c r="C1653" t="s">
        <v>8</v>
      </c>
      <c r="D1653">
        <v>0</v>
      </c>
      <c r="E1653">
        <v>1</v>
      </c>
      <c r="F1653">
        <v>2</v>
      </c>
    </row>
    <row r="1654" spans="1:6" x14ac:dyDescent="0.25">
      <c r="A1654" t="s">
        <v>1643</v>
      </c>
      <c r="B1654">
        <v>3</v>
      </c>
      <c r="C1654" t="s">
        <v>8</v>
      </c>
      <c r="D1654">
        <v>0</v>
      </c>
      <c r="E1654">
        <v>2</v>
      </c>
      <c r="F1654">
        <v>2</v>
      </c>
    </row>
    <row r="1655" spans="1:6" x14ac:dyDescent="0.25">
      <c r="A1655" t="s">
        <v>1644</v>
      </c>
      <c r="B1655">
        <v>4</v>
      </c>
      <c r="C1655" t="s">
        <v>8</v>
      </c>
      <c r="D1655">
        <v>0</v>
      </c>
      <c r="E1655">
        <v>2</v>
      </c>
      <c r="F1655">
        <v>3</v>
      </c>
    </row>
    <row r="1656" spans="1:6" x14ac:dyDescent="0.25">
      <c r="A1656" t="s">
        <v>1645</v>
      </c>
      <c r="B1656">
        <v>2</v>
      </c>
      <c r="C1656" t="s">
        <v>1</v>
      </c>
      <c r="D1656">
        <v>0</v>
      </c>
      <c r="E1656">
        <v>0</v>
      </c>
      <c r="F1656">
        <v>1</v>
      </c>
    </row>
    <row r="1657" spans="1:6" x14ac:dyDescent="0.25">
      <c r="A1657" t="s">
        <v>1646</v>
      </c>
      <c r="B1657">
        <v>8</v>
      </c>
      <c r="C1657" t="s">
        <v>1</v>
      </c>
      <c r="D1657">
        <v>1</v>
      </c>
      <c r="E1657">
        <v>1</v>
      </c>
      <c r="F1657">
        <v>6</v>
      </c>
    </row>
    <row r="1658" spans="1:6" x14ac:dyDescent="0.25">
      <c r="A1658" t="s">
        <v>1647</v>
      </c>
      <c r="B1658">
        <v>5</v>
      </c>
      <c r="C1658" t="s">
        <v>1</v>
      </c>
      <c r="D1658">
        <v>1</v>
      </c>
      <c r="E1658">
        <v>2</v>
      </c>
      <c r="F1658">
        <v>3</v>
      </c>
    </row>
    <row r="1659" spans="1:6" x14ac:dyDescent="0.25">
      <c r="A1659" t="s">
        <v>1648</v>
      </c>
      <c r="B1659">
        <v>12</v>
      </c>
      <c r="C1659" t="s">
        <v>1</v>
      </c>
      <c r="D1659">
        <v>1</v>
      </c>
      <c r="E1659">
        <v>1</v>
      </c>
      <c r="F1659">
        <v>3</v>
      </c>
    </row>
    <row r="1660" spans="1:6" x14ac:dyDescent="0.25">
      <c r="A1660" t="s">
        <v>1649</v>
      </c>
      <c r="B1660">
        <v>4</v>
      </c>
      <c r="C1660" t="s">
        <v>1</v>
      </c>
      <c r="D1660">
        <v>0</v>
      </c>
      <c r="E1660">
        <v>0</v>
      </c>
      <c r="F1660">
        <v>1</v>
      </c>
    </row>
    <row r="1661" spans="1:6" x14ac:dyDescent="0.25">
      <c r="A1661" t="s">
        <v>1650</v>
      </c>
      <c r="B1661">
        <v>8</v>
      </c>
      <c r="C1661" t="s">
        <v>1</v>
      </c>
      <c r="D1661">
        <v>1</v>
      </c>
      <c r="E1661">
        <v>4</v>
      </c>
      <c r="F1661">
        <v>3</v>
      </c>
    </row>
    <row r="1662" spans="1:6" x14ac:dyDescent="0.25">
      <c r="A1662" t="s">
        <v>1651</v>
      </c>
      <c r="B1662">
        <v>19</v>
      </c>
      <c r="C1662" t="s">
        <v>1</v>
      </c>
      <c r="D1662">
        <v>6</v>
      </c>
      <c r="E1662">
        <v>7</v>
      </c>
      <c r="F1662">
        <v>1</v>
      </c>
    </row>
    <row r="1663" spans="1:6" x14ac:dyDescent="0.25">
      <c r="A1663" t="s">
        <v>1652</v>
      </c>
      <c r="B1663">
        <v>7</v>
      </c>
      <c r="C1663" t="s">
        <v>1</v>
      </c>
      <c r="D1663">
        <v>2</v>
      </c>
      <c r="E1663">
        <v>4</v>
      </c>
      <c r="F1663">
        <v>4</v>
      </c>
    </row>
    <row r="1664" spans="1:6" x14ac:dyDescent="0.25">
      <c r="A1664" t="s">
        <v>1653</v>
      </c>
      <c r="B1664">
        <v>16</v>
      </c>
      <c r="C1664" t="s">
        <v>1</v>
      </c>
      <c r="D1664">
        <v>2</v>
      </c>
      <c r="E1664">
        <v>3</v>
      </c>
      <c r="F1664">
        <v>3</v>
      </c>
    </row>
    <row r="1665" spans="1:6" x14ac:dyDescent="0.25">
      <c r="A1665" t="s">
        <v>1654</v>
      </c>
      <c r="B1665">
        <v>13</v>
      </c>
      <c r="C1665" t="s">
        <v>1</v>
      </c>
      <c r="D1665">
        <v>3</v>
      </c>
      <c r="E1665">
        <v>8</v>
      </c>
      <c r="F1665">
        <v>3</v>
      </c>
    </row>
    <row r="1666" spans="1:6" x14ac:dyDescent="0.25">
      <c r="A1666" t="s">
        <v>1655</v>
      </c>
      <c r="B1666">
        <v>0</v>
      </c>
      <c r="C1666" t="s">
        <v>8</v>
      </c>
      <c r="D1666">
        <v>0</v>
      </c>
      <c r="E1666">
        <v>1</v>
      </c>
      <c r="F1666">
        <v>1</v>
      </c>
    </row>
    <row r="1667" spans="1:6" x14ac:dyDescent="0.25">
      <c r="A1667" t="s">
        <v>1656</v>
      </c>
      <c r="B1667">
        <v>4</v>
      </c>
      <c r="C1667" t="s">
        <v>1</v>
      </c>
      <c r="D1667">
        <v>6</v>
      </c>
      <c r="E1667">
        <v>6</v>
      </c>
      <c r="F1667">
        <v>10</v>
      </c>
    </row>
    <row r="1668" spans="1:6" x14ac:dyDescent="0.25">
      <c r="A1668" t="s">
        <v>1657</v>
      </c>
      <c r="B1668">
        <v>0</v>
      </c>
      <c r="C1668" t="s">
        <v>1</v>
      </c>
      <c r="D1668">
        <v>0</v>
      </c>
      <c r="E1668">
        <v>0</v>
      </c>
      <c r="F1668">
        <v>1</v>
      </c>
    </row>
    <row r="1669" spans="1:6" x14ac:dyDescent="0.25">
      <c r="A1669" t="s">
        <v>1658</v>
      </c>
      <c r="B1669">
        <v>0</v>
      </c>
      <c r="C1669" t="s">
        <v>8</v>
      </c>
      <c r="D1669">
        <v>0</v>
      </c>
      <c r="E1669">
        <v>1</v>
      </c>
      <c r="F1669">
        <v>1</v>
      </c>
    </row>
    <row r="1670" spans="1:6" x14ac:dyDescent="0.25">
      <c r="A1670" t="s">
        <v>1659</v>
      </c>
      <c r="B1670">
        <v>3</v>
      </c>
      <c r="C1670" t="s">
        <v>1</v>
      </c>
      <c r="D1670">
        <v>2</v>
      </c>
      <c r="E1670">
        <v>2</v>
      </c>
      <c r="F1670">
        <v>1</v>
      </c>
    </row>
    <row r="1671" spans="1:6" x14ac:dyDescent="0.25">
      <c r="A1671" t="s">
        <v>1660</v>
      </c>
      <c r="B1671">
        <v>1</v>
      </c>
      <c r="C1671" t="s">
        <v>8</v>
      </c>
      <c r="D1671">
        <v>0</v>
      </c>
      <c r="E1671">
        <v>0</v>
      </c>
      <c r="F1671">
        <v>1</v>
      </c>
    </row>
    <row r="1672" spans="1:6" x14ac:dyDescent="0.25">
      <c r="A1672" t="s">
        <v>1661</v>
      </c>
      <c r="B1672">
        <v>2</v>
      </c>
      <c r="C1672" t="s">
        <v>8</v>
      </c>
      <c r="D1672">
        <v>1</v>
      </c>
      <c r="E1672">
        <v>2</v>
      </c>
      <c r="F1672">
        <v>1</v>
      </c>
    </row>
    <row r="1673" spans="1:6" x14ac:dyDescent="0.25">
      <c r="A1673" t="s">
        <v>1662</v>
      </c>
      <c r="B1673">
        <v>1</v>
      </c>
      <c r="C1673" t="s">
        <v>8</v>
      </c>
      <c r="D1673">
        <v>0</v>
      </c>
      <c r="E1673">
        <v>1</v>
      </c>
      <c r="F1673">
        <v>1</v>
      </c>
    </row>
    <row r="1674" spans="1:6" x14ac:dyDescent="0.25">
      <c r="A1674" t="s">
        <v>1663</v>
      </c>
      <c r="B1674">
        <v>1</v>
      </c>
      <c r="C1674" t="s">
        <v>1</v>
      </c>
      <c r="D1674">
        <v>1</v>
      </c>
      <c r="E1674">
        <v>7</v>
      </c>
      <c r="F1674">
        <v>3</v>
      </c>
    </row>
    <row r="1675" spans="1:6" x14ac:dyDescent="0.25">
      <c r="A1675" t="s">
        <v>1664</v>
      </c>
      <c r="B1675">
        <v>0</v>
      </c>
      <c r="C1675" t="s">
        <v>1</v>
      </c>
      <c r="D1675">
        <v>0</v>
      </c>
      <c r="E1675">
        <v>2</v>
      </c>
      <c r="F1675">
        <v>1</v>
      </c>
    </row>
    <row r="1676" spans="1:6" x14ac:dyDescent="0.25">
      <c r="A1676" t="s">
        <v>1665</v>
      </c>
      <c r="B1676">
        <v>1</v>
      </c>
      <c r="C1676" t="s">
        <v>1</v>
      </c>
      <c r="D1676">
        <v>0</v>
      </c>
      <c r="E1676">
        <v>1</v>
      </c>
      <c r="F1676">
        <v>1</v>
      </c>
    </row>
    <row r="1677" spans="1:6" x14ac:dyDescent="0.25">
      <c r="A1677" t="s">
        <v>1666</v>
      </c>
      <c r="B1677">
        <v>0</v>
      </c>
      <c r="C1677" t="s">
        <v>1</v>
      </c>
      <c r="D1677">
        <v>0</v>
      </c>
      <c r="E1677">
        <v>0</v>
      </c>
      <c r="F1677">
        <v>1</v>
      </c>
    </row>
    <row r="1678" spans="1:6" x14ac:dyDescent="0.25">
      <c r="A1678" t="s">
        <v>1667</v>
      </c>
      <c r="B1678">
        <v>1</v>
      </c>
      <c r="C1678" t="s">
        <v>8</v>
      </c>
      <c r="D1678">
        <v>0</v>
      </c>
      <c r="E1678">
        <v>0</v>
      </c>
      <c r="F1678">
        <v>1</v>
      </c>
    </row>
    <row r="1679" spans="1:6" x14ac:dyDescent="0.25">
      <c r="A1679" t="s">
        <v>1668</v>
      </c>
      <c r="B1679">
        <v>2</v>
      </c>
      <c r="C1679" t="s">
        <v>8</v>
      </c>
      <c r="D1679">
        <v>0</v>
      </c>
      <c r="E1679">
        <v>0</v>
      </c>
      <c r="F1679">
        <v>1</v>
      </c>
    </row>
    <row r="1680" spans="1:6" x14ac:dyDescent="0.25">
      <c r="A1680" t="s">
        <v>1669</v>
      </c>
      <c r="B1680">
        <v>2</v>
      </c>
      <c r="C1680" t="s">
        <v>1</v>
      </c>
      <c r="D1680">
        <v>0</v>
      </c>
      <c r="E1680">
        <v>1</v>
      </c>
      <c r="F1680">
        <v>14</v>
      </c>
    </row>
    <row r="1681" spans="1:6" x14ac:dyDescent="0.25">
      <c r="A1681" t="s">
        <v>1670</v>
      </c>
      <c r="B1681">
        <v>4</v>
      </c>
      <c r="C1681" t="s">
        <v>1</v>
      </c>
      <c r="D1681">
        <v>1</v>
      </c>
      <c r="E1681">
        <v>1</v>
      </c>
      <c r="F1681">
        <v>10</v>
      </c>
    </row>
    <row r="1682" spans="1:6" x14ac:dyDescent="0.25">
      <c r="A1682" t="s">
        <v>1671</v>
      </c>
      <c r="B1682">
        <v>11</v>
      </c>
      <c r="C1682" t="s">
        <v>8</v>
      </c>
      <c r="D1682">
        <v>2</v>
      </c>
      <c r="E1682">
        <v>2</v>
      </c>
      <c r="F1682">
        <v>17</v>
      </c>
    </row>
    <row r="1683" spans="1:6" x14ac:dyDescent="0.25">
      <c r="A1683" t="s">
        <v>1672</v>
      </c>
      <c r="B1683">
        <v>1</v>
      </c>
      <c r="C1683" t="s">
        <v>1</v>
      </c>
      <c r="D1683">
        <v>0</v>
      </c>
      <c r="E1683">
        <v>1</v>
      </c>
      <c r="F1683">
        <v>2</v>
      </c>
    </row>
    <row r="1684" spans="1:6" x14ac:dyDescent="0.25">
      <c r="A1684" t="s">
        <v>1673</v>
      </c>
      <c r="B1684">
        <v>1</v>
      </c>
      <c r="C1684" t="s">
        <v>1</v>
      </c>
      <c r="D1684">
        <v>0</v>
      </c>
      <c r="E1684">
        <v>1</v>
      </c>
      <c r="F1684">
        <v>1</v>
      </c>
    </row>
    <row r="1685" spans="1:6" x14ac:dyDescent="0.25">
      <c r="A1685" t="s">
        <v>1674</v>
      </c>
      <c r="B1685">
        <v>0</v>
      </c>
      <c r="C1685" t="s">
        <v>1</v>
      </c>
      <c r="D1685">
        <v>0</v>
      </c>
      <c r="E1685">
        <v>1</v>
      </c>
      <c r="F1685">
        <v>1</v>
      </c>
    </row>
    <row r="1686" spans="1:6" x14ac:dyDescent="0.25">
      <c r="A1686" t="s">
        <v>1675</v>
      </c>
      <c r="B1686">
        <v>0</v>
      </c>
      <c r="C1686" t="s">
        <v>1</v>
      </c>
      <c r="D1686">
        <v>0</v>
      </c>
      <c r="E1686">
        <v>5</v>
      </c>
      <c r="F1686">
        <v>1</v>
      </c>
    </row>
    <row r="1687" spans="1:6" x14ac:dyDescent="0.25">
      <c r="A1687" t="s">
        <v>1676</v>
      </c>
      <c r="B1687">
        <v>15</v>
      </c>
      <c r="C1687" t="s">
        <v>8</v>
      </c>
      <c r="D1687">
        <v>1</v>
      </c>
      <c r="E1687">
        <v>1</v>
      </c>
      <c r="F1687">
        <v>1</v>
      </c>
    </row>
    <row r="1688" spans="1:6" x14ac:dyDescent="0.25">
      <c r="A1688" t="s">
        <v>1677</v>
      </c>
      <c r="B1688">
        <v>0</v>
      </c>
      <c r="C1688" t="s">
        <v>8</v>
      </c>
      <c r="D1688">
        <v>0</v>
      </c>
      <c r="E1688">
        <v>0</v>
      </c>
      <c r="F1688">
        <v>1</v>
      </c>
    </row>
    <row r="1689" spans="1:6" x14ac:dyDescent="0.25">
      <c r="A1689" t="s">
        <v>1678</v>
      </c>
      <c r="B1689">
        <v>0</v>
      </c>
      <c r="C1689" t="s">
        <v>1</v>
      </c>
      <c r="D1689">
        <v>0</v>
      </c>
      <c r="E1689">
        <v>4</v>
      </c>
      <c r="F1689">
        <v>2</v>
      </c>
    </row>
    <row r="1690" spans="1:6" x14ac:dyDescent="0.25">
      <c r="A1690" t="s">
        <v>1679</v>
      </c>
      <c r="B1690">
        <v>3</v>
      </c>
      <c r="C1690" t="s">
        <v>1</v>
      </c>
      <c r="D1690">
        <v>0</v>
      </c>
      <c r="E1690">
        <v>2</v>
      </c>
      <c r="F1690">
        <v>1</v>
      </c>
    </row>
    <row r="1691" spans="1:6" x14ac:dyDescent="0.25">
      <c r="A1691" t="s">
        <v>1680</v>
      </c>
      <c r="B1691">
        <v>3</v>
      </c>
      <c r="C1691" t="s">
        <v>8</v>
      </c>
      <c r="D1691">
        <v>0</v>
      </c>
      <c r="E1691">
        <v>0</v>
      </c>
      <c r="F1691">
        <v>10</v>
      </c>
    </row>
    <row r="1692" spans="1:6" x14ac:dyDescent="0.25">
      <c r="A1692" t="s">
        <v>1681</v>
      </c>
      <c r="B1692">
        <v>3</v>
      </c>
      <c r="C1692" t="s">
        <v>8</v>
      </c>
      <c r="D1692">
        <v>0</v>
      </c>
      <c r="E1692">
        <v>2</v>
      </c>
      <c r="F1692">
        <v>11</v>
      </c>
    </row>
    <row r="1693" spans="1:6" x14ac:dyDescent="0.25">
      <c r="A1693" t="s">
        <v>1682</v>
      </c>
      <c r="B1693">
        <v>3</v>
      </c>
      <c r="C1693" t="s">
        <v>8</v>
      </c>
      <c r="D1693">
        <v>0</v>
      </c>
      <c r="E1693">
        <v>4</v>
      </c>
      <c r="F1693">
        <v>11</v>
      </c>
    </row>
    <row r="1694" spans="1:6" x14ac:dyDescent="0.25">
      <c r="A1694" t="s">
        <v>1683</v>
      </c>
      <c r="B1694">
        <v>2</v>
      </c>
      <c r="C1694" t="s">
        <v>8</v>
      </c>
      <c r="D1694">
        <v>0</v>
      </c>
      <c r="E1694">
        <v>1</v>
      </c>
      <c r="F1694">
        <v>10</v>
      </c>
    </row>
    <row r="1695" spans="1:6" x14ac:dyDescent="0.25">
      <c r="A1695" t="s">
        <v>1684</v>
      </c>
      <c r="B1695">
        <v>5</v>
      </c>
      <c r="C1695" t="s">
        <v>8</v>
      </c>
      <c r="D1695">
        <v>0</v>
      </c>
      <c r="E1695">
        <v>2</v>
      </c>
      <c r="F1695">
        <v>11</v>
      </c>
    </row>
    <row r="1696" spans="1:6" x14ac:dyDescent="0.25">
      <c r="A1696" t="s">
        <v>1685</v>
      </c>
      <c r="B1696">
        <v>3</v>
      </c>
      <c r="C1696" t="s">
        <v>8</v>
      </c>
      <c r="D1696">
        <v>0</v>
      </c>
      <c r="E1696">
        <v>4</v>
      </c>
      <c r="F1696">
        <v>10</v>
      </c>
    </row>
    <row r="1697" spans="1:6" x14ac:dyDescent="0.25">
      <c r="A1697" t="s">
        <v>1686</v>
      </c>
      <c r="B1697">
        <v>2</v>
      </c>
      <c r="C1697" t="s">
        <v>8</v>
      </c>
      <c r="D1697">
        <v>0</v>
      </c>
      <c r="E1697">
        <v>4</v>
      </c>
      <c r="F1697">
        <v>10</v>
      </c>
    </row>
    <row r="1698" spans="1:6" x14ac:dyDescent="0.25">
      <c r="A1698" t="s">
        <v>1687</v>
      </c>
      <c r="B1698">
        <v>4</v>
      </c>
      <c r="C1698" t="s">
        <v>8</v>
      </c>
      <c r="D1698">
        <v>0</v>
      </c>
      <c r="E1698">
        <v>3</v>
      </c>
      <c r="F1698">
        <v>12</v>
      </c>
    </row>
    <row r="1699" spans="1:6" x14ac:dyDescent="0.25">
      <c r="A1699" t="s">
        <v>1688</v>
      </c>
      <c r="B1699">
        <v>5</v>
      </c>
      <c r="C1699" t="s">
        <v>8</v>
      </c>
      <c r="D1699">
        <v>0</v>
      </c>
      <c r="E1699">
        <v>2</v>
      </c>
      <c r="F1699">
        <v>11</v>
      </c>
    </row>
    <row r="1700" spans="1:6" x14ac:dyDescent="0.25">
      <c r="A1700" t="s">
        <v>1689</v>
      </c>
      <c r="B1700">
        <v>9</v>
      </c>
      <c r="C1700" t="s">
        <v>8</v>
      </c>
      <c r="D1700">
        <v>0</v>
      </c>
      <c r="E1700">
        <v>3</v>
      </c>
      <c r="F1700">
        <v>10</v>
      </c>
    </row>
    <row r="1701" spans="1:6" x14ac:dyDescent="0.25">
      <c r="A1701" t="s">
        <v>1690</v>
      </c>
      <c r="B1701">
        <v>7</v>
      </c>
      <c r="C1701" t="s">
        <v>8</v>
      </c>
      <c r="D1701">
        <v>0</v>
      </c>
      <c r="E1701">
        <v>3</v>
      </c>
      <c r="F1701">
        <v>12</v>
      </c>
    </row>
    <row r="1702" spans="1:6" x14ac:dyDescent="0.25">
      <c r="A1702" t="s">
        <v>1691</v>
      </c>
      <c r="B1702">
        <v>3</v>
      </c>
      <c r="C1702" t="s">
        <v>8</v>
      </c>
      <c r="D1702">
        <v>1</v>
      </c>
      <c r="E1702">
        <v>9</v>
      </c>
      <c r="F1702">
        <v>11</v>
      </c>
    </row>
    <row r="1703" spans="1:6" x14ac:dyDescent="0.25">
      <c r="A1703" t="s">
        <v>1692</v>
      </c>
      <c r="B1703">
        <v>6</v>
      </c>
      <c r="C1703" t="s">
        <v>1</v>
      </c>
      <c r="D1703">
        <v>0</v>
      </c>
      <c r="E1703">
        <v>3</v>
      </c>
      <c r="F1703">
        <v>9</v>
      </c>
    </row>
    <row r="1704" spans="1:6" x14ac:dyDescent="0.25">
      <c r="A1704" t="s">
        <v>1693</v>
      </c>
      <c r="B1704">
        <v>6</v>
      </c>
      <c r="C1704" t="s">
        <v>8</v>
      </c>
      <c r="D1704">
        <v>2</v>
      </c>
      <c r="E1704">
        <v>2</v>
      </c>
      <c r="F1704">
        <v>4</v>
      </c>
    </row>
    <row r="1705" spans="1:6" x14ac:dyDescent="0.25">
      <c r="A1705" t="s">
        <v>1694</v>
      </c>
      <c r="B1705">
        <v>0</v>
      </c>
      <c r="C1705" t="s">
        <v>8</v>
      </c>
      <c r="D1705">
        <v>0</v>
      </c>
      <c r="E1705">
        <v>1</v>
      </c>
      <c r="F1705">
        <v>6</v>
      </c>
    </row>
    <row r="1706" spans="1:6" x14ac:dyDescent="0.25">
      <c r="A1706" t="s">
        <v>1695</v>
      </c>
      <c r="B1706">
        <v>0</v>
      </c>
      <c r="C1706" t="s">
        <v>8</v>
      </c>
      <c r="D1706">
        <v>0</v>
      </c>
      <c r="E1706">
        <v>0</v>
      </c>
      <c r="F1706">
        <v>6</v>
      </c>
    </row>
    <row r="1707" spans="1:6" x14ac:dyDescent="0.25">
      <c r="A1707" t="s">
        <v>1696</v>
      </c>
      <c r="B1707">
        <v>1</v>
      </c>
      <c r="C1707" t="s">
        <v>8</v>
      </c>
      <c r="D1707">
        <v>0</v>
      </c>
      <c r="E1707">
        <v>2</v>
      </c>
      <c r="F1707">
        <v>6</v>
      </c>
    </row>
    <row r="1708" spans="1:6" x14ac:dyDescent="0.25">
      <c r="A1708" t="s">
        <v>1697</v>
      </c>
      <c r="B1708">
        <v>2</v>
      </c>
      <c r="C1708" t="s">
        <v>8</v>
      </c>
      <c r="D1708">
        <v>1</v>
      </c>
      <c r="E1708">
        <v>5</v>
      </c>
      <c r="F1708">
        <v>6</v>
      </c>
    </row>
    <row r="1709" spans="1:6" x14ac:dyDescent="0.25">
      <c r="A1709" t="s">
        <v>1698</v>
      </c>
      <c r="B1709">
        <v>2</v>
      </c>
      <c r="C1709" t="s">
        <v>8</v>
      </c>
      <c r="D1709">
        <v>1</v>
      </c>
      <c r="E1709">
        <v>6</v>
      </c>
      <c r="F1709">
        <v>6</v>
      </c>
    </row>
    <row r="1710" spans="1:6" x14ac:dyDescent="0.25">
      <c r="A1710" t="s">
        <v>1699</v>
      </c>
      <c r="B1710">
        <v>0</v>
      </c>
      <c r="C1710" t="s">
        <v>1</v>
      </c>
      <c r="D1710">
        <v>0</v>
      </c>
      <c r="E1710">
        <v>18</v>
      </c>
      <c r="F1710">
        <v>1</v>
      </c>
    </row>
    <row r="1711" spans="1:6" x14ac:dyDescent="0.25">
      <c r="A1711" t="s">
        <v>1700</v>
      </c>
      <c r="B1711">
        <v>4</v>
      </c>
      <c r="C1711" t="s">
        <v>8</v>
      </c>
      <c r="D1711">
        <v>0</v>
      </c>
      <c r="E1711">
        <v>0</v>
      </c>
      <c r="F1711">
        <v>6</v>
      </c>
    </row>
    <row r="1712" spans="1:6" x14ac:dyDescent="0.25">
      <c r="A1712" t="s">
        <v>1701</v>
      </c>
      <c r="B1712">
        <v>3</v>
      </c>
      <c r="C1712" t="s">
        <v>8</v>
      </c>
      <c r="D1712">
        <v>1</v>
      </c>
      <c r="E1712">
        <v>1</v>
      </c>
      <c r="F1712">
        <v>1</v>
      </c>
    </row>
    <row r="1713" spans="1:6" x14ac:dyDescent="0.25">
      <c r="A1713" t="s">
        <v>1702</v>
      </c>
      <c r="B1713">
        <v>5</v>
      </c>
      <c r="C1713" t="s">
        <v>8</v>
      </c>
      <c r="D1713">
        <v>1</v>
      </c>
      <c r="E1713">
        <v>3</v>
      </c>
      <c r="F1713">
        <v>10</v>
      </c>
    </row>
    <row r="1714" spans="1:6" x14ac:dyDescent="0.25">
      <c r="A1714" t="s">
        <v>1703</v>
      </c>
      <c r="B1714">
        <v>1</v>
      </c>
      <c r="C1714" t="s">
        <v>8</v>
      </c>
      <c r="D1714">
        <v>0</v>
      </c>
      <c r="E1714">
        <v>0</v>
      </c>
      <c r="F1714">
        <v>1</v>
      </c>
    </row>
    <row r="1715" spans="1:6" x14ac:dyDescent="0.25">
      <c r="A1715" t="s">
        <v>1704</v>
      </c>
      <c r="B1715">
        <v>0</v>
      </c>
      <c r="C1715" t="s">
        <v>8</v>
      </c>
      <c r="D1715">
        <v>0</v>
      </c>
      <c r="E1715">
        <v>1</v>
      </c>
      <c r="F1715">
        <v>6</v>
      </c>
    </row>
    <row r="1716" spans="1:6" x14ac:dyDescent="0.25">
      <c r="A1716" t="s">
        <v>1705</v>
      </c>
      <c r="B1716">
        <v>0</v>
      </c>
      <c r="C1716" t="s">
        <v>8</v>
      </c>
      <c r="D1716">
        <v>0</v>
      </c>
      <c r="E1716">
        <v>2</v>
      </c>
      <c r="F1716">
        <v>1</v>
      </c>
    </row>
    <row r="1717" spans="1:6" x14ac:dyDescent="0.25">
      <c r="A1717" t="s">
        <v>1706</v>
      </c>
      <c r="B1717">
        <v>0</v>
      </c>
      <c r="C1717" t="s">
        <v>1</v>
      </c>
      <c r="D1717">
        <v>0</v>
      </c>
      <c r="E1717">
        <v>6</v>
      </c>
      <c r="F1717">
        <v>1</v>
      </c>
    </row>
    <row r="1718" spans="1:6" x14ac:dyDescent="0.25">
      <c r="A1718" t="s">
        <v>1707</v>
      </c>
      <c r="B1718">
        <v>6</v>
      </c>
      <c r="C1718" t="s">
        <v>1</v>
      </c>
      <c r="D1718">
        <v>0</v>
      </c>
      <c r="E1718">
        <v>2</v>
      </c>
      <c r="F1718">
        <v>5</v>
      </c>
    </row>
    <row r="1719" spans="1:6" x14ac:dyDescent="0.25">
      <c r="A1719" t="s">
        <v>1708</v>
      </c>
      <c r="B1719">
        <v>1</v>
      </c>
      <c r="C1719" t="s">
        <v>1</v>
      </c>
      <c r="D1719">
        <v>0</v>
      </c>
      <c r="E1719">
        <v>2</v>
      </c>
      <c r="F1719">
        <v>4</v>
      </c>
    </row>
    <row r="1720" spans="1:6" x14ac:dyDescent="0.25">
      <c r="A1720" t="s">
        <v>1709</v>
      </c>
      <c r="B1720">
        <v>101</v>
      </c>
      <c r="C1720" t="s">
        <v>8</v>
      </c>
      <c r="D1720">
        <v>7</v>
      </c>
      <c r="E1720">
        <v>8</v>
      </c>
      <c r="F1720">
        <v>1</v>
      </c>
    </row>
    <row r="1721" spans="1:6" x14ac:dyDescent="0.25">
      <c r="A1721" t="s">
        <v>1710</v>
      </c>
      <c r="B1721">
        <v>0</v>
      </c>
      <c r="C1721" t="s">
        <v>8</v>
      </c>
      <c r="D1721">
        <v>0</v>
      </c>
      <c r="E1721">
        <v>3</v>
      </c>
      <c r="F1721">
        <v>2</v>
      </c>
    </row>
    <row r="1722" spans="1:6" x14ac:dyDescent="0.25">
      <c r="A1722" t="s">
        <v>1711</v>
      </c>
      <c r="B1722">
        <v>10</v>
      </c>
      <c r="C1722" t="s">
        <v>8</v>
      </c>
      <c r="D1722">
        <v>2</v>
      </c>
      <c r="E1722">
        <v>4</v>
      </c>
      <c r="F1722">
        <v>1</v>
      </c>
    </row>
    <row r="1723" spans="1:6" x14ac:dyDescent="0.25">
      <c r="A1723" t="s">
        <v>1712</v>
      </c>
      <c r="B1723">
        <v>8</v>
      </c>
      <c r="C1723" t="s">
        <v>8</v>
      </c>
      <c r="D1723">
        <v>2</v>
      </c>
      <c r="E1723">
        <v>4</v>
      </c>
      <c r="F1723">
        <v>1</v>
      </c>
    </row>
    <row r="1724" spans="1:6" x14ac:dyDescent="0.25">
      <c r="A1724" t="s">
        <v>1713</v>
      </c>
      <c r="B1724">
        <v>7</v>
      </c>
      <c r="C1724" t="s">
        <v>8</v>
      </c>
      <c r="D1724">
        <v>3</v>
      </c>
      <c r="E1724">
        <v>5</v>
      </c>
      <c r="F1724">
        <v>1</v>
      </c>
    </row>
    <row r="1725" spans="1:6" x14ac:dyDescent="0.25">
      <c r="A1725" t="s">
        <v>1714</v>
      </c>
      <c r="B1725">
        <v>1</v>
      </c>
      <c r="C1725" t="s">
        <v>8</v>
      </c>
      <c r="D1725">
        <v>0</v>
      </c>
      <c r="E1725">
        <v>3</v>
      </c>
      <c r="F1725">
        <v>5</v>
      </c>
    </row>
    <row r="1726" spans="1:6" x14ac:dyDescent="0.25">
      <c r="A1726" t="s">
        <v>1715</v>
      </c>
      <c r="B1726">
        <v>0</v>
      </c>
      <c r="C1726" t="s">
        <v>8</v>
      </c>
      <c r="D1726">
        <v>1</v>
      </c>
      <c r="E1726">
        <v>3</v>
      </c>
      <c r="F1726">
        <v>6</v>
      </c>
    </row>
    <row r="1727" spans="1:6" x14ac:dyDescent="0.25">
      <c r="A1727" t="s">
        <v>1716</v>
      </c>
      <c r="B1727">
        <v>0</v>
      </c>
      <c r="C1727" t="s">
        <v>8</v>
      </c>
      <c r="D1727">
        <v>0</v>
      </c>
      <c r="E1727">
        <v>0</v>
      </c>
      <c r="F1727">
        <v>6</v>
      </c>
    </row>
    <row r="1728" spans="1:6" x14ac:dyDescent="0.25">
      <c r="A1728" t="s">
        <v>1717</v>
      </c>
      <c r="B1728">
        <v>4</v>
      </c>
      <c r="C1728" t="s">
        <v>1</v>
      </c>
      <c r="D1728">
        <v>6</v>
      </c>
      <c r="E1728">
        <v>7</v>
      </c>
      <c r="F1728">
        <v>4</v>
      </c>
    </row>
    <row r="1729" spans="1:6" x14ac:dyDescent="0.25">
      <c r="A1729" t="s">
        <v>1718</v>
      </c>
      <c r="B1729">
        <v>3</v>
      </c>
      <c r="C1729" t="s">
        <v>8</v>
      </c>
      <c r="D1729">
        <v>1</v>
      </c>
      <c r="E1729">
        <v>1</v>
      </c>
      <c r="F1729">
        <v>7</v>
      </c>
    </row>
    <row r="1730" spans="1:6" x14ac:dyDescent="0.25">
      <c r="A1730" t="s">
        <v>1719</v>
      </c>
      <c r="B1730">
        <v>1</v>
      </c>
      <c r="C1730" t="s">
        <v>8</v>
      </c>
      <c r="D1730">
        <v>0</v>
      </c>
      <c r="E1730">
        <v>3</v>
      </c>
      <c r="F1730">
        <v>6</v>
      </c>
    </row>
    <row r="1731" spans="1:6" x14ac:dyDescent="0.25">
      <c r="A1731" t="s">
        <v>1720</v>
      </c>
      <c r="B1731">
        <v>4</v>
      </c>
      <c r="C1731" t="s">
        <v>8</v>
      </c>
      <c r="D1731">
        <v>1</v>
      </c>
      <c r="E1731">
        <v>1</v>
      </c>
      <c r="F1731">
        <v>6</v>
      </c>
    </row>
    <row r="1732" spans="1:6" x14ac:dyDescent="0.25">
      <c r="A1732" t="s">
        <v>1721</v>
      </c>
      <c r="B1732">
        <v>1</v>
      </c>
      <c r="C1732" t="s">
        <v>8</v>
      </c>
      <c r="D1732">
        <v>0</v>
      </c>
      <c r="E1732">
        <v>3</v>
      </c>
      <c r="F1732">
        <v>6</v>
      </c>
    </row>
    <row r="1733" spans="1:6" x14ac:dyDescent="0.25">
      <c r="A1733" t="s">
        <v>1722</v>
      </c>
      <c r="B1733">
        <v>5</v>
      </c>
      <c r="C1733" t="s">
        <v>8</v>
      </c>
      <c r="D1733">
        <v>2</v>
      </c>
      <c r="E1733">
        <v>3</v>
      </c>
      <c r="F1733">
        <v>5</v>
      </c>
    </row>
    <row r="1734" spans="1:6" x14ac:dyDescent="0.25">
      <c r="A1734" t="s">
        <v>1723</v>
      </c>
      <c r="B1734">
        <v>0</v>
      </c>
      <c r="C1734" t="s">
        <v>8</v>
      </c>
      <c r="D1734">
        <v>0</v>
      </c>
      <c r="E1734">
        <v>3</v>
      </c>
      <c r="F1734">
        <v>6</v>
      </c>
    </row>
    <row r="1735" spans="1:6" x14ac:dyDescent="0.25">
      <c r="A1735" t="s">
        <v>1724</v>
      </c>
      <c r="B1735">
        <v>0</v>
      </c>
      <c r="C1735" t="s">
        <v>8</v>
      </c>
      <c r="D1735">
        <v>0</v>
      </c>
      <c r="E1735">
        <v>6</v>
      </c>
      <c r="F1735">
        <v>6</v>
      </c>
    </row>
    <row r="1736" spans="1:6" x14ac:dyDescent="0.25">
      <c r="A1736" t="s">
        <v>1725</v>
      </c>
      <c r="B1736">
        <v>3</v>
      </c>
      <c r="C1736" t="s">
        <v>8</v>
      </c>
      <c r="D1736">
        <v>0</v>
      </c>
      <c r="E1736">
        <v>1</v>
      </c>
      <c r="F1736">
        <v>7</v>
      </c>
    </row>
    <row r="1737" spans="1:6" x14ac:dyDescent="0.25">
      <c r="A1737" t="s">
        <v>1726</v>
      </c>
      <c r="B1737">
        <v>0</v>
      </c>
      <c r="C1737" t="s">
        <v>8</v>
      </c>
      <c r="D1737">
        <v>0</v>
      </c>
      <c r="E1737">
        <v>7</v>
      </c>
      <c r="F1737">
        <v>7</v>
      </c>
    </row>
    <row r="1738" spans="1:6" x14ac:dyDescent="0.25">
      <c r="A1738" t="s">
        <v>1727</v>
      </c>
      <c r="B1738">
        <v>1</v>
      </c>
      <c r="C1738" t="s">
        <v>1</v>
      </c>
      <c r="D1738">
        <v>0</v>
      </c>
      <c r="E1738">
        <v>5</v>
      </c>
      <c r="F1738">
        <v>2</v>
      </c>
    </row>
    <row r="1739" spans="1:6" x14ac:dyDescent="0.25">
      <c r="A1739" t="s">
        <v>1728</v>
      </c>
      <c r="B1739">
        <v>59</v>
      </c>
      <c r="C1739" t="s">
        <v>8</v>
      </c>
      <c r="D1739">
        <v>7</v>
      </c>
      <c r="E1739">
        <v>9</v>
      </c>
      <c r="F1739">
        <v>5</v>
      </c>
    </row>
    <row r="1740" spans="1:6" x14ac:dyDescent="0.25">
      <c r="A1740" t="s">
        <v>1729</v>
      </c>
      <c r="B1740">
        <v>1</v>
      </c>
      <c r="C1740" t="s">
        <v>8</v>
      </c>
      <c r="D1740">
        <v>0</v>
      </c>
      <c r="E1740">
        <v>0</v>
      </c>
      <c r="F1740">
        <v>1</v>
      </c>
    </row>
    <row r="1741" spans="1:6" x14ac:dyDescent="0.25">
      <c r="A1741" t="s">
        <v>1730</v>
      </c>
      <c r="B1741">
        <v>1</v>
      </c>
      <c r="C1741" t="s">
        <v>8</v>
      </c>
      <c r="D1741">
        <v>1</v>
      </c>
      <c r="E1741">
        <v>2</v>
      </c>
      <c r="F1741">
        <v>1</v>
      </c>
    </row>
    <row r="1742" spans="1:6" x14ac:dyDescent="0.25">
      <c r="A1742" t="s">
        <v>1731</v>
      </c>
      <c r="B1742">
        <v>1</v>
      </c>
      <c r="C1742" t="s">
        <v>1</v>
      </c>
      <c r="D1742">
        <v>1</v>
      </c>
      <c r="E1742">
        <v>3</v>
      </c>
      <c r="F1742">
        <v>1</v>
      </c>
    </row>
    <row r="1743" spans="1:6" x14ac:dyDescent="0.25">
      <c r="A1743" t="s">
        <v>1732</v>
      </c>
      <c r="B1743">
        <v>7</v>
      </c>
      <c r="C1743" t="s">
        <v>1</v>
      </c>
      <c r="D1743">
        <v>4</v>
      </c>
      <c r="E1743">
        <v>5</v>
      </c>
      <c r="F1743">
        <v>1</v>
      </c>
    </row>
    <row r="1744" spans="1:6" x14ac:dyDescent="0.25">
      <c r="A1744" t="s">
        <v>1733</v>
      </c>
      <c r="B1744">
        <v>7</v>
      </c>
      <c r="C1744" t="s">
        <v>1</v>
      </c>
      <c r="D1744">
        <v>1</v>
      </c>
      <c r="E1744">
        <v>4</v>
      </c>
      <c r="F1744">
        <v>2</v>
      </c>
    </row>
    <row r="1745" spans="1:6" x14ac:dyDescent="0.25">
      <c r="A1745" t="s">
        <v>1734</v>
      </c>
      <c r="B1745">
        <v>12</v>
      </c>
      <c r="C1745" t="s">
        <v>1</v>
      </c>
      <c r="D1745">
        <v>4</v>
      </c>
      <c r="E1745">
        <v>6</v>
      </c>
      <c r="F1745">
        <v>1</v>
      </c>
    </row>
    <row r="1746" spans="1:6" x14ac:dyDescent="0.25">
      <c r="A1746" t="s">
        <v>1735</v>
      </c>
      <c r="B1746">
        <v>1</v>
      </c>
      <c r="C1746" t="s">
        <v>1</v>
      </c>
      <c r="D1746">
        <v>0</v>
      </c>
      <c r="E1746">
        <v>8</v>
      </c>
      <c r="F1746">
        <v>2</v>
      </c>
    </row>
    <row r="1747" spans="1:6" x14ac:dyDescent="0.25">
      <c r="A1747" t="s">
        <v>1736</v>
      </c>
      <c r="B1747">
        <v>35</v>
      </c>
      <c r="C1747" t="s">
        <v>1</v>
      </c>
      <c r="D1747">
        <v>4</v>
      </c>
      <c r="E1747">
        <v>4</v>
      </c>
      <c r="F1747">
        <v>3</v>
      </c>
    </row>
    <row r="1748" spans="1:6" x14ac:dyDescent="0.25">
      <c r="A1748" t="s">
        <v>1737</v>
      </c>
      <c r="B1748">
        <v>7</v>
      </c>
      <c r="C1748" t="s">
        <v>1</v>
      </c>
      <c r="D1748">
        <v>1</v>
      </c>
      <c r="E1748">
        <v>2</v>
      </c>
      <c r="F1748">
        <v>1</v>
      </c>
    </row>
    <row r="1749" spans="1:6" x14ac:dyDescent="0.25">
      <c r="A1749" t="s">
        <v>1738</v>
      </c>
      <c r="B1749">
        <v>4</v>
      </c>
      <c r="C1749" t="s">
        <v>1</v>
      </c>
      <c r="D1749">
        <v>0</v>
      </c>
      <c r="E1749">
        <v>1</v>
      </c>
      <c r="F1749">
        <v>1</v>
      </c>
    </row>
    <row r="1750" spans="1:6" x14ac:dyDescent="0.25">
      <c r="A1750" t="s">
        <v>1739</v>
      </c>
      <c r="B1750">
        <v>0</v>
      </c>
      <c r="C1750" t="s">
        <v>1</v>
      </c>
      <c r="D1750">
        <v>0</v>
      </c>
      <c r="E1750">
        <v>0</v>
      </c>
      <c r="F1750">
        <v>1</v>
      </c>
    </row>
    <row r="1751" spans="1:6" x14ac:dyDescent="0.25">
      <c r="A1751" t="s">
        <v>1740</v>
      </c>
      <c r="B1751">
        <v>2</v>
      </c>
      <c r="C1751" t="s">
        <v>8</v>
      </c>
      <c r="D1751">
        <v>0</v>
      </c>
      <c r="E1751">
        <v>0</v>
      </c>
      <c r="F1751">
        <v>7</v>
      </c>
    </row>
    <row r="1752" spans="1:6" x14ac:dyDescent="0.25">
      <c r="A1752" t="s">
        <v>1741</v>
      </c>
      <c r="B1752">
        <v>13</v>
      </c>
      <c r="C1752" t="s">
        <v>1</v>
      </c>
      <c r="D1752">
        <v>1</v>
      </c>
      <c r="E1752">
        <v>1</v>
      </c>
      <c r="F1752">
        <v>2</v>
      </c>
    </row>
    <row r="1753" spans="1:6" x14ac:dyDescent="0.25">
      <c r="A1753" t="s">
        <v>1742</v>
      </c>
      <c r="B1753">
        <v>4</v>
      </c>
      <c r="C1753" t="s">
        <v>1</v>
      </c>
      <c r="D1753">
        <v>0</v>
      </c>
      <c r="E1753">
        <v>3</v>
      </c>
      <c r="F1753">
        <v>1</v>
      </c>
    </row>
    <row r="1754" spans="1:6" x14ac:dyDescent="0.25">
      <c r="A1754" t="s">
        <v>1743</v>
      </c>
      <c r="B1754">
        <v>13</v>
      </c>
      <c r="C1754" t="s">
        <v>8</v>
      </c>
      <c r="D1754">
        <v>1</v>
      </c>
      <c r="E1754">
        <v>2</v>
      </c>
      <c r="F1754">
        <v>3</v>
      </c>
    </row>
    <row r="1755" spans="1:6" x14ac:dyDescent="0.25">
      <c r="A1755" t="s">
        <v>1744</v>
      </c>
      <c r="B1755">
        <v>2</v>
      </c>
      <c r="C1755" t="s">
        <v>8</v>
      </c>
      <c r="D1755">
        <v>0</v>
      </c>
      <c r="E1755">
        <v>0</v>
      </c>
      <c r="F1755">
        <v>5</v>
      </c>
    </row>
    <row r="1756" spans="1:6" x14ac:dyDescent="0.25">
      <c r="A1756" t="s">
        <v>1745</v>
      </c>
      <c r="B1756">
        <v>0</v>
      </c>
      <c r="C1756" t="s">
        <v>8</v>
      </c>
      <c r="D1756">
        <v>0</v>
      </c>
      <c r="E1756">
        <v>3</v>
      </c>
      <c r="F1756">
        <v>1</v>
      </c>
    </row>
    <row r="1757" spans="1:6" x14ac:dyDescent="0.25">
      <c r="A1757" t="s">
        <v>1746</v>
      </c>
      <c r="B1757">
        <v>8</v>
      </c>
      <c r="C1757" t="s">
        <v>8</v>
      </c>
      <c r="D1757">
        <v>1</v>
      </c>
      <c r="E1757">
        <v>2</v>
      </c>
      <c r="F1757">
        <v>1</v>
      </c>
    </row>
    <row r="1758" spans="1:6" x14ac:dyDescent="0.25">
      <c r="A1758" t="s">
        <v>1747</v>
      </c>
      <c r="B1758">
        <v>0</v>
      </c>
      <c r="C1758" t="s">
        <v>8</v>
      </c>
      <c r="D1758">
        <v>0</v>
      </c>
      <c r="E1758">
        <v>0</v>
      </c>
      <c r="F1758">
        <v>3</v>
      </c>
    </row>
    <row r="1759" spans="1:6" x14ac:dyDescent="0.25">
      <c r="A1759" t="s">
        <v>1748</v>
      </c>
      <c r="B1759">
        <v>1</v>
      </c>
      <c r="C1759" t="s">
        <v>8</v>
      </c>
      <c r="D1759">
        <v>1</v>
      </c>
      <c r="E1759">
        <v>3</v>
      </c>
      <c r="F1759">
        <v>1</v>
      </c>
    </row>
    <row r="1760" spans="1:6" x14ac:dyDescent="0.25">
      <c r="A1760" t="s">
        <v>1749</v>
      </c>
      <c r="B1760">
        <v>1</v>
      </c>
      <c r="C1760" t="s">
        <v>8</v>
      </c>
      <c r="D1760">
        <v>0</v>
      </c>
      <c r="E1760">
        <v>2</v>
      </c>
      <c r="F1760">
        <v>7</v>
      </c>
    </row>
    <row r="1761" spans="1:6" x14ac:dyDescent="0.25">
      <c r="A1761" t="s">
        <v>1750</v>
      </c>
      <c r="B1761">
        <v>3</v>
      </c>
      <c r="C1761" t="s">
        <v>1</v>
      </c>
      <c r="D1761">
        <v>0</v>
      </c>
      <c r="E1761">
        <v>0</v>
      </c>
      <c r="F1761">
        <v>4</v>
      </c>
    </row>
    <row r="1762" spans="1:6" x14ac:dyDescent="0.25">
      <c r="A1762" t="s">
        <v>1751</v>
      </c>
      <c r="B1762">
        <v>2</v>
      </c>
      <c r="C1762" t="s">
        <v>8</v>
      </c>
      <c r="D1762">
        <v>2</v>
      </c>
      <c r="E1762">
        <v>7</v>
      </c>
      <c r="F1762">
        <v>2</v>
      </c>
    </row>
    <row r="1763" spans="1:6" x14ac:dyDescent="0.25">
      <c r="A1763" t="s">
        <v>1752</v>
      </c>
      <c r="B1763">
        <v>1</v>
      </c>
      <c r="C1763" t="s">
        <v>8</v>
      </c>
      <c r="D1763">
        <v>0</v>
      </c>
      <c r="E1763">
        <v>1</v>
      </c>
      <c r="F1763">
        <v>2</v>
      </c>
    </row>
    <row r="1764" spans="1:6" x14ac:dyDescent="0.25">
      <c r="A1764" t="s">
        <v>1753</v>
      </c>
      <c r="B1764">
        <v>2</v>
      </c>
      <c r="C1764" t="s">
        <v>8</v>
      </c>
      <c r="D1764">
        <v>1</v>
      </c>
      <c r="E1764">
        <v>3</v>
      </c>
      <c r="F1764">
        <v>2</v>
      </c>
    </row>
    <row r="1765" spans="1:6" x14ac:dyDescent="0.25">
      <c r="A1765" t="s">
        <v>1754</v>
      </c>
      <c r="B1765">
        <v>5</v>
      </c>
      <c r="C1765" t="s">
        <v>1</v>
      </c>
      <c r="D1765">
        <v>1</v>
      </c>
      <c r="E1765">
        <v>3</v>
      </c>
      <c r="F1765">
        <v>7</v>
      </c>
    </row>
    <row r="1766" spans="1:6" x14ac:dyDescent="0.25">
      <c r="A1766" t="s">
        <v>1755</v>
      </c>
      <c r="B1766">
        <v>4</v>
      </c>
      <c r="C1766" t="s">
        <v>8</v>
      </c>
      <c r="D1766">
        <v>0</v>
      </c>
      <c r="E1766">
        <v>0</v>
      </c>
      <c r="F1766">
        <v>4</v>
      </c>
    </row>
    <row r="1767" spans="1:6" x14ac:dyDescent="0.25">
      <c r="A1767" t="s">
        <v>1756</v>
      </c>
      <c r="B1767">
        <v>4</v>
      </c>
      <c r="C1767" t="s">
        <v>1</v>
      </c>
      <c r="D1767">
        <v>2</v>
      </c>
      <c r="E1767">
        <v>2</v>
      </c>
      <c r="F1767">
        <v>1</v>
      </c>
    </row>
    <row r="1768" spans="1:6" x14ac:dyDescent="0.25">
      <c r="A1768" t="s">
        <v>1757</v>
      </c>
      <c r="B1768">
        <v>1</v>
      </c>
      <c r="C1768" t="s">
        <v>8</v>
      </c>
      <c r="D1768">
        <v>0</v>
      </c>
      <c r="E1768">
        <v>0</v>
      </c>
      <c r="F1768">
        <v>3</v>
      </c>
    </row>
    <row r="1769" spans="1:6" x14ac:dyDescent="0.25">
      <c r="A1769" t="s">
        <v>1758</v>
      </c>
      <c r="B1769">
        <v>1</v>
      </c>
      <c r="C1769" t="s">
        <v>1</v>
      </c>
      <c r="D1769">
        <v>0</v>
      </c>
      <c r="E1769">
        <v>0</v>
      </c>
      <c r="F1769">
        <v>1</v>
      </c>
    </row>
    <row r="1770" spans="1:6" x14ac:dyDescent="0.25">
      <c r="A1770" t="s">
        <v>1759</v>
      </c>
      <c r="B1770">
        <v>4</v>
      </c>
      <c r="C1770" t="s">
        <v>8</v>
      </c>
      <c r="D1770">
        <v>4</v>
      </c>
      <c r="E1770">
        <v>4</v>
      </c>
      <c r="F1770">
        <v>7</v>
      </c>
    </row>
    <row r="1771" spans="1:6" x14ac:dyDescent="0.25">
      <c r="A1771" t="s">
        <v>1760</v>
      </c>
      <c r="B1771">
        <v>4</v>
      </c>
      <c r="C1771" t="s">
        <v>8</v>
      </c>
      <c r="D1771">
        <v>0</v>
      </c>
      <c r="E1771">
        <v>0</v>
      </c>
      <c r="F1771">
        <v>2</v>
      </c>
    </row>
    <row r="1772" spans="1:6" x14ac:dyDescent="0.25">
      <c r="A1772" t="s">
        <v>1761</v>
      </c>
      <c r="B1772">
        <v>2</v>
      </c>
      <c r="C1772" t="s">
        <v>8</v>
      </c>
      <c r="D1772">
        <v>0</v>
      </c>
      <c r="E1772">
        <v>1</v>
      </c>
      <c r="F1772">
        <v>1</v>
      </c>
    </row>
    <row r="1773" spans="1:6" x14ac:dyDescent="0.25">
      <c r="A1773" t="s">
        <v>1762</v>
      </c>
      <c r="B1773">
        <v>2</v>
      </c>
      <c r="C1773" t="s">
        <v>8</v>
      </c>
      <c r="D1773">
        <v>0</v>
      </c>
      <c r="E1773">
        <v>0</v>
      </c>
      <c r="F1773">
        <v>1</v>
      </c>
    </row>
    <row r="1774" spans="1:6" x14ac:dyDescent="0.25">
      <c r="A1774" t="s">
        <v>1763</v>
      </c>
      <c r="B1774">
        <v>0</v>
      </c>
      <c r="C1774" t="s">
        <v>8</v>
      </c>
      <c r="D1774">
        <v>0</v>
      </c>
      <c r="E1774">
        <v>3</v>
      </c>
      <c r="F1774">
        <v>1</v>
      </c>
    </row>
    <row r="1775" spans="1:6" x14ac:dyDescent="0.25">
      <c r="A1775" t="s">
        <v>1764</v>
      </c>
      <c r="B1775">
        <v>1</v>
      </c>
      <c r="C1775" t="s">
        <v>8</v>
      </c>
      <c r="D1775">
        <v>0</v>
      </c>
      <c r="E1775">
        <v>5</v>
      </c>
      <c r="F1775">
        <v>1</v>
      </c>
    </row>
    <row r="1776" spans="1:6" x14ac:dyDescent="0.25">
      <c r="A1776" t="s">
        <v>1765</v>
      </c>
      <c r="B1776">
        <v>2</v>
      </c>
      <c r="C1776" t="s">
        <v>8</v>
      </c>
      <c r="D1776">
        <v>1</v>
      </c>
      <c r="E1776">
        <v>2</v>
      </c>
      <c r="F1776">
        <v>1</v>
      </c>
    </row>
    <row r="1777" spans="1:6" x14ac:dyDescent="0.25">
      <c r="A1777" t="s">
        <v>1766</v>
      </c>
      <c r="B1777">
        <v>2</v>
      </c>
      <c r="C1777" t="s">
        <v>8</v>
      </c>
      <c r="D1777">
        <v>2</v>
      </c>
      <c r="E1777">
        <v>4</v>
      </c>
      <c r="F1777">
        <v>1</v>
      </c>
    </row>
    <row r="1778" spans="1:6" x14ac:dyDescent="0.25">
      <c r="A1778" t="s">
        <v>1767</v>
      </c>
      <c r="B1778">
        <v>0</v>
      </c>
      <c r="C1778" t="s">
        <v>8</v>
      </c>
      <c r="D1778">
        <v>0</v>
      </c>
      <c r="E1778">
        <v>0</v>
      </c>
      <c r="F1778">
        <v>1</v>
      </c>
    </row>
    <row r="1779" spans="1:6" x14ac:dyDescent="0.25">
      <c r="A1779" t="s">
        <v>1768</v>
      </c>
      <c r="B1779">
        <v>3</v>
      </c>
      <c r="C1779" t="s">
        <v>8</v>
      </c>
      <c r="D1779">
        <v>0</v>
      </c>
      <c r="E1779">
        <v>0</v>
      </c>
      <c r="F1779">
        <v>1</v>
      </c>
    </row>
    <row r="1780" spans="1:6" x14ac:dyDescent="0.25">
      <c r="A1780" t="s">
        <v>1769</v>
      </c>
      <c r="B1780">
        <v>2</v>
      </c>
      <c r="C1780" t="s">
        <v>8</v>
      </c>
      <c r="D1780">
        <v>2</v>
      </c>
      <c r="E1780">
        <v>2</v>
      </c>
      <c r="F1780">
        <v>1</v>
      </c>
    </row>
    <row r="1781" spans="1:6" x14ac:dyDescent="0.25">
      <c r="A1781" t="s">
        <v>1770</v>
      </c>
      <c r="B1781">
        <v>1</v>
      </c>
      <c r="C1781" t="s">
        <v>8</v>
      </c>
      <c r="D1781">
        <v>0</v>
      </c>
      <c r="E1781">
        <v>0</v>
      </c>
      <c r="F1781">
        <v>1</v>
      </c>
    </row>
    <row r="1782" spans="1:6" x14ac:dyDescent="0.25">
      <c r="A1782" t="s">
        <v>1771</v>
      </c>
      <c r="B1782">
        <v>1</v>
      </c>
      <c r="C1782" t="s">
        <v>8</v>
      </c>
      <c r="D1782">
        <v>0</v>
      </c>
      <c r="E1782">
        <v>0</v>
      </c>
      <c r="F1782">
        <v>1</v>
      </c>
    </row>
    <row r="1783" spans="1:6" x14ac:dyDescent="0.25">
      <c r="A1783" t="s">
        <v>1772</v>
      </c>
      <c r="B1783">
        <v>16</v>
      </c>
      <c r="C1783" t="s">
        <v>1</v>
      </c>
      <c r="D1783">
        <v>0</v>
      </c>
      <c r="E1783">
        <v>6</v>
      </c>
      <c r="F1783">
        <v>2</v>
      </c>
    </row>
    <row r="1784" spans="1:6" x14ac:dyDescent="0.25">
      <c r="A1784" t="s">
        <v>1773</v>
      </c>
      <c r="B1784">
        <v>5</v>
      </c>
      <c r="C1784" t="s">
        <v>8</v>
      </c>
      <c r="D1784">
        <v>0</v>
      </c>
      <c r="E1784">
        <v>4</v>
      </c>
      <c r="F1784">
        <v>1</v>
      </c>
    </row>
    <row r="1785" spans="1:6" x14ac:dyDescent="0.25">
      <c r="A1785" t="s">
        <v>1774</v>
      </c>
      <c r="B1785">
        <v>19</v>
      </c>
      <c r="C1785" t="s">
        <v>1</v>
      </c>
      <c r="D1785">
        <v>6</v>
      </c>
      <c r="E1785">
        <v>7</v>
      </c>
      <c r="F1785">
        <v>2</v>
      </c>
    </row>
    <row r="1786" spans="1:6" x14ac:dyDescent="0.25">
      <c r="A1786" t="s">
        <v>1775</v>
      </c>
      <c r="B1786">
        <v>6</v>
      </c>
      <c r="C1786" t="s">
        <v>1</v>
      </c>
      <c r="D1786">
        <v>0</v>
      </c>
      <c r="E1786">
        <v>1</v>
      </c>
      <c r="F1786">
        <v>1</v>
      </c>
    </row>
    <row r="1787" spans="1:6" x14ac:dyDescent="0.25">
      <c r="A1787" t="s">
        <v>1776</v>
      </c>
      <c r="B1787">
        <v>5</v>
      </c>
      <c r="C1787" t="s">
        <v>8</v>
      </c>
      <c r="D1787">
        <v>0</v>
      </c>
      <c r="E1787">
        <v>0</v>
      </c>
      <c r="F1787">
        <v>2</v>
      </c>
    </row>
    <row r="1788" spans="1:6" x14ac:dyDescent="0.25">
      <c r="A1788" t="s">
        <v>1777</v>
      </c>
      <c r="B1788">
        <v>28</v>
      </c>
      <c r="C1788" t="s">
        <v>1</v>
      </c>
      <c r="D1788">
        <v>6</v>
      </c>
      <c r="E1788">
        <v>7</v>
      </c>
      <c r="F1788">
        <v>2</v>
      </c>
    </row>
    <row r="1789" spans="1:6" x14ac:dyDescent="0.25">
      <c r="A1789" t="s">
        <v>1778</v>
      </c>
      <c r="B1789">
        <v>1</v>
      </c>
      <c r="C1789" t="s">
        <v>1</v>
      </c>
      <c r="D1789">
        <v>0</v>
      </c>
      <c r="E1789">
        <v>3</v>
      </c>
      <c r="F1789">
        <v>1</v>
      </c>
    </row>
    <row r="1790" spans="1:6" x14ac:dyDescent="0.25">
      <c r="A1790" t="s">
        <v>1779</v>
      </c>
      <c r="B1790">
        <v>2</v>
      </c>
      <c r="C1790" t="s">
        <v>1</v>
      </c>
      <c r="D1790">
        <v>0</v>
      </c>
      <c r="E1790">
        <v>1</v>
      </c>
      <c r="F1790">
        <v>1</v>
      </c>
    </row>
    <row r="1791" spans="1:6" x14ac:dyDescent="0.25">
      <c r="A1791" t="s">
        <v>1780</v>
      </c>
      <c r="B1791">
        <v>4</v>
      </c>
      <c r="C1791" t="s">
        <v>1</v>
      </c>
      <c r="D1791">
        <v>1</v>
      </c>
      <c r="E1791">
        <v>2</v>
      </c>
      <c r="F1791">
        <v>1</v>
      </c>
    </row>
    <row r="1792" spans="1:6" x14ac:dyDescent="0.25">
      <c r="A1792" t="s">
        <v>1781</v>
      </c>
      <c r="B1792">
        <v>1</v>
      </c>
      <c r="C1792" t="s">
        <v>1</v>
      </c>
      <c r="D1792">
        <v>0</v>
      </c>
      <c r="E1792">
        <v>2</v>
      </c>
      <c r="F1792">
        <v>1</v>
      </c>
    </row>
    <row r="1793" spans="1:6" x14ac:dyDescent="0.25">
      <c r="A1793" t="s">
        <v>1782</v>
      </c>
      <c r="B1793">
        <v>5</v>
      </c>
      <c r="C1793" t="s">
        <v>1</v>
      </c>
      <c r="D1793">
        <v>2</v>
      </c>
      <c r="E1793">
        <v>4</v>
      </c>
      <c r="F1793">
        <v>2</v>
      </c>
    </row>
    <row r="1794" spans="1:6" x14ac:dyDescent="0.25">
      <c r="A1794" t="s">
        <v>1783</v>
      </c>
      <c r="B1794">
        <v>2</v>
      </c>
      <c r="C1794" t="s">
        <v>8</v>
      </c>
      <c r="D1794">
        <v>0</v>
      </c>
      <c r="E1794">
        <v>1</v>
      </c>
      <c r="F1794">
        <v>1</v>
      </c>
    </row>
    <row r="1795" spans="1:6" x14ac:dyDescent="0.25">
      <c r="A1795" t="s">
        <v>1784</v>
      </c>
      <c r="B1795">
        <v>2</v>
      </c>
      <c r="C1795" t="s">
        <v>8</v>
      </c>
      <c r="D1795">
        <v>0</v>
      </c>
      <c r="E1795">
        <v>0</v>
      </c>
      <c r="F1795">
        <v>1</v>
      </c>
    </row>
    <row r="1796" spans="1:6" x14ac:dyDescent="0.25">
      <c r="A1796" t="s">
        <v>1785</v>
      </c>
      <c r="B1796">
        <v>4</v>
      </c>
      <c r="C1796" t="s">
        <v>1</v>
      </c>
      <c r="D1796">
        <v>0</v>
      </c>
      <c r="E1796">
        <v>0</v>
      </c>
      <c r="F1796">
        <v>1</v>
      </c>
    </row>
    <row r="1797" spans="1:6" x14ac:dyDescent="0.25">
      <c r="A1797" t="s">
        <v>1786</v>
      </c>
      <c r="B1797">
        <v>1</v>
      </c>
      <c r="C1797" t="s">
        <v>1</v>
      </c>
      <c r="D1797">
        <v>0</v>
      </c>
      <c r="E1797">
        <v>0</v>
      </c>
      <c r="F1797">
        <v>1</v>
      </c>
    </row>
    <row r="1798" spans="1:6" x14ac:dyDescent="0.25">
      <c r="A1798" t="s">
        <v>1787</v>
      </c>
      <c r="B1798">
        <v>4</v>
      </c>
      <c r="C1798" t="s">
        <v>8</v>
      </c>
      <c r="D1798">
        <v>0</v>
      </c>
      <c r="E1798">
        <v>1</v>
      </c>
      <c r="F1798">
        <v>6</v>
      </c>
    </row>
    <row r="1799" spans="1:6" x14ac:dyDescent="0.25">
      <c r="A1799" t="s">
        <v>1788</v>
      </c>
      <c r="B1799">
        <v>3</v>
      </c>
      <c r="C1799" t="s">
        <v>1</v>
      </c>
      <c r="D1799">
        <v>0</v>
      </c>
      <c r="E1799">
        <v>0</v>
      </c>
      <c r="F1799">
        <v>1</v>
      </c>
    </row>
    <row r="1800" spans="1:6" x14ac:dyDescent="0.25">
      <c r="A1800" t="s">
        <v>1789</v>
      </c>
      <c r="B1800">
        <v>1</v>
      </c>
      <c r="C1800" t="s">
        <v>1</v>
      </c>
      <c r="D1800">
        <v>1</v>
      </c>
      <c r="E1800">
        <v>2</v>
      </c>
      <c r="F1800">
        <v>1</v>
      </c>
    </row>
    <row r="1801" spans="1:6" x14ac:dyDescent="0.25">
      <c r="A1801" t="s">
        <v>1790</v>
      </c>
      <c r="B1801">
        <v>0</v>
      </c>
      <c r="C1801" t="s">
        <v>8</v>
      </c>
      <c r="D1801">
        <v>0</v>
      </c>
      <c r="E1801">
        <v>2</v>
      </c>
      <c r="F1801">
        <v>6</v>
      </c>
    </row>
    <row r="1802" spans="1:6" x14ac:dyDescent="0.25">
      <c r="A1802" t="s">
        <v>1791</v>
      </c>
      <c r="B1802">
        <v>18</v>
      </c>
      <c r="C1802" t="s">
        <v>8</v>
      </c>
      <c r="D1802">
        <v>0</v>
      </c>
      <c r="E1802">
        <v>1</v>
      </c>
      <c r="F1802">
        <v>8</v>
      </c>
    </row>
    <row r="1803" spans="1:6" x14ac:dyDescent="0.25">
      <c r="A1803" t="s">
        <v>1792</v>
      </c>
      <c r="B1803">
        <v>11</v>
      </c>
      <c r="C1803" t="s">
        <v>8</v>
      </c>
      <c r="D1803">
        <v>0</v>
      </c>
      <c r="E1803">
        <v>0</v>
      </c>
      <c r="F1803">
        <v>8</v>
      </c>
    </row>
    <row r="1804" spans="1:6" x14ac:dyDescent="0.25">
      <c r="A1804" t="s">
        <v>1793</v>
      </c>
      <c r="B1804">
        <v>11</v>
      </c>
      <c r="C1804" t="s">
        <v>8</v>
      </c>
      <c r="D1804">
        <v>3</v>
      </c>
      <c r="E1804">
        <v>3</v>
      </c>
      <c r="F1804">
        <v>8</v>
      </c>
    </row>
    <row r="1805" spans="1:6" x14ac:dyDescent="0.25">
      <c r="A1805" t="s">
        <v>1794</v>
      </c>
      <c r="B1805">
        <v>15</v>
      </c>
      <c r="C1805" t="s">
        <v>8</v>
      </c>
      <c r="D1805">
        <v>3</v>
      </c>
      <c r="E1805">
        <v>4</v>
      </c>
      <c r="F1805">
        <v>8</v>
      </c>
    </row>
    <row r="1806" spans="1:6" x14ac:dyDescent="0.25">
      <c r="A1806" t="s">
        <v>1795</v>
      </c>
      <c r="B1806">
        <v>6</v>
      </c>
      <c r="C1806" t="s">
        <v>8</v>
      </c>
      <c r="D1806">
        <v>1</v>
      </c>
      <c r="E1806">
        <v>2</v>
      </c>
      <c r="F1806">
        <v>10</v>
      </c>
    </row>
    <row r="1807" spans="1:6" x14ac:dyDescent="0.25">
      <c r="A1807" t="s">
        <v>1796</v>
      </c>
      <c r="B1807">
        <v>4</v>
      </c>
      <c r="C1807" t="s">
        <v>8</v>
      </c>
      <c r="D1807">
        <v>0</v>
      </c>
      <c r="E1807">
        <v>5</v>
      </c>
      <c r="F1807">
        <v>8</v>
      </c>
    </row>
    <row r="1808" spans="1:6" x14ac:dyDescent="0.25">
      <c r="A1808" t="s">
        <v>1797</v>
      </c>
      <c r="B1808">
        <v>13</v>
      </c>
      <c r="C1808" t="s">
        <v>8</v>
      </c>
      <c r="D1808">
        <v>0</v>
      </c>
      <c r="E1808">
        <v>0</v>
      </c>
      <c r="F1808">
        <v>6</v>
      </c>
    </row>
    <row r="1809" spans="1:6" x14ac:dyDescent="0.25">
      <c r="A1809" t="s">
        <v>1798</v>
      </c>
      <c r="B1809">
        <v>14</v>
      </c>
      <c r="C1809" t="s">
        <v>8</v>
      </c>
      <c r="D1809">
        <v>0</v>
      </c>
      <c r="E1809">
        <v>1</v>
      </c>
      <c r="F1809">
        <v>6</v>
      </c>
    </row>
    <row r="1810" spans="1:6" x14ac:dyDescent="0.25">
      <c r="A1810" t="s">
        <v>1799</v>
      </c>
      <c r="B1810">
        <v>8</v>
      </c>
      <c r="C1810" t="s">
        <v>8</v>
      </c>
      <c r="D1810">
        <v>0</v>
      </c>
      <c r="E1810">
        <v>2</v>
      </c>
      <c r="F1810">
        <v>6</v>
      </c>
    </row>
    <row r="1811" spans="1:6" x14ac:dyDescent="0.25">
      <c r="A1811" t="s">
        <v>1800</v>
      </c>
      <c r="B1811">
        <v>8</v>
      </c>
      <c r="C1811" t="s">
        <v>8</v>
      </c>
      <c r="D1811">
        <v>1</v>
      </c>
      <c r="E1811">
        <v>3</v>
      </c>
      <c r="F1811">
        <v>6</v>
      </c>
    </row>
    <row r="1812" spans="1:6" x14ac:dyDescent="0.25">
      <c r="A1812" t="s">
        <v>1801</v>
      </c>
      <c r="B1812">
        <v>9</v>
      </c>
      <c r="C1812" t="s">
        <v>8</v>
      </c>
      <c r="D1812">
        <v>1</v>
      </c>
      <c r="E1812">
        <v>5</v>
      </c>
      <c r="F1812">
        <v>6</v>
      </c>
    </row>
    <row r="1813" spans="1:6" x14ac:dyDescent="0.25">
      <c r="A1813" t="s">
        <v>1802</v>
      </c>
      <c r="B1813">
        <v>2</v>
      </c>
      <c r="C1813" t="s">
        <v>1</v>
      </c>
      <c r="D1813">
        <v>1</v>
      </c>
      <c r="E1813">
        <v>5</v>
      </c>
      <c r="F1813">
        <v>7</v>
      </c>
    </row>
    <row r="1814" spans="1:6" x14ac:dyDescent="0.25">
      <c r="A1814" t="s">
        <v>1803</v>
      </c>
      <c r="B1814">
        <v>2</v>
      </c>
      <c r="C1814" t="s">
        <v>1</v>
      </c>
      <c r="D1814">
        <v>0</v>
      </c>
      <c r="E1814">
        <v>5</v>
      </c>
      <c r="F1814">
        <v>9</v>
      </c>
    </row>
    <row r="1815" spans="1:6" x14ac:dyDescent="0.25">
      <c r="A1815" t="s">
        <v>1804</v>
      </c>
      <c r="B1815">
        <v>24</v>
      </c>
      <c r="C1815" t="s">
        <v>1</v>
      </c>
      <c r="D1815">
        <v>5</v>
      </c>
      <c r="E1815">
        <v>7</v>
      </c>
      <c r="F1815">
        <v>6</v>
      </c>
    </row>
    <row r="1816" spans="1:6" x14ac:dyDescent="0.25">
      <c r="A1816" t="s">
        <v>1805</v>
      </c>
      <c r="B1816">
        <v>0</v>
      </c>
      <c r="C1816" t="s">
        <v>8</v>
      </c>
      <c r="D1816">
        <v>0</v>
      </c>
      <c r="E1816">
        <v>1</v>
      </c>
      <c r="F1816">
        <v>11</v>
      </c>
    </row>
    <row r="1817" spans="1:6" x14ac:dyDescent="0.25">
      <c r="A1817" t="s">
        <v>1806</v>
      </c>
      <c r="B1817">
        <v>3</v>
      </c>
      <c r="C1817" t="s">
        <v>1</v>
      </c>
      <c r="D1817">
        <v>4</v>
      </c>
      <c r="E1817">
        <v>10</v>
      </c>
      <c r="F1817">
        <v>6</v>
      </c>
    </row>
    <row r="1818" spans="1:6" x14ac:dyDescent="0.25">
      <c r="A1818" t="s">
        <v>1807</v>
      </c>
      <c r="B1818">
        <v>3</v>
      </c>
      <c r="C1818" t="s">
        <v>8</v>
      </c>
      <c r="D1818">
        <v>2</v>
      </c>
      <c r="E1818">
        <v>6</v>
      </c>
      <c r="F1818">
        <v>4</v>
      </c>
    </row>
    <row r="1819" spans="1:6" x14ac:dyDescent="0.25">
      <c r="A1819" t="s">
        <v>1808</v>
      </c>
      <c r="B1819">
        <v>6</v>
      </c>
      <c r="C1819" t="s">
        <v>8</v>
      </c>
      <c r="D1819">
        <v>1</v>
      </c>
      <c r="E1819">
        <v>7</v>
      </c>
      <c r="F1819">
        <v>5</v>
      </c>
    </row>
    <row r="1820" spans="1:6" x14ac:dyDescent="0.25">
      <c r="A1820" t="s">
        <v>1809</v>
      </c>
      <c r="B1820">
        <v>4</v>
      </c>
      <c r="C1820" t="s">
        <v>8</v>
      </c>
      <c r="D1820">
        <v>3</v>
      </c>
      <c r="E1820">
        <v>5</v>
      </c>
      <c r="F1820">
        <v>5</v>
      </c>
    </row>
    <row r="1821" spans="1:6" x14ac:dyDescent="0.25">
      <c r="A1821" t="s">
        <v>1810</v>
      </c>
      <c r="B1821">
        <v>7</v>
      </c>
      <c r="C1821" t="s">
        <v>8</v>
      </c>
      <c r="D1821">
        <v>3</v>
      </c>
      <c r="E1821">
        <v>5</v>
      </c>
      <c r="F1821">
        <v>5</v>
      </c>
    </row>
    <row r="1822" spans="1:6" x14ac:dyDescent="0.25">
      <c r="A1822" t="s">
        <v>1811</v>
      </c>
      <c r="B1822">
        <v>16</v>
      </c>
      <c r="C1822" t="s">
        <v>1</v>
      </c>
      <c r="D1822">
        <v>0</v>
      </c>
      <c r="E1822">
        <v>1</v>
      </c>
      <c r="F1822">
        <v>3</v>
      </c>
    </row>
    <row r="1823" spans="1:6" x14ac:dyDescent="0.25">
      <c r="A1823" t="s">
        <v>1812</v>
      </c>
      <c r="B1823">
        <v>2</v>
      </c>
      <c r="C1823" t="s">
        <v>1</v>
      </c>
      <c r="D1823">
        <v>0</v>
      </c>
      <c r="E1823">
        <v>1</v>
      </c>
      <c r="F1823">
        <v>1</v>
      </c>
    </row>
    <row r="1824" spans="1:6" x14ac:dyDescent="0.25">
      <c r="A1824" t="s">
        <v>1813</v>
      </c>
      <c r="B1824">
        <v>10</v>
      </c>
      <c r="C1824" t="s">
        <v>1</v>
      </c>
      <c r="D1824">
        <v>0</v>
      </c>
      <c r="E1824">
        <v>0</v>
      </c>
      <c r="F1824">
        <v>1</v>
      </c>
    </row>
    <row r="1825" spans="1:6" x14ac:dyDescent="0.25">
      <c r="A1825" t="s">
        <v>1814</v>
      </c>
      <c r="B1825">
        <v>10</v>
      </c>
      <c r="C1825" t="s">
        <v>1</v>
      </c>
      <c r="D1825">
        <v>1</v>
      </c>
      <c r="E1825">
        <v>4</v>
      </c>
      <c r="F1825">
        <v>1</v>
      </c>
    </row>
    <row r="1826" spans="1:6" x14ac:dyDescent="0.25">
      <c r="A1826" t="s">
        <v>1815</v>
      </c>
      <c r="B1826">
        <v>3</v>
      </c>
      <c r="C1826" t="s">
        <v>8</v>
      </c>
      <c r="D1826">
        <v>0</v>
      </c>
      <c r="E1826">
        <v>1</v>
      </c>
      <c r="F1826">
        <v>12</v>
      </c>
    </row>
    <row r="1827" spans="1:6" x14ac:dyDescent="0.25">
      <c r="A1827" t="s">
        <v>1816</v>
      </c>
      <c r="B1827">
        <v>14</v>
      </c>
      <c r="C1827" t="s">
        <v>1</v>
      </c>
      <c r="D1827">
        <v>1</v>
      </c>
      <c r="E1827">
        <v>2</v>
      </c>
      <c r="F1827">
        <v>1</v>
      </c>
    </row>
    <row r="1828" spans="1:6" x14ac:dyDescent="0.25">
      <c r="A1828" t="s">
        <v>1817</v>
      </c>
      <c r="B1828">
        <v>0</v>
      </c>
      <c r="C1828" t="s">
        <v>1</v>
      </c>
      <c r="D1828">
        <v>0</v>
      </c>
      <c r="E1828">
        <v>0</v>
      </c>
      <c r="F1828">
        <v>2</v>
      </c>
    </row>
    <row r="1829" spans="1:6" x14ac:dyDescent="0.25">
      <c r="A1829" t="s">
        <v>1818</v>
      </c>
      <c r="B1829">
        <v>1</v>
      </c>
      <c r="C1829" t="s">
        <v>8</v>
      </c>
      <c r="D1829">
        <v>0</v>
      </c>
      <c r="E1829">
        <v>0</v>
      </c>
      <c r="F1829">
        <v>6</v>
      </c>
    </row>
    <row r="1830" spans="1:6" x14ac:dyDescent="0.25">
      <c r="A1830" t="s">
        <v>1819</v>
      </c>
      <c r="B1830">
        <v>0</v>
      </c>
      <c r="C1830" t="s">
        <v>1</v>
      </c>
      <c r="D1830">
        <v>0</v>
      </c>
      <c r="E1830">
        <v>5</v>
      </c>
      <c r="F1830">
        <v>1</v>
      </c>
    </row>
    <row r="1831" spans="1:6" x14ac:dyDescent="0.25">
      <c r="A1831" t="s">
        <v>1820</v>
      </c>
      <c r="B1831">
        <v>107</v>
      </c>
      <c r="C1831" t="s">
        <v>8</v>
      </c>
      <c r="D1831">
        <v>4</v>
      </c>
      <c r="E1831">
        <v>25</v>
      </c>
      <c r="F1831">
        <v>5</v>
      </c>
    </row>
    <row r="1832" spans="1:6" x14ac:dyDescent="0.25">
      <c r="A1832" t="s">
        <v>1821</v>
      </c>
      <c r="B1832">
        <v>1</v>
      </c>
      <c r="C1832" t="s">
        <v>8</v>
      </c>
      <c r="D1832">
        <v>0</v>
      </c>
      <c r="E1832">
        <v>1</v>
      </c>
      <c r="F1832">
        <v>7</v>
      </c>
    </row>
    <row r="1833" spans="1:6" x14ac:dyDescent="0.25">
      <c r="A1833" t="s">
        <v>1822</v>
      </c>
      <c r="B1833">
        <v>3</v>
      </c>
      <c r="C1833" t="s">
        <v>8</v>
      </c>
      <c r="D1833">
        <v>0</v>
      </c>
      <c r="E1833">
        <v>2</v>
      </c>
      <c r="F1833">
        <v>18</v>
      </c>
    </row>
    <row r="1834" spans="1:6" x14ac:dyDescent="0.25">
      <c r="A1834" t="s">
        <v>1823</v>
      </c>
      <c r="B1834">
        <v>2</v>
      </c>
      <c r="C1834" t="s">
        <v>8</v>
      </c>
      <c r="D1834">
        <v>0</v>
      </c>
      <c r="E1834">
        <v>5</v>
      </c>
      <c r="F1834">
        <v>6</v>
      </c>
    </row>
    <row r="1835" spans="1:6" x14ac:dyDescent="0.25">
      <c r="A1835" t="s">
        <v>1824</v>
      </c>
      <c r="B1835">
        <v>3</v>
      </c>
      <c r="C1835" t="s">
        <v>8</v>
      </c>
      <c r="D1835">
        <v>0</v>
      </c>
      <c r="E1835">
        <v>4</v>
      </c>
      <c r="F1835">
        <v>6</v>
      </c>
    </row>
    <row r="1836" spans="1:6" x14ac:dyDescent="0.25">
      <c r="A1836" t="s">
        <v>1825</v>
      </c>
      <c r="B1836">
        <v>1</v>
      </c>
      <c r="C1836" t="s">
        <v>8</v>
      </c>
      <c r="D1836">
        <v>0</v>
      </c>
      <c r="E1836">
        <v>3</v>
      </c>
      <c r="F1836">
        <v>6</v>
      </c>
    </row>
    <row r="1837" spans="1:6" x14ac:dyDescent="0.25">
      <c r="A1837" t="s">
        <v>1826</v>
      </c>
      <c r="B1837">
        <v>0</v>
      </c>
      <c r="C1837" t="s">
        <v>8</v>
      </c>
      <c r="D1837">
        <v>0</v>
      </c>
      <c r="E1837">
        <v>0</v>
      </c>
      <c r="F1837">
        <v>1</v>
      </c>
    </row>
    <row r="1838" spans="1:6" x14ac:dyDescent="0.25">
      <c r="A1838" t="s">
        <v>1827</v>
      </c>
      <c r="B1838">
        <v>3</v>
      </c>
      <c r="C1838" t="s">
        <v>8</v>
      </c>
      <c r="D1838">
        <v>0</v>
      </c>
      <c r="E1838">
        <v>1</v>
      </c>
      <c r="F1838">
        <v>4</v>
      </c>
    </row>
    <row r="1839" spans="1:6" x14ac:dyDescent="0.25">
      <c r="A1839" t="s">
        <v>1828</v>
      </c>
      <c r="B1839">
        <v>1</v>
      </c>
      <c r="C1839" t="s">
        <v>8</v>
      </c>
      <c r="D1839">
        <v>0</v>
      </c>
      <c r="E1839">
        <v>2</v>
      </c>
      <c r="F1839">
        <v>3</v>
      </c>
    </row>
    <row r="1840" spans="1:6" x14ac:dyDescent="0.25">
      <c r="A1840" t="s">
        <v>1829</v>
      </c>
      <c r="B1840">
        <v>15</v>
      </c>
      <c r="C1840" t="s">
        <v>8</v>
      </c>
      <c r="D1840">
        <v>0</v>
      </c>
      <c r="E1840">
        <v>0</v>
      </c>
      <c r="F1840">
        <v>2</v>
      </c>
    </row>
    <row r="1841" spans="1:6" x14ac:dyDescent="0.25">
      <c r="A1841" t="s">
        <v>1830</v>
      </c>
      <c r="B1841">
        <v>12</v>
      </c>
      <c r="C1841" t="s">
        <v>1</v>
      </c>
      <c r="D1841">
        <v>3</v>
      </c>
      <c r="E1841">
        <v>5</v>
      </c>
      <c r="F1841">
        <v>2</v>
      </c>
    </row>
    <row r="1842" spans="1:6" x14ac:dyDescent="0.25">
      <c r="A1842" t="s">
        <v>1831</v>
      </c>
      <c r="B1842">
        <v>15</v>
      </c>
      <c r="C1842" t="s">
        <v>1</v>
      </c>
      <c r="D1842">
        <v>2</v>
      </c>
      <c r="E1842">
        <v>4</v>
      </c>
      <c r="F1842">
        <v>1</v>
      </c>
    </row>
    <row r="1843" spans="1:6" x14ac:dyDescent="0.25">
      <c r="A1843" t="s">
        <v>1832</v>
      </c>
      <c r="B1843">
        <v>7</v>
      </c>
      <c r="C1843" t="s">
        <v>1</v>
      </c>
      <c r="D1843">
        <v>0</v>
      </c>
      <c r="E1843">
        <v>2</v>
      </c>
      <c r="F1843">
        <v>9</v>
      </c>
    </row>
    <row r="1844" spans="1:6" x14ac:dyDescent="0.25">
      <c r="A1844" t="s">
        <v>1833</v>
      </c>
      <c r="B1844">
        <v>11</v>
      </c>
      <c r="C1844" t="s">
        <v>1</v>
      </c>
      <c r="D1844">
        <v>2</v>
      </c>
      <c r="E1844">
        <v>3</v>
      </c>
      <c r="F1844">
        <v>8</v>
      </c>
    </row>
    <row r="1845" spans="1:6" x14ac:dyDescent="0.25">
      <c r="A1845" t="s">
        <v>1834</v>
      </c>
      <c r="B1845">
        <v>2</v>
      </c>
      <c r="C1845" t="s">
        <v>8</v>
      </c>
      <c r="D1845">
        <v>0</v>
      </c>
      <c r="E1845">
        <v>2</v>
      </c>
      <c r="F1845">
        <v>6</v>
      </c>
    </row>
    <row r="1846" spans="1:6" x14ac:dyDescent="0.25">
      <c r="A1846" t="s">
        <v>1835</v>
      </c>
      <c r="B1846">
        <v>9</v>
      </c>
      <c r="C1846" t="s">
        <v>8</v>
      </c>
      <c r="D1846">
        <v>4</v>
      </c>
      <c r="E1846">
        <v>4</v>
      </c>
      <c r="F1846">
        <v>6</v>
      </c>
    </row>
    <row r="1847" spans="1:6" x14ac:dyDescent="0.25">
      <c r="A1847" t="s">
        <v>1836</v>
      </c>
      <c r="B1847">
        <v>4</v>
      </c>
      <c r="C1847" t="s">
        <v>8</v>
      </c>
      <c r="D1847">
        <v>0</v>
      </c>
      <c r="E1847">
        <v>2</v>
      </c>
      <c r="F1847">
        <v>7</v>
      </c>
    </row>
    <row r="1848" spans="1:6" x14ac:dyDescent="0.25">
      <c r="A1848" t="s">
        <v>1837</v>
      </c>
      <c r="B1848">
        <v>2</v>
      </c>
      <c r="C1848" t="s">
        <v>8</v>
      </c>
      <c r="D1848">
        <v>2</v>
      </c>
      <c r="E1848">
        <v>2</v>
      </c>
      <c r="F1848">
        <v>6</v>
      </c>
    </row>
    <row r="1849" spans="1:6" x14ac:dyDescent="0.25">
      <c r="A1849" t="s">
        <v>1838</v>
      </c>
      <c r="B1849">
        <v>4</v>
      </c>
      <c r="C1849" t="s">
        <v>8</v>
      </c>
      <c r="D1849">
        <v>0</v>
      </c>
      <c r="E1849">
        <v>4</v>
      </c>
      <c r="F1849">
        <v>7</v>
      </c>
    </row>
    <row r="1850" spans="1:6" x14ac:dyDescent="0.25">
      <c r="A1850" t="s">
        <v>1839</v>
      </c>
      <c r="B1850">
        <v>2</v>
      </c>
      <c r="C1850" t="s">
        <v>8</v>
      </c>
      <c r="D1850">
        <v>0</v>
      </c>
      <c r="E1850">
        <v>0</v>
      </c>
      <c r="F1850">
        <v>5</v>
      </c>
    </row>
    <row r="1851" spans="1:6" x14ac:dyDescent="0.25">
      <c r="A1851" t="s">
        <v>1840</v>
      </c>
      <c r="B1851">
        <v>13</v>
      </c>
      <c r="C1851" t="s">
        <v>8</v>
      </c>
      <c r="D1851">
        <v>2</v>
      </c>
      <c r="E1851">
        <v>2</v>
      </c>
      <c r="F1851">
        <v>7</v>
      </c>
    </row>
    <row r="1852" spans="1:6" x14ac:dyDescent="0.25">
      <c r="A1852" t="s">
        <v>1841</v>
      </c>
      <c r="B1852">
        <v>11</v>
      </c>
      <c r="C1852" t="s">
        <v>8</v>
      </c>
      <c r="D1852">
        <v>4</v>
      </c>
      <c r="E1852">
        <v>6</v>
      </c>
      <c r="F1852">
        <v>8</v>
      </c>
    </row>
    <row r="1853" spans="1:6" x14ac:dyDescent="0.25">
      <c r="A1853" t="s">
        <v>1842</v>
      </c>
      <c r="B1853">
        <v>1</v>
      </c>
      <c r="C1853" t="s">
        <v>1</v>
      </c>
      <c r="D1853">
        <v>0</v>
      </c>
      <c r="E1853">
        <v>3</v>
      </c>
      <c r="F1853">
        <v>1</v>
      </c>
    </row>
    <row r="1854" spans="1:6" x14ac:dyDescent="0.25">
      <c r="A1854" t="s">
        <v>1843</v>
      </c>
      <c r="B1854">
        <v>5</v>
      </c>
      <c r="C1854" t="s">
        <v>8</v>
      </c>
      <c r="D1854">
        <v>0</v>
      </c>
      <c r="E1854">
        <v>0</v>
      </c>
      <c r="F1854">
        <v>1</v>
      </c>
    </row>
    <row r="1855" spans="1:6" x14ac:dyDescent="0.25">
      <c r="A1855" t="s">
        <v>1844</v>
      </c>
      <c r="B1855">
        <v>2</v>
      </c>
      <c r="C1855" t="s">
        <v>1</v>
      </c>
      <c r="D1855">
        <v>1</v>
      </c>
      <c r="E1855">
        <v>3</v>
      </c>
      <c r="F1855">
        <v>1</v>
      </c>
    </row>
    <row r="1856" spans="1:6" x14ac:dyDescent="0.25">
      <c r="A1856" t="s">
        <v>1845</v>
      </c>
      <c r="B1856">
        <v>2</v>
      </c>
      <c r="C1856" t="s">
        <v>8</v>
      </c>
      <c r="D1856">
        <v>0</v>
      </c>
      <c r="E1856">
        <v>5</v>
      </c>
      <c r="F1856">
        <v>7</v>
      </c>
    </row>
    <row r="1857" spans="1:6" x14ac:dyDescent="0.25">
      <c r="A1857" t="s">
        <v>1846</v>
      </c>
      <c r="B1857">
        <v>1</v>
      </c>
      <c r="C1857" t="s">
        <v>1</v>
      </c>
      <c r="D1857">
        <v>0</v>
      </c>
      <c r="E1857">
        <v>2</v>
      </c>
      <c r="F1857">
        <v>1</v>
      </c>
    </row>
    <row r="1858" spans="1:6" x14ac:dyDescent="0.25">
      <c r="A1858" t="s">
        <v>1847</v>
      </c>
      <c r="B1858">
        <v>4</v>
      </c>
      <c r="C1858" t="s">
        <v>8</v>
      </c>
      <c r="D1858">
        <v>2</v>
      </c>
      <c r="E1858">
        <v>2</v>
      </c>
      <c r="F1858">
        <v>8</v>
      </c>
    </row>
    <row r="1859" spans="1:6" x14ac:dyDescent="0.25">
      <c r="A1859" t="s">
        <v>1848</v>
      </c>
      <c r="B1859">
        <v>4</v>
      </c>
      <c r="C1859" t="s">
        <v>8</v>
      </c>
      <c r="D1859">
        <v>1</v>
      </c>
      <c r="E1859">
        <v>3</v>
      </c>
      <c r="F1859">
        <v>8</v>
      </c>
    </row>
    <row r="1860" spans="1:6" x14ac:dyDescent="0.25">
      <c r="A1860" t="s">
        <v>1849</v>
      </c>
      <c r="B1860">
        <v>3</v>
      </c>
      <c r="C1860" t="s">
        <v>8</v>
      </c>
      <c r="D1860">
        <v>2</v>
      </c>
      <c r="E1860">
        <v>2</v>
      </c>
      <c r="F1860">
        <v>11</v>
      </c>
    </row>
    <row r="1861" spans="1:6" x14ac:dyDescent="0.25">
      <c r="A1861" t="s">
        <v>1850</v>
      </c>
      <c r="B1861">
        <v>4</v>
      </c>
      <c r="C1861" t="s">
        <v>8</v>
      </c>
      <c r="D1861">
        <v>0</v>
      </c>
      <c r="E1861">
        <v>1</v>
      </c>
      <c r="F1861">
        <v>8</v>
      </c>
    </row>
    <row r="1862" spans="1:6" x14ac:dyDescent="0.25">
      <c r="A1862" t="s">
        <v>1851</v>
      </c>
      <c r="B1862">
        <v>4</v>
      </c>
      <c r="C1862" t="s">
        <v>8</v>
      </c>
      <c r="D1862">
        <v>0</v>
      </c>
      <c r="E1862">
        <v>0</v>
      </c>
      <c r="F1862">
        <v>11</v>
      </c>
    </row>
    <row r="1863" spans="1:6" x14ac:dyDescent="0.25">
      <c r="A1863" t="s">
        <v>1852</v>
      </c>
      <c r="B1863">
        <v>2</v>
      </c>
      <c r="C1863" t="s">
        <v>8</v>
      </c>
      <c r="D1863">
        <v>0</v>
      </c>
      <c r="E1863">
        <v>2</v>
      </c>
      <c r="F1863">
        <v>11</v>
      </c>
    </row>
    <row r="1864" spans="1:6" x14ac:dyDescent="0.25">
      <c r="A1864" t="s">
        <v>1853</v>
      </c>
      <c r="B1864">
        <v>0</v>
      </c>
      <c r="C1864" t="s">
        <v>1</v>
      </c>
      <c r="D1864">
        <v>0</v>
      </c>
      <c r="E1864">
        <v>1</v>
      </c>
      <c r="F1864">
        <v>6</v>
      </c>
    </row>
    <row r="1865" spans="1:6" x14ac:dyDescent="0.25">
      <c r="A1865" t="s">
        <v>1854</v>
      </c>
      <c r="B1865">
        <v>67</v>
      </c>
      <c r="C1865" t="s">
        <v>1</v>
      </c>
      <c r="D1865">
        <v>3</v>
      </c>
      <c r="E1865">
        <v>6</v>
      </c>
      <c r="F1865">
        <v>5</v>
      </c>
    </row>
    <row r="1866" spans="1:6" x14ac:dyDescent="0.25">
      <c r="A1866" t="s">
        <v>1855</v>
      </c>
      <c r="B1866">
        <v>11</v>
      </c>
      <c r="C1866" t="s">
        <v>8</v>
      </c>
      <c r="D1866">
        <v>2</v>
      </c>
      <c r="E1866">
        <v>2</v>
      </c>
      <c r="F1866">
        <v>4</v>
      </c>
    </row>
    <row r="1867" spans="1:6" x14ac:dyDescent="0.25">
      <c r="A1867" t="s">
        <v>1856</v>
      </c>
      <c r="B1867">
        <v>33</v>
      </c>
      <c r="C1867" t="s">
        <v>8</v>
      </c>
      <c r="D1867">
        <v>6</v>
      </c>
      <c r="E1867">
        <v>7</v>
      </c>
      <c r="F1867">
        <v>1</v>
      </c>
    </row>
    <row r="1868" spans="1:6" x14ac:dyDescent="0.25">
      <c r="A1868" t="s">
        <v>1857</v>
      </c>
      <c r="B1868">
        <v>8</v>
      </c>
      <c r="C1868" t="s">
        <v>8</v>
      </c>
      <c r="D1868">
        <v>3</v>
      </c>
      <c r="E1868">
        <v>4</v>
      </c>
      <c r="F1868">
        <v>6</v>
      </c>
    </row>
    <row r="1869" spans="1:6" x14ac:dyDescent="0.25">
      <c r="A1869" t="s">
        <v>1858</v>
      </c>
      <c r="B1869">
        <v>11</v>
      </c>
      <c r="C1869" t="s">
        <v>8</v>
      </c>
      <c r="D1869">
        <v>3</v>
      </c>
      <c r="E1869">
        <v>5</v>
      </c>
      <c r="F1869">
        <v>6</v>
      </c>
    </row>
    <row r="1870" spans="1:6" x14ac:dyDescent="0.25">
      <c r="A1870" t="s">
        <v>1859</v>
      </c>
      <c r="B1870">
        <v>6</v>
      </c>
      <c r="C1870" t="s">
        <v>8</v>
      </c>
      <c r="D1870">
        <v>1</v>
      </c>
      <c r="E1870">
        <v>1</v>
      </c>
      <c r="F1870">
        <v>6</v>
      </c>
    </row>
    <row r="1871" spans="1:6" x14ac:dyDescent="0.25">
      <c r="A1871" t="s">
        <v>1860</v>
      </c>
      <c r="B1871">
        <v>21</v>
      </c>
      <c r="C1871" t="s">
        <v>1</v>
      </c>
      <c r="D1871">
        <v>1</v>
      </c>
      <c r="E1871">
        <v>1</v>
      </c>
      <c r="F1871">
        <v>2</v>
      </c>
    </row>
    <row r="1872" spans="1:6" x14ac:dyDescent="0.25">
      <c r="A1872" t="s">
        <v>1861</v>
      </c>
      <c r="B1872">
        <v>21</v>
      </c>
      <c r="C1872" t="s">
        <v>8</v>
      </c>
      <c r="D1872">
        <v>2</v>
      </c>
      <c r="E1872">
        <v>2</v>
      </c>
      <c r="F1872">
        <v>1</v>
      </c>
    </row>
    <row r="1873" spans="1:6" x14ac:dyDescent="0.25">
      <c r="A1873" t="s">
        <v>1862</v>
      </c>
      <c r="B1873">
        <v>2</v>
      </c>
      <c r="C1873" t="s">
        <v>1</v>
      </c>
      <c r="D1873">
        <v>1</v>
      </c>
      <c r="E1873">
        <v>5</v>
      </c>
      <c r="F1873">
        <v>1</v>
      </c>
    </row>
    <row r="1874" spans="1:6" x14ac:dyDescent="0.25">
      <c r="A1874" t="s">
        <v>1863</v>
      </c>
      <c r="B1874">
        <v>1</v>
      </c>
      <c r="C1874" t="s">
        <v>1</v>
      </c>
      <c r="D1874">
        <v>0</v>
      </c>
      <c r="E1874">
        <v>4</v>
      </c>
      <c r="F1874">
        <v>1</v>
      </c>
    </row>
    <row r="1875" spans="1:6" x14ac:dyDescent="0.25">
      <c r="A1875" t="s">
        <v>1864</v>
      </c>
      <c r="B1875">
        <v>3</v>
      </c>
      <c r="C1875" t="s">
        <v>1</v>
      </c>
      <c r="D1875">
        <v>4</v>
      </c>
      <c r="E1875">
        <v>10</v>
      </c>
      <c r="F1875">
        <v>6</v>
      </c>
    </row>
    <row r="1876" spans="1:6" x14ac:dyDescent="0.25">
      <c r="A1876" t="s">
        <v>1865</v>
      </c>
      <c r="B1876">
        <v>3</v>
      </c>
      <c r="C1876" t="s">
        <v>8</v>
      </c>
      <c r="D1876">
        <v>0</v>
      </c>
      <c r="E1876">
        <v>8</v>
      </c>
      <c r="F1876">
        <v>6</v>
      </c>
    </row>
    <row r="1877" spans="1:6" x14ac:dyDescent="0.25">
      <c r="A1877" t="s">
        <v>1866</v>
      </c>
      <c r="B1877">
        <v>6</v>
      </c>
      <c r="C1877" t="s">
        <v>8</v>
      </c>
      <c r="D1877">
        <v>0</v>
      </c>
      <c r="E1877">
        <v>5</v>
      </c>
      <c r="F1877">
        <v>8</v>
      </c>
    </row>
    <row r="1878" spans="1:6" x14ac:dyDescent="0.25">
      <c r="A1878" t="s">
        <v>1867</v>
      </c>
      <c r="B1878">
        <v>1</v>
      </c>
      <c r="C1878" t="s">
        <v>1</v>
      </c>
      <c r="D1878">
        <v>0</v>
      </c>
      <c r="E1878">
        <v>6</v>
      </c>
      <c r="F1878">
        <v>6</v>
      </c>
    </row>
    <row r="1879" spans="1:6" x14ac:dyDescent="0.25">
      <c r="A1879" t="s">
        <v>1868</v>
      </c>
      <c r="B1879">
        <v>0</v>
      </c>
      <c r="C1879" t="s">
        <v>1</v>
      </c>
      <c r="D1879">
        <v>0</v>
      </c>
      <c r="E1879">
        <v>8</v>
      </c>
      <c r="F1879">
        <v>6</v>
      </c>
    </row>
    <row r="1880" spans="1:6" x14ac:dyDescent="0.25">
      <c r="A1880" t="s">
        <v>1869</v>
      </c>
      <c r="B1880">
        <v>0</v>
      </c>
      <c r="C1880" t="s">
        <v>8</v>
      </c>
      <c r="D1880">
        <v>0</v>
      </c>
      <c r="E1880">
        <v>0</v>
      </c>
      <c r="F1880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4"/>
  <sheetViews>
    <sheetView tabSelected="1" workbookViewId="0">
      <selection activeCell="D7" sqref="D7"/>
    </sheetView>
  </sheetViews>
  <sheetFormatPr defaultRowHeight="15" x14ac:dyDescent="0.25"/>
  <cols>
    <col min="2" max="2" width="30.28515625" bestFit="1" customWidth="1"/>
  </cols>
  <sheetData>
    <row r="1" spans="1:22" x14ac:dyDescent="0.25">
      <c r="C1" t="s">
        <v>1880</v>
      </c>
      <c r="D1" t="s">
        <v>1881</v>
      </c>
      <c r="K1" t="s">
        <v>1880</v>
      </c>
      <c r="L1" t="s">
        <v>1881</v>
      </c>
      <c r="S1" t="s">
        <v>1880</v>
      </c>
      <c r="T1" t="s">
        <v>1881</v>
      </c>
    </row>
    <row r="2" spans="1:22" x14ac:dyDescent="0.25">
      <c r="B2" t="s">
        <v>1876</v>
      </c>
      <c r="C2">
        <f>COUNTIF(E13:E1880,"&gt;0")</f>
        <v>521</v>
      </c>
      <c r="D2">
        <f>C2/C6</f>
        <v>0.77529761904761907</v>
      </c>
      <c r="E2">
        <f>AVERAGE(E13:E1880)</f>
        <v>2.59375</v>
      </c>
      <c r="J2" t="s">
        <v>1876</v>
      </c>
      <c r="K2">
        <f>COUNTIF(M13:M1880,"&gt;0")</f>
        <v>139</v>
      </c>
      <c r="L2">
        <f>K2/K6</f>
        <v>0.65566037735849059</v>
      </c>
      <c r="M2">
        <f>AVERAGE(M13:M456)</f>
        <v>1.4150943396226414</v>
      </c>
      <c r="R2" t="s">
        <v>1876</v>
      </c>
      <c r="S2">
        <f>COUNTIF(U13:U1880,"&gt;0")</f>
        <v>61</v>
      </c>
      <c r="T2">
        <f>S2/S6</f>
        <v>0.63541666666666663</v>
      </c>
      <c r="U2">
        <f>AVERAGE(U13:U261)</f>
        <v>1.75</v>
      </c>
    </row>
    <row r="3" spans="1:22" x14ac:dyDescent="0.25">
      <c r="B3" t="s">
        <v>1879</v>
      </c>
      <c r="C3">
        <f>COUNTIFS(C13:C1880,"Y",D13:D1880,"&gt;0")</f>
        <v>93</v>
      </c>
      <c r="D3">
        <f>C3/C5</f>
        <v>0.34444444444444444</v>
      </c>
      <c r="J3" t="s">
        <v>1879</v>
      </c>
      <c r="K3">
        <f>COUNTIFS(K13:K1880,"Y",L13:L1880,"&gt;0")</f>
        <v>14</v>
      </c>
      <c r="L3">
        <f>K3/K5</f>
        <v>0.46666666666666667</v>
      </c>
      <c r="R3" t="s">
        <v>1879</v>
      </c>
      <c r="S3">
        <f>COUNTIFS(S13:S1880,"Y",T13:T1880,"&gt;0")</f>
        <v>8</v>
      </c>
      <c r="T3">
        <f>S3/S5</f>
        <v>0.42105263157894735</v>
      </c>
    </row>
    <row r="4" spans="1:22" x14ac:dyDescent="0.25">
      <c r="B4" t="s">
        <v>1877</v>
      </c>
      <c r="C4">
        <f>COUNTIFS(C13:C1880,"Y",E13:E1880,"&gt;0")</f>
        <v>215</v>
      </c>
      <c r="D4">
        <f>C4/C5</f>
        <v>0.79629629629629628</v>
      </c>
      <c r="J4" t="s">
        <v>1877</v>
      </c>
      <c r="K4">
        <f>COUNTIFS(K13:K1880,"Y",M13:M1880,"&gt;0")</f>
        <v>24</v>
      </c>
      <c r="L4">
        <f>K4/K5</f>
        <v>0.8</v>
      </c>
      <c r="R4" t="s">
        <v>1877</v>
      </c>
      <c r="S4">
        <f>COUNTIFS(S13:S1880,"Y",U13:U1880,"&gt;0")</f>
        <v>16</v>
      </c>
      <c r="T4">
        <f>S4/S5</f>
        <v>0.84210526315789469</v>
      </c>
    </row>
    <row r="5" spans="1:22" x14ac:dyDescent="0.25">
      <c r="B5" t="s">
        <v>1878</v>
      </c>
      <c r="C5">
        <f>COUNTIF(C13:C1880,"Y")</f>
        <v>270</v>
      </c>
      <c r="D5">
        <f>C5/C6</f>
        <v>0.4017857142857143</v>
      </c>
      <c r="J5" t="s">
        <v>1878</v>
      </c>
      <c r="K5">
        <f>COUNTIF(K13:K1880,"Y")</f>
        <v>30</v>
      </c>
      <c r="L5">
        <f>K5/K6</f>
        <v>0.14150943396226415</v>
      </c>
      <c r="R5" t="s">
        <v>1878</v>
      </c>
      <c r="S5">
        <f>COUNTIF(S13:S1880,"Y")</f>
        <v>19</v>
      </c>
      <c r="T5">
        <f>S5/S6</f>
        <v>0.19791666666666666</v>
      </c>
    </row>
    <row r="6" spans="1:22" x14ac:dyDescent="0.25">
      <c r="B6" t="s">
        <v>1875</v>
      </c>
      <c r="C6">
        <f>COUNTIF(D13:D1880,"&gt;0") + COUNTIF(D13:D1880,"=0")</f>
        <v>672</v>
      </c>
      <c r="D6" t="s">
        <v>2578</v>
      </c>
      <c r="E6" t="s">
        <v>1875</v>
      </c>
      <c r="J6" t="s">
        <v>1875</v>
      </c>
      <c r="K6">
        <f>COUNTIF(L13:L1880,"&gt;0") + COUNTIF(L13:L1880,"=0")</f>
        <v>212</v>
      </c>
      <c r="L6" t="s">
        <v>2578</v>
      </c>
      <c r="M6" t="s">
        <v>1875</v>
      </c>
      <c r="R6" t="s">
        <v>1875</v>
      </c>
      <c r="S6">
        <f>COUNTIF(T13:T1880,"&gt;0") + COUNTIF(T13:T1880,"=0")</f>
        <v>96</v>
      </c>
      <c r="T6" t="s">
        <v>2578</v>
      </c>
      <c r="U6" t="s">
        <v>1875</v>
      </c>
    </row>
    <row r="7" spans="1:22" x14ac:dyDescent="0.25">
      <c r="B7" t="s">
        <v>2577</v>
      </c>
      <c r="C7">
        <f>COUNTIFS(C13:C1880,"Y",B13:B1880,"&gt;0")</f>
        <v>209</v>
      </c>
      <c r="D7">
        <f>C7/C5</f>
        <v>0.77407407407407403</v>
      </c>
      <c r="E7">
        <f>C7/C6</f>
        <v>0.31101190476190477</v>
      </c>
      <c r="J7" t="s">
        <v>2577</v>
      </c>
      <c r="K7">
        <f>COUNTIFS(K13:K1880,"Y",J13:J1880,"&gt;0")</f>
        <v>26</v>
      </c>
      <c r="L7">
        <f>K7/K5</f>
        <v>0.8666666666666667</v>
      </c>
      <c r="M7">
        <f>K7/K6</f>
        <v>0.12264150943396226</v>
      </c>
      <c r="R7" t="s">
        <v>2577</v>
      </c>
      <c r="S7">
        <f>COUNTIFS(S13:S1880,"Y",R13:R1880,"&gt;0")</f>
        <v>14</v>
      </c>
      <c r="T7">
        <f>S7/S5</f>
        <v>0.73684210526315785</v>
      </c>
      <c r="U7">
        <f>S7/S6</f>
        <v>0.14583333333333334</v>
      </c>
    </row>
    <row r="8" spans="1:22" x14ac:dyDescent="0.25">
      <c r="B8" t="s">
        <v>2580</v>
      </c>
      <c r="C8">
        <f>COUNTIF(F13:F1880,1)</f>
        <v>202</v>
      </c>
      <c r="E8" t="s">
        <v>2578</v>
      </c>
      <c r="J8" t="s">
        <v>2580</v>
      </c>
      <c r="K8">
        <f>COUNTIF(N13:N456,1)</f>
        <v>58</v>
      </c>
      <c r="M8" t="s">
        <v>2578</v>
      </c>
      <c r="R8" t="s">
        <v>2580</v>
      </c>
      <c r="S8">
        <f>COUNTIF(V13:V261,1)</f>
        <v>44</v>
      </c>
      <c r="U8" t="s">
        <v>2578</v>
      </c>
    </row>
    <row r="9" spans="1:22" x14ac:dyDescent="0.25">
      <c r="B9" t="s">
        <v>2582</v>
      </c>
      <c r="C9">
        <f>COUNTIFS(F13:F1880,1,E13:E1880,"&gt;0")</f>
        <v>130</v>
      </c>
      <c r="D9">
        <f>C9/C8</f>
        <v>0.64356435643564358</v>
      </c>
      <c r="E9">
        <f>COUNTIFS(F13:F1880,1,E13:E1880,"&gt;0",C13:C1880,"Y")/COUNTIFS(F13:F1880,1,C13:C1880,"Y")</f>
        <v>0.7024793388429752</v>
      </c>
      <c r="J9" t="s">
        <v>2582</v>
      </c>
      <c r="K9">
        <f>COUNTIFS(M13:M456,"&gt;0",N13:N456,1)</f>
        <v>34</v>
      </c>
      <c r="L9">
        <f>K9/K8</f>
        <v>0.58620689655172409</v>
      </c>
      <c r="M9">
        <f>COUNTIFS(N13:N1880,1,M13:M1880,"&gt;0",K13:K1880,"Y")/COUNTIFS(N13:N1880,1,K13:K1880,"Y")</f>
        <v>0.88888888888888884</v>
      </c>
      <c r="R9" t="s">
        <v>2582</v>
      </c>
      <c r="S9">
        <f>COUNTIFS(U13:U261,1,V13:V261,"&gt;0")</f>
        <v>19</v>
      </c>
      <c r="T9">
        <f>S9/S8</f>
        <v>0.43181818181818182</v>
      </c>
      <c r="U9">
        <f>COUNTIFS(V13:V1880,1,U13:U1880,"&gt;0",S13:S1880,"Y")/COUNTIFS(V13:V1880,1,S13:S1880,"Y")</f>
        <v>0.77777777777777779</v>
      </c>
    </row>
    <row r="10" spans="1:22" x14ac:dyDescent="0.25">
      <c r="B10" t="s">
        <v>2583</v>
      </c>
      <c r="C10">
        <f>COUNTIFS(F13:F1880,1,C13:C1880,"Y")</f>
        <v>121</v>
      </c>
      <c r="D10">
        <f>COUNTIFS(F13:F1880,1,E13:E1880,"&gt;0",C13:C1880,"Y")</f>
        <v>85</v>
      </c>
      <c r="J10" t="s">
        <v>2583</v>
      </c>
      <c r="K10">
        <f>COUNTIFS(N13:N1880,1,K13:K1880,"Y")</f>
        <v>9</v>
      </c>
      <c r="L10">
        <f>COUNTIFS(N13:N1880,1,M13:M1880,"&gt;0",K13:K1880,"Y")</f>
        <v>8</v>
      </c>
      <c r="R10" t="s">
        <v>2583</v>
      </c>
      <c r="S10">
        <f>COUNTIFS(V13:V1880,1,S13:S1880,"Y")</f>
        <v>9</v>
      </c>
      <c r="T10">
        <f>COUNTIFS(V13:V1880,1,U13:U1880,"&gt;0",S13:S1880,"Y")</f>
        <v>7</v>
      </c>
    </row>
    <row r="11" spans="1:22" x14ac:dyDescent="0.25">
      <c r="B11" s="2" t="s">
        <v>1882</v>
      </c>
      <c r="J11" s="2" t="s">
        <v>2327</v>
      </c>
      <c r="R11" s="2" t="s">
        <v>2581</v>
      </c>
    </row>
    <row r="12" spans="1:22" x14ac:dyDescent="0.25">
      <c r="A12" t="s">
        <v>1870</v>
      </c>
      <c r="B12" t="s">
        <v>1871</v>
      </c>
      <c r="C12" t="s">
        <v>1872</v>
      </c>
      <c r="D12" t="s">
        <v>1873</v>
      </c>
      <c r="E12" t="s">
        <v>1874</v>
      </c>
      <c r="F12" t="s">
        <v>2579</v>
      </c>
      <c r="I12" t="s">
        <v>1870</v>
      </c>
      <c r="J12" t="s">
        <v>1871</v>
      </c>
      <c r="K12" t="s">
        <v>1872</v>
      </c>
      <c r="L12" t="s">
        <v>1873</v>
      </c>
      <c r="M12" t="s">
        <v>1874</v>
      </c>
      <c r="N12" t="s">
        <v>2579</v>
      </c>
      <c r="Q12" t="s">
        <v>1870</v>
      </c>
      <c r="R12" t="s">
        <v>1871</v>
      </c>
      <c r="S12" t="s">
        <v>1872</v>
      </c>
      <c r="T12" t="s">
        <v>1873</v>
      </c>
      <c r="U12" t="s">
        <v>1874</v>
      </c>
      <c r="V12" t="s">
        <v>2579</v>
      </c>
    </row>
    <row r="13" spans="1:22" x14ac:dyDescent="0.25">
      <c r="A13" s="1" t="s">
        <v>2584</v>
      </c>
      <c r="B13">
        <v>28</v>
      </c>
      <c r="C13" t="s">
        <v>8</v>
      </c>
      <c r="D13">
        <v>8</v>
      </c>
      <c r="E13">
        <v>11</v>
      </c>
      <c r="F13">
        <v>25</v>
      </c>
      <c r="I13" t="s">
        <v>1904</v>
      </c>
      <c r="J13">
        <v>0</v>
      </c>
      <c r="K13" t="s">
        <v>8</v>
      </c>
      <c r="L13">
        <v>0</v>
      </c>
      <c r="M13">
        <v>0</v>
      </c>
      <c r="N13">
        <v>1</v>
      </c>
      <c r="Q13" t="s">
        <v>2329</v>
      </c>
      <c r="R13">
        <v>18</v>
      </c>
      <c r="S13" t="s">
        <v>8</v>
      </c>
      <c r="T13">
        <v>1</v>
      </c>
      <c r="U13">
        <v>1</v>
      </c>
      <c r="V13">
        <v>9</v>
      </c>
    </row>
    <row r="14" spans="1:22" x14ac:dyDescent="0.25">
      <c r="A14" t="s">
        <v>2585</v>
      </c>
      <c r="B14">
        <v>16</v>
      </c>
      <c r="C14" t="s">
        <v>8</v>
      </c>
      <c r="D14">
        <v>4</v>
      </c>
      <c r="E14">
        <v>8</v>
      </c>
      <c r="F14">
        <v>25</v>
      </c>
      <c r="I14" t="s">
        <v>2221</v>
      </c>
      <c r="J14">
        <v>4</v>
      </c>
      <c r="K14" t="s">
        <v>8</v>
      </c>
      <c r="L14">
        <v>1</v>
      </c>
      <c r="M14">
        <v>1</v>
      </c>
      <c r="N14">
        <v>1</v>
      </c>
      <c r="Q14" t="s">
        <v>2548</v>
      </c>
      <c r="R14">
        <v>115</v>
      </c>
      <c r="S14" t="s">
        <v>8</v>
      </c>
      <c r="T14">
        <v>5</v>
      </c>
      <c r="U14">
        <v>6</v>
      </c>
      <c r="V14">
        <v>3</v>
      </c>
    </row>
    <row r="15" spans="1:22" x14ac:dyDescent="0.25">
      <c r="A15" t="s">
        <v>720</v>
      </c>
      <c r="B15">
        <v>5</v>
      </c>
      <c r="C15" t="s">
        <v>8</v>
      </c>
      <c r="D15">
        <v>1</v>
      </c>
      <c r="E15">
        <v>1</v>
      </c>
      <c r="F15">
        <v>6</v>
      </c>
      <c r="I15" t="s">
        <v>2735</v>
      </c>
      <c r="J15">
        <v>8</v>
      </c>
      <c r="K15" t="s">
        <v>8</v>
      </c>
      <c r="L15">
        <v>0</v>
      </c>
      <c r="M15">
        <v>0</v>
      </c>
      <c r="N15">
        <v>1</v>
      </c>
      <c r="Q15" t="s">
        <v>2338</v>
      </c>
      <c r="R15">
        <v>1</v>
      </c>
      <c r="S15" t="s">
        <v>8</v>
      </c>
      <c r="T15">
        <v>0</v>
      </c>
      <c r="U15">
        <v>0</v>
      </c>
      <c r="V15">
        <v>2</v>
      </c>
    </row>
    <row r="16" spans="1:22" x14ac:dyDescent="0.25">
      <c r="A16" t="s">
        <v>712</v>
      </c>
      <c r="B16">
        <v>2</v>
      </c>
      <c r="C16" t="s">
        <v>8</v>
      </c>
      <c r="D16">
        <v>0</v>
      </c>
      <c r="E16">
        <v>1</v>
      </c>
      <c r="F16">
        <v>4</v>
      </c>
      <c r="I16" t="s">
        <v>2010</v>
      </c>
      <c r="J16">
        <v>3</v>
      </c>
      <c r="K16" t="s">
        <v>1</v>
      </c>
      <c r="L16">
        <v>0</v>
      </c>
      <c r="M16">
        <v>0</v>
      </c>
      <c r="N16">
        <v>2</v>
      </c>
      <c r="Q16" t="s">
        <v>2767</v>
      </c>
      <c r="R16">
        <v>9</v>
      </c>
      <c r="S16" t="s">
        <v>8</v>
      </c>
      <c r="T16">
        <v>1</v>
      </c>
      <c r="U16">
        <v>3</v>
      </c>
      <c r="V16">
        <v>6</v>
      </c>
    </row>
    <row r="17" spans="1:22" x14ac:dyDescent="0.25">
      <c r="A17" t="s">
        <v>13</v>
      </c>
      <c r="B17">
        <v>1</v>
      </c>
      <c r="C17" t="s">
        <v>8</v>
      </c>
      <c r="D17">
        <v>0</v>
      </c>
      <c r="E17">
        <v>0</v>
      </c>
      <c r="F17">
        <v>1</v>
      </c>
      <c r="I17" t="s">
        <v>2736</v>
      </c>
      <c r="J17">
        <v>0</v>
      </c>
      <c r="K17" t="s">
        <v>8</v>
      </c>
      <c r="L17">
        <v>0</v>
      </c>
      <c r="M17">
        <v>0</v>
      </c>
      <c r="N17">
        <v>1</v>
      </c>
      <c r="Q17" t="s">
        <v>2768</v>
      </c>
      <c r="R17">
        <v>0</v>
      </c>
      <c r="S17" t="s">
        <v>8</v>
      </c>
      <c r="T17">
        <v>0</v>
      </c>
      <c r="U17">
        <v>0</v>
      </c>
      <c r="V17">
        <v>1</v>
      </c>
    </row>
    <row r="18" spans="1:22" x14ac:dyDescent="0.25">
      <c r="A18" t="s">
        <v>1555</v>
      </c>
      <c r="B18">
        <v>10</v>
      </c>
      <c r="C18" t="s">
        <v>1</v>
      </c>
      <c r="D18">
        <v>0</v>
      </c>
      <c r="E18">
        <v>1</v>
      </c>
      <c r="F18">
        <v>3</v>
      </c>
      <c r="I18" t="s">
        <v>2737</v>
      </c>
      <c r="J18">
        <v>11</v>
      </c>
      <c r="K18" t="s">
        <v>1</v>
      </c>
      <c r="L18">
        <v>0</v>
      </c>
      <c r="M18">
        <v>0</v>
      </c>
      <c r="N18">
        <v>2</v>
      </c>
      <c r="Q18" t="s">
        <v>2330</v>
      </c>
      <c r="R18">
        <v>0</v>
      </c>
      <c r="S18" t="s">
        <v>8</v>
      </c>
      <c r="T18">
        <v>0</v>
      </c>
      <c r="U18">
        <v>0</v>
      </c>
      <c r="V18">
        <v>1</v>
      </c>
    </row>
    <row r="19" spans="1:22" x14ac:dyDescent="0.25">
      <c r="A19" t="s">
        <v>2586</v>
      </c>
      <c r="B19">
        <v>42</v>
      </c>
      <c r="C19" t="s">
        <v>1</v>
      </c>
      <c r="D19">
        <v>0</v>
      </c>
      <c r="E19">
        <v>7</v>
      </c>
      <c r="F19">
        <v>22</v>
      </c>
      <c r="I19" t="s">
        <v>1893</v>
      </c>
      <c r="J19">
        <v>7</v>
      </c>
      <c r="K19" t="s">
        <v>8</v>
      </c>
      <c r="L19">
        <v>1</v>
      </c>
      <c r="M19">
        <v>5</v>
      </c>
      <c r="N19">
        <v>8</v>
      </c>
      <c r="Q19" t="s">
        <v>2357</v>
      </c>
      <c r="R19">
        <v>6</v>
      </c>
      <c r="S19" t="s">
        <v>8</v>
      </c>
      <c r="T19">
        <v>0</v>
      </c>
      <c r="U19">
        <v>1</v>
      </c>
      <c r="V19">
        <v>6</v>
      </c>
    </row>
    <row r="20" spans="1:22" x14ac:dyDescent="0.25">
      <c r="A20" t="s">
        <v>117</v>
      </c>
      <c r="B20">
        <v>0</v>
      </c>
      <c r="C20" t="s">
        <v>8</v>
      </c>
      <c r="D20">
        <v>0</v>
      </c>
      <c r="E20">
        <v>1</v>
      </c>
      <c r="F20">
        <v>6</v>
      </c>
      <c r="I20" t="s">
        <v>2153</v>
      </c>
      <c r="J20">
        <v>0</v>
      </c>
      <c r="K20" t="s">
        <v>8</v>
      </c>
      <c r="L20">
        <v>0</v>
      </c>
      <c r="M20">
        <v>0</v>
      </c>
      <c r="N20">
        <v>1</v>
      </c>
      <c r="Q20" t="s">
        <v>2769</v>
      </c>
      <c r="R20">
        <v>10</v>
      </c>
      <c r="S20" t="s">
        <v>1</v>
      </c>
      <c r="T20">
        <v>2</v>
      </c>
      <c r="U20">
        <v>3</v>
      </c>
      <c r="V20">
        <v>1</v>
      </c>
    </row>
    <row r="21" spans="1:22" x14ac:dyDescent="0.25">
      <c r="A21" t="s">
        <v>1733</v>
      </c>
      <c r="B21">
        <v>7</v>
      </c>
      <c r="C21" t="s">
        <v>1</v>
      </c>
      <c r="D21">
        <v>1</v>
      </c>
      <c r="E21">
        <v>4</v>
      </c>
      <c r="F21">
        <v>2</v>
      </c>
      <c r="I21" t="s">
        <v>2180</v>
      </c>
      <c r="J21">
        <v>7</v>
      </c>
      <c r="K21" t="s">
        <v>8</v>
      </c>
      <c r="L21">
        <v>0</v>
      </c>
      <c r="M21">
        <v>0</v>
      </c>
      <c r="N21">
        <v>4</v>
      </c>
      <c r="Q21" t="s">
        <v>2770</v>
      </c>
      <c r="R21">
        <v>0</v>
      </c>
      <c r="S21" t="s">
        <v>1</v>
      </c>
      <c r="T21">
        <v>0</v>
      </c>
      <c r="U21">
        <v>0</v>
      </c>
      <c r="V21">
        <v>1</v>
      </c>
    </row>
    <row r="22" spans="1:22" x14ac:dyDescent="0.25">
      <c r="A22" t="s">
        <v>0</v>
      </c>
      <c r="B22">
        <v>3</v>
      </c>
      <c r="C22" t="s">
        <v>1</v>
      </c>
      <c r="D22">
        <v>0</v>
      </c>
      <c r="E22">
        <v>6</v>
      </c>
      <c r="F22">
        <v>7</v>
      </c>
      <c r="I22" t="s">
        <v>1965</v>
      </c>
      <c r="J22">
        <v>2</v>
      </c>
      <c r="K22" t="s">
        <v>8</v>
      </c>
      <c r="L22">
        <v>0</v>
      </c>
      <c r="M22">
        <v>0</v>
      </c>
      <c r="N22">
        <v>1</v>
      </c>
      <c r="Q22" t="s">
        <v>2377</v>
      </c>
      <c r="R22">
        <v>1</v>
      </c>
      <c r="S22" t="s">
        <v>8</v>
      </c>
      <c r="T22">
        <v>0</v>
      </c>
      <c r="U22">
        <v>2</v>
      </c>
      <c r="V22">
        <v>1</v>
      </c>
    </row>
    <row r="23" spans="1:22" x14ac:dyDescent="0.25">
      <c r="A23" t="s">
        <v>2079</v>
      </c>
      <c r="B23">
        <v>22</v>
      </c>
      <c r="C23" t="s">
        <v>1</v>
      </c>
      <c r="D23">
        <v>1</v>
      </c>
      <c r="E23">
        <v>4</v>
      </c>
      <c r="F23">
        <v>3</v>
      </c>
      <c r="I23" t="s">
        <v>2241</v>
      </c>
      <c r="J23">
        <v>7</v>
      </c>
      <c r="K23" t="s">
        <v>8</v>
      </c>
      <c r="L23">
        <v>1</v>
      </c>
      <c r="M23">
        <v>1</v>
      </c>
      <c r="N23">
        <v>6</v>
      </c>
      <c r="Q23" t="s">
        <v>2771</v>
      </c>
      <c r="R23">
        <v>19</v>
      </c>
      <c r="S23" t="s">
        <v>8</v>
      </c>
      <c r="T23">
        <v>4</v>
      </c>
      <c r="U23">
        <v>6</v>
      </c>
      <c r="V23">
        <v>10</v>
      </c>
    </row>
    <row r="24" spans="1:22" x14ac:dyDescent="0.25">
      <c r="A24" t="s">
        <v>685</v>
      </c>
      <c r="B24">
        <v>0</v>
      </c>
      <c r="C24" t="s">
        <v>1</v>
      </c>
      <c r="D24">
        <v>0</v>
      </c>
      <c r="E24">
        <v>6</v>
      </c>
      <c r="F24">
        <v>1</v>
      </c>
      <c r="I24" t="s">
        <v>1903</v>
      </c>
      <c r="J24">
        <v>0</v>
      </c>
      <c r="K24" t="s">
        <v>8</v>
      </c>
      <c r="L24">
        <v>0</v>
      </c>
      <c r="M24">
        <v>1</v>
      </c>
      <c r="N24">
        <v>3</v>
      </c>
      <c r="Q24" t="s">
        <v>2328</v>
      </c>
      <c r="R24">
        <v>17</v>
      </c>
      <c r="S24" t="s">
        <v>8</v>
      </c>
      <c r="T24">
        <v>2</v>
      </c>
      <c r="U24">
        <v>3</v>
      </c>
      <c r="V24">
        <v>8</v>
      </c>
    </row>
    <row r="25" spans="1:22" x14ac:dyDescent="0.25">
      <c r="A25" t="s">
        <v>684</v>
      </c>
      <c r="B25">
        <v>0</v>
      </c>
      <c r="C25" t="s">
        <v>1</v>
      </c>
      <c r="D25">
        <v>0</v>
      </c>
      <c r="E25">
        <v>8</v>
      </c>
      <c r="F25">
        <v>1</v>
      </c>
      <c r="I25" t="s">
        <v>2072</v>
      </c>
      <c r="J25">
        <v>5</v>
      </c>
      <c r="K25" t="s">
        <v>8</v>
      </c>
      <c r="L25">
        <v>0</v>
      </c>
      <c r="M25">
        <v>0</v>
      </c>
      <c r="N25">
        <v>2</v>
      </c>
      <c r="Q25" t="s">
        <v>2358</v>
      </c>
      <c r="R25">
        <v>19</v>
      </c>
      <c r="S25" t="s">
        <v>8</v>
      </c>
      <c r="T25">
        <v>6</v>
      </c>
      <c r="U25">
        <v>6</v>
      </c>
      <c r="V25">
        <v>10</v>
      </c>
    </row>
    <row r="26" spans="1:22" x14ac:dyDescent="0.25">
      <c r="A26" t="s">
        <v>2587</v>
      </c>
      <c r="B26">
        <v>8</v>
      </c>
      <c r="C26" t="s">
        <v>1</v>
      </c>
      <c r="D26">
        <v>3</v>
      </c>
      <c r="E26">
        <v>4</v>
      </c>
      <c r="F26">
        <v>1</v>
      </c>
      <c r="I26" t="s">
        <v>2738</v>
      </c>
      <c r="J26">
        <v>0</v>
      </c>
      <c r="K26" t="s">
        <v>8</v>
      </c>
      <c r="L26">
        <v>0</v>
      </c>
      <c r="M26">
        <v>0</v>
      </c>
      <c r="N26">
        <v>1</v>
      </c>
      <c r="Q26" t="s">
        <v>2359</v>
      </c>
      <c r="R26">
        <v>16</v>
      </c>
      <c r="S26" t="s">
        <v>8</v>
      </c>
      <c r="T26">
        <v>2</v>
      </c>
      <c r="U26">
        <v>5</v>
      </c>
      <c r="V26">
        <v>12</v>
      </c>
    </row>
    <row r="27" spans="1:22" x14ac:dyDescent="0.25">
      <c r="A27" t="s">
        <v>826</v>
      </c>
      <c r="B27">
        <v>6</v>
      </c>
      <c r="C27" t="s">
        <v>8</v>
      </c>
      <c r="D27">
        <v>0</v>
      </c>
      <c r="E27">
        <v>0</v>
      </c>
      <c r="F27">
        <v>12</v>
      </c>
      <c r="I27" t="s">
        <v>1907</v>
      </c>
      <c r="J27">
        <v>0</v>
      </c>
      <c r="K27" t="s">
        <v>1</v>
      </c>
      <c r="L27">
        <v>0</v>
      </c>
      <c r="M27">
        <v>3</v>
      </c>
      <c r="N27">
        <v>1</v>
      </c>
      <c r="Q27" t="s">
        <v>2375</v>
      </c>
      <c r="R27">
        <v>0</v>
      </c>
      <c r="S27" t="s">
        <v>8</v>
      </c>
      <c r="T27">
        <v>0</v>
      </c>
      <c r="U27">
        <v>1</v>
      </c>
      <c r="V27">
        <v>1</v>
      </c>
    </row>
    <row r="28" spans="1:22" x14ac:dyDescent="0.25">
      <c r="A28" t="s">
        <v>1737</v>
      </c>
      <c r="B28">
        <v>7</v>
      </c>
      <c r="C28" t="s">
        <v>1</v>
      </c>
      <c r="D28">
        <v>1</v>
      </c>
      <c r="E28">
        <v>2</v>
      </c>
      <c r="F28">
        <v>1</v>
      </c>
      <c r="I28" t="s">
        <v>1978</v>
      </c>
      <c r="J28">
        <v>7</v>
      </c>
      <c r="K28" t="s">
        <v>8</v>
      </c>
      <c r="L28">
        <v>0</v>
      </c>
      <c r="M28">
        <v>0</v>
      </c>
      <c r="N28">
        <v>9</v>
      </c>
      <c r="Q28" t="s">
        <v>2376</v>
      </c>
      <c r="R28">
        <v>0</v>
      </c>
      <c r="S28" t="s">
        <v>8</v>
      </c>
      <c r="T28">
        <v>0</v>
      </c>
      <c r="U28">
        <v>0</v>
      </c>
      <c r="V28">
        <v>1</v>
      </c>
    </row>
    <row r="29" spans="1:22" x14ac:dyDescent="0.25">
      <c r="A29" t="s">
        <v>2588</v>
      </c>
      <c r="B29">
        <v>2</v>
      </c>
      <c r="C29" t="s">
        <v>8</v>
      </c>
      <c r="D29">
        <v>1</v>
      </c>
      <c r="E29">
        <v>1</v>
      </c>
      <c r="F29">
        <v>5</v>
      </c>
      <c r="I29" t="s">
        <v>1928</v>
      </c>
      <c r="J29">
        <v>1</v>
      </c>
      <c r="K29" t="s">
        <v>8</v>
      </c>
      <c r="L29">
        <v>0</v>
      </c>
      <c r="M29">
        <v>1</v>
      </c>
      <c r="N29">
        <v>4</v>
      </c>
      <c r="Q29" t="s">
        <v>2772</v>
      </c>
      <c r="R29">
        <v>58</v>
      </c>
      <c r="S29" t="s">
        <v>8</v>
      </c>
      <c r="T29">
        <v>3</v>
      </c>
      <c r="U29">
        <v>8</v>
      </c>
      <c r="V29">
        <v>13</v>
      </c>
    </row>
    <row r="30" spans="1:22" x14ac:dyDescent="0.25">
      <c r="A30" t="s">
        <v>2589</v>
      </c>
      <c r="B30">
        <v>15</v>
      </c>
      <c r="C30" t="s">
        <v>8</v>
      </c>
      <c r="D30">
        <v>3</v>
      </c>
      <c r="E30">
        <v>5</v>
      </c>
      <c r="F30">
        <v>13</v>
      </c>
      <c r="I30" t="s">
        <v>2090</v>
      </c>
      <c r="J30">
        <v>12</v>
      </c>
      <c r="K30" t="s">
        <v>1</v>
      </c>
      <c r="L30">
        <v>1</v>
      </c>
      <c r="M30">
        <v>1</v>
      </c>
      <c r="N30">
        <v>3</v>
      </c>
      <c r="Q30" t="s">
        <v>2372</v>
      </c>
      <c r="R30">
        <v>8</v>
      </c>
      <c r="S30" t="s">
        <v>8</v>
      </c>
      <c r="T30">
        <v>2</v>
      </c>
      <c r="U30">
        <v>3</v>
      </c>
      <c r="V30">
        <v>1</v>
      </c>
    </row>
    <row r="31" spans="1:22" x14ac:dyDescent="0.25">
      <c r="A31" t="s">
        <v>2590</v>
      </c>
      <c r="B31">
        <v>20</v>
      </c>
      <c r="C31" t="s">
        <v>8</v>
      </c>
      <c r="D31">
        <v>1</v>
      </c>
      <c r="E31">
        <v>5</v>
      </c>
      <c r="F31">
        <v>9</v>
      </c>
      <c r="I31" t="s">
        <v>1972</v>
      </c>
      <c r="J31">
        <v>0</v>
      </c>
      <c r="K31" t="s">
        <v>8</v>
      </c>
      <c r="L31">
        <v>0</v>
      </c>
      <c r="M31">
        <v>0</v>
      </c>
      <c r="N31">
        <v>6</v>
      </c>
      <c r="Q31" t="s">
        <v>2386</v>
      </c>
      <c r="R31">
        <v>1</v>
      </c>
      <c r="S31" t="s">
        <v>8</v>
      </c>
      <c r="T31">
        <v>0</v>
      </c>
      <c r="U31">
        <v>0</v>
      </c>
      <c r="V31">
        <v>1</v>
      </c>
    </row>
    <row r="32" spans="1:22" x14ac:dyDescent="0.25">
      <c r="A32" t="s">
        <v>79</v>
      </c>
      <c r="B32">
        <v>3</v>
      </c>
      <c r="C32" t="s">
        <v>1</v>
      </c>
      <c r="D32">
        <v>0</v>
      </c>
      <c r="E32">
        <v>4</v>
      </c>
      <c r="F32">
        <v>3</v>
      </c>
      <c r="I32" t="s">
        <v>1889</v>
      </c>
      <c r="J32">
        <v>0</v>
      </c>
      <c r="K32" t="s">
        <v>8</v>
      </c>
      <c r="L32">
        <v>0</v>
      </c>
      <c r="M32">
        <v>1</v>
      </c>
      <c r="N32">
        <v>6</v>
      </c>
      <c r="Q32" t="s">
        <v>2773</v>
      </c>
      <c r="R32">
        <v>3</v>
      </c>
      <c r="S32" t="s">
        <v>8</v>
      </c>
      <c r="T32">
        <v>1</v>
      </c>
      <c r="U32">
        <v>5</v>
      </c>
      <c r="V32">
        <v>14</v>
      </c>
    </row>
    <row r="33" spans="1:22" x14ac:dyDescent="0.25">
      <c r="A33" t="s">
        <v>2591</v>
      </c>
      <c r="B33">
        <v>15</v>
      </c>
      <c r="C33" t="s">
        <v>8</v>
      </c>
      <c r="D33">
        <v>2</v>
      </c>
      <c r="E33">
        <v>5</v>
      </c>
      <c r="F33">
        <v>12</v>
      </c>
      <c r="I33" t="s">
        <v>1927</v>
      </c>
      <c r="J33">
        <v>1</v>
      </c>
      <c r="K33" t="s">
        <v>8</v>
      </c>
      <c r="L33">
        <v>0</v>
      </c>
      <c r="M33">
        <v>1</v>
      </c>
      <c r="N33">
        <v>7</v>
      </c>
      <c r="Q33" t="s">
        <v>2333</v>
      </c>
      <c r="R33">
        <v>0</v>
      </c>
      <c r="S33" t="s">
        <v>8</v>
      </c>
      <c r="T33">
        <v>0</v>
      </c>
      <c r="U33">
        <v>0</v>
      </c>
      <c r="V33">
        <v>1</v>
      </c>
    </row>
    <row r="34" spans="1:22" x14ac:dyDescent="0.25">
      <c r="A34" t="s">
        <v>2592</v>
      </c>
      <c r="B34">
        <v>17</v>
      </c>
      <c r="C34" t="s">
        <v>8</v>
      </c>
      <c r="D34">
        <v>2</v>
      </c>
      <c r="E34">
        <v>2</v>
      </c>
      <c r="F34">
        <v>12</v>
      </c>
      <c r="I34" t="s">
        <v>1895</v>
      </c>
      <c r="J34">
        <v>4</v>
      </c>
      <c r="K34" t="s">
        <v>8</v>
      </c>
      <c r="L34">
        <v>0</v>
      </c>
      <c r="M34">
        <v>2</v>
      </c>
      <c r="N34">
        <v>1</v>
      </c>
      <c r="Q34" t="s">
        <v>2388</v>
      </c>
      <c r="R34">
        <v>1</v>
      </c>
      <c r="S34" t="s">
        <v>8</v>
      </c>
      <c r="T34">
        <v>0</v>
      </c>
      <c r="U34">
        <v>1</v>
      </c>
      <c r="V34">
        <v>1</v>
      </c>
    </row>
    <row r="35" spans="1:22" x14ac:dyDescent="0.25">
      <c r="A35" t="s">
        <v>17</v>
      </c>
      <c r="B35">
        <v>3</v>
      </c>
      <c r="C35" t="s">
        <v>8</v>
      </c>
      <c r="D35">
        <v>0</v>
      </c>
      <c r="E35">
        <v>4</v>
      </c>
      <c r="F35">
        <v>6</v>
      </c>
      <c r="I35" t="s">
        <v>1894</v>
      </c>
      <c r="J35">
        <v>15</v>
      </c>
      <c r="K35" t="s">
        <v>8</v>
      </c>
      <c r="L35">
        <v>1</v>
      </c>
      <c r="M35">
        <v>1</v>
      </c>
      <c r="N35">
        <v>1</v>
      </c>
      <c r="Q35" t="s">
        <v>2391</v>
      </c>
      <c r="R35">
        <v>2</v>
      </c>
      <c r="S35" t="s">
        <v>8</v>
      </c>
      <c r="T35">
        <v>0</v>
      </c>
      <c r="U35">
        <v>1</v>
      </c>
      <c r="V35">
        <v>9</v>
      </c>
    </row>
    <row r="36" spans="1:22" x14ac:dyDescent="0.25">
      <c r="A36" t="s">
        <v>31</v>
      </c>
      <c r="B36">
        <v>3</v>
      </c>
      <c r="C36" t="s">
        <v>1</v>
      </c>
      <c r="D36">
        <v>0</v>
      </c>
      <c r="E36">
        <v>2</v>
      </c>
      <c r="F36">
        <v>6</v>
      </c>
      <c r="I36" t="s">
        <v>2739</v>
      </c>
      <c r="J36">
        <v>6</v>
      </c>
      <c r="K36" t="s">
        <v>8</v>
      </c>
      <c r="L36">
        <v>0</v>
      </c>
      <c r="M36">
        <v>1</v>
      </c>
      <c r="N36">
        <v>5</v>
      </c>
      <c r="Q36" t="s">
        <v>2401</v>
      </c>
      <c r="R36">
        <v>0</v>
      </c>
      <c r="S36" t="s">
        <v>8</v>
      </c>
      <c r="T36">
        <v>0</v>
      </c>
      <c r="U36">
        <v>0</v>
      </c>
      <c r="V36">
        <v>1</v>
      </c>
    </row>
    <row r="37" spans="1:22" x14ac:dyDescent="0.25">
      <c r="A37" t="s">
        <v>30</v>
      </c>
      <c r="B37">
        <v>6</v>
      </c>
      <c r="C37" t="s">
        <v>8</v>
      </c>
      <c r="D37">
        <v>0</v>
      </c>
      <c r="E37">
        <v>3</v>
      </c>
      <c r="F37">
        <v>4</v>
      </c>
      <c r="I37" t="s">
        <v>1931</v>
      </c>
      <c r="J37">
        <v>18</v>
      </c>
      <c r="K37" t="s">
        <v>8</v>
      </c>
      <c r="L37">
        <v>1</v>
      </c>
      <c r="M37">
        <v>4</v>
      </c>
      <c r="N37">
        <v>12</v>
      </c>
      <c r="Q37" t="s">
        <v>2406</v>
      </c>
      <c r="R37">
        <v>5</v>
      </c>
      <c r="S37" t="s">
        <v>8</v>
      </c>
      <c r="T37">
        <v>1</v>
      </c>
      <c r="U37">
        <v>5</v>
      </c>
      <c r="V37">
        <v>10</v>
      </c>
    </row>
    <row r="38" spans="1:22" x14ac:dyDescent="0.25">
      <c r="A38" t="s">
        <v>32</v>
      </c>
      <c r="B38">
        <v>3</v>
      </c>
      <c r="C38" t="s">
        <v>1</v>
      </c>
      <c r="D38">
        <v>2</v>
      </c>
      <c r="E38">
        <v>2</v>
      </c>
      <c r="F38">
        <v>5</v>
      </c>
      <c r="I38" t="s">
        <v>1897</v>
      </c>
      <c r="J38">
        <v>21</v>
      </c>
      <c r="K38" t="s">
        <v>8</v>
      </c>
      <c r="L38">
        <v>5</v>
      </c>
      <c r="M38">
        <v>5</v>
      </c>
      <c r="N38">
        <v>12</v>
      </c>
      <c r="Q38" t="s">
        <v>2774</v>
      </c>
      <c r="R38">
        <v>27</v>
      </c>
      <c r="S38" t="s">
        <v>8</v>
      </c>
      <c r="T38">
        <v>0</v>
      </c>
      <c r="U38">
        <v>0</v>
      </c>
      <c r="V38">
        <v>4</v>
      </c>
    </row>
    <row r="39" spans="1:22" x14ac:dyDescent="0.25">
      <c r="A39" t="s">
        <v>36</v>
      </c>
      <c r="B39">
        <v>1</v>
      </c>
      <c r="C39" t="s">
        <v>8</v>
      </c>
      <c r="D39">
        <v>0</v>
      </c>
      <c r="E39">
        <v>0</v>
      </c>
      <c r="F39">
        <v>6</v>
      </c>
      <c r="I39" t="s">
        <v>1938</v>
      </c>
      <c r="J39">
        <v>9</v>
      </c>
      <c r="K39" t="s">
        <v>8</v>
      </c>
      <c r="L39">
        <v>3</v>
      </c>
      <c r="M39">
        <v>3</v>
      </c>
      <c r="N39">
        <v>5</v>
      </c>
      <c r="Q39" t="s">
        <v>2775</v>
      </c>
      <c r="R39">
        <v>12</v>
      </c>
      <c r="S39" t="s">
        <v>8</v>
      </c>
      <c r="T39">
        <v>3</v>
      </c>
      <c r="U39">
        <v>3</v>
      </c>
      <c r="V39">
        <v>1</v>
      </c>
    </row>
    <row r="40" spans="1:22" x14ac:dyDescent="0.25">
      <c r="A40" t="s">
        <v>26</v>
      </c>
      <c r="B40">
        <v>4</v>
      </c>
      <c r="C40" t="s">
        <v>8</v>
      </c>
      <c r="D40">
        <v>0</v>
      </c>
      <c r="E40">
        <v>1</v>
      </c>
      <c r="F40">
        <v>6</v>
      </c>
      <c r="I40" t="s">
        <v>1939</v>
      </c>
      <c r="J40">
        <v>1</v>
      </c>
      <c r="K40" t="s">
        <v>8</v>
      </c>
      <c r="L40">
        <v>0</v>
      </c>
      <c r="M40">
        <v>0</v>
      </c>
      <c r="N40">
        <v>6</v>
      </c>
      <c r="Q40" t="s">
        <v>2413</v>
      </c>
      <c r="R40">
        <v>8</v>
      </c>
      <c r="S40" t="s">
        <v>8</v>
      </c>
      <c r="T40">
        <v>0</v>
      </c>
      <c r="U40">
        <v>2</v>
      </c>
      <c r="V40">
        <v>1</v>
      </c>
    </row>
    <row r="41" spans="1:22" x14ac:dyDescent="0.25">
      <c r="A41" t="s">
        <v>63</v>
      </c>
      <c r="B41">
        <v>4</v>
      </c>
      <c r="C41" t="s">
        <v>8</v>
      </c>
      <c r="D41">
        <v>0</v>
      </c>
      <c r="E41">
        <v>1</v>
      </c>
      <c r="F41">
        <v>6</v>
      </c>
      <c r="I41" t="s">
        <v>1901</v>
      </c>
      <c r="J41">
        <v>9</v>
      </c>
      <c r="K41" t="s">
        <v>8</v>
      </c>
      <c r="L41">
        <v>0</v>
      </c>
      <c r="M41">
        <v>1</v>
      </c>
      <c r="N41">
        <v>2</v>
      </c>
      <c r="Q41" t="s">
        <v>2425</v>
      </c>
      <c r="R41">
        <v>0</v>
      </c>
      <c r="S41" t="s">
        <v>8</v>
      </c>
      <c r="T41">
        <v>0</v>
      </c>
      <c r="U41">
        <v>1</v>
      </c>
      <c r="V41">
        <v>1</v>
      </c>
    </row>
    <row r="42" spans="1:22" x14ac:dyDescent="0.25">
      <c r="A42" t="s">
        <v>77</v>
      </c>
      <c r="B42">
        <v>0</v>
      </c>
      <c r="C42" t="s">
        <v>8</v>
      </c>
      <c r="D42">
        <v>0</v>
      </c>
      <c r="E42">
        <v>0</v>
      </c>
      <c r="F42">
        <v>6</v>
      </c>
      <c r="I42" t="s">
        <v>1933</v>
      </c>
      <c r="J42">
        <v>7</v>
      </c>
      <c r="K42" t="s">
        <v>8</v>
      </c>
      <c r="L42">
        <v>0</v>
      </c>
      <c r="M42">
        <v>0</v>
      </c>
      <c r="N42">
        <v>2</v>
      </c>
      <c r="Q42" t="s">
        <v>2335</v>
      </c>
      <c r="R42">
        <v>9</v>
      </c>
      <c r="S42" t="s">
        <v>8</v>
      </c>
      <c r="T42">
        <v>0</v>
      </c>
      <c r="U42">
        <v>0</v>
      </c>
      <c r="V42">
        <v>1</v>
      </c>
    </row>
    <row r="43" spans="1:22" x14ac:dyDescent="0.25">
      <c r="A43" t="s">
        <v>89</v>
      </c>
      <c r="B43">
        <v>0</v>
      </c>
      <c r="C43" t="s">
        <v>1</v>
      </c>
      <c r="D43">
        <v>1</v>
      </c>
      <c r="E43">
        <v>7</v>
      </c>
      <c r="F43">
        <v>7</v>
      </c>
      <c r="I43" t="s">
        <v>1899</v>
      </c>
      <c r="J43">
        <v>24</v>
      </c>
      <c r="K43" t="s">
        <v>8</v>
      </c>
      <c r="L43">
        <v>2</v>
      </c>
      <c r="M43">
        <v>2</v>
      </c>
      <c r="N43">
        <v>8</v>
      </c>
      <c r="Q43" t="s">
        <v>2433</v>
      </c>
      <c r="R43">
        <v>0</v>
      </c>
      <c r="S43" t="s">
        <v>8</v>
      </c>
      <c r="T43">
        <v>0</v>
      </c>
      <c r="U43">
        <v>0</v>
      </c>
      <c r="V43">
        <v>1</v>
      </c>
    </row>
    <row r="44" spans="1:22" x14ac:dyDescent="0.25">
      <c r="A44" t="s">
        <v>93</v>
      </c>
      <c r="B44">
        <v>0</v>
      </c>
      <c r="C44" t="s">
        <v>1</v>
      </c>
      <c r="D44">
        <v>0</v>
      </c>
      <c r="E44">
        <v>2</v>
      </c>
      <c r="F44">
        <v>7</v>
      </c>
      <c r="I44" t="s">
        <v>1902</v>
      </c>
      <c r="J44">
        <v>2</v>
      </c>
      <c r="K44" t="s">
        <v>8</v>
      </c>
      <c r="L44">
        <v>1</v>
      </c>
      <c r="M44">
        <v>2</v>
      </c>
      <c r="N44">
        <v>3</v>
      </c>
      <c r="Q44" t="s">
        <v>2776</v>
      </c>
      <c r="R44">
        <v>11</v>
      </c>
      <c r="S44" t="s">
        <v>8</v>
      </c>
      <c r="T44">
        <v>1</v>
      </c>
      <c r="U44">
        <v>3</v>
      </c>
      <c r="V44">
        <v>1</v>
      </c>
    </row>
    <row r="45" spans="1:22" x14ac:dyDescent="0.25">
      <c r="A45" t="s">
        <v>782</v>
      </c>
      <c r="B45">
        <v>6</v>
      </c>
      <c r="C45" t="s">
        <v>1</v>
      </c>
      <c r="D45">
        <v>1</v>
      </c>
      <c r="E45">
        <v>1</v>
      </c>
      <c r="F45">
        <v>7</v>
      </c>
      <c r="I45" t="s">
        <v>1936</v>
      </c>
      <c r="J45">
        <v>10</v>
      </c>
      <c r="K45" t="s">
        <v>1</v>
      </c>
      <c r="L45">
        <v>2</v>
      </c>
      <c r="M45">
        <v>3</v>
      </c>
      <c r="N45">
        <v>1</v>
      </c>
      <c r="Q45" t="s">
        <v>2454</v>
      </c>
      <c r="R45">
        <v>1</v>
      </c>
      <c r="S45" t="s">
        <v>1</v>
      </c>
      <c r="T45">
        <v>0</v>
      </c>
      <c r="U45">
        <v>1</v>
      </c>
      <c r="V45">
        <v>6</v>
      </c>
    </row>
    <row r="46" spans="1:22" x14ac:dyDescent="0.25">
      <c r="A46" t="s">
        <v>397</v>
      </c>
      <c r="B46">
        <v>23</v>
      </c>
      <c r="C46" t="s">
        <v>1</v>
      </c>
      <c r="D46">
        <v>6</v>
      </c>
      <c r="E46">
        <v>9</v>
      </c>
      <c r="F46">
        <v>8</v>
      </c>
      <c r="I46" t="s">
        <v>1906</v>
      </c>
      <c r="J46">
        <v>1</v>
      </c>
      <c r="K46" t="s">
        <v>8</v>
      </c>
      <c r="L46">
        <v>0</v>
      </c>
      <c r="M46">
        <v>0</v>
      </c>
      <c r="N46">
        <v>4</v>
      </c>
      <c r="Q46" t="s">
        <v>2340</v>
      </c>
      <c r="R46">
        <v>1</v>
      </c>
      <c r="S46" t="s">
        <v>8</v>
      </c>
      <c r="T46">
        <v>0</v>
      </c>
      <c r="U46">
        <v>0</v>
      </c>
      <c r="V46">
        <v>1</v>
      </c>
    </row>
    <row r="47" spans="1:22" x14ac:dyDescent="0.25">
      <c r="A47" t="s">
        <v>16</v>
      </c>
      <c r="B47">
        <v>0</v>
      </c>
      <c r="C47" t="s">
        <v>8</v>
      </c>
      <c r="D47">
        <v>0</v>
      </c>
      <c r="E47">
        <v>1</v>
      </c>
      <c r="F47">
        <v>6</v>
      </c>
      <c r="I47" t="s">
        <v>1935</v>
      </c>
      <c r="J47">
        <v>3</v>
      </c>
      <c r="K47" t="s">
        <v>8</v>
      </c>
      <c r="L47">
        <v>0</v>
      </c>
      <c r="M47">
        <v>0</v>
      </c>
      <c r="N47">
        <v>3</v>
      </c>
      <c r="Q47" t="s">
        <v>2341</v>
      </c>
      <c r="R47">
        <v>0</v>
      </c>
      <c r="S47" t="s">
        <v>8</v>
      </c>
      <c r="T47">
        <v>0</v>
      </c>
      <c r="U47">
        <v>1</v>
      </c>
      <c r="V47">
        <v>1</v>
      </c>
    </row>
    <row r="48" spans="1:22" x14ac:dyDescent="0.25">
      <c r="A48" t="s">
        <v>28</v>
      </c>
      <c r="B48">
        <v>1</v>
      </c>
      <c r="C48" t="s">
        <v>8</v>
      </c>
      <c r="D48">
        <v>0</v>
      </c>
      <c r="E48">
        <v>1</v>
      </c>
      <c r="F48">
        <v>6</v>
      </c>
      <c r="I48" t="s">
        <v>1949</v>
      </c>
      <c r="J48">
        <v>0</v>
      </c>
      <c r="K48" t="s">
        <v>8</v>
      </c>
      <c r="L48">
        <v>0</v>
      </c>
      <c r="M48">
        <v>0</v>
      </c>
      <c r="N48">
        <v>6</v>
      </c>
      <c r="Q48" t="s">
        <v>2343</v>
      </c>
      <c r="R48">
        <v>0</v>
      </c>
      <c r="S48" t="s">
        <v>1</v>
      </c>
      <c r="T48">
        <v>1</v>
      </c>
      <c r="U48">
        <v>4</v>
      </c>
      <c r="V48">
        <v>2</v>
      </c>
    </row>
    <row r="49" spans="1:22" x14ac:dyDescent="0.25">
      <c r="A49" t="s">
        <v>29</v>
      </c>
      <c r="B49">
        <v>1</v>
      </c>
      <c r="C49" t="s">
        <v>8</v>
      </c>
      <c r="D49">
        <v>0</v>
      </c>
      <c r="E49">
        <v>2</v>
      </c>
      <c r="F49">
        <v>6</v>
      </c>
      <c r="I49" t="s">
        <v>1940</v>
      </c>
      <c r="J49">
        <v>11</v>
      </c>
      <c r="K49" t="s">
        <v>8</v>
      </c>
      <c r="L49">
        <v>1</v>
      </c>
      <c r="M49">
        <v>1</v>
      </c>
      <c r="N49">
        <v>1</v>
      </c>
      <c r="Q49" t="s">
        <v>2441</v>
      </c>
      <c r="R49">
        <v>13</v>
      </c>
      <c r="S49" t="s">
        <v>8</v>
      </c>
      <c r="T49">
        <v>1</v>
      </c>
      <c r="U49">
        <v>3</v>
      </c>
      <c r="V49">
        <v>1</v>
      </c>
    </row>
    <row r="50" spans="1:22" x14ac:dyDescent="0.25">
      <c r="A50" t="s">
        <v>19</v>
      </c>
      <c r="B50">
        <v>1</v>
      </c>
      <c r="C50" t="s">
        <v>8</v>
      </c>
      <c r="D50">
        <v>0</v>
      </c>
      <c r="E50">
        <v>3</v>
      </c>
      <c r="F50">
        <v>7</v>
      </c>
      <c r="I50" t="s">
        <v>1942</v>
      </c>
      <c r="J50">
        <v>2</v>
      </c>
      <c r="K50" t="s">
        <v>8</v>
      </c>
      <c r="L50">
        <v>1</v>
      </c>
      <c r="M50">
        <v>5</v>
      </c>
      <c r="N50">
        <v>9</v>
      </c>
      <c r="Q50" t="s">
        <v>2342</v>
      </c>
      <c r="R50">
        <v>1</v>
      </c>
      <c r="S50" t="s">
        <v>8</v>
      </c>
      <c r="T50">
        <v>0</v>
      </c>
      <c r="U50">
        <v>0</v>
      </c>
      <c r="V50">
        <v>1</v>
      </c>
    </row>
    <row r="51" spans="1:22" x14ac:dyDescent="0.25">
      <c r="A51" t="s">
        <v>50</v>
      </c>
      <c r="B51">
        <v>5</v>
      </c>
      <c r="C51" t="s">
        <v>1</v>
      </c>
      <c r="D51">
        <v>1</v>
      </c>
      <c r="E51">
        <v>3</v>
      </c>
      <c r="F51">
        <v>4</v>
      </c>
      <c r="I51" t="s">
        <v>2740</v>
      </c>
      <c r="J51">
        <v>4</v>
      </c>
      <c r="K51" t="s">
        <v>8</v>
      </c>
      <c r="L51">
        <v>0</v>
      </c>
      <c r="M51">
        <v>5</v>
      </c>
      <c r="N51">
        <v>10</v>
      </c>
      <c r="Q51" t="s">
        <v>2453</v>
      </c>
      <c r="R51">
        <v>0</v>
      </c>
      <c r="S51" t="s">
        <v>8</v>
      </c>
      <c r="T51">
        <v>0</v>
      </c>
      <c r="U51">
        <v>0</v>
      </c>
      <c r="V51">
        <v>4</v>
      </c>
    </row>
    <row r="52" spans="1:22" x14ac:dyDescent="0.25">
      <c r="A52" t="s">
        <v>82</v>
      </c>
      <c r="B52">
        <v>1</v>
      </c>
      <c r="C52" t="s">
        <v>8</v>
      </c>
      <c r="D52">
        <v>0</v>
      </c>
      <c r="E52">
        <v>3</v>
      </c>
      <c r="F52">
        <v>6</v>
      </c>
      <c r="I52" t="s">
        <v>1950</v>
      </c>
      <c r="J52">
        <v>2</v>
      </c>
      <c r="K52" t="s">
        <v>8</v>
      </c>
      <c r="L52">
        <v>0</v>
      </c>
      <c r="M52">
        <v>1</v>
      </c>
      <c r="N52">
        <v>6</v>
      </c>
      <c r="Q52" t="s">
        <v>2457</v>
      </c>
      <c r="R52">
        <v>1</v>
      </c>
      <c r="S52" t="s">
        <v>8</v>
      </c>
      <c r="T52">
        <v>0</v>
      </c>
      <c r="U52">
        <v>2</v>
      </c>
      <c r="V52">
        <v>1</v>
      </c>
    </row>
    <row r="53" spans="1:22" x14ac:dyDescent="0.25">
      <c r="A53" t="s">
        <v>85</v>
      </c>
      <c r="B53">
        <v>0</v>
      </c>
      <c r="C53" t="s">
        <v>8</v>
      </c>
      <c r="D53">
        <v>0</v>
      </c>
      <c r="E53">
        <v>1</v>
      </c>
      <c r="F53">
        <v>5</v>
      </c>
      <c r="I53" t="s">
        <v>1953</v>
      </c>
      <c r="J53">
        <v>3</v>
      </c>
      <c r="K53" t="s">
        <v>8</v>
      </c>
      <c r="L53">
        <v>0</v>
      </c>
      <c r="M53">
        <v>1</v>
      </c>
      <c r="N53">
        <v>4</v>
      </c>
      <c r="Q53" t="s">
        <v>2465</v>
      </c>
      <c r="R53">
        <v>2</v>
      </c>
      <c r="S53" t="s">
        <v>8</v>
      </c>
      <c r="T53">
        <v>0</v>
      </c>
      <c r="U53">
        <v>0</v>
      </c>
      <c r="V53">
        <v>1</v>
      </c>
    </row>
    <row r="54" spans="1:22" x14ac:dyDescent="0.25">
      <c r="A54" t="s">
        <v>141</v>
      </c>
      <c r="B54">
        <v>9</v>
      </c>
      <c r="C54" t="s">
        <v>8</v>
      </c>
      <c r="D54">
        <v>0</v>
      </c>
      <c r="E54">
        <v>4</v>
      </c>
      <c r="F54">
        <v>8</v>
      </c>
      <c r="I54" t="s">
        <v>1961</v>
      </c>
      <c r="J54">
        <v>9</v>
      </c>
      <c r="K54" t="s">
        <v>8</v>
      </c>
      <c r="L54">
        <v>0</v>
      </c>
      <c r="M54">
        <v>1</v>
      </c>
      <c r="N54">
        <v>1</v>
      </c>
      <c r="Q54" t="s">
        <v>2467</v>
      </c>
      <c r="R54">
        <v>3</v>
      </c>
      <c r="S54" t="s">
        <v>8</v>
      </c>
      <c r="T54">
        <v>1</v>
      </c>
      <c r="U54">
        <v>3</v>
      </c>
      <c r="V54">
        <v>1</v>
      </c>
    </row>
    <row r="55" spans="1:22" x14ac:dyDescent="0.25">
      <c r="A55" t="s">
        <v>88</v>
      </c>
      <c r="B55">
        <v>4</v>
      </c>
      <c r="C55" t="s">
        <v>8</v>
      </c>
      <c r="D55">
        <v>0</v>
      </c>
      <c r="E55">
        <v>2</v>
      </c>
      <c r="F55">
        <v>9</v>
      </c>
      <c r="I55" t="s">
        <v>1967</v>
      </c>
      <c r="J55">
        <v>0</v>
      </c>
      <c r="K55" t="s">
        <v>8</v>
      </c>
      <c r="L55">
        <v>0</v>
      </c>
      <c r="M55">
        <v>2</v>
      </c>
      <c r="N55">
        <v>1</v>
      </c>
      <c r="Q55" t="s">
        <v>2466</v>
      </c>
      <c r="R55">
        <v>0</v>
      </c>
      <c r="S55" t="s">
        <v>8</v>
      </c>
      <c r="T55">
        <v>0</v>
      </c>
      <c r="U55">
        <v>2</v>
      </c>
      <c r="V55">
        <v>2</v>
      </c>
    </row>
    <row r="56" spans="1:22" x14ac:dyDescent="0.25">
      <c r="A56" t="s">
        <v>605</v>
      </c>
      <c r="B56">
        <v>6</v>
      </c>
      <c r="C56" t="s">
        <v>1</v>
      </c>
      <c r="D56">
        <v>0</v>
      </c>
      <c r="E56">
        <v>4</v>
      </c>
      <c r="F56">
        <v>9</v>
      </c>
      <c r="I56" t="s">
        <v>2741</v>
      </c>
      <c r="J56">
        <v>4</v>
      </c>
      <c r="K56" t="s">
        <v>8</v>
      </c>
      <c r="L56">
        <v>0</v>
      </c>
      <c r="M56">
        <v>0</v>
      </c>
      <c r="N56">
        <v>1</v>
      </c>
      <c r="Q56" t="s">
        <v>2344</v>
      </c>
      <c r="R56">
        <v>1</v>
      </c>
      <c r="S56" t="s">
        <v>8</v>
      </c>
      <c r="T56">
        <v>1</v>
      </c>
      <c r="U56">
        <v>1</v>
      </c>
      <c r="V56">
        <v>1</v>
      </c>
    </row>
    <row r="57" spans="1:22" x14ac:dyDescent="0.25">
      <c r="A57" t="s">
        <v>15</v>
      </c>
      <c r="B57">
        <v>2</v>
      </c>
      <c r="C57" t="s">
        <v>8</v>
      </c>
      <c r="D57">
        <v>0</v>
      </c>
      <c r="E57">
        <v>3</v>
      </c>
      <c r="F57">
        <v>6</v>
      </c>
      <c r="I57" t="s">
        <v>2742</v>
      </c>
      <c r="J57">
        <v>2</v>
      </c>
      <c r="K57" t="s">
        <v>1</v>
      </c>
      <c r="L57">
        <v>1</v>
      </c>
      <c r="M57">
        <v>1</v>
      </c>
      <c r="N57">
        <v>4</v>
      </c>
      <c r="Q57" t="s">
        <v>2468</v>
      </c>
      <c r="R57">
        <v>11</v>
      </c>
      <c r="S57" t="s">
        <v>1</v>
      </c>
      <c r="T57">
        <v>1</v>
      </c>
      <c r="U57">
        <v>1</v>
      </c>
      <c r="V57">
        <v>1</v>
      </c>
    </row>
    <row r="58" spans="1:22" x14ac:dyDescent="0.25">
      <c r="A58" t="s">
        <v>18</v>
      </c>
      <c r="B58">
        <v>1</v>
      </c>
      <c r="C58" t="s">
        <v>8</v>
      </c>
      <c r="D58">
        <v>0</v>
      </c>
      <c r="E58">
        <v>5</v>
      </c>
      <c r="F58">
        <v>6</v>
      </c>
      <c r="I58" t="s">
        <v>1959</v>
      </c>
      <c r="J58">
        <v>8</v>
      </c>
      <c r="K58" t="s">
        <v>8</v>
      </c>
      <c r="L58">
        <v>0</v>
      </c>
      <c r="M58">
        <v>0</v>
      </c>
      <c r="N58">
        <v>1</v>
      </c>
      <c r="Q58" t="s">
        <v>2470</v>
      </c>
      <c r="R58">
        <v>0</v>
      </c>
      <c r="S58" t="s">
        <v>8</v>
      </c>
      <c r="T58">
        <v>0</v>
      </c>
      <c r="U58">
        <v>0</v>
      </c>
      <c r="V58">
        <v>7</v>
      </c>
    </row>
    <row r="59" spans="1:22" x14ac:dyDescent="0.25">
      <c r="A59" t="s">
        <v>20</v>
      </c>
      <c r="B59">
        <v>2</v>
      </c>
      <c r="C59" t="s">
        <v>8</v>
      </c>
      <c r="D59">
        <v>1</v>
      </c>
      <c r="E59">
        <v>4</v>
      </c>
      <c r="F59">
        <v>6</v>
      </c>
      <c r="I59" t="s">
        <v>1970</v>
      </c>
      <c r="J59">
        <v>0</v>
      </c>
      <c r="K59" t="s">
        <v>8</v>
      </c>
      <c r="L59">
        <v>0</v>
      </c>
      <c r="M59">
        <v>1</v>
      </c>
      <c r="N59">
        <v>3</v>
      </c>
      <c r="Q59" t="s">
        <v>2480</v>
      </c>
      <c r="R59">
        <v>3</v>
      </c>
      <c r="S59" t="s">
        <v>8</v>
      </c>
      <c r="T59">
        <v>0</v>
      </c>
      <c r="U59">
        <v>0</v>
      </c>
      <c r="V59">
        <v>1</v>
      </c>
    </row>
    <row r="60" spans="1:22" x14ac:dyDescent="0.25">
      <c r="A60" t="s">
        <v>24</v>
      </c>
      <c r="B60">
        <v>4</v>
      </c>
      <c r="C60" t="s">
        <v>8</v>
      </c>
      <c r="D60">
        <v>0</v>
      </c>
      <c r="E60">
        <v>2</v>
      </c>
      <c r="F60">
        <v>8</v>
      </c>
      <c r="I60" t="s">
        <v>1974</v>
      </c>
      <c r="J60">
        <v>1</v>
      </c>
      <c r="K60" t="s">
        <v>8</v>
      </c>
      <c r="L60">
        <v>0</v>
      </c>
      <c r="M60">
        <v>0</v>
      </c>
      <c r="N60">
        <v>5</v>
      </c>
      <c r="Q60" t="s">
        <v>2478</v>
      </c>
      <c r="R60">
        <v>0</v>
      </c>
      <c r="S60" t="s">
        <v>8</v>
      </c>
      <c r="T60">
        <v>0</v>
      </c>
      <c r="U60">
        <v>1</v>
      </c>
      <c r="V60">
        <v>1</v>
      </c>
    </row>
    <row r="61" spans="1:22" x14ac:dyDescent="0.25">
      <c r="A61" t="s">
        <v>2593</v>
      </c>
      <c r="B61">
        <v>13</v>
      </c>
      <c r="C61" t="s">
        <v>8</v>
      </c>
      <c r="D61">
        <v>1</v>
      </c>
      <c r="E61">
        <v>2</v>
      </c>
      <c r="F61">
        <v>19</v>
      </c>
      <c r="I61" t="s">
        <v>2743</v>
      </c>
      <c r="J61">
        <v>13</v>
      </c>
      <c r="K61" t="s">
        <v>8</v>
      </c>
      <c r="L61">
        <v>5</v>
      </c>
      <c r="M61">
        <v>10</v>
      </c>
      <c r="N61">
        <v>13</v>
      </c>
      <c r="Q61" t="s">
        <v>2479</v>
      </c>
      <c r="R61">
        <v>3</v>
      </c>
      <c r="S61" t="s">
        <v>1</v>
      </c>
      <c r="T61">
        <v>0</v>
      </c>
      <c r="U61">
        <v>4</v>
      </c>
      <c r="V61">
        <v>2</v>
      </c>
    </row>
    <row r="62" spans="1:22" x14ac:dyDescent="0.25">
      <c r="A62" t="s">
        <v>2594</v>
      </c>
      <c r="B62">
        <v>18</v>
      </c>
      <c r="C62" t="s">
        <v>8</v>
      </c>
      <c r="D62">
        <v>3</v>
      </c>
      <c r="E62">
        <v>3</v>
      </c>
      <c r="F62">
        <v>12</v>
      </c>
      <c r="I62" t="s">
        <v>1980</v>
      </c>
      <c r="J62">
        <v>6</v>
      </c>
      <c r="K62" t="s">
        <v>8</v>
      </c>
      <c r="L62">
        <v>0</v>
      </c>
      <c r="M62">
        <v>1</v>
      </c>
      <c r="N62">
        <v>1</v>
      </c>
      <c r="Q62" t="s">
        <v>2490</v>
      </c>
      <c r="R62">
        <v>7</v>
      </c>
      <c r="S62" t="s">
        <v>8</v>
      </c>
      <c r="T62">
        <v>0</v>
      </c>
      <c r="U62">
        <v>0</v>
      </c>
      <c r="V62">
        <v>3</v>
      </c>
    </row>
    <row r="63" spans="1:22" x14ac:dyDescent="0.25">
      <c r="A63" t="s">
        <v>61</v>
      </c>
      <c r="B63">
        <v>0</v>
      </c>
      <c r="C63" t="s">
        <v>8</v>
      </c>
      <c r="D63">
        <v>0</v>
      </c>
      <c r="E63">
        <v>2</v>
      </c>
      <c r="F63">
        <v>6</v>
      </c>
      <c r="I63" t="s">
        <v>2744</v>
      </c>
      <c r="J63">
        <v>2</v>
      </c>
      <c r="K63" t="s">
        <v>8</v>
      </c>
      <c r="L63">
        <v>0</v>
      </c>
      <c r="M63">
        <v>0</v>
      </c>
      <c r="N63">
        <v>1</v>
      </c>
      <c r="Q63" t="s">
        <v>2491</v>
      </c>
      <c r="R63">
        <v>0</v>
      </c>
      <c r="S63" t="s">
        <v>1</v>
      </c>
      <c r="T63">
        <v>0</v>
      </c>
      <c r="U63">
        <v>1</v>
      </c>
      <c r="V63">
        <v>1</v>
      </c>
    </row>
    <row r="64" spans="1:22" x14ac:dyDescent="0.25">
      <c r="A64" t="s">
        <v>21</v>
      </c>
      <c r="B64">
        <v>3</v>
      </c>
      <c r="C64" t="s">
        <v>1</v>
      </c>
      <c r="D64">
        <v>0</v>
      </c>
      <c r="E64">
        <v>1</v>
      </c>
      <c r="F64">
        <v>4</v>
      </c>
      <c r="I64" t="s">
        <v>1985</v>
      </c>
      <c r="J64">
        <v>2</v>
      </c>
      <c r="K64" t="s">
        <v>8</v>
      </c>
      <c r="L64">
        <v>0</v>
      </c>
      <c r="M64">
        <v>0</v>
      </c>
      <c r="N64">
        <v>6</v>
      </c>
      <c r="Q64" t="s">
        <v>2345</v>
      </c>
      <c r="R64">
        <v>1</v>
      </c>
      <c r="S64" t="s">
        <v>1</v>
      </c>
      <c r="T64">
        <v>0</v>
      </c>
      <c r="U64">
        <v>1</v>
      </c>
      <c r="V64">
        <v>3</v>
      </c>
    </row>
    <row r="65" spans="1:22" x14ac:dyDescent="0.25">
      <c r="A65" t="s">
        <v>25</v>
      </c>
      <c r="B65">
        <v>7</v>
      </c>
      <c r="C65" t="s">
        <v>8</v>
      </c>
      <c r="D65">
        <v>1</v>
      </c>
      <c r="E65">
        <v>1</v>
      </c>
      <c r="F65">
        <v>10</v>
      </c>
      <c r="I65" t="s">
        <v>1973</v>
      </c>
      <c r="J65">
        <v>1</v>
      </c>
      <c r="K65" t="s">
        <v>8</v>
      </c>
      <c r="L65">
        <v>0</v>
      </c>
      <c r="M65">
        <v>0</v>
      </c>
      <c r="N65">
        <v>4</v>
      </c>
      <c r="Q65" t="s">
        <v>2497</v>
      </c>
      <c r="R65">
        <v>1</v>
      </c>
      <c r="S65" t="s">
        <v>8</v>
      </c>
      <c r="T65">
        <v>0</v>
      </c>
      <c r="U65">
        <v>2</v>
      </c>
      <c r="V65">
        <v>3</v>
      </c>
    </row>
    <row r="66" spans="1:22" x14ac:dyDescent="0.25">
      <c r="A66" t="s">
        <v>102</v>
      </c>
      <c r="B66">
        <v>7</v>
      </c>
      <c r="C66" t="s">
        <v>8</v>
      </c>
      <c r="D66">
        <v>1</v>
      </c>
      <c r="E66">
        <v>2</v>
      </c>
      <c r="F66">
        <v>8</v>
      </c>
      <c r="I66" t="s">
        <v>1979</v>
      </c>
      <c r="J66">
        <v>4</v>
      </c>
      <c r="K66" t="s">
        <v>8</v>
      </c>
      <c r="L66">
        <v>0</v>
      </c>
      <c r="M66">
        <v>0</v>
      </c>
      <c r="N66">
        <v>1</v>
      </c>
      <c r="Q66" t="s">
        <v>2492</v>
      </c>
      <c r="R66">
        <v>8</v>
      </c>
      <c r="S66" t="s">
        <v>1</v>
      </c>
      <c r="T66">
        <v>4</v>
      </c>
      <c r="U66">
        <v>4</v>
      </c>
      <c r="V66">
        <v>9</v>
      </c>
    </row>
    <row r="67" spans="1:22" x14ac:dyDescent="0.25">
      <c r="A67" t="s">
        <v>105</v>
      </c>
      <c r="B67">
        <v>5</v>
      </c>
      <c r="C67" t="s">
        <v>8</v>
      </c>
      <c r="D67">
        <v>0</v>
      </c>
      <c r="E67">
        <v>1</v>
      </c>
      <c r="F67">
        <v>8</v>
      </c>
      <c r="I67" t="s">
        <v>1977</v>
      </c>
      <c r="J67">
        <v>3</v>
      </c>
      <c r="K67" t="s">
        <v>8</v>
      </c>
      <c r="L67">
        <v>0</v>
      </c>
      <c r="M67">
        <v>1</v>
      </c>
      <c r="N67">
        <v>2</v>
      </c>
      <c r="Q67" t="s">
        <v>2493</v>
      </c>
      <c r="R67">
        <v>2</v>
      </c>
      <c r="S67" t="s">
        <v>8</v>
      </c>
      <c r="T67">
        <v>2</v>
      </c>
      <c r="U67">
        <v>2</v>
      </c>
      <c r="V67">
        <v>1</v>
      </c>
    </row>
    <row r="68" spans="1:22" x14ac:dyDescent="0.25">
      <c r="A68" t="s">
        <v>109</v>
      </c>
      <c r="B68">
        <v>4</v>
      </c>
      <c r="C68" t="s">
        <v>1</v>
      </c>
      <c r="D68">
        <v>3</v>
      </c>
      <c r="E68">
        <v>3</v>
      </c>
      <c r="F68">
        <v>1</v>
      </c>
      <c r="I68" t="s">
        <v>1989</v>
      </c>
      <c r="J68">
        <v>0</v>
      </c>
      <c r="K68" t="s">
        <v>8</v>
      </c>
      <c r="L68">
        <v>0</v>
      </c>
      <c r="M68">
        <v>1</v>
      </c>
      <c r="N68">
        <v>5</v>
      </c>
      <c r="Q68" t="s">
        <v>2777</v>
      </c>
      <c r="R68">
        <v>0</v>
      </c>
      <c r="S68" t="s">
        <v>1</v>
      </c>
      <c r="T68">
        <v>0</v>
      </c>
      <c r="U68">
        <v>2</v>
      </c>
      <c r="V68">
        <v>1</v>
      </c>
    </row>
    <row r="69" spans="1:22" x14ac:dyDescent="0.25">
      <c r="A69" t="s">
        <v>111</v>
      </c>
      <c r="B69">
        <v>14</v>
      </c>
      <c r="C69" t="s">
        <v>1</v>
      </c>
      <c r="D69">
        <v>0</v>
      </c>
      <c r="E69">
        <v>0</v>
      </c>
      <c r="F69">
        <v>1</v>
      </c>
      <c r="I69" t="s">
        <v>1994</v>
      </c>
      <c r="J69">
        <v>1</v>
      </c>
      <c r="K69" t="s">
        <v>8</v>
      </c>
      <c r="L69">
        <v>0</v>
      </c>
      <c r="M69">
        <v>1</v>
      </c>
      <c r="N69">
        <v>4</v>
      </c>
      <c r="Q69" t="s">
        <v>2501</v>
      </c>
      <c r="R69">
        <v>4</v>
      </c>
      <c r="S69" t="s">
        <v>8</v>
      </c>
      <c r="T69">
        <v>1</v>
      </c>
      <c r="U69">
        <v>2</v>
      </c>
      <c r="V69">
        <v>6</v>
      </c>
    </row>
    <row r="70" spans="1:22" x14ac:dyDescent="0.25">
      <c r="A70" t="s">
        <v>2595</v>
      </c>
      <c r="B70">
        <v>0</v>
      </c>
      <c r="C70" t="s">
        <v>1</v>
      </c>
      <c r="D70">
        <v>0</v>
      </c>
      <c r="E70">
        <v>4</v>
      </c>
      <c r="F70">
        <v>1</v>
      </c>
      <c r="I70" t="s">
        <v>1998</v>
      </c>
      <c r="J70">
        <v>0</v>
      </c>
      <c r="K70" t="s">
        <v>8</v>
      </c>
      <c r="L70">
        <v>0</v>
      </c>
      <c r="M70">
        <v>0</v>
      </c>
      <c r="N70">
        <v>4</v>
      </c>
      <c r="Q70" t="s">
        <v>2502</v>
      </c>
      <c r="R70">
        <v>4</v>
      </c>
      <c r="S70" t="s">
        <v>8</v>
      </c>
      <c r="T70">
        <v>0</v>
      </c>
      <c r="U70">
        <v>0</v>
      </c>
      <c r="V70">
        <v>6</v>
      </c>
    </row>
    <row r="71" spans="1:22" x14ac:dyDescent="0.25">
      <c r="A71" t="s">
        <v>72</v>
      </c>
      <c r="B71">
        <v>1</v>
      </c>
      <c r="C71" t="s">
        <v>8</v>
      </c>
      <c r="D71">
        <v>0</v>
      </c>
      <c r="E71">
        <v>4</v>
      </c>
      <c r="F71">
        <v>6</v>
      </c>
      <c r="I71" t="s">
        <v>2000</v>
      </c>
      <c r="J71">
        <v>3</v>
      </c>
      <c r="K71" t="s">
        <v>8</v>
      </c>
      <c r="L71">
        <v>0</v>
      </c>
      <c r="M71">
        <v>3</v>
      </c>
      <c r="N71">
        <v>4</v>
      </c>
      <c r="Q71" t="s">
        <v>2505</v>
      </c>
      <c r="R71">
        <v>0</v>
      </c>
      <c r="S71" t="s">
        <v>8</v>
      </c>
      <c r="T71">
        <v>0</v>
      </c>
      <c r="U71">
        <v>1</v>
      </c>
      <c r="V71">
        <v>1</v>
      </c>
    </row>
    <row r="72" spans="1:22" x14ac:dyDescent="0.25">
      <c r="A72" t="s">
        <v>2596</v>
      </c>
      <c r="B72">
        <v>21</v>
      </c>
      <c r="C72" t="s">
        <v>8</v>
      </c>
      <c r="D72">
        <v>0</v>
      </c>
      <c r="E72">
        <v>7</v>
      </c>
      <c r="F72">
        <v>12</v>
      </c>
      <c r="I72" t="s">
        <v>1990</v>
      </c>
      <c r="J72">
        <v>0</v>
      </c>
      <c r="K72" t="s">
        <v>8</v>
      </c>
      <c r="L72">
        <v>0</v>
      </c>
      <c r="M72">
        <v>1</v>
      </c>
      <c r="N72">
        <v>4</v>
      </c>
      <c r="Q72" t="s">
        <v>2506</v>
      </c>
      <c r="R72">
        <v>0</v>
      </c>
      <c r="S72" t="s">
        <v>8</v>
      </c>
      <c r="T72">
        <v>0</v>
      </c>
      <c r="U72">
        <v>0</v>
      </c>
      <c r="V72">
        <v>1</v>
      </c>
    </row>
    <row r="73" spans="1:22" x14ac:dyDescent="0.25">
      <c r="A73" t="s">
        <v>2597</v>
      </c>
      <c r="B73">
        <v>14</v>
      </c>
      <c r="C73" t="s">
        <v>8</v>
      </c>
      <c r="D73">
        <v>2</v>
      </c>
      <c r="E73">
        <v>7</v>
      </c>
      <c r="F73">
        <v>14</v>
      </c>
      <c r="I73" t="s">
        <v>1991</v>
      </c>
      <c r="J73">
        <v>8</v>
      </c>
      <c r="K73" t="s">
        <v>8</v>
      </c>
      <c r="L73">
        <v>0</v>
      </c>
      <c r="M73">
        <v>0</v>
      </c>
      <c r="N73">
        <v>1</v>
      </c>
      <c r="Q73" t="s">
        <v>2348</v>
      </c>
      <c r="R73">
        <v>0</v>
      </c>
      <c r="S73" t="s">
        <v>1</v>
      </c>
      <c r="T73">
        <v>1</v>
      </c>
      <c r="U73">
        <v>3</v>
      </c>
      <c r="V73">
        <v>1</v>
      </c>
    </row>
    <row r="74" spans="1:22" x14ac:dyDescent="0.25">
      <c r="A74" t="s">
        <v>533</v>
      </c>
      <c r="B74">
        <v>11</v>
      </c>
      <c r="C74" t="s">
        <v>1</v>
      </c>
      <c r="D74">
        <v>2</v>
      </c>
      <c r="E74">
        <v>7</v>
      </c>
      <c r="F74">
        <v>10</v>
      </c>
      <c r="I74" t="s">
        <v>1993</v>
      </c>
      <c r="J74">
        <v>0</v>
      </c>
      <c r="K74" t="s">
        <v>8</v>
      </c>
      <c r="L74">
        <v>0</v>
      </c>
      <c r="M74">
        <v>2</v>
      </c>
      <c r="N74">
        <v>5</v>
      </c>
      <c r="Q74" t="s">
        <v>2778</v>
      </c>
      <c r="R74">
        <v>7</v>
      </c>
      <c r="S74" t="s">
        <v>8</v>
      </c>
      <c r="T74">
        <v>1</v>
      </c>
      <c r="U74">
        <v>7</v>
      </c>
      <c r="V74">
        <v>1</v>
      </c>
    </row>
    <row r="75" spans="1:22" x14ac:dyDescent="0.25">
      <c r="A75" t="s">
        <v>592</v>
      </c>
      <c r="B75">
        <v>9</v>
      </c>
      <c r="C75" t="s">
        <v>1</v>
      </c>
      <c r="D75">
        <v>0</v>
      </c>
      <c r="E75">
        <v>1</v>
      </c>
      <c r="F75">
        <v>9</v>
      </c>
      <c r="I75" t="s">
        <v>1995</v>
      </c>
      <c r="J75">
        <v>1</v>
      </c>
      <c r="K75" t="s">
        <v>8</v>
      </c>
      <c r="L75">
        <v>0</v>
      </c>
      <c r="M75">
        <v>0</v>
      </c>
      <c r="N75">
        <v>7</v>
      </c>
      <c r="Q75" t="s">
        <v>2510</v>
      </c>
      <c r="R75">
        <v>7</v>
      </c>
      <c r="S75" t="s">
        <v>8</v>
      </c>
      <c r="T75">
        <v>2</v>
      </c>
      <c r="U75">
        <v>4</v>
      </c>
      <c r="V75">
        <v>1</v>
      </c>
    </row>
    <row r="76" spans="1:22" x14ac:dyDescent="0.25">
      <c r="A76" t="s">
        <v>142</v>
      </c>
      <c r="B76">
        <v>49</v>
      </c>
      <c r="C76" t="s">
        <v>1</v>
      </c>
      <c r="D76">
        <v>0</v>
      </c>
      <c r="E76">
        <v>3</v>
      </c>
      <c r="F76">
        <v>10</v>
      </c>
      <c r="I76" t="s">
        <v>1997</v>
      </c>
      <c r="J76">
        <v>1</v>
      </c>
      <c r="K76" t="s">
        <v>8</v>
      </c>
      <c r="L76">
        <v>1</v>
      </c>
      <c r="M76">
        <v>1</v>
      </c>
      <c r="N76">
        <v>4</v>
      </c>
      <c r="Q76" t="s">
        <v>2349</v>
      </c>
      <c r="R76">
        <v>3</v>
      </c>
      <c r="S76" t="s">
        <v>1</v>
      </c>
      <c r="T76">
        <v>1</v>
      </c>
      <c r="U76">
        <v>2</v>
      </c>
      <c r="V76">
        <v>10</v>
      </c>
    </row>
    <row r="77" spans="1:22" x14ac:dyDescent="0.25">
      <c r="A77" t="s">
        <v>101</v>
      </c>
      <c r="B77">
        <v>4</v>
      </c>
      <c r="C77" t="s">
        <v>8</v>
      </c>
      <c r="D77">
        <v>0</v>
      </c>
      <c r="E77">
        <v>0</v>
      </c>
      <c r="F77">
        <v>8</v>
      </c>
      <c r="I77" t="s">
        <v>2006</v>
      </c>
      <c r="J77">
        <v>2</v>
      </c>
      <c r="K77" t="s">
        <v>8</v>
      </c>
      <c r="L77">
        <v>0</v>
      </c>
      <c r="M77">
        <v>0</v>
      </c>
      <c r="N77">
        <v>7</v>
      </c>
      <c r="Q77" t="s">
        <v>2516</v>
      </c>
      <c r="R77">
        <v>3</v>
      </c>
      <c r="S77" t="s">
        <v>8</v>
      </c>
      <c r="T77">
        <v>0</v>
      </c>
      <c r="U77">
        <v>0</v>
      </c>
      <c r="V77">
        <v>6</v>
      </c>
    </row>
    <row r="78" spans="1:22" x14ac:dyDescent="0.25">
      <c r="A78" t="s">
        <v>107</v>
      </c>
      <c r="B78">
        <v>5</v>
      </c>
      <c r="C78" t="s">
        <v>8</v>
      </c>
      <c r="D78">
        <v>0</v>
      </c>
      <c r="E78">
        <v>1</v>
      </c>
      <c r="F78">
        <v>8</v>
      </c>
      <c r="I78" t="s">
        <v>1999</v>
      </c>
      <c r="J78">
        <v>2</v>
      </c>
      <c r="K78" t="s">
        <v>8</v>
      </c>
      <c r="L78">
        <v>2</v>
      </c>
      <c r="M78">
        <v>4</v>
      </c>
      <c r="N78">
        <v>6</v>
      </c>
      <c r="Q78" t="s">
        <v>2518</v>
      </c>
      <c r="R78">
        <v>1</v>
      </c>
      <c r="S78" t="s">
        <v>1</v>
      </c>
      <c r="T78">
        <v>3</v>
      </c>
      <c r="U78">
        <v>3</v>
      </c>
      <c r="V78">
        <v>7</v>
      </c>
    </row>
    <row r="79" spans="1:22" x14ac:dyDescent="0.25">
      <c r="A79" t="s">
        <v>2598</v>
      </c>
      <c r="B79">
        <v>9</v>
      </c>
      <c r="C79" t="s">
        <v>1</v>
      </c>
      <c r="D79">
        <v>0</v>
      </c>
      <c r="E79">
        <v>0</v>
      </c>
      <c r="F79">
        <v>1</v>
      </c>
      <c r="I79" t="s">
        <v>2011</v>
      </c>
      <c r="J79">
        <v>10</v>
      </c>
      <c r="K79" t="s">
        <v>1</v>
      </c>
      <c r="L79">
        <v>1</v>
      </c>
      <c r="M79">
        <v>1</v>
      </c>
      <c r="N79">
        <v>1</v>
      </c>
      <c r="Q79" t="s">
        <v>2520</v>
      </c>
      <c r="R79">
        <v>1</v>
      </c>
      <c r="S79" t="s">
        <v>8</v>
      </c>
      <c r="T79">
        <v>0</v>
      </c>
      <c r="U79">
        <v>2</v>
      </c>
      <c r="V79">
        <v>4</v>
      </c>
    </row>
    <row r="80" spans="1:22" x14ac:dyDescent="0.25">
      <c r="A80" t="s">
        <v>110</v>
      </c>
      <c r="B80">
        <v>9</v>
      </c>
      <c r="C80" t="s">
        <v>8</v>
      </c>
      <c r="D80">
        <v>2</v>
      </c>
      <c r="E80">
        <v>3</v>
      </c>
      <c r="F80">
        <v>1</v>
      </c>
      <c r="I80" t="s">
        <v>1996</v>
      </c>
      <c r="J80">
        <v>1</v>
      </c>
      <c r="K80" t="s">
        <v>8</v>
      </c>
      <c r="L80">
        <v>0</v>
      </c>
      <c r="M80">
        <v>1</v>
      </c>
      <c r="N80">
        <v>6</v>
      </c>
      <c r="Q80" t="s">
        <v>2519</v>
      </c>
      <c r="R80">
        <v>3</v>
      </c>
      <c r="S80" t="s">
        <v>8</v>
      </c>
      <c r="T80">
        <v>0</v>
      </c>
      <c r="U80">
        <v>0</v>
      </c>
      <c r="V80">
        <v>4</v>
      </c>
    </row>
    <row r="81" spans="1:22" x14ac:dyDescent="0.25">
      <c r="A81" t="s">
        <v>90</v>
      </c>
      <c r="B81">
        <v>37</v>
      </c>
      <c r="C81" t="s">
        <v>1</v>
      </c>
      <c r="D81">
        <v>4</v>
      </c>
      <c r="E81">
        <v>7</v>
      </c>
      <c r="F81">
        <v>7</v>
      </c>
      <c r="I81" t="s">
        <v>2021</v>
      </c>
      <c r="J81">
        <v>7</v>
      </c>
      <c r="K81" t="s">
        <v>8</v>
      </c>
      <c r="L81">
        <v>0</v>
      </c>
      <c r="M81">
        <v>3</v>
      </c>
      <c r="N81">
        <v>6</v>
      </c>
      <c r="Q81" t="s">
        <v>2513</v>
      </c>
      <c r="R81">
        <v>1</v>
      </c>
      <c r="S81" t="s">
        <v>8</v>
      </c>
      <c r="T81">
        <v>0</v>
      </c>
      <c r="U81">
        <v>0</v>
      </c>
      <c r="V81">
        <v>8</v>
      </c>
    </row>
    <row r="82" spans="1:22" x14ac:dyDescent="0.25">
      <c r="A82" t="s">
        <v>593</v>
      </c>
      <c r="B82">
        <v>9</v>
      </c>
      <c r="C82" t="s">
        <v>8</v>
      </c>
      <c r="D82">
        <v>2</v>
      </c>
      <c r="E82">
        <v>6</v>
      </c>
      <c r="F82">
        <v>10</v>
      </c>
      <c r="I82" t="s">
        <v>2020</v>
      </c>
      <c r="J82">
        <v>2</v>
      </c>
      <c r="K82" t="s">
        <v>8</v>
      </c>
      <c r="L82">
        <v>0</v>
      </c>
      <c r="M82">
        <v>0</v>
      </c>
      <c r="N82">
        <v>7</v>
      </c>
      <c r="Q82" t="s">
        <v>2515</v>
      </c>
      <c r="R82">
        <v>1</v>
      </c>
      <c r="S82" t="s">
        <v>8</v>
      </c>
      <c r="T82">
        <v>0</v>
      </c>
      <c r="U82">
        <v>3</v>
      </c>
      <c r="V82">
        <v>10</v>
      </c>
    </row>
    <row r="83" spans="1:22" x14ac:dyDescent="0.25">
      <c r="A83" t="s">
        <v>534</v>
      </c>
      <c r="B83">
        <v>6</v>
      </c>
      <c r="C83" t="s">
        <v>1</v>
      </c>
      <c r="D83">
        <v>2</v>
      </c>
      <c r="E83">
        <v>4</v>
      </c>
      <c r="F83">
        <v>8</v>
      </c>
      <c r="I83" t="s">
        <v>2016</v>
      </c>
      <c r="J83">
        <v>2</v>
      </c>
      <c r="K83" t="s">
        <v>8</v>
      </c>
      <c r="L83">
        <v>1</v>
      </c>
      <c r="M83">
        <v>1</v>
      </c>
      <c r="N83">
        <v>4</v>
      </c>
      <c r="Q83" t="s">
        <v>2517</v>
      </c>
      <c r="R83">
        <v>1</v>
      </c>
      <c r="S83" t="s">
        <v>8</v>
      </c>
      <c r="T83">
        <v>0</v>
      </c>
      <c r="U83">
        <v>3</v>
      </c>
      <c r="V83">
        <v>10</v>
      </c>
    </row>
    <row r="84" spans="1:22" x14ac:dyDescent="0.25">
      <c r="A84" t="s">
        <v>97</v>
      </c>
      <c r="B84">
        <v>13</v>
      </c>
      <c r="C84" t="s">
        <v>1</v>
      </c>
      <c r="D84">
        <v>0</v>
      </c>
      <c r="E84">
        <v>0</v>
      </c>
      <c r="F84">
        <v>3</v>
      </c>
      <c r="I84" t="s">
        <v>2002</v>
      </c>
      <c r="J84">
        <v>1</v>
      </c>
      <c r="K84" t="s">
        <v>8</v>
      </c>
      <c r="L84">
        <v>1</v>
      </c>
      <c r="M84">
        <v>1</v>
      </c>
      <c r="N84">
        <v>7</v>
      </c>
      <c r="Q84" t="s">
        <v>2350</v>
      </c>
      <c r="R84">
        <v>1</v>
      </c>
      <c r="S84" t="s">
        <v>8</v>
      </c>
      <c r="T84">
        <v>0</v>
      </c>
      <c r="U84">
        <v>0</v>
      </c>
      <c r="V84">
        <v>10</v>
      </c>
    </row>
    <row r="85" spans="1:22" x14ac:dyDescent="0.25">
      <c r="A85" t="s">
        <v>71</v>
      </c>
      <c r="B85">
        <v>1</v>
      </c>
      <c r="C85" t="s">
        <v>8</v>
      </c>
      <c r="D85">
        <v>0</v>
      </c>
      <c r="E85">
        <v>9</v>
      </c>
      <c r="F85">
        <v>6</v>
      </c>
      <c r="I85" t="s">
        <v>2012</v>
      </c>
      <c r="J85">
        <v>2</v>
      </c>
      <c r="K85" t="s">
        <v>8</v>
      </c>
      <c r="L85">
        <v>0</v>
      </c>
      <c r="M85">
        <v>0</v>
      </c>
      <c r="N85">
        <v>1</v>
      </c>
      <c r="Q85" t="s">
        <v>2540</v>
      </c>
      <c r="R85">
        <v>2</v>
      </c>
      <c r="S85" t="s">
        <v>1</v>
      </c>
      <c r="T85">
        <v>0</v>
      </c>
      <c r="U85">
        <v>0</v>
      </c>
      <c r="V85">
        <v>12</v>
      </c>
    </row>
    <row r="86" spans="1:22" x14ac:dyDescent="0.25">
      <c r="A86" t="s">
        <v>76</v>
      </c>
      <c r="B86">
        <v>3</v>
      </c>
      <c r="C86" t="s">
        <v>8</v>
      </c>
      <c r="D86">
        <v>0</v>
      </c>
      <c r="E86">
        <v>0</v>
      </c>
      <c r="F86">
        <v>6</v>
      </c>
      <c r="I86" t="s">
        <v>2028</v>
      </c>
      <c r="J86">
        <v>2</v>
      </c>
      <c r="K86" t="s">
        <v>8</v>
      </c>
      <c r="L86">
        <v>1</v>
      </c>
      <c r="M86">
        <v>1</v>
      </c>
      <c r="N86">
        <v>5</v>
      </c>
      <c r="Q86" t="s">
        <v>2541</v>
      </c>
      <c r="R86">
        <v>2</v>
      </c>
      <c r="S86" t="s">
        <v>8</v>
      </c>
      <c r="T86">
        <v>0</v>
      </c>
      <c r="U86">
        <v>0</v>
      </c>
      <c r="V86">
        <v>5</v>
      </c>
    </row>
    <row r="87" spans="1:22" x14ac:dyDescent="0.25">
      <c r="A87" t="s">
        <v>2599</v>
      </c>
      <c r="B87">
        <v>6</v>
      </c>
      <c r="C87" t="s">
        <v>8</v>
      </c>
      <c r="D87">
        <v>1</v>
      </c>
      <c r="E87">
        <v>4</v>
      </c>
      <c r="F87">
        <v>11</v>
      </c>
      <c r="I87" t="s">
        <v>2008</v>
      </c>
      <c r="J87">
        <v>3</v>
      </c>
      <c r="K87" t="s">
        <v>8</v>
      </c>
      <c r="L87">
        <v>0</v>
      </c>
      <c r="M87">
        <v>0</v>
      </c>
      <c r="N87">
        <v>1</v>
      </c>
      <c r="Q87" t="s">
        <v>2539</v>
      </c>
      <c r="R87">
        <v>0</v>
      </c>
      <c r="S87" t="s">
        <v>8</v>
      </c>
      <c r="T87">
        <v>0</v>
      </c>
      <c r="U87">
        <v>1</v>
      </c>
      <c r="V87">
        <v>10</v>
      </c>
    </row>
    <row r="88" spans="1:22" x14ac:dyDescent="0.25">
      <c r="A88" t="s">
        <v>121</v>
      </c>
      <c r="B88">
        <v>4</v>
      </c>
      <c r="C88" t="s">
        <v>8</v>
      </c>
      <c r="D88">
        <v>0</v>
      </c>
      <c r="E88">
        <v>0</v>
      </c>
      <c r="F88">
        <v>2</v>
      </c>
      <c r="I88" t="s">
        <v>2745</v>
      </c>
      <c r="J88">
        <v>5</v>
      </c>
      <c r="K88" t="s">
        <v>8</v>
      </c>
      <c r="L88">
        <v>0</v>
      </c>
      <c r="M88">
        <v>1</v>
      </c>
      <c r="N88">
        <v>10</v>
      </c>
      <c r="Q88" t="s">
        <v>2779</v>
      </c>
      <c r="R88">
        <v>2</v>
      </c>
      <c r="S88" t="s">
        <v>1</v>
      </c>
      <c r="T88">
        <v>0</v>
      </c>
      <c r="U88">
        <v>1</v>
      </c>
      <c r="V88">
        <v>1</v>
      </c>
    </row>
    <row r="89" spans="1:22" x14ac:dyDescent="0.25">
      <c r="A89" t="s">
        <v>104</v>
      </c>
      <c r="B89">
        <v>6</v>
      </c>
      <c r="C89" t="s">
        <v>8</v>
      </c>
      <c r="D89">
        <v>0</v>
      </c>
      <c r="E89">
        <v>1</v>
      </c>
      <c r="F89">
        <v>10</v>
      </c>
      <c r="I89" t="s">
        <v>2746</v>
      </c>
      <c r="J89">
        <v>4</v>
      </c>
      <c r="K89" t="s">
        <v>8</v>
      </c>
      <c r="L89">
        <v>0</v>
      </c>
      <c r="M89">
        <v>1</v>
      </c>
      <c r="N89">
        <v>9</v>
      </c>
      <c r="Q89" t="s">
        <v>2549</v>
      </c>
      <c r="R89">
        <v>1</v>
      </c>
      <c r="S89" t="s">
        <v>8</v>
      </c>
      <c r="T89">
        <v>0</v>
      </c>
      <c r="U89">
        <v>0</v>
      </c>
      <c r="V89">
        <v>4</v>
      </c>
    </row>
    <row r="90" spans="1:22" x14ac:dyDescent="0.25">
      <c r="A90" t="s">
        <v>106</v>
      </c>
      <c r="B90">
        <v>10</v>
      </c>
      <c r="C90" t="s">
        <v>8</v>
      </c>
      <c r="D90">
        <v>1</v>
      </c>
      <c r="E90">
        <v>6</v>
      </c>
      <c r="F90">
        <v>10</v>
      </c>
      <c r="I90" t="s">
        <v>2027</v>
      </c>
      <c r="J90">
        <v>3</v>
      </c>
      <c r="K90" t="s">
        <v>8</v>
      </c>
      <c r="L90">
        <v>0</v>
      </c>
      <c r="M90">
        <v>2</v>
      </c>
      <c r="N90">
        <v>5</v>
      </c>
      <c r="Q90" t="s">
        <v>2780</v>
      </c>
      <c r="R90">
        <v>1</v>
      </c>
      <c r="S90" t="s">
        <v>1</v>
      </c>
      <c r="T90">
        <v>0</v>
      </c>
      <c r="U90">
        <v>2</v>
      </c>
      <c r="V90">
        <v>7</v>
      </c>
    </row>
    <row r="91" spans="1:22" x14ac:dyDescent="0.25">
      <c r="A91" t="s">
        <v>108</v>
      </c>
      <c r="B91">
        <v>3</v>
      </c>
      <c r="C91" t="s">
        <v>8</v>
      </c>
      <c r="D91">
        <v>0</v>
      </c>
      <c r="E91">
        <v>0</v>
      </c>
      <c r="F91">
        <v>10</v>
      </c>
      <c r="I91" t="s">
        <v>2033</v>
      </c>
      <c r="J91">
        <v>7</v>
      </c>
      <c r="K91" t="s">
        <v>8</v>
      </c>
      <c r="L91">
        <v>0</v>
      </c>
      <c r="M91">
        <v>1</v>
      </c>
      <c r="N91">
        <v>4</v>
      </c>
      <c r="Q91" t="s">
        <v>2781</v>
      </c>
      <c r="R91">
        <v>2</v>
      </c>
      <c r="S91" t="s">
        <v>1</v>
      </c>
      <c r="T91">
        <v>0</v>
      </c>
      <c r="U91">
        <v>2</v>
      </c>
      <c r="V91">
        <v>10</v>
      </c>
    </row>
    <row r="92" spans="1:22" x14ac:dyDescent="0.25">
      <c r="A92" t="s">
        <v>100</v>
      </c>
      <c r="B92">
        <v>6</v>
      </c>
      <c r="C92" t="s">
        <v>8</v>
      </c>
      <c r="D92">
        <v>0</v>
      </c>
      <c r="E92">
        <v>1</v>
      </c>
      <c r="F92">
        <v>1</v>
      </c>
      <c r="I92" t="s">
        <v>2034</v>
      </c>
      <c r="J92">
        <v>3</v>
      </c>
      <c r="K92" t="s">
        <v>8</v>
      </c>
      <c r="L92">
        <v>0</v>
      </c>
      <c r="M92">
        <v>0</v>
      </c>
      <c r="N92">
        <v>8</v>
      </c>
      <c r="Q92" t="s">
        <v>2782</v>
      </c>
      <c r="R92">
        <v>0</v>
      </c>
      <c r="S92" t="s">
        <v>8</v>
      </c>
      <c r="T92">
        <v>0</v>
      </c>
      <c r="U92">
        <v>0</v>
      </c>
      <c r="V92">
        <v>2</v>
      </c>
    </row>
    <row r="93" spans="1:22" x14ac:dyDescent="0.25">
      <c r="A93" t="s">
        <v>118</v>
      </c>
      <c r="B93">
        <v>0</v>
      </c>
      <c r="C93" t="s">
        <v>1</v>
      </c>
      <c r="D93">
        <v>0</v>
      </c>
      <c r="E93">
        <v>2</v>
      </c>
      <c r="F93">
        <v>2</v>
      </c>
      <c r="I93" t="s">
        <v>2036</v>
      </c>
      <c r="J93">
        <v>2</v>
      </c>
      <c r="K93" t="s">
        <v>8</v>
      </c>
      <c r="L93">
        <v>0</v>
      </c>
      <c r="M93">
        <v>1</v>
      </c>
      <c r="N93">
        <v>9</v>
      </c>
      <c r="Q93" t="s">
        <v>2554</v>
      </c>
      <c r="R93">
        <v>0</v>
      </c>
      <c r="S93" t="s">
        <v>8</v>
      </c>
      <c r="T93">
        <v>0</v>
      </c>
      <c r="U93">
        <v>2</v>
      </c>
      <c r="V93">
        <v>1</v>
      </c>
    </row>
    <row r="94" spans="1:22" x14ac:dyDescent="0.25">
      <c r="A94" t="s">
        <v>119</v>
      </c>
      <c r="B94">
        <v>0</v>
      </c>
      <c r="C94" t="s">
        <v>8</v>
      </c>
      <c r="D94">
        <v>0</v>
      </c>
      <c r="E94">
        <v>0</v>
      </c>
      <c r="F94">
        <v>1</v>
      </c>
      <c r="I94" t="s">
        <v>2038</v>
      </c>
      <c r="J94">
        <v>8</v>
      </c>
      <c r="K94" t="s">
        <v>8</v>
      </c>
      <c r="L94">
        <v>2</v>
      </c>
      <c r="M94">
        <v>2</v>
      </c>
      <c r="N94">
        <v>3</v>
      </c>
      <c r="Q94" t="s">
        <v>2551</v>
      </c>
      <c r="R94">
        <v>5</v>
      </c>
      <c r="S94" t="s">
        <v>1</v>
      </c>
      <c r="T94">
        <v>5</v>
      </c>
      <c r="U94">
        <v>6</v>
      </c>
      <c r="V94">
        <v>1</v>
      </c>
    </row>
    <row r="95" spans="1:22" x14ac:dyDescent="0.25">
      <c r="A95" t="s">
        <v>112</v>
      </c>
      <c r="B95">
        <v>0</v>
      </c>
      <c r="C95" t="s">
        <v>8</v>
      </c>
      <c r="D95">
        <v>0</v>
      </c>
      <c r="E95">
        <v>2</v>
      </c>
      <c r="F95">
        <v>6</v>
      </c>
      <c r="I95" t="s">
        <v>2037</v>
      </c>
      <c r="J95">
        <v>2</v>
      </c>
      <c r="K95" t="s">
        <v>8</v>
      </c>
      <c r="L95">
        <v>0</v>
      </c>
      <c r="M95">
        <v>0</v>
      </c>
      <c r="N95">
        <v>10</v>
      </c>
      <c r="Q95" t="s">
        <v>2557</v>
      </c>
      <c r="R95">
        <v>6</v>
      </c>
      <c r="S95" t="s">
        <v>1</v>
      </c>
      <c r="T95">
        <v>0</v>
      </c>
      <c r="U95">
        <v>0</v>
      </c>
      <c r="V95">
        <v>1</v>
      </c>
    </row>
    <row r="96" spans="1:22" x14ac:dyDescent="0.25">
      <c r="A96" t="s">
        <v>129</v>
      </c>
      <c r="B96">
        <v>7</v>
      </c>
      <c r="C96" t="s">
        <v>8</v>
      </c>
      <c r="D96">
        <v>0</v>
      </c>
      <c r="E96">
        <v>0</v>
      </c>
      <c r="F96">
        <v>10</v>
      </c>
      <c r="I96" t="s">
        <v>2039</v>
      </c>
      <c r="J96">
        <v>6</v>
      </c>
      <c r="K96" t="s">
        <v>8</v>
      </c>
      <c r="L96">
        <v>0</v>
      </c>
      <c r="M96">
        <v>0</v>
      </c>
      <c r="N96">
        <v>4</v>
      </c>
      <c r="Q96" t="s">
        <v>2550</v>
      </c>
      <c r="R96">
        <v>1</v>
      </c>
      <c r="S96" t="s">
        <v>8</v>
      </c>
      <c r="T96">
        <v>0</v>
      </c>
      <c r="U96">
        <v>1</v>
      </c>
      <c r="V96">
        <v>5</v>
      </c>
    </row>
    <row r="97" spans="1:22" x14ac:dyDescent="0.25">
      <c r="A97" t="s">
        <v>126</v>
      </c>
      <c r="B97">
        <v>4</v>
      </c>
      <c r="C97" t="s">
        <v>8</v>
      </c>
      <c r="D97">
        <v>0</v>
      </c>
      <c r="E97">
        <v>0</v>
      </c>
      <c r="F97">
        <v>10</v>
      </c>
      <c r="I97" t="s">
        <v>2040</v>
      </c>
      <c r="J97">
        <v>5</v>
      </c>
      <c r="K97" t="s">
        <v>1</v>
      </c>
      <c r="L97">
        <v>0</v>
      </c>
      <c r="M97">
        <v>0</v>
      </c>
      <c r="N97">
        <v>2</v>
      </c>
      <c r="Q97" t="s">
        <v>2556</v>
      </c>
      <c r="R97">
        <v>6</v>
      </c>
      <c r="S97" t="s">
        <v>8</v>
      </c>
      <c r="T97">
        <v>0</v>
      </c>
      <c r="U97">
        <v>0</v>
      </c>
      <c r="V97">
        <v>1</v>
      </c>
    </row>
    <row r="98" spans="1:22" x14ac:dyDescent="0.25">
      <c r="A98" t="s">
        <v>140</v>
      </c>
      <c r="B98">
        <v>4</v>
      </c>
      <c r="C98" t="s">
        <v>8</v>
      </c>
      <c r="D98">
        <v>0</v>
      </c>
      <c r="E98">
        <v>1</v>
      </c>
      <c r="F98">
        <v>12</v>
      </c>
      <c r="I98" t="s">
        <v>2044</v>
      </c>
      <c r="J98">
        <v>0</v>
      </c>
      <c r="K98" t="s">
        <v>8</v>
      </c>
      <c r="L98">
        <v>0</v>
      </c>
      <c r="M98">
        <v>0</v>
      </c>
      <c r="N98">
        <v>5</v>
      </c>
      <c r="Q98" t="s">
        <v>2558</v>
      </c>
      <c r="R98">
        <v>0</v>
      </c>
      <c r="S98" t="s">
        <v>8</v>
      </c>
      <c r="T98">
        <v>0</v>
      </c>
      <c r="U98">
        <v>0</v>
      </c>
      <c r="V98">
        <v>5</v>
      </c>
    </row>
    <row r="99" spans="1:22" x14ac:dyDescent="0.25">
      <c r="A99" t="s">
        <v>2600</v>
      </c>
      <c r="B99">
        <v>19</v>
      </c>
      <c r="C99" t="s">
        <v>8</v>
      </c>
      <c r="D99">
        <v>2</v>
      </c>
      <c r="E99">
        <v>4</v>
      </c>
      <c r="F99">
        <v>10</v>
      </c>
      <c r="I99" t="s">
        <v>2043</v>
      </c>
      <c r="J99">
        <v>0</v>
      </c>
      <c r="K99" t="s">
        <v>8</v>
      </c>
      <c r="L99">
        <v>0</v>
      </c>
      <c r="M99">
        <v>0</v>
      </c>
      <c r="N99">
        <v>5</v>
      </c>
      <c r="Q99" t="s">
        <v>2564</v>
      </c>
      <c r="R99">
        <v>0</v>
      </c>
      <c r="S99" t="s">
        <v>8</v>
      </c>
      <c r="T99">
        <v>0</v>
      </c>
      <c r="U99">
        <v>1</v>
      </c>
      <c r="V99">
        <v>1</v>
      </c>
    </row>
    <row r="100" spans="1:22" x14ac:dyDescent="0.25">
      <c r="A100" t="s">
        <v>130</v>
      </c>
      <c r="B100">
        <v>0</v>
      </c>
      <c r="C100" t="s">
        <v>8</v>
      </c>
      <c r="D100">
        <v>0</v>
      </c>
      <c r="E100">
        <v>0</v>
      </c>
      <c r="F100">
        <v>1</v>
      </c>
      <c r="I100" t="s">
        <v>2045</v>
      </c>
      <c r="J100">
        <v>1</v>
      </c>
      <c r="K100" t="s">
        <v>8</v>
      </c>
      <c r="L100">
        <v>1</v>
      </c>
      <c r="M100">
        <v>1</v>
      </c>
      <c r="N100">
        <v>6</v>
      </c>
      <c r="Q100" t="s">
        <v>2783</v>
      </c>
      <c r="R100">
        <v>0</v>
      </c>
      <c r="S100" t="s">
        <v>8</v>
      </c>
      <c r="T100">
        <v>0</v>
      </c>
      <c r="U100">
        <v>0</v>
      </c>
      <c r="V100">
        <v>5</v>
      </c>
    </row>
    <row r="101" spans="1:22" x14ac:dyDescent="0.25">
      <c r="A101" t="s">
        <v>123</v>
      </c>
      <c r="B101">
        <v>15</v>
      </c>
      <c r="C101" t="s">
        <v>8</v>
      </c>
      <c r="D101">
        <v>1</v>
      </c>
      <c r="E101">
        <v>1</v>
      </c>
      <c r="F101">
        <v>4</v>
      </c>
      <c r="I101" t="s">
        <v>2046</v>
      </c>
      <c r="J101">
        <v>0</v>
      </c>
      <c r="K101" t="s">
        <v>8</v>
      </c>
      <c r="L101">
        <v>0</v>
      </c>
      <c r="M101">
        <v>0</v>
      </c>
      <c r="N101">
        <v>6</v>
      </c>
      <c r="Q101" t="s">
        <v>2784</v>
      </c>
      <c r="R101">
        <v>1</v>
      </c>
      <c r="S101" t="s">
        <v>8</v>
      </c>
      <c r="T101">
        <v>0</v>
      </c>
      <c r="U101">
        <v>1</v>
      </c>
      <c r="V101">
        <v>5</v>
      </c>
    </row>
    <row r="102" spans="1:22" x14ac:dyDescent="0.25">
      <c r="A102" t="s">
        <v>125</v>
      </c>
      <c r="B102">
        <v>5</v>
      </c>
      <c r="C102" t="s">
        <v>8</v>
      </c>
      <c r="D102">
        <v>0</v>
      </c>
      <c r="E102">
        <v>0</v>
      </c>
      <c r="F102">
        <v>10</v>
      </c>
      <c r="I102" t="s">
        <v>2049</v>
      </c>
      <c r="J102">
        <v>2</v>
      </c>
      <c r="K102" t="s">
        <v>8</v>
      </c>
      <c r="L102">
        <v>0</v>
      </c>
      <c r="M102">
        <v>1</v>
      </c>
      <c r="N102">
        <v>12</v>
      </c>
      <c r="Q102" t="s">
        <v>2566</v>
      </c>
      <c r="R102">
        <v>1</v>
      </c>
      <c r="S102" t="s">
        <v>8</v>
      </c>
      <c r="T102">
        <v>0</v>
      </c>
      <c r="U102">
        <v>0</v>
      </c>
      <c r="V102">
        <v>5</v>
      </c>
    </row>
    <row r="103" spans="1:22" x14ac:dyDescent="0.25">
      <c r="A103" t="s">
        <v>138</v>
      </c>
      <c r="B103">
        <v>3</v>
      </c>
      <c r="C103" t="s">
        <v>8</v>
      </c>
      <c r="D103">
        <v>0</v>
      </c>
      <c r="E103">
        <v>5</v>
      </c>
      <c r="F103">
        <v>4</v>
      </c>
      <c r="I103" t="s">
        <v>2047</v>
      </c>
      <c r="J103">
        <v>0</v>
      </c>
      <c r="K103" t="s">
        <v>8</v>
      </c>
      <c r="L103">
        <v>0</v>
      </c>
      <c r="M103">
        <v>1</v>
      </c>
      <c r="N103">
        <v>1</v>
      </c>
      <c r="Q103" t="s">
        <v>2785</v>
      </c>
      <c r="R103">
        <v>0</v>
      </c>
      <c r="S103" t="s">
        <v>8</v>
      </c>
      <c r="T103">
        <v>0</v>
      </c>
      <c r="U103">
        <v>0</v>
      </c>
      <c r="V103">
        <v>5</v>
      </c>
    </row>
    <row r="104" spans="1:22" x14ac:dyDescent="0.25">
      <c r="A104" t="s">
        <v>143</v>
      </c>
      <c r="B104">
        <v>3</v>
      </c>
      <c r="C104" t="s">
        <v>1</v>
      </c>
      <c r="D104">
        <v>0</v>
      </c>
      <c r="E104">
        <v>0</v>
      </c>
      <c r="F104">
        <v>3</v>
      </c>
      <c r="I104" t="s">
        <v>2052</v>
      </c>
      <c r="J104">
        <v>1</v>
      </c>
      <c r="K104" t="s">
        <v>8</v>
      </c>
      <c r="L104">
        <v>1</v>
      </c>
      <c r="M104">
        <v>1</v>
      </c>
      <c r="N104">
        <v>5</v>
      </c>
      <c r="Q104" t="s">
        <v>2571</v>
      </c>
      <c r="R104">
        <v>10</v>
      </c>
      <c r="S104" t="s">
        <v>8</v>
      </c>
      <c r="T104">
        <v>4</v>
      </c>
      <c r="U104">
        <v>4</v>
      </c>
      <c r="V104">
        <v>4</v>
      </c>
    </row>
    <row r="105" spans="1:22" x14ac:dyDescent="0.25">
      <c r="A105" t="s">
        <v>145</v>
      </c>
      <c r="B105">
        <v>1</v>
      </c>
      <c r="C105" t="s">
        <v>8</v>
      </c>
      <c r="D105">
        <v>1</v>
      </c>
      <c r="E105">
        <v>1</v>
      </c>
      <c r="F105">
        <v>5</v>
      </c>
      <c r="I105" t="s">
        <v>2055</v>
      </c>
      <c r="J105">
        <v>2</v>
      </c>
      <c r="K105" t="s">
        <v>8</v>
      </c>
      <c r="L105">
        <v>2</v>
      </c>
      <c r="M105">
        <v>4</v>
      </c>
      <c r="N105">
        <v>5</v>
      </c>
      <c r="Q105" t="s">
        <v>2573</v>
      </c>
      <c r="R105">
        <v>4</v>
      </c>
      <c r="S105" t="s">
        <v>8</v>
      </c>
      <c r="T105">
        <v>1</v>
      </c>
      <c r="U105">
        <v>5</v>
      </c>
      <c r="V105">
        <v>16</v>
      </c>
    </row>
    <row r="106" spans="1:22" x14ac:dyDescent="0.25">
      <c r="A106" t="s">
        <v>134</v>
      </c>
      <c r="B106">
        <v>14</v>
      </c>
      <c r="C106" t="s">
        <v>8</v>
      </c>
      <c r="D106">
        <v>0</v>
      </c>
      <c r="E106">
        <v>0</v>
      </c>
      <c r="F106">
        <v>8</v>
      </c>
      <c r="I106" t="s">
        <v>2053</v>
      </c>
      <c r="J106">
        <v>0</v>
      </c>
      <c r="K106" t="s">
        <v>8</v>
      </c>
      <c r="L106">
        <v>0</v>
      </c>
      <c r="M106">
        <v>0</v>
      </c>
      <c r="N106">
        <v>1</v>
      </c>
      <c r="Q106" t="s">
        <v>2574</v>
      </c>
      <c r="R106">
        <v>3</v>
      </c>
      <c r="S106" t="s">
        <v>8</v>
      </c>
      <c r="T106">
        <v>0</v>
      </c>
      <c r="U106">
        <v>0</v>
      </c>
      <c r="V106">
        <v>6</v>
      </c>
    </row>
    <row r="107" spans="1:22" x14ac:dyDescent="0.25">
      <c r="A107" t="s">
        <v>124</v>
      </c>
      <c r="B107">
        <v>4</v>
      </c>
      <c r="C107" t="s">
        <v>8</v>
      </c>
      <c r="D107">
        <v>0</v>
      </c>
      <c r="E107">
        <v>3</v>
      </c>
      <c r="F107">
        <v>10</v>
      </c>
      <c r="I107" t="s">
        <v>2058</v>
      </c>
      <c r="J107">
        <v>0</v>
      </c>
      <c r="K107" t="s">
        <v>1</v>
      </c>
      <c r="L107">
        <v>0</v>
      </c>
      <c r="M107">
        <v>1</v>
      </c>
      <c r="N107">
        <v>2</v>
      </c>
      <c r="Q107" t="s">
        <v>2572</v>
      </c>
      <c r="R107">
        <v>13</v>
      </c>
      <c r="S107" t="s">
        <v>8</v>
      </c>
      <c r="T107">
        <v>4</v>
      </c>
      <c r="U107">
        <v>4</v>
      </c>
      <c r="V107">
        <v>1</v>
      </c>
    </row>
    <row r="108" spans="1:22" x14ac:dyDescent="0.25">
      <c r="A108" t="s">
        <v>157</v>
      </c>
      <c r="B108">
        <v>4</v>
      </c>
      <c r="C108" t="s">
        <v>1</v>
      </c>
      <c r="D108">
        <v>0</v>
      </c>
      <c r="E108">
        <v>0</v>
      </c>
      <c r="F108">
        <v>2</v>
      </c>
      <c r="I108" t="s">
        <v>2064</v>
      </c>
      <c r="J108">
        <v>7</v>
      </c>
      <c r="K108" t="s">
        <v>1</v>
      </c>
      <c r="L108">
        <v>0</v>
      </c>
      <c r="M108">
        <v>0</v>
      </c>
      <c r="N108">
        <v>1</v>
      </c>
      <c r="Q108" t="s">
        <v>2570</v>
      </c>
      <c r="R108">
        <v>13</v>
      </c>
      <c r="S108" t="s">
        <v>8</v>
      </c>
      <c r="T108">
        <v>3</v>
      </c>
      <c r="U108">
        <v>4</v>
      </c>
      <c r="V108">
        <v>4</v>
      </c>
    </row>
    <row r="109" spans="1:22" x14ac:dyDescent="0.25">
      <c r="A109" t="s">
        <v>163</v>
      </c>
      <c r="B109">
        <v>2</v>
      </c>
      <c r="C109" t="s">
        <v>8</v>
      </c>
      <c r="D109">
        <v>0</v>
      </c>
      <c r="E109">
        <v>3</v>
      </c>
      <c r="F109">
        <v>9</v>
      </c>
      <c r="I109" t="s">
        <v>2056</v>
      </c>
      <c r="J109">
        <v>2</v>
      </c>
      <c r="K109" t="s">
        <v>8</v>
      </c>
      <c r="L109">
        <v>0</v>
      </c>
      <c r="M109">
        <v>3</v>
      </c>
      <c r="N109">
        <v>5</v>
      </c>
    </row>
    <row r="110" spans="1:22" x14ac:dyDescent="0.25">
      <c r="A110" t="s">
        <v>183</v>
      </c>
      <c r="B110">
        <v>0</v>
      </c>
      <c r="C110" t="s">
        <v>1</v>
      </c>
      <c r="D110">
        <v>0</v>
      </c>
      <c r="E110">
        <v>0</v>
      </c>
      <c r="F110">
        <v>2</v>
      </c>
      <c r="I110" t="s">
        <v>2062</v>
      </c>
      <c r="J110">
        <v>0</v>
      </c>
      <c r="K110" t="s">
        <v>8</v>
      </c>
      <c r="L110">
        <v>0</v>
      </c>
      <c r="M110">
        <v>0</v>
      </c>
      <c r="N110">
        <v>4</v>
      </c>
    </row>
    <row r="111" spans="1:22" x14ac:dyDescent="0.25">
      <c r="A111" t="s">
        <v>188</v>
      </c>
      <c r="B111">
        <v>0</v>
      </c>
      <c r="C111" t="s">
        <v>1</v>
      </c>
      <c r="D111">
        <v>1</v>
      </c>
      <c r="E111">
        <v>1</v>
      </c>
      <c r="F111">
        <v>2</v>
      </c>
      <c r="I111" t="s">
        <v>2065</v>
      </c>
      <c r="J111">
        <v>0</v>
      </c>
      <c r="K111" t="s">
        <v>8</v>
      </c>
      <c r="L111">
        <v>0</v>
      </c>
      <c r="M111">
        <v>1</v>
      </c>
      <c r="N111">
        <v>4</v>
      </c>
    </row>
    <row r="112" spans="1:22" x14ac:dyDescent="0.25">
      <c r="A112" t="s">
        <v>191</v>
      </c>
      <c r="B112">
        <v>0</v>
      </c>
      <c r="C112" t="s">
        <v>1</v>
      </c>
      <c r="D112">
        <v>0</v>
      </c>
      <c r="E112">
        <v>2</v>
      </c>
      <c r="F112">
        <v>1</v>
      </c>
      <c r="I112" t="s">
        <v>2073</v>
      </c>
      <c r="J112">
        <v>7</v>
      </c>
      <c r="K112" t="s">
        <v>8</v>
      </c>
      <c r="L112">
        <v>1</v>
      </c>
      <c r="M112">
        <v>1</v>
      </c>
      <c r="N112">
        <v>2</v>
      </c>
    </row>
    <row r="113" spans="1:14" x14ac:dyDescent="0.25">
      <c r="A113" t="s">
        <v>2601</v>
      </c>
      <c r="B113">
        <v>37</v>
      </c>
      <c r="C113" t="s">
        <v>8</v>
      </c>
      <c r="D113">
        <v>2</v>
      </c>
      <c r="E113">
        <v>7</v>
      </c>
      <c r="F113">
        <v>23</v>
      </c>
      <c r="I113" t="s">
        <v>2067</v>
      </c>
      <c r="J113">
        <v>5</v>
      </c>
      <c r="K113" t="s">
        <v>8</v>
      </c>
      <c r="L113">
        <v>0</v>
      </c>
      <c r="M113">
        <v>0</v>
      </c>
      <c r="N113">
        <v>5</v>
      </c>
    </row>
    <row r="114" spans="1:14" x14ac:dyDescent="0.25">
      <c r="A114" t="s">
        <v>152</v>
      </c>
      <c r="B114">
        <v>11</v>
      </c>
      <c r="C114" t="s">
        <v>1</v>
      </c>
      <c r="D114">
        <v>2</v>
      </c>
      <c r="E114">
        <v>3</v>
      </c>
      <c r="F114">
        <v>1</v>
      </c>
      <c r="I114" t="s">
        <v>2070</v>
      </c>
      <c r="J114">
        <v>4</v>
      </c>
      <c r="K114" t="s">
        <v>8</v>
      </c>
      <c r="L114">
        <v>0</v>
      </c>
      <c r="M114">
        <v>0</v>
      </c>
      <c r="N114">
        <v>8</v>
      </c>
    </row>
    <row r="115" spans="1:14" x14ac:dyDescent="0.25">
      <c r="A115" t="s">
        <v>189</v>
      </c>
      <c r="B115">
        <v>0</v>
      </c>
      <c r="C115" t="s">
        <v>1</v>
      </c>
      <c r="D115">
        <v>0</v>
      </c>
      <c r="E115">
        <v>1</v>
      </c>
      <c r="F115">
        <v>1</v>
      </c>
      <c r="I115" t="s">
        <v>2069</v>
      </c>
      <c r="J115">
        <v>2</v>
      </c>
      <c r="K115" t="s">
        <v>8</v>
      </c>
      <c r="L115">
        <v>1</v>
      </c>
      <c r="M115">
        <v>1</v>
      </c>
      <c r="N115">
        <v>4</v>
      </c>
    </row>
    <row r="116" spans="1:14" x14ac:dyDescent="0.25">
      <c r="A116" t="s">
        <v>144</v>
      </c>
      <c r="B116">
        <v>1</v>
      </c>
      <c r="C116" t="s">
        <v>8</v>
      </c>
      <c r="D116">
        <v>0</v>
      </c>
      <c r="E116">
        <v>0</v>
      </c>
      <c r="F116">
        <v>12</v>
      </c>
      <c r="I116" t="s">
        <v>2083</v>
      </c>
      <c r="J116">
        <v>15</v>
      </c>
      <c r="K116" t="s">
        <v>8</v>
      </c>
      <c r="L116">
        <v>6</v>
      </c>
      <c r="M116">
        <v>6</v>
      </c>
      <c r="N116">
        <v>2</v>
      </c>
    </row>
    <row r="117" spans="1:14" x14ac:dyDescent="0.25">
      <c r="A117" t="s">
        <v>159</v>
      </c>
      <c r="B117">
        <v>1</v>
      </c>
      <c r="C117" t="s">
        <v>8</v>
      </c>
      <c r="D117">
        <v>0</v>
      </c>
      <c r="E117">
        <v>0</v>
      </c>
      <c r="F117">
        <v>2</v>
      </c>
      <c r="I117" t="s">
        <v>2085</v>
      </c>
      <c r="J117">
        <v>8</v>
      </c>
      <c r="K117" t="s">
        <v>8</v>
      </c>
      <c r="L117">
        <v>2</v>
      </c>
      <c r="M117">
        <v>2</v>
      </c>
      <c r="N117">
        <v>4</v>
      </c>
    </row>
    <row r="118" spans="1:14" x14ac:dyDescent="0.25">
      <c r="A118" t="s">
        <v>151</v>
      </c>
      <c r="B118">
        <v>12</v>
      </c>
      <c r="C118" t="s">
        <v>1</v>
      </c>
      <c r="D118">
        <v>1</v>
      </c>
      <c r="E118">
        <v>3</v>
      </c>
      <c r="F118">
        <v>1</v>
      </c>
      <c r="I118" t="s">
        <v>2082</v>
      </c>
      <c r="J118">
        <v>2</v>
      </c>
      <c r="K118" t="s">
        <v>8</v>
      </c>
      <c r="L118">
        <v>1</v>
      </c>
      <c r="M118">
        <v>1</v>
      </c>
      <c r="N118">
        <v>1</v>
      </c>
    </row>
    <row r="119" spans="1:14" x14ac:dyDescent="0.25">
      <c r="A119" t="s">
        <v>156</v>
      </c>
      <c r="B119">
        <v>4</v>
      </c>
      <c r="C119" t="s">
        <v>1</v>
      </c>
      <c r="D119">
        <v>0</v>
      </c>
      <c r="E119">
        <v>1</v>
      </c>
      <c r="F119">
        <v>2</v>
      </c>
      <c r="I119" t="s">
        <v>2084</v>
      </c>
      <c r="J119">
        <v>1</v>
      </c>
      <c r="K119" t="s">
        <v>8</v>
      </c>
      <c r="L119">
        <v>0</v>
      </c>
      <c r="M119">
        <v>4</v>
      </c>
      <c r="N119">
        <v>17</v>
      </c>
    </row>
    <row r="120" spans="1:14" x14ac:dyDescent="0.25">
      <c r="A120" t="s">
        <v>155</v>
      </c>
      <c r="B120">
        <v>0</v>
      </c>
      <c r="C120" t="s">
        <v>1</v>
      </c>
      <c r="D120">
        <v>0</v>
      </c>
      <c r="E120">
        <v>0</v>
      </c>
      <c r="F120">
        <v>2</v>
      </c>
      <c r="I120" t="s">
        <v>2087</v>
      </c>
      <c r="J120">
        <v>1</v>
      </c>
      <c r="K120" t="s">
        <v>8</v>
      </c>
      <c r="L120">
        <v>0</v>
      </c>
      <c r="M120">
        <v>0</v>
      </c>
      <c r="N120">
        <v>10</v>
      </c>
    </row>
    <row r="121" spans="1:14" x14ac:dyDescent="0.25">
      <c r="A121" t="s">
        <v>216</v>
      </c>
      <c r="B121">
        <v>2</v>
      </c>
      <c r="C121" t="s">
        <v>8</v>
      </c>
      <c r="D121">
        <v>0</v>
      </c>
      <c r="E121">
        <v>0</v>
      </c>
      <c r="F121">
        <v>4</v>
      </c>
      <c r="I121" t="s">
        <v>2747</v>
      </c>
      <c r="J121">
        <v>4</v>
      </c>
      <c r="K121" t="s">
        <v>1</v>
      </c>
      <c r="L121">
        <v>0</v>
      </c>
      <c r="M121">
        <v>2</v>
      </c>
      <c r="N121">
        <v>1</v>
      </c>
    </row>
    <row r="122" spans="1:14" x14ac:dyDescent="0.25">
      <c r="A122" t="s">
        <v>2602</v>
      </c>
      <c r="B122">
        <v>0</v>
      </c>
      <c r="C122" t="s">
        <v>1</v>
      </c>
      <c r="D122">
        <v>0</v>
      </c>
      <c r="E122">
        <v>1</v>
      </c>
      <c r="F122">
        <v>1</v>
      </c>
      <c r="I122" t="s">
        <v>2095</v>
      </c>
      <c r="J122">
        <v>4</v>
      </c>
      <c r="K122" t="s">
        <v>8</v>
      </c>
      <c r="L122">
        <v>0</v>
      </c>
      <c r="M122">
        <v>1</v>
      </c>
      <c r="N122">
        <v>2</v>
      </c>
    </row>
    <row r="123" spans="1:14" x14ac:dyDescent="0.25">
      <c r="A123" t="s">
        <v>227</v>
      </c>
      <c r="B123">
        <v>3</v>
      </c>
      <c r="C123" t="s">
        <v>1</v>
      </c>
      <c r="D123">
        <v>0</v>
      </c>
      <c r="E123">
        <v>0</v>
      </c>
      <c r="F123">
        <v>1</v>
      </c>
      <c r="I123" t="s">
        <v>2099</v>
      </c>
      <c r="J123">
        <v>12</v>
      </c>
      <c r="K123" t="s">
        <v>8</v>
      </c>
      <c r="L123">
        <v>2</v>
      </c>
      <c r="M123">
        <v>2</v>
      </c>
      <c r="N123">
        <v>1</v>
      </c>
    </row>
    <row r="124" spans="1:14" x14ac:dyDescent="0.25">
      <c r="A124" t="s">
        <v>2603</v>
      </c>
      <c r="B124">
        <v>4</v>
      </c>
      <c r="C124" t="s">
        <v>8</v>
      </c>
      <c r="D124">
        <v>1</v>
      </c>
      <c r="E124">
        <v>5</v>
      </c>
      <c r="F124">
        <v>4</v>
      </c>
      <c r="I124" t="s">
        <v>2105</v>
      </c>
      <c r="J124">
        <v>1</v>
      </c>
      <c r="K124" t="s">
        <v>8</v>
      </c>
      <c r="L124">
        <v>0</v>
      </c>
      <c r="M124">
        <v>1</v>
      </c>
      <c r="N124">
        <v>3</v>
      </c>
    </row>
    <row r="125" spans="1:14" x14ac:dyDescent="0.25">
      <c r="A125" t="s">
        <v>234</v>
      </c>
      <c r="B125">
        <v>2</v>
      </c>
      <c r="C125" t="s">
        <v>1</v>
      </c>
      <c r="D125">
        <v>0</v>
      </c>
      <c r="E125">
        <v>0</v>
      </c>
      <c r="F125">
        <v>1</v>
      </c>
      <c r="I125" t="s">
        <v>2107</v>
      </c>
      <c r="J125">
        <v>1</v>
      </c>
      <c r="K125" t="s">
        <v>8</v>
      </c>
      <c r="L125">
        <v>0</v>
      </c>
      <c r="M125">
        <v>1</v>
      </c>
      <c r="N125">
        <v>1</v>
      </c>
    </row>
    <row r="126" spans="1:14" x14ac:dyDescent="0.25">
      <c r="A126" t="s">
        <v>162</v>
      </c>
      <c r="B126">
        <v>1</v>
      </c>
      <c r="C126" t="s">
        <v>8</v>
      </c>
      <c r="D126">
        <v>0</v>
      </c>
      <c r="E126">
        <v>1</v>
      </c>
      <c r="F126">
        <v>6</v>
      </c>
      <c r="I126" t="s">
        <v>2109</v>
      </c>
      <c r="J126">
        <v>0</v>
      </c>
      <c r="K126" t="s">
        <v>8</v>
      </c>
      <c r="L126">
        <v>0</v>
      </c>
      <c r="M126">
        <v>0</v>
      </c>
      <c r="N126">
        <v>1</v>
      </c>
    </row>
    <row r="127" spans="1:14" x14ac:dyDescent="0.25">
      <c r="A127" t="s">
        <v>206</v>
      </c>
      <c r="B127">
        <v>2</v>
      </c>
      <c r="C127" t="s">
        <v>8</v>
      </c>
      <c r="D127">
        <v>1</v>
      </c>
      <c r="E127">
        <v>3</v>
      </c>
      <c r="F127">
        <v>7</v>
      </c>
      <c r="I127" t="s">
        <v>2110</v>
      </c>
      <c r="J127">
        <v>0</v>
      </c>
      <c r="K127" t="s">
        <v>8</v>
      </c>
      <c r="L127">
        <v>0</v>
      </c>
      <c r="M127">
        <v>0</v>
      </c>
      <c r="N127">
        <v>1</v>
      </c>
    </row>
    <row r="128" spans="1:14" x14ac:dyDescent="0.25">
      <c r="A128" t="s">
        <v>205</v>
      </c>
      <c r="B128">
        <v>2</v>
      </c>
      <c r="C128" t="s">
        <v>8</v>
      </c>
      <c r="D128">
        <v>0</v>
      </c>
      <c r="E128">
        <v>5</v>
      </c>
      <c r="F128">
        <v>6</v>
      </c>
      <c r="I128" t="s">
        <v>2116</v>
      </c>
      <c r="J128">
        <v>3</v>
      </c>
      <c r="K128" t="s">
        <v>8</v>
      </c>
      <c r="L128">
        <v>0</v>
      </c>
      <c r="M128">
        <v>0</v>
      </c>
      <c r="N128">
        <v>1</v>
      </c>
    </row>
    <row r="129" spans="1:14" x14ac:dyDescent="0.25">
      <c r="A129" t="s">
        <v>195</v>
      </c>
      <c r="B129">
        <v>6</v>
      </c>
      <c r="C129" t="s">
        <v>8</v>
      </c>
      <c r="D129">
        <v>0</v>
      </c>
      <c r="E129">
        <v>1</v>
      </c>
      <c r="F129">
        <v>2</v>
      </c>
      <c r="I129" t="s">
        <v>2111</v>
      </c>
      <c r="J129">
        <v>0</v>
      </c>
      <c r="K129" t="s">
        <v>8</v>
      </c>
      <c r="L129">
        <v>0</v>
      </c>
      <c r="M129">
        <v>5</v>
      </c>
      <c r="N129">
        <v>1</v>
      </c>
    </row>
    <row r="130" spans="1:14" x14ac:dyDescent="0.25">
      <c r="A130" t="s">
        <v>212</v>
      </c>
      <c r="B130">
        <v>2</v>
      </c>
      <c r="C130" t="s">
        <v>1</v>
      </c>
      <c r="D130">
        <v>0</v>
      </c>
      <c r="E130">
        <v>0</v>
      </c>
      <c r="F130">
        <v>1</v>
      </c>
      <c r="I130" t="s">
        <v>2748</v>
      </c>
      <c r="J130">
        <v>0</v>
      </c>
      <c r="K130" t="s">
        <v>8</v>
      </c>
      <c r="L130">
        <v>0</v>
      </c>
      <c r="M130">
        <v>0</v>
      </c>
      <c r="N130">
        <v>1</v>
      </c>
    </row>
    <row r="131" spans="1:14" x14ac:dyDescent="0.25">
      <c r="A131" t="s">
        <v>2604</v>
      </c>
      <c r="B131">
        <v>0</v>
      </c>
      <c r="C131" t="s">
        <v>1</v>
      </c>
      <c r="D131">
        <v>0</v>
      </c>
      <c r="E131">
        <v>1</v>
      </c>
      <c r="F131">
        <v>2</v>
      </c>
      <c r="I131" t="s">
        <v>2108</v>
      </c>
      <c r="J131">
        <v>0</v>
      </c>
      <c r="K131" t="s">
        <v>8</v>
      </c>
      <c r="L131">
        <v>0</v>
      </c>
      <c r="M131">
        <v>0</v>
      </c>
      <c r="N131">
        <v>1</v>
      </c>
    </row>
    <row r="132" spans="1:14" x14ac:dyDescent="0.25">
      <c r="A132" t="s">
        <v>220</v>
      </c>
      <c r="B132">
        <v>5</v>
      </c>
      <c r="C132" t="s">
        <v>8</v>
      </c>
      <c r="D132">
        <v>0</v>
      </c>
      <c r="E132">
        <v>0</v>
      </c>
      <c r="F132">
        <v>1</v>
      </c>
      <c r="I132" t="s">
        <v>2119</v>
      </c>
      <c r="J132">
        <v>1</v>
      </c>
      <c r="K132" t="s">
        <v>8</v>
      </c>
      <c r="L132">
        <v>0</v>
      </c>
      <c r="M132">
        <v>0</v>
      </c>
      <c r="N132">
        <v>3</v>
      </c>
    </row>
    <row r="133" spans="1:14" x14ac:dyDescent="0.25">
      <c r="A133" t="s">
        <v>2605</v>
      </c>
      <c r="B133">
        <v>7</v>
      </c>
      <c r="C133" t="s">
        <v>1</v>
      </c>
      <c r="D133">
        <v>2</v>
      </c>
      <c r="E133">
        <v>3</v>
      </c>
      <c r="F133">
        <v>1</v>
      </c>
      <c r="I133" t="s">
        <v>2123</v>
      </c>
      <c r="J133">
        <v>2</v>
      </c>
      <c r="K133" t="s">
        <v>8</v>
      </c>
      <c r="L133">
        <v>1</v>
      </c>
      <c r="M133">
        <v>6</v>
      </c>
      <c r="N133">
        <v>9</v>
      </c>
    </row>
    <row r="134" spans="1:14" x14ac:dyDescent="0.25">
      <c r="A134" t="s">
        <v>2606</v>
      </c>
      <c r="B134">
        <v>0</v>
      </c>
      <c r="C134" t="s">
        <v>1</v>
      </c>
      <c r="D134">
        <v>0</v>
      </c>
      <c r="E134">
        <v>0</v>
      </c>
      <c r="F134">
        <v>2</v>
      </c>
      <c r="I134" t="s">
        <v>2132</v>
      </c>
      <c r="J134">
        <v>6</v>
      </c>
      <c r="K134" t="s">
        <v>1</v>
      </c>
      <c r="L134">
        <v>0</v>
      </c>
      <c r="M134">
        <v>2</v>
      </c>
      <c r="N134">
        <v>3</v>
      </c>
    </row>
    <row r="135" spans="1:14" x14ac:dyDescent="0.25">
      <c r="A135" t="s">
        <v>230</v>
      </c>
      <c r="B135">
        <v>3</v>
      </c>
      <c r="C135" t="s">
        <v>8</v>
      </c>
      <c r="D135">
        <v>4</v>
      </c>
      <c r="E135">
        <v>13</v>
      </c>
      <c r="F135">
        <v>4</v>
      </c>
      <c r="I135" t="s">
        <v>2138</v>
      </c>
      <c r="J135">
        <v>0</v>
      </c>
      <c r="K135" t="s">
        <v>1</v>
      </c>
      <c r="L135">
        <v>0</v>
      </c>
      <c r="M135">
        <v>0</v>
      </c>
      <c r="N135">
        <v>2</v>
      </c>
    </row>
    <row r="136" spans="1:14" x14ac:dyDescent="0.25">
      <c r="A136" t="s">
        <v>2607</v>
      </c>
      <c r="B136">
        <v>28</v>
      </c>
      <c r="C136" t="s">
        <v>1</v>
      </c>
      <c r="D136">
        <v>3</v>
      </c>
      <c r="E136">
        <v>3</v>
      </c>
      <c r="F136">
        <v>1</v>
      </c>
      <c r="I136" t="s">
        <v>2144</v>
      </c>
      <c r="J136">
        <v>25</v>
      </c>
      <c r="K136" t="s">
        <v>8</v>
      </c>
      <c r="L136">
        <v>1</v>
      </c>
      <c r="M136">
        <v>1</v>
      </c>
      <c r="N136">
        <v>1</v>
      </c>
    </row>
    <row r="137" spans="1:14" x14ac:dyDescent="0.25">
      <c r="A137" t="s">
        <v>2608</v>
      </c>
      <c r="B137">
        <v>13</v>
      </c>
      <c r="C137" t="s">
        <v>8</v>
      </c>
      <c r="D137">
        <v>1</v>
      </c>
      <c r="E137">
        <v>3</v>
      </c>
      <c r="F137">
        <v>23</v>
      </c>
      <c r="I137" t="s">
        <v>2146</v>
      </c>
      <c r="J137">
        <v>9</v>
      </c>
      <c r="K137" t="s">
        <v>1</v>
      </c>
      <c r="L137">
        <v>1</v>
      </c>
      <c r="M137">
        <v>1</v>
      </c>
      <c r="N137">
        <v>1</v>
      </c>
    </row>
    <row r="138" spans="1:14" x14ac:dyDescent="0.25">
      <c r="A138" t="s">
        <v>249</v>
      </c>
      <c r="B138">
        <v>8</v>
      </c>
      <c r="C138" t="s">
        <v>8</v>
      </c>
      <c r="D138">
        <v>0</v>
      </c>
      <c r="E138">
        <v>0</v>
      </c>
      <c r="F138">
        <v>1</v>
      </c>
      <c r="I138" t="s">
        <v>2148</v>
      </c>
      <c r="J138">
        <v>8</v>
      </c>
      <c r="K138" t="s">
        <v>8</v>
      </c>
      <c r="L138">
        <v>2</v>
      </c>
      <c r="M138">
        <v>3</v>
      </c>
      <c r="N138">
        <v>10</v>
      </c>
    </row>
    <row r="139" spans="1:14" x14ac:dyDescent="0.25">
      <c r="A139" t="s">
        <v>2609</v>
      </c>
      <c r="B139">
        <v>1</v>
      </c>
      <c r="C139" t="s">
        <v>8</v>
      </c>
      <c r="D139">
        <v>0</v>
      </c>
      <c r="E139">
        <v>0</v>
      </c>
      <c r="F139">
        <v>1</v>
      </c>
      <c r="I139" t="s">
        <v>2149</v>
      </c>
      <c r="J139">
        <v>2</v>
      </c>
      <c r="K139" t="s">
        <v>8</v>
      </c>
      <c r="L139">
        <v>2</v>
      </c>
      <c r="M139">
        <v>4</v>
      </c>
      <c r="N139">
        <v>13</v>
      </c>
    </row>
    <row r="140" spans="1:14" x14ac:dyDescent="0.25">
      <c r="A140" t="s">
        <v>2610</v>
      </c>
      <c r="B140">
        <v>0</v>
      </c>
      <c r="C140" t="s">
        <v>8</v>
      </c>
      <c r="D140">
        <v>0</v>
      </c>
      <c r="E140">
        <v>2</v>
      </c>
      <c r="F140">
        <v>1</v>
      </c>
      <c r="I140" t="s">
        <v>2118</v>
      </c>
      <c r="J140">
        <v>0</v>
      </c>
      <c r="K140" t="s">
        <v>8</v>
      </c>
      <c r="L140">
        <v>0</v>
      </c>
      <c r="M140">
        <v>0</v>
      </c>
      <c r="N140">
        <v>5</v>
      </c>
    </row>
    <row r="141" spans="1:14" x14ac:dyDescent="0.25">
      <c r="A141" t="s">
        <v>253</v>
      </c>
      <c r="B141">
        <v>6</v>
      </c>
      <c r="C141" t="s">
        <v>8</v>
      </c>
      <c r="D141">
        <v>0</v>
      </c>
      <c r="E141">
        <v>0</v>
      </c>
      <c r="F141">
        <v>1</v>
      </c>
      <c r="I141" t="s">
        <v>2141</v>
      </c>
      <c r="J141">
        <v>2</v>
      </c>
      <c r="K141" t="s">
        <v>1</v>
      </c>
      <c r="L141">
        <v>0</v>
      </c>
      <c r="M141">
        <v>2</v>
      </c>
      <c r="N141">
        <v>3</v>
      </c>
    </row>
    <row r="142" spans="1:14" x14ac:dyDescent="0.25">
      <c r="A142" t="s">
        <v>300</v>
      </c>
      <c r="B142">
        <v>1</v>
      </c>
      <c r="C142" t="s">
        <v>8</v>
      </c>
      <c r="D142">
        <v>1</v>
      </c>
      <c r="E142">
        <v>3</v>
      </c>
      <c r="F142">
        <v>6</v>
      </c>
      <c r="I142" t="s">
        <v>2147</v>
      </c>
      <c r="J142">
        <v>10</v>
      </c>
      <c r="K142" t="s">
        <v>1</v>
      </c>
      <c r="L142">
        <v>1</v>
      </c>
      <c r="M142">
        <v>1</v>
      </c>
      <c r="N142">
        <v>7</v>
      </c>
    </row>
    <row r="143" spans="1:14" x14ac:dyDescent="0.25">
      <c r="A143" t="s">
        <v>239</v>
      </c>
      <c r="B143">
        <v>5</v>
      </c>
      <c r="C143" t="s">
        <v>1</v>
      </c>
      <c r="D143">
        <v>0</v>
      </c>
      <c r="E143">
        <v>2</v>
      </c>
      <c r="F143">
        <v>3</v>
      </c>
      <c r="I143" t="s">
        <v>2125</v>
      </c>
      <c r="J143">
        <v>3</v>
      </c>
      <c r="K143" t="s">
        <v>8</v>
      </c>
      <c r="L143">
        <v>0</v>
      </c>
      <c r="M143">
        <v>7</v>
      </c>
      <c r="N143">
        <v>15</v>
      </c>
    </row>
    <row r="144" spans="1:14" x14ac:dyDescent="0.25">
      <c r="A144" t="s">
        <v>240</v>
      </c>
      <c r="B144">
        <v>2</v>
      </c>
      <c r="C144" t="s">
        <v>1</v>
      </c>
      <c r="D144">
        <v>0</v>
      </c>
      <c r="E144">
        <v>0</v>
      </c>
      <c r="F144">
        <v>1</v>
      </c>
      <c r="I144" t="s">
        <v>2129</v>
      </c>
      <c r="J144">
        <v>4</v>
      </c>
      <c r="K144" t="s">
        <v>8</v>
      </c>
      <c r="L144">
        <v>0</v>
      </c>
      <c r="M144">
        <v>2</v>
      </c>
      <c r="N144">
        <v>11</v>
      </c>
    </row>
    <row r="145" spans="1:14" x14ac:dyDescent="0.25">
      <c r="A145" t="s">
        <v>241</v>
      </c>
      <c r="B145">
        <v>3</v>
      </c>
      <c r="C145" t="s">
        <v>1</v>
      </c>
      <c r="D145">
        <v>3</v>
      </c>
      <c r="E145">
        <v>3</v>
      </c>
      <c r="F145">
        <v>1</v>
      </c>
      <c r="I145" t="s">
        <v>2140</v>
      </c>
      <c r="J145">
        <v>5</v>
      </c>
      <c r="K145" t="s">
        <v>8</v>
      </c>
      <c r="L145">
        <v>0</v>
      </c>
      <c r="M145">
        <v>2</v>
      </c>
      <c r="N145">
        <v>5</v>
      </c>
    </row>
    <row r="146" spans="1:14" x14ac:dyDescent="0.25">
      <c r="A146" t="s">
        <v>243</v>
      </c>
      <c r="B146">
        <v>0</v>
      </c>
      <c r="C146" t="s">
        <v>1</v>
      </c>
      <c r="D146">
        <v>0</v>
      </c>
      <c r="E146">
        <v>0</v>
      </c>
      <c r="F146">
        <v>1</v>
      </c>
      <c r="I146" t="s">
        <v>2131</v>
      </c>
      <c r="J146">
        <v>1</v>
      </c>
      <c r="K146" t="s">
        <v>8</v>
      </c>
      <c r="L146">
        <v>0</v>
      </c>
      <c r="M146">
        <v>0</v>
      </c>
      <c r="N146">
        <v>4</v>
      </c>
    </row>
    <row r="147" spans="1:14" x14ac:dyDescent="0.25">
      <c r="A147" t="s">
        <v>2611</v>
      </c>
      <c r="B147">
        <v>3</v>
      </c>
      <c r="C147" t="s">
        <v>8</v>
      </c>
      <c r="D147">
        <v>0</v>
      </c>
      <c r="E147">
        <v>6</v>
      </c>
      <c r="F147">
        <v>1</v>
      </c>
      <c r="I147" t="s">
        <v>2133</v>
      </c>
      <c r="J147">
        <v>3</v>
      </c>
      <c r="K147" t="s">
        <v>8</v>
      </c>
      <c r="L147">
        <v>0</v>
      </c>
      <c r="M147">
        <v>2</v>
      </c>
      <c r="N147">
        <v>9</v>
      </c>
    </row>
    <row r="148" spans="1:14" x14ac:dyDescent="0.25">
      <c r="A148" t="s">
        <v>209</v>
      </c>
      <c r="B148">
        <v>0</v>
      </c>
      <c r="C148" t="s">
        <v>8</v>
      </c>
      <c r="D148">
        <v>0</v>
      </c>
      <c r="E148">
        <v>2</v>
      </c>
      <c r="F148">
        <v>6</v>
      </c>
      <c r="I148" t="s">
        <v>2137</v>
      </c>
      <c r="J148">
        <v>4</v>
      </c>
      <c r="K148" t="s">
        <v>8</v>
      </c>
      <c r="L148">
        <v>0</v>
      </c>
      <c r="M148">
        <v>1</v>
      </c>
      <c r="N148">
        <v>11</v>
      </c>
    </row>
    <row r="149" spans="1:14" x14ac:dyDescent="0.25">
      <c r="A149" t="s">
        <v>250</v>
      </c>
      <c r="B149">
        <v>0</v>
      </c>
      <c r="C149" t="s">
        <v>8</v>
      </c>
      <c r="D149">
        <v>0</v>
      </c>
      <c r="E149">
        <v>0</v>
      </c>
      <c r="F149">
        <v>1</v>
      </c>
      <c r="I149" t="s">
        <v>2139</v>
      </c>
      <c r="J149">
        <v>1</v>
      </c>
      <c r="K149" t="s">
        <v>8</v>
      </c>
      <c r="L149">
        <v>0</v>
      </c>
      <c r="M149">
        <v>0</v>
      </c>
      <c r="N149">
        <v>3</v>
      </c>
    </row>
    <row r="150" spans="1:14" x14ac:dyDescent="0.25">
      <c r="A150" t="s">
        <v>269</v>
      </c>
      <c r="B150">
        <v>3</v>
      </c>
      <c r="C150" t="s">
        <v>8</v>
      </c>
      <c r="D150">
        <v>2</v>
      </c>
      <c r="E150">
        <v>4</v>
      </c>
      <c r="F150">
        <v>4</v>
      </c>
      <c r="I150" t="s">
        <v>2142</v>
      </c>
      <c r="J150">
        <v>5</v>
      </c>
      <c r="K150" t="s">
        <v>8</v>
      </c>
      <c r="L150">
        <v>0</v>
      </c>
      <c r="M150">
        <v>0</v>
      </c>
      <c r="N150">
        <v>3</v>
      </c>
    </row>
    <row r="151" spans="1:14" x14ac:dyDescent="0.25">
      <c r="A151" t="s">
        <v>277</v>
      </c>
      <c r="B151">
        <v>3</v>
      </c>
      <c r="C151" t="s">
        <v>1</v>
      </c>
      <c r="D151">
        <v>1</v>
      </c>
      <c r="E151">
        <v>4</v>
      </c>
      <c r="F151">
        <v>3</v>
      </c>
      <c r="I151" t="s">
        <v>2143</v>
      </c>
      <c r="J151">
        <v>0</v>
      </c>
      <c r="K151" t="s">
        <v>8</v>
      </c>
      <c r="L151">
        <v>0</v>
      </c>
      <c r="M151">
        <v>2</v>
      </c>
      <c r="N151">
        <v>1</v>
      </c>
    </row>
    <row r="152" spans="1:14" x14ac:dyDescent="0.25">
      <c r="A152" t="s">
        <v>2612</v>
      </c>
      <c r="B152">
        <v>2</v>
      </c>
      <c r="C152" t="s">
        <v>8</v>
      </c>
      <c r="D152">
        <v>0</v>
      </c>
      <c r="E152">
        <v>2</v>
      </c>
      <c r="F152">
        <v>4</v>
      </c>
      <c r="I152" t="s">
        <v>2749</v>
      </c>
      <c r="J152">
        <v>6</v>
      </c>
      <c r="K152" t="s">
        <v>1</v>
      </c>
      <c r="L152">
        <v>1</v>
      </c>
      <c r="M152">
        <v>2</v>
      </c>
      <c r="N152">
        <v>3</v>
      </c>
    </row>
    <row r="153" spans="1:14" x14ac:dyDescent="0.25">
      <c r="A153" t="s">
        <v>201</v>
      </c>
      <c r="B153">
        <v>0</v>
      </c>
      <c r="C153" t="s">
        <v>8</v>
      </c>
      <c r="D153">
        <v>0</v>
      </c>
      <c r="E153">
        <v>2</v>
      </c>
      <c r="F153">
        <v>6</v>
      </c>
      <c r="I153" t="s">
        <v>2166</v>
      </c>
      <c r="J153">
        <v>1</v>
      </c>
      <c r="K153" t="s">
        <v>1</v>
      </c>
      <c r="L153">
        <v>0</v>
      </c>
      <c r="M153">
        <v>2</v>
      </c>
      <c r="N153">
        <v>3</v>
      </c>
    </row>
    <row r="154" spans="1:14" x14ac:dyDescent="0.25">
      <c r="A154" t="s">
        <v>202</v>
      </c>
      <c r="B154">
        <v>3</v>
      </c>
      <c r="C154" t="s">
        <v>8</v>
      </c>
      <c r="D154">
        <v>1</v>
      </c>
      <c r="E154">
        <v>3</v>
      </c>
      <c r="F154">
        <v>6</v>
      </c>
      <c r="I154" t="s">
        <v>2165</v>
      </c>
      <c r="J154">
        <v>1</v>
      </c>
      <c r="K154" t="s">
        <v>8</v>
      </c>
      <c r="L154">
        <v>0</v>
      </c>
      <c r="M154">
        <v>1</v>
      </c>
      <c r="N154">
        <v>3</v>
      </c>
    </row>
    <row r="155" spans="1:14" x14ac:dyDescent="0.25">
      <c r="A155" t="s">
        <v>2613</v>
      </c>
      <c r="B155">
        <v>0</v>
      </c>
      <c r="C155" t="s">
        <v>1</v>
      </c>
      <c r="D155">
        <v>0</v>
      </c>
      <c r="E155">
        <v>1</v>
      </c>
      <c r="F155">
        <v>2</v>
      </c>
      <c r="I155" t="s">
        <v>2161</v>
      </c>
      <c r="J155">
        <v>7</v>
      </c>
      <c r="K155" t="s">
        <v>1</v>
      </c>
      <c r="L155">
        <v>1</v>
      </c>
      <c r="M155">
        <v>1</v>
      </c>
      <c r="N155">
        <v>1</v>
      </c>
    </row>
    <row r="156" spans="1:14" x14ac:dyDescent="0.25">
      <c r="A156" t="s">
        <v>213</v>
      </c>
      <c r="B156">
        <v>0</v>
      </c>
      <c r="C156" t="s">
        <v>1</v>
      </c>
      <c r="D156">
        <v>0</v>
      </c>
      <c r="E156">
        <v>1</v>
      </c>
      <c r="F156">
        <v>1</v>
      </c>
      <c r="I156" t="s">
        <v>2171</v>
      </c>
      <c r="J156">
        <v>2</v>
      </c>
      <c r="K156" t="s">
        <v>8</v>
      </c>
      <c r="L156">
        <v>0</v>
      </c>
      <c r="M156">
        <v>1</v>
      </c>
      <c r="N156">
        <v>4</v>
      </c>
    </row>
    <row r="157" spans="1:14" x14ac:dyDescent="0.25">
      <c r="A157" t="s">
        <v>214</v>
      </c>
      <c r="B157">
        <v>1</v>
      </c>
      <c r="C157" t="s">
        <v>1</v>
      </c>
      <c r="D157">
        <v>0</v>
      </c>
      <c r="E157">
        <v>0</v>
      </c>
      <c r="F157">
        <v>1</v>
      </c>
      <c r="I157" t="s">
        <v>2750</v>
      </c>
      <c r="J157">
        <v>14</v>
      </c>
      <c r="K157" t="s">
        <v>8</v>
      </c>
      <c r="L157">
        <v>1</v>
      </c>
      <c r="M157">
        <v>1</v>
      </c>
      <c r="N157">
        <v>4</v>
      </c>
    </row>
    <row r="158" spans="1:14" x14ac:dyDescent="0.25">
      <c r="A158" t="s">
        <v>222</v>
      </c>
      <c r="B158">
        <v>3</v>
      </c>
      <c r="C158" t="s">
        <v>1</v>
      </c>
      <c r="D158">
        <v>0</v>
      </c>
      <c r="E158">
        <v>2</v>
      </c>
      <c r="F158">
        <v>7</v>
      </c>
      <c r="I158" t="s">
        <v>2751</v>
      </c>
      <c r="J158">
        <v>8</v>
      </c>
      <c r="K158" t="s">
        <v>8</v>
      </c>
      <c r="L158">
        <v>1</v>
      </c>
      <c r="M158">
        <v>2</v>
      </c>
      <c r="N158">
        <v>7</v>
      </c>
    </row>
    <row r="159" spans="1:14" x14ac:dyDescent="0.25">
      <c r="A159" t="s">
        <v>223</v>
      </c>
      <c r="B159">
        <v>4</v>
      </c>
      <c r="C159" t="s">
        <v>1</v>
      </c>
      <c r="D159">
        <v>0</v>
      </c>
      <c r="E159">
        <v>0</v>
      </c>
      <c r="F159">
        <v>1</v>
      </c>
      <c r="I159" t="s">
        <v>2173</v>
      </c>
      <c r="J159">
        <v>0</v>
      </c>
      <c r="K159" t="s">
        <v>8</v>
      </c>
      <c r="L159">
        <v>0</v>
      </c>
      <c r="M159">
        <v>2</v>
      </c>
      <c r="N159">
        <v>1</v>
      </c>
    </row>
    <row r="160" spans="1:14" x14ac:dyDescent="0.25">
      <c r="A160" t="s">
        <v>232</v>
      </c>
      <c r="B160">
        <v>2</v>
      </c>
      <c r="C160" t="s">
        <v>1</v>
      </c>
      <c r="D160">
        <v>1</v>
      </c>
      <c r="E160">
        <v>2</v>
      </c>
      <c r="F160">
        <v>1</v>
      </c>
      <c r="I160" t="s">
        <v>2752</v>
      </c>
      <c r="J160">
        <v>27</v>
      </c>
      <c r="K160" t="s">
        <v>8</v>
      </c>
      <c r="L160">
        <v>1</v>
      </c>
      <c r="M160">
        <v>2</v>
      </c>
      <c r="N160">
        <v>1</v>
      </c>
    </row>
    <row r="161" spans="1:14" x14ac:dyDescent="0.25">
      <c r="A161" t="s">
        <v>236</v>
      </c>
      <c r="B161">
        <v>4</v>
      </c>
      <c r="C161" t="s">
        <v>8</v>
      </c>
      <c r="D161">
        <v>4</v>
      </c>
      <c r="E161">
        <v>8</v>
      </c>
      <c r="F161">
        <v>4</v>
      </c>
      <c r="I161" t="s">
        <v>2168</v>
      </c>
      <c r="J161">
        <v>18</v>
      </c>
      <c r="K161" t="s">
        <v>8</v>
      </c>
      <c r="L161">
        <v>2</v>
      </c>
      <c r="M161">
        <v>2</v>
      </c>
      <c r="N161">
        <v>3</v>
      </c>
    </row>
    <row r="162" spans="1:14" x14ac:dyDescent="0.25">
      <c r="A162" t="s">
        <v>248</v>
      </c>
      <c r="B162">
        <v>0</v>
      </c>
      <c r="C162" t="s">
        <v>8</v>
      </c>
      <c r="D162">
        <v>0</v>
      </c>
      <c r="E162">
        <v>0</v>
      </c>
      <c r="F162">
        <v>1</v>
      </c>
      <c r="I162" t="s">
        <v>2170</v>
      </c>
      <c r="J162">
        <v>7</v>
      </c>
      <c r="K162" t="s">
        <v>8</v>
      </c>
      <c r="L162">
        <v>1</v>
      </c>
      <c r="M162">
        <v>2</v>
      </c>
      <c r="N162">
        <v>14</v>
      </c>
    </row>
    <row r="163" spans="1:14" x14ac:dyDescent="0.25">
      <c r="A163" t="s">
        <v>258</v>
      </c>
      <c r="B163">
        <v>3</v>
      </c>
      <c r="C163" t="s">
        <v>8</v>
      </c>
      <c r="D163">
        <v>0</v>
      </c>
      <c r="E163">
        <v>0</v>
      </c>
      <c r="F163">
        <v>1</v>
      </c>
      <c r="I163" t="s">
        <v>2190</v>
      </c>
      <c r="J163">
        <v>1</v>
      </c>
      <c r="K163" t="s">
        <v>8</v>
      </c>
      <c r="L163">
        <v>1</v>
      </c>
      <c r="M163">
        <v>3</v>
      </c>
      <c r="N163">
        <v>10</v>
      </c>
    </row>
    <row r="164" spans="1:14" x14ac:dyDescent="0.25">
      <c r="A164" t="s">
        <v>2614</v>
      </c>
      <c r="B164">
        <v>4</v>
      </c>
      <c r="C164" t="s">
        <v>8</v>
      </c>
      <c r="D164">
        <v>0</v>
      </c>
      <c r="E164">
        <v>6</v>
      </c>
      <c r="F164">
        <v>12</v>
      </c>
      <c r="I164" t="s">
        <v>2192</v>
      </c>
      <c r="J164">
        <v>6</v>
      </c>
      <c r="K164" t="s">
        <v>8</v>
      </c>
      <c r="L164">
        <v>1</v>
      </c>
      <c r="M164">
        <v>1</v>
      </c>
      <c r="N164">
        <v>6</v>
      </c>
    </row>
    <row r="165" spans="1:14" x14ac:dyDescent="0.25">
      <c r="A165" t="s">
        <v>262</v>
      </c>
      <c r="B165">
        <v>2</v>
      </c>
      <c r="C165" t="s">
        <v>8</v>
      </c>
      <c r="D165">
        <v>0</v>
      </c>
      <c r="E165">
        <v>4</v>
      </c>
      <c r="F165">
        <v>4</v>
      </c>
      <c r="I165" t="s">
        <v>2196</v>
      </c>
      <c r="J165">
        <v>4</v>
      </c>
      <c r="K165" t="s">
        <v>8</v>
      </c>
      <c r="L165">
        <v>1</v>
      </c>
      <c r="M165">
        <v>2</v>
      </c>
      <c r="N165">
        <v>4</v>
      </c>
    </row>
    <row r="166" spans="1:14" x14ac:dyDescent="0.25">
      <c r="A166" t="s">
        <v>265</v>
      </c>
      <c r="B166">
        <v>4</v>
      </c>
      <c r="C166" t="s">
        <v>8</v>
      </c>
      <c r="D166">
        <v>2</v>
      </c>
      <c r="E166">
        <v>3</v>
      </c>
      <c r="F166">
        <v>5</v>
      </c>
      <c r="I166" t="s">
        <v>2200</v>
      </c>
      <c r="J166">
        <v>1</v>
      </c>
      <c r="K166" t="s">
        <v>8</v>
      </c>
      <c r="L166">
        <v>1</v>
      </c>
      <c r="M166">
        <v>2</v>
      </c>
      <c r="N166">
        <v>4</v>
      </c>
    </row>
    <row r="167" spans="1:14" x14ac:dyDescent="0.25">
      <c r="A167" t="s">
        <v>282</v>
      </c>
      <c r="B167">
        <v>3</v>
      </c>
      <c r="C167" t="s">
        <v>8</v>
      </c>
      <c r="D167">
        <v>1</v>
      </c>
      <c r="E167">
        <v>5</v>
      </c>
      <c r="F167">
        <v>4</v>
      </c>
      <c r="I167" t="s">
        <v>2184</v>
      </c>
      <c r="J167">
        <v>13</v>
      </c>
      <c r="K167" t="s">
        <v>1</v>
      </c>
      <c r="L167">
        <v>1</v>
      </c>
      <c r="M167">
        <v>4</v>
      </c>
      <c r="N167">
        <v>6</v>
      </c>
    </row>
    <row r="168" spans="1:14" x14ac:dyDescent="0.25">
      <c r="A168" t="s">
        <v>278</v>
      </c>
      <c r="B168">
        <v>3</v>
      </c>
      <c r="C168" t="s">
        <v>1</v>
      </c>
      <c r="D168">
        <v>2</v>
      </c>
      <c r="E168">
        <v>3</v>
      </c>
      <c r="F168">
        <v>4</v>
      </c>
      <c r="I168" t="s">
        <v>2193</v>
      </c>
      <c r="J168">
        <v>7</v>
      </c>
      <c r="K168" t="s">
        <v>1</v>
      </c>
      <c r="L168">
        <v>0</v>
      </c>
      <c r="M168">
        <v>1</v>
      </c>
      <c r="N168">
        <v>2</v>
      </c>
    </row>
    <row r="169" spans="1:14" x14ac:dyDescent="0.25">
      <c r="A169" t="s">
        <v>261</v>
      </c>
      <c r="B169">
        <v>1</v>
      </c>
      <c r="C169" t="s">
        <v>8</v>
      </c>
      <c r="D169">
        <v>1</v>
      </c>
      <c r="E169">
        <v>5</v>
      </c>
      <c r="F169">
        <v>3</v>
      </c>
      <c r="I169" t="s">
        <v>2753</v>
      </c>
      <c r="J169">
        <v>0</v>
      </c>
      <c r="K169" t="s">
        <v>8</v>
      </c>
      <c r="L169">
        <v>0</v>
      </c>
      <c r="M169">
        <v>1</v>
      </c>
      <c r="N169">
        <v>1</v>
      </c>
    </row>
    <row r="170" spans="1:14" x14ac:dyDescent="0.25">
      <c r="A170" t="s">
        <v>305</v>
      </c>
      <c r="B170">
        <v>6</v>
      </c>
      <c r="C170" t="s">
        <v>8</v>
      </c>
      <c r="D170">
        <v>1</v>
      </c>
      <c r="E170">
        <v>1</v>
      </c>
      <c r="F170">
        <v>1</v>
      </c>
      <c r="I170" t="s">
        <v>2185</v>
      </c>
      <c r="J170">
        <v>2</v>
      </c>
      <c r="K170" t="s">
        <v>8</v>
      </c>
      <c r="L170">
        <v>0</v>
      </c>
      <c r="M170">
        <v>0</v>
      </c>
      <c r="N170">
        <v>6</v>
      </c>
    </row>
    <row r="171" spans="1:14" x14ac:dyDescent="0.25">
      <c r="A171" t="s">
        <v>254</v>
      </c>
      <c r="B171">
        <v>1</v>
      </c>
      <c r="C171" t="s">
        <v>8</v>
      </c>
      <c r="D171">
        <v>0</v>
      </c>
      <c r="E171">
        <v>0</v>
      </c>
      <c r="F171">
        <v>1</v>
      </c>
      <c r="I171" t="s">
        <v>2217</v>
      </c>
      <c r="J171">
        <v>4</v>
      </c>
      <c r="K171" t="s">
        <v>1</v>
      </c>
      <c r="L171">
        <v>3</v>
      </c>
      <c r="M171">
        <v>9</v>
      </c>
      <c r="N171">
        <v>1</v>
      </c>
    </row>
    <row r="172" spans="1:14" x14ac:dyDescent="0.25">
      <c r="A172" t="s">
        <v>260</v>
      </c>
      <c r="B172">
        <v>1</v>
      </c>
      <c r="C172" t="s">
        <v>1</v>
      </c>
      <c r="D172">
        <v>0</v>
      </c>
      <c r="E172">
        <v>1</v>
      </c>
      <c r="F172">
        <v>3</v>
      </c>
      <c r="I172" t="s">
        <v>2212</v>
      </c>
      <c r="J172">
        <v>9</v>
      </c>
      <c r="K172" t="s">
        <v>8</v>
      </c>
      <c r="L172">
        <v>0</v>
      </c>
      <c r="M172">
        <v>0</v>
      </c>
      <c r="N172">
        <v>1</v>
      </c>
    </row>
    <row r="173" spans="1:14" x14ac:dyDescent="0.25">
      <c r="A173" t="s">
        <v>280</v>
      </c>
      <c r="B173">
        <v>2</v>
      </c>
      <c r="C173" t="s">
        <v>8</v>
      </c>
      <c r="D173">
        <v>1</v>
      </c>
      <c r="E173">
        <v>4</v>
      </c>
      <c r="F173">
        <v>3</v>
      </c>
      <c r="I173" t="s">
        <v>2213</v>
      </c>
      <c r="J173">
        <v>2</v>
      </c>
      <c r="K173" t="s">
        <v>8</v>
      </c>
      <c r="L173">
        <v>0</v>
      </c>
      <c r="M173">
        <v>1</v>
      </c>
      <c r="N173">
        <v>8</v>
      </c>
    </row>
    <row r="174" spans="1:14" x14ac:dyDescent="0.25">
      <c r="A174" t="s">
        <v>287</v>
      </c>
      <c r="B174">
        <v>0</v>
      </c>
      <c r="C174" t="s">
        <v>1</v>
      </c>
      <c r="D174">
        <v>0</v>
      </c>
      <c r="E174">
        <v>0</v>
      </c>
      <c r="F174">
        <v>1</v>
      </c>
      <c r="I174" t="s">
        <v>2218</v>
      </c>
      <c r="J174">
        <v>0</v>
      </c>
      <c r="K174" t="s">
        <v>8</v>
      </c>
      <c r="L174">
        <v>0</v>
      </c>
      <c r="M174">
        <v>3</v>
      </c>
      <c r="N174">
        <v>1</v>
      </c>
    </row>
    <row r="175" spans="1:14" x14ac:dyDescent="0.25">
      <c r="A175" t="s">
        <v>294</v>
      </c>
      <c r="B175">
        <v>2</v>
      </c>
      <c r="C175" t="s">
        <v>8</v>
      </c>
      <c r="D175">
        <v>0</v>
      </c>
      <c r="E175">
        <v>3</v>
      </c>
      <c r="F175">
        <v>6</v>
      </c>
      <c r="I175" t="s">
        <v>2219</v>
      </c>
      <c r="J175">
        <v>2</v>
      </c>
      <c r="K175" t="s">
        <v>8</v>
      </c>
      <c r="L175">
        <v>0</v>
      </c>
      <c r="M175">
        <v>1</v>
      </c>
      <c r="N175">
        <v>9</v>
      </c>
    </row>
    <row r="176" spans="1:14" x14ac:dyDescent="0.25">
      <c r="A176" t="s">
        <v>309</v>
      </c>
      <c r="B176">
        <v>84</v>
      </c>
      <c r="C176" t="s">
        <v>8</v>
      </c>
      <c r="D176">
        <v>1</v>
      </c>
      <c r="E176">
        <v>2</v>
      </c>
      <c r="F176">
        <v>1</v>
      </c>
      <c r="I176" t="s">
        <v>2754</v>
      </c>
      <c r="J176">
        <v>2</v>
      </c>
      <c r="K176" t="s">
        <v>8</v>
      </c>
      <c r="L176">
        <v>0</v>
      </c>
      <c r="M176">
        <v>1</v>
      </c>
      <c r="N176">
        <v>4</v>
      </c>
    </row>
    <row r="177" spans="1:14" x14ac:dyDescent="0.25">
      <c r="A177" t="s">
        <v>318</v>
      </c>
      <c r="B177">
        <v>0</v>
      </c>
      <c r="C177" t="s">
        <v>1</v>
      </c>
      <c r="D177">
        <v>1</v>
      </c>
      <c r="E177">
        <v>2</v>
      </c>
      <c r="F177">
        <v>2</v>
      </c>
      <c r="I177" t="s">
        <v>2202</v>
      </c>
      <c r="J177">
        <v>3</v>
      </c>
      <c r="K177" t="s">
        <v>1</v>
      </c>
      <c r="L177">
        <v>0</v>
      </c>
      <c r="M177">
        <v>2</v>
      </c>
      <c r="N177">
        <v>4</v>
      </c>
    </row>
    <row r="178" spans="1:14" x14ac:dyDescent="0.25">
      <c r="A178" t="s">
        <v>299</v>
      </c>
      <c r="B178">
        <v>2</v>
      </c>
      <c r="C178" t="s">
        <v>1</v>
      </c>
      <c r="D178">
        <v>0</v>
      </c>
      <c r="E178">
        <v>0</v>
      </c>
      <c r="F178">
        <v>5</v>
      </c>
      <c r="I178" t="s">
        <v>2755</v>
      </c>
      <c r="J178">
        <v>2</v>
      </c>
      <c r="K178" t="s">
        <v>8</v>
      </c>
      <c r="L178">
        <v>0</v>
      </c>
      <c r="M178">
        <v>0</v>
      </c>
      <c r="N178">
        <v>5</v>
      </c>
    </row>
    <row r="179" spans="1:14" x14ac:dyDescent="0.25">
      <c r="A179" t="s">
        <v>311</v>
      </c>
      <c r="B179">
        <v>2</v>
      </c>
      <c r="C179" t="s">
        <v>8</v>
      </c>
      <c r="D179">
        <v>1</v>
      </c>
      <c r="E179">
        <v>1</v>
      </c>
      <c r="F179">
        <v>6</v>
      </c>
      <c r="I179" t="s">
        <v>2756</v>
      </c>
      <c r="J179">
        <v>0</v>
      </c>
      <c r="K179" t="s">
        <v>8</v>
      </c>
      <c r="L179">
        <v>0</v>
      </c>
      <c r="M179">
        <v>4</v>
      </c>
      <c r="N179">
        <v>9</v>
      </c>
    </row>
    <row r="180" spans="1:14" x14ac:dyDescent="0.25">
      <c r="A180" t="s">
        <v>2615</v>
      </c>
      <c r="B180">
        <v>6</v>
      </c>
      <c r="C180" t="s">
        <v>1</v>
      </c>
      <c r="D180">
        <v>0</v>
      </c>
      <c r="E180">
        <v>2</v>
      </c>
      <c r="F180">
        <v>4</v>
      </c>
      <c r="I180" t="s">
        <v>2225</v>
      </c>
      <c r="J180">
        <v>5</v>
      </c>
      <c r="K180" t="s">
        <v>1</v>
      </c>
      <c r="L180">
        <v>1</v>
      </c>
      <c r="M180">
        <v>6</v>
      </c>
      <c r="N180">
        <v>10</v>
      </c>
    </row>
    <row r="181" spans="1:14" x14ac:dyDescent="0.25">
      <c r="A181" t="s">
        <v>310</v>
      </c>
      <c r="B181">
        <v>1</v>
      </c>
      <c r="C181" t="s">
        <v>8</v>
      </c>
      <c r="D181">
        <v>0</v>
      </c>
      <c r="E181">
        <v>0</v>
      </c>
      <c r="F181">
        <v>3</v>
      </c>
      <c r="I181" t="s">
        <v>2757</v>
      </c>
      <c r="J181">
        <v>4</v>
      </c>
      <c r="K181" t="s">
        <v>8</v>
      </c>
      <c r="L181">
        <v>0</v>
      </c>
      <c r="M181">
        <v>0</v>
      </c>
      <c r="N181">
        <v>1</v>
      </c>
    </row>
    <row r="182" spans="1:14" x14ac:dyDescent="0.25">
      <c r="A182" t="s">
        <v>320</v>
      </c>
      <c r="B182">
        <v>5</v>
      </c>
      <c r="C182" t="s">
        <v>1</v>
      </c>
      <c r="D182">
        <v>2</v>
      </c>
      <c r="E182">
        <v>7</v>
      </c>
      <c r="F182">
        <v>1</v>
      </c>
      <c r="I182" t="s">
        <v>1883</v>
      </c>
      <c r="J182">
        <v>11</v>
      </c>
      <c r="K182" t="s">
        <v>1</v>
      </c>
      <c r="L182">
        <v>0</v>
      </c>
      <c r="M182">
        <v>1</v>
      </c>
      <c r="N182">
        <v>1</v>
      </c>
    </row>
    <row r="183" spans="1:14" x14ac:dyDescent="0.25">
      <c r="A183" t="s">
        <v>358</v>
      </c>
      <c r="B183">
        <v>7</v>
      </c>
      <c r="C183" t="s">
        <v>8</v>
      </c>
      <c r="D183">
        <v>0</v>
      </c>
      <c r="E183">
        <v>1</v>
      </c>
      <c r="F183">
        <v>4</v>
      </c>
      <c r="I183" t="s">
        <v>2242</v>
      </c>
      <c r="J183">
        <v>3</v>
      </c>
      <c r="K183" t="s">
        <v>8</v>
      </c>
      <c r="L183">
        <v>1</v>
      </c>
      <c r="M183">
        <v>1</v>
      </c>
      <c r="N183">
        <v>1</v>
      </c>
    </row>
    <row r="184" spans="1:14" x14ac:dyDescent="0.25">
      <c r="A184" t="s">
        <v>2616</v>
      </c>
      <c r="B184">
        <v>36</v>
      </c>
      <c r="C184" t="s">
        <v>1</v>
      </c>
      <c r="D184">
        <v>8</v>
      </c>
      <c r="E184">
        <v>8</v>
      </c>
      <c r="F184">
        <v>1</v>
      </c>
      <c r="I184" t="s">
        <v>2758</v>
      </c>
      <c r="J184">
        <v>0</v>
      </c>
      <c r="K184" t="s">
        <v>8</v>
      </c>
      <c r="L184">
        <v>0</v>
      </c>
      <c r="M184">
        <v>1</v>
      </c>
      <c r="N184">
        <v>3</v>
      </c>
    </row>
    <row r="185" spans="1:14" x14ac:dyDescent="0.25">
      <c r="A185" t="s">
        <v>326</v>
      </c>
      <c r="B185">
        <v>0</v>
      </c>
      <c r="C185" t="s">
        <v>1</v>
      </c>
      <c r="D185">
        <v>1</v>
      </c>
      <c r="E185">
        <v>3</v>
      </c>
      <c r="F185">
        <v>7</v>
      </c>
      <c r="I185" t="s">
        <v>1717</v>
      </c>
      <c r="J185">
        <v>4</v>
      </c>
      <c r="K185" t="s">
        <v>1</v>
      </c>
      <c r="L185">
        <v>6</v>
      </c>
      <c r="M185">
        <v>7</v>
      </c>
      <c r="N185">
        <v>4</v>
      </c>
    </row>
    <row r="186" spans="1:14" x14ac:dyDescent="0.25">
      <c r="A186" t="s">
        <v>342</v>
      </c>
      <c r="B186">
        <v>0</v>
      </c>
      <c r="C186" t="s">
        <v>1</v>
      </c>
      <c r="D186">
        <v>1</v>
      </c>
      <c r="E186">
        <v>3</v>
      </c>
      <c r="F186">
        <v>2</v>
      </c>
      <c r="I186" t="s">
        <v>2244</v>
      </c>
      <c r="J186">
        <v>9</v>
      </c>
      <c r="K186" t="s">
        <v>8</v>
      </c>
      <c r="L186">
        <v>0</v>
      </c>
      <c r="M186">
        <v>2</v>
      </c>
      <c r="N186">
        <v>4</v>
      </c>
    </row>
    <row r="187" spans="1:14" x14ac:dyDescent="0.25">
      <c r="A187" t="s">
        <v>352</v>
      </c>
      <c r="B187">
        <v>0</v>
      </c>
      <c r="C187" t="s">
        <v>8</v>
      </c>
      <c r="D187">
        <v>0</v>
      </c>
      <c r="E187">
        <v>4</v>
      </c>
      <c r="F187">
        <v>6</v>
      </c>
      <c r="I187" t="s">
        <v>2243</v>
      </c>
      <c r="J187">
        <v>3</v>
      </c>
      <c r="K187" t="s">
        <v>8</v>
      </c>
      <c r="L187">
        <v>0</v>
      </c>
      <c r="M187">
        <v>0</v>
      </c>
      <c r="N187">
        <v>4</v>
      </c>
    </row>
    <row r="188" spans="1:14" x14ac:dyDescent="0.25">
      <c r="A188" t="s">
        <v>312</v>
      </c>
      <c r="B188">
        <v>2</v>
      </c>
      <c r="C188" t="s">
        <v>1</v>
      </c>
      <c r="D188">
        <v>0</v>
      </c>
      <c r="E188">
        <v>25</v>
      </c>
      <c r="F188">
        <v>2</v>
      </c>
      <c r="I188" t="s">
        <v>2253</v>
      </c>
      <c r="J188">
        <v>0</v>
      </c>
      <c r="K188" t="s">
        <v>8</v>
      </c>
      <c r="L188">
        <v>0</v>
      </c>
      <c r="M188">
        <v>1</v>
      </c>
      <c r="N188">
        <v>4</v>
      </c>
    </row>
    <row r="189" spans="1:14" x14ac:dyDescent="0.25">
      <c r="A189" t="s">
        <v>2617</v>
      </c>
      <c r="B189">
        <v>12</v>
      </c>
      <c r="C189" t="s">
        <v>8</v>
      </c>
      <c r="D189">
        <v>2</v>
      </c>
      <c r="E189">
        <v>9</v>
      </c>
      <c r="F189">
        <v>13</v>
      </c>
      <c r="I189" t="s">
        <v>2759</v>
      </c>
      <c r="J189">
        <v>0</v>
      </c>
      <c r="K189" t="s">
        <v>8</v>
      </c>
      <c r="L189">
        <v>0</v>
      </c>
      <c r="M189">
        <v>0</v>
      </c>
      <c r="N189">
        <v>4</v>
      </c>
    </row>
    <row r="190" spans="1:14" x14ac:dyDescent="0.25">
      <c r="A190" t="s">
        <v>325</v>
      </c>
      <c r="B190">
        <v>2</v>
      </c>
      <c r="C190" t="s">
        <v>8</v>
      </c>
      <c r="D190">
        <v>1</v>
      </c>
      <c r="E190">
        <v>1</v>
      </c>
      <c r="F190">
        <v>2</v>
      </c>
      <c r="I190" t="s">
        <v>2249</v>
      </c>
      <c r="J190">
        <v>14</v>
      </c>
      <c r="K190" t="s">
        <v>8</v>
      </c>
      <c r="L190">
        <v>0</v>
      </c>
      <c r="M190">
        <v>1</v>
      </c>
      <c r="N190">
        <v>3</v>
      </c>
    </row>
    <row r="191" spans="1:14" x14ac:dyDescent="0.25">
      <c r="A191" t="s">
        <v>328</v>
      </c>
      <c r="B191">
        <v>7</v>
      </c>
      <c r="C191" t="s">
        <v>8</v>
      </c>
      <c r="D191">
        <v>2</v>
      </c>
      <c r="E191">
        <v>2</v>
      </c>
      <c r="F191">
        <v>14</v>
      </c>
      <c r="I191" t="s">
        <v>2250</v>
      </c>
      <c r="J191">
        <v>3</v>
      </c>
      <c r="K191" t="s">
        <v>8</v>
      </c>
      <c r="L191">
        <v>1</v>
      </c>
      <c r="M191">
        <v>1</v>
      </c>
      <c r="N191">
        <v>4</v>
      </c>
    </row>
    <row r="192" spans="1:14" x14ac:dyDescent="0.25">
      <c r="A192" t="s">
        <v>334</v>
      </c>
      <c r="B192">
        <v>0</v>
      </c>
      <c r="C192" t="s">
        <v>8</v>
      </c>
      <c r="D192">
        <v>0</v>
      </c>
      <c r="E192">
        <v>0</v>
      </c>
      <c r="F192">
        <v>6</v>
      </c>
      <c r="I192" t="s">
        <v>2259</v>
      </c>
      <c r="J192">
        <v>9</v>
      </c>
      <c r="K192" t="s">
        <v>8</v>
      </c>
      <c r="L192">
        <v>2</v>
      </c>
      <c r="M192">
        <v>3</v>
      </c>
      <c r="N192">
        <v>9</v>
      </c>
    </row>
    <row r="193" spans="1:14" x14ac:dyDescent="0.25">
      <c r="A193" t="s">
        <v>2618</v>
      </c>
      <c r="B193">
        <v>7</v>
      </c>
      <c r="C193" t="s">
        <v>1</v>
      </c>
      <c r="D193">
        <v>1</v>
      </c>
      <c r="E193">
        <v>2</v>
      </c>
      <c r="F193">
        <v>5</v>
      </c>
      <c r="I193" t="s">
        <v>2260</v>
      </c>
      <c r="J193">
        <v>6</v>
      </c>
      <c r="K193" t="s">
        <v>8</v>
      </c>
      <c r="L193">
        <v>0</v>
      </c>
      <c r="M193">
        <v>0</v>
      </c>
      <c r="N193">
        <v>2</v>
      </c>
    </row>
    <row r="194" spans="1:14" x14ac:dyDescent="0.25">
      <c r="A194" t="s">
        <v>335</v>
      </c>
      <c r="B194">
        <v>1</v>
      </c>
      <c r="C194" t="s">
        <v>8</v>
      </c>
      <c r="D194">
        <v>1</v>
      </c>
      <c r="E194">
        <v>4</v>
      </c>
      <c r="F194">
        <v>6</v>
      </c>
      <c r="I194" t="s">
        <v>2264</v>
      </c>
      <c r="J194">
        <v>20</v>
      </c>
      <c r="K194" t="s">
        <v>8</v>
      </c>
      <c r="L194">
        <v>2</v>
      </c>
      <c r="M194">
        <v>2</v>
      </c>
      <c r="N194">
        <v>1</v>
      </c>
    </row>
    <row r="195" spans="1:14" x14ac:dyDescent="0.25">
      <c r="A195" t="s">
        <v>2619</v>
      </c>
      <c r="B195">
        <v>0</v>
      </c>
      <c r="C195" t="s">
        <v>8</v>
      </c>
      <c r="D195">
        <v>0</v>
      </c>
      <c r="E195">
        <v>0</v>
      </c>
      <c r="F195">
        <v>4</v>
      </c>
      <c r="I195" t="s">
        <v>2251</v>
      </c>
      <c r="J195">
        <v>6</v>
      </c>
      <c r="K195" t="s">
        <v>8</v>
      </c>
      <c r="L195">
        <v>1</v>
      </c>
      <c r="M195">
        <v>1</v>
      </c>
      <c r="N195">
        <v>2</v>
      </c>
    </row>
    <row r="196" spans="1:14" x14ac:dyDescent="0.25">
      <c r="A196" t="s">
        <v>324</v>
      </c>
      <c r="B196">
        <v>3</v>
      </c>
      <c r="C196" t="s">
        <v>8</v>
      </c>
      <c r="D196">
        <v>2</v>
      </c>
      <c r="E196">
        <v>7</v>
      </c>
      <c r="F196">
        <v>11</v>
      </c>
      <c r="I196" t="s">
        <v>2257</v>
      </c>
      <c r="J196">
        <v>5</v>
      </c>
      <c r="K196" t="s">
        <v>8</v>
      </c>
      <c r="L196">
        <v>1</v>
      </c>
      <c r="M196">
        <v>1</v>
      </c>
      <c r="N196">
        <v>7</v>
      </c>
    </row>
    <row r="197" spans="1:14" x14ac:dyDescent="0.25">
      <c r="A197" t="s">
        <v>368</v>
      </c>
      <c r="B197">
        <v>18</v>
      </c>
      <c r="C197" t="s">
        <v>8</v>
      </c>
      <c r="D197">
        <v>8</v>
      </c>
      <c r="E197">
        <v>9</v>
      </c>
      <c r="F197">
        <v>4</v>
      </c>
      <c r="I197" t="s">
        <v>2760</v>
      </c>
      <c r="J197">
        <v>0</v>
      </c>
      <c r="K197" t="s">
        <v>8</v>
      </c>
      <c r="L197">
        <v>0</v>
      </c>
      <c r="M197">
        <v>0</v>
      </c>
      <c r="N197">
        <v>4</v>
      </c>
    </row>
    <row r="198" spans="1:14" x14ac:dyDescent="0.25">
      <c r="A198" t="s">
        <v>2620</v>
      </c>
      <c r="B198">
        <v>4</v>
      </c>
      <c r="C198" t="s">
        <v>8</v>
      </c>
      <c r="D198">
        <v>0</v>
      </c>
      <c r="E198">
        <v>3</v>
      </c>
      <c r="F198">
        <v>7</v>
      </c>
      <c r="I198" t="s">
        <v>2258</v>
      </c>
      <c r="J198">
        <v>3</v>
      </c>
      <c r="K198" t="s">
        <v>8</v>
      </c>
      <c r="L198">
        <v>0</v>
      </c>
      <c r="M198">
        <v>4</v>
      </c>
      <c r="N198">
        <v>10</v>
      </c>
    </row>
    <row r="199" spans="1:14" x14ac:dyDescent="0.25">
      <c r="A199" t="s">
        <v>366</v>
      </c>
      <c r="B199">
        <v>8</v>
      </c>
      <c r="C199" t="s">
        <v>1</v>
      </c>
      <c r="D199">
        <v>1</v>
      </c>
      <c r="E199">
        <v>2</v>
      </c>
      <c r="F199">
        <v>2</v>
      </c>
      <c r="I199" t="s">
        <v>2266</v>
      </c>
      <c r="J199">
        <v>2</v>
      </c>
      <c r="K199" t="s">
        <v>1</v>
      </c>
      <c r="L199">
        <v>0</v>
      </c>
      <c r="M199">
        <v>2</v>
      </c>
      <c r="N199">
        <v>2</v>
      </c>
    </row>
    <row r="200" spans="1:14" x14ac:dyDescent="0.25">
      <c r="A200" t="s">
        <v>376</v>
      </c>
      <c r="B200">
        <v>2</v>
      </c>
      <c r="C200" t="s">
        <v>8</v>
      </c>
      <c r="D200">
        <v>0</v>
      </c>
      <c r="E200">
        <v>0</v>
      </c>
      <c r="F200">
        <v>6</v>
      </c>
      <c r="I200" t="s">
        <v>2761</v>
      </c>
      <c r="J200">
        <v>1</v>
      </c>
      <c r="K200" t="s">
        <v>8</v>
      </c>
      <c r="L200">
        <v>0</v>
      </c>
      <c r="M200">
        <v>0</v>
      </c>
      <c r="N200">
        <v>2</v>
      </c>
    </row>
    <row r="201" spans="1:14" x14ac:dyDescent="0.25">
      <c r="A201" t="s">
        <v>388</v>
      </c>
      <c r="B201">
        <v>14</v>
      </c>
      <c r="C201" t="s">
        <v>1</v>
      </c>
      <c r="D201">
        <v>2</v>
      </c>
      <c r="E201">
        <v>4</v>
      </c>
      <c r="F201">
        <v>7</v>
      </c>
      <c r="I201" t="s">
        <v>2762</v>
      </c>
      <c r="J201">
        <v>1</v>
      </c>
      <c r="K201" t="s">
        <v>8</v>
      </c>
      <c r="L201">
        <v>0</v>
      </c>
      <c r="M201">
        <v>1</v>
      </c>
      <c r="N201">
        <v>4</v>
      </c>
    </row>
    <row r="202" spans="1:14" x14ac:dyDescent="0.25">
      <c r="A202" t="s">
        <v>372</v>
      </c>
      <c r="B202">
        <v>1</v>
      </c>
      <c r="C202" t="s">
        <v>8</v>
      </c>
      <c r="D202">
        <v>1</v>
      </c>
      <c r="E202">
        <v>1</v>
      </c>
      <c r="F202">
        <v>1</v>
      </c>
      <c r="I202" t="s">
        <v>2268</v>
      </c>
      <c r="J202">
        <v>2</v>
      </c>
      <c r="K202" t="s">
        <v>8</v>
      </c>
      <c r="L202">
        <v>0</v>
      </c>
      <c r="M202">
        <v>0</v>
      </c>
      <c r="N202">
        <v>5</v>
      </c>
    </row>
    <row r="203" spans="1:14" x14ac:dyDescent="0.25">
      <c r="A203" t="s">
        <v>374</v>
      </c>
      <c r="B203">
        <v>3</v>
      </c>
      <c r="C203" t="s">
        <v>8</v>
      </c>
      <c r="D203">
        <v>0</v>
      </c>
      <c r="E203">
        <v>5</v>
      </c>
      <c r="F203">
        <v>6</v>
      </c>
      <c r="I203" t="s">
        <v>2252</v>
      </c>
      <c r="J203">
        <v>4</v>
      </c>
      <c r="K203" t="s">
        <v>8</v>
      </c>
      <c r="L203">
        <v>2</v>
      </c>
      <c r="M203">
        <v>2</v>
      </c>
      <c r="N203">
        <v>3</v>
      </c>
    </row>
    <row r="204" spans="1:14" x14ac:dyDescent="0.25">
      <c r="A204" t="s">
        <v>2621</v>
      </c>
      <c r="B204">
        <v>9</v>
      </c>
      <c r="C204" t="s">
        <v>8</v>
      </c>
      <c r="D204">
        <v>0</v>
      </c>
      <c r="E204">
        <v>1</v>
      </c>
      <c r="F204">
        <v>4</v>
      </c>
      <c r="I204" t="s">
        <v>2254</v>
      </c>
      <c r="J204">
        <v>8</v>
      </c>
      <c r="K204" t="s">
        <v>8</v>
      </c>
      <c r="L204">
        <v>0</v>
      </c>
      <c r="M204">
        <v>0</v>
      </c>
      <c r="N204">
        <v>1</v>
      </c>
    </row>
    <row r="205" spans="1:14" x14ac:dyDescent="0.25">
      <c r="A205" t="s">
        <v>387</v>
      </c>
      <c r="B205">
        <v>10</v>
      </c>
      <c r="C205" t="s">
        <v>1</v>
      </c>
      <c r="D205">
        <v>0</v>
      </c>
      <c r="E205">
        <v>3</v>
      </c>
      <c r="F205">
        <v>7</v>
      </c>
      <c r="I205" t="s">
        <v>2273</v>
      </c>
      <c r="J205">
        <v>0</v>
      </c>
      <c r="K205" t="s">
        <v>8</v>
      </c>
      <c r="L205">
        <v>0</v>
      </c>
      <c r="M205">
        <v>0</v>
      </c>
      <c r="N205">
        <v>1</v>
      </c>
    </row>
    <row r="206" spans="1:14" x14ac:dyDescent="0.25">
      <c r="A206" t="s">
        <v>379</v>
      </c>
      <c r="B206">
        <v>13</v>
      </c>
      <c r="C206" t="s">
        <v>1</v>
      </c>
      <c r="D206">
        <v>1</v>
      </c>
      <c r="E206">
        <v>2</v>
      </c>
      <c r="F206">
        <v>2</v>
      </c>
      <c r="I206" t="s">
        <v>2274</v>
      </c>
      <c r="J206">
        <v>3</v>
      </c>
      <c r="K206" t="s">
        <v>8</v>
      </c>
      <c r="L206">
        <v>0</v>
      </c>
      <c r="M206">
        <v>0</v>
      </c>
      <c r="N206">
        <v>5</v>
      </c>
    </row>
    <row r="207" spans="1:14" x14ac:dyDescent="0.25">
      <c r="A207" t="s">
        <v>2622</v>
      </c>
      <c r="B207">
        <v>4</v>
      </c>
      <c r="C207" t="s">
        <v>8</v>
      </c>
      <c r="D207">
        <v>4</v>
      </c>
      <c r="E207">
        <v>14</v>
      </c>
      <c r="F207">
        <v>1</v>
      </c>
      <c r="I207" t="s">
        <v>2271</v>
      </c>
      <c r="J207">
        <v>13</v>
      </c>
      <c r="K207" t="s">
        <v>8</v>
      </c>
      <c r="L207">
        <v>5</v>
      </c>
      <c r="M207">
        <v>6</v>
      </c>
      <c r="N207">
        <v>1</v>
      </c>
    </row>
    <row r="208" spans="1:14" x14ac:dyDescent="0.25">
      <c r="A208" t="s">
        <v>2623</v>
      </c>
      <c r="B208">
        <v>1</v>
      </c>
      <c r="C208" t="s">
        <v>8</v>
      </c>
      <c r="D208">
        <v>0</v>
      </c>
      <c r="E208">
        <v>0</v>
      </c>
      <c r="F208">
        <v>6</v>
      </c>
      <c r="I208" t="s">
        <v>2278</v>
      </c>
      <c r="J208">
        <v>4</v>
      </c>
      <c r="K208" t="s">
        <v>8</v>
      </c>
      <c r="L208">
        <v>2</v>
      </c>
      <c r="M208">
        <v>2</v>
      </c>
      <c r="N208">
        <v>1</v>
      </c>
    </row>
    <row r="209" spans="1:14" x14ac:dyDescent="0.25">
      <c r="A209" t="s">
        <v>2624</v>
      </c>
      <c r="B209">
        <v>5</v>
      </c>
      <c r="C209" t="s">
        <v>8</v>
      </c>
      <c r="D209">
        <v>1</v>
      </c>
      <c r="E209">
        <v>1</v>
      </c>
      <c r="F209">
        <v>9</v>
      </c>
      <c r="I209" t="s">
        <v>2281</v>
      </c>
      <c r="J209">
        <v>1</v>
      </c>
      <c r="K209" t="s">
        <v>8</v>
      </c>
      <c r="L209">
        <v>1</v>
      </c>
      <c r="M209">
        <v>1</v>
      </c>
      <c r="N209">
        <v>1</v>
      </c>
    </row>
    <row r="210" spans="1:14" x14ac:dyDescent="0.25">
      <c r="A210" t="s">
        <v>2625</v>
      </c>
      <c r="B210">
        <v>4</v>
      </c>
      <c r="C210" t="s">
        <v>1</v>
      </c>
      <c r="D210">
        <v>2</v>
      </c>
      <c r="E210">
        <v>2</v>
      </c>
      <c r="F210">
        <v>1</v>
      </c>
      <c r="I210" t="s">
        <v>2280</v>
      </c>
      <c r="J210">
        <v>16</v>
      </c>
      <c r="K210" t="s">
        <v>8</v>
      </c>
      <c r="L210">
        <v>0</v>
      </c>
      <c r="M210">
        <v>0</v>
      </c>
      <c r="N210">
        <v>3</v>
      </c>
    </row>
    <row r="211" spans="1:14" x14ac:dyDescent="0.25">
      <c r="A211" t="s">
        <v>2626</v>
      </c>
      <c r="B211">
        <v>1</v>
      </c>
      <c r="C211" t="s">
        <v>8</v>
      </c>
      <c r="D211">
        <v>0</v>
      </c>
      <c r="E211">
        <v>0</v>
      </c>
      <c r="F211">
        <v>6</v>
      </c>
      <c r="I211" t="s">
        <v>2296</v>
      </c>
      <c r="J211">
        <v>3</v>
      </c>
      <c r="K211" t="s">
        <v>1</v>
      </c>
      <c r="L211">
        <v>1</v>
      </c>
      <c r="M211">
        <v>5</v>
      </c>
      <c r="N211">
        <v>3</v>
      </c>
    </row>
    <row r="212" spans="1:14" x14ac:dyDescent="0.25">
      <c r="A212" t="s">
        <v>2627</v>
      </c>
      <c r="B212">
        <v>6</v>
      </c>
      <c r="C212" t="s">
        <v>1</v>
      </c>
      <c r="D212">
        <v>0</v>
      </c>
      <c r="E212">
        <v>1</v>
      </c>
      <c r="F212">
        <v>2</v>
      </c>
      <c r="I212" t="s">
        <v>2763</v>
      </c>
      <c r="J212">
        <v>0</v>
      </c>
      <c r="K212" t="s">
        <v>8</v>
      </c>
      <c r="L212">
        <v>0</v>
      </c>
      <c r="M212">
        <v>0</v>
      </c>
      <c r="N212">
        <v>5</v>
      </c>
    </row>
    <row r="213" spans="1:14" x14ac:dyDescent="0.25">
      <c r="A213" t="s">
        <v>2628</v>
      </c>
      <c r="B213">
        <v>1</v>
      </c>
      <c r="C213" t="s">
        <v>1</v>
      </c>
      <c r="D213">
        <v>0</v>
      </c>
      <c r="E213">
        <v>3</v>
      </c>
      <c r="F213">
        <v>1</v>
      </c>
      <c r="I213" t="s">
        <v>2764</v>
      </c>
      <c r="J213">
        <v>0</v>
      </c>
      <c r="K213" t="s">
        <v>1</v>
      </c>
      <c r="L213">
        <v>1</v>
      </c>
      <c r="M213">
        <v>1</v>
      </c>
      <c r="N213">
        <v>4</v>
      </c>
    </row>
    <row r="214" spans="1:14" x14ac:dyDescent="0.25">
      <c r="A214" t="s">
        <v>373</v>
      </c>
      <c r="B214">
        <v>10</v>
      </c>
      <c r="C214" t="s">
        <v>8</v>
      </c>
      <c r="D214">
        <v>0</v>
      </c>
      <c r="E214">
        <v>0</v>
      </c>
      <c r="F214">
        <v>1</v>
      </c>
      <c r="I214" t="s">
        <v>2300</v>
      </c>
      <c r="J214">
        <v>0</v>
      </c>
      <c r="K214" t="s">
        <v>8</v>
      </c>
      <c r="L214">
        <v>0</v>
      </c>
      <c r="M214">
        <v>1</v>
      </c>
      <c r="N214">
        <v>1</v>
      </c>
    </row>
    <row r="215" spans="1:14" x14ac:dyDescent="0.25">
      <c r="A215" t="s">
        <v>375</v>
      </c>
      <c r="B215">
        <v>15</v>
      </c>
      <c r="C215" t="s">
        <v>8</v>
      </c>
      <c r="D215">
        <v>1</v>
      </c>
      <c r="E215">
        <v>4</v>
      </c>
      <c r="F215">
        <v>6</v>
      </c>
      <c r="I215" t="s">
        <v>2307</v>
      </c>
      <c r="J215">
        <v>1</v>
      </c>
      <c r="K215" t="s">
        <v>8</v>
      </c>
      <c r="L215">
        <v>0</v>
      </c>
      <c r="M215">
        <v>1</v>
      </c>
      <c r="N215">
        <v>8</v>
      </c>
    </row>
    <row r="216" spans="1:14" x14ac:dyDescent="0.25">
      <c r="A216" t="s">
        <v>390</v>
      </c>
      <c r="B216">
        <v>2</v>
      </c>
      <c r="C216" t="s">
        <v>8</v>
      </c>
      <c r="D216">
        <v>0</v>
      </c>
      <c r="E216">
        <v>1</v>
      </c>
      <c r="F216">
        <v>8</v>
      </c>
      <c r="I216" t="s">
        <v>2310</v>
      </c>
      <c r="J216">
        <v>0</v>
      </c>
      <c r="K216" t="s">
        <v>8</v>
      </c>
      <c r="L216">
        <v>0</v>
      </c>
      <c r="M216">
        <v>1</v>
      </c>
      <c r="N216">
        <v>3</v>
      </c>
    </row>
    <row r="217" spans="1:14" x14ac:dyDescent="0.25">
      <c r="A217" t="s">
        <v>371</v>
      </c>
      <c r="B217">
        <v>12</v>
      </c>
      <c r="C217" t="s">
        <v>8</v>
      </c>
      <c r="D217">
        <v>0</v>
      </c>
      <c r="E217">
        <v>0</v>
      </c>
      <c r="F217">
        <v>1</v>
      </c>
      <c r="I217" t="s">
        <v>2305</v>
      </c>
      <c r="J217">
        <v>2</v>
      </c>
      <c r="K217" t="s">
        <v>8</v>
      </c>
      <c r="L217">
        <v>0</v>
      </c>
      <c r="M217">
        <v>0</v>
      </c>
      <c r="N217">
        <v>4</v>
      </c>
    </row>
    <row r="218" spans="1:14" x14ac:dyDescent="0.25">
      <c r="A218" t="s">
        <v>394</v>
      </c>
      <c r="B218">
        <v>2</v>
      </c>
      <c r="C218" t="s">
        <v>1</v>
      </c>
      <c r="D218">
        <v>0</v>
      </c>
      <c r="E218">
        <v>8</v>
      </c>
      <c r="F218">
        <v>6</v>
      </c>
      <c r="I218" t="s">
        <v>2311</v>
      </c>
      <c r="J218">
        <v>5</v>
      </c>
      <c r="K218" t="s">
        <v>8</v>
      </c>
      <c r="L218">
        <v>0</v>
      </c>
      <c r="M218">
        <v>1</v>
      </c>
      <c r="N218">
        <v>1</v>
      </c>
    </row>
    <row r="219" spans="1:14" x14ac:dyDescent="0.25">
      <c r="A219" t="s">
        <v>381</v>
      </c>
      <c r="B219">
        <v>6</v>
      </c>
      <c r="C219" t="s">
        <v>1</v>
      </c>
      <c r="D219">
        <v>0</v>
      </c>
      <c r="E219">
        <v>1</v>
      </c>
      <c r="F219">
        <v>1</v>
      </c>
      <c r="I219" t="s">
        <v>2303</v>
      </c>
      <c r="J219">
        <v>3</v>
      </c>
      <c r="K219" t="s">
        <v>8</v>
      </c>
      <c r="L219">
        <v>1</v>
      </c>
      <c r="M219">
        <v>2</v>
      </c>
      <c r="N219">
        <v>9</v>
      </c>
    </row>
    <row r="220" spans="1:14" x14ac:dyDescent="0.25">
      <c r="A220" t="s">
        <v>412</v>
      </c>
      <c r="B220">
        <v>35</v>
      </c>
      <c r="C220" t="s">
        <v>8</v>
      </c>
      <c r="D220">
        <v>7</v>
      </c>
      <c r="E220">
        <v>8</v>
      </c>
      <c r="F220">
        <v>1</v>
      </c>
      <c r="I220" t="s">
        <v>2304</v>
      </c>
      <c r="J220">
        <v>2</v>
      </c>
      <c r="K220" t="s">
        <v>1</v>
      </c>
      <c r="L220">
        <v>0</v>
      </c>
      <c r="M220">
        <v>0</v>
      </c>
      <c r="N220">
        <v>3</v>
      </c>
    </row>
    <row r="221" spans="1:14" x14ac:dyDescent="0.25">
      <c r="A221" t="s">
        <v>413</v>
      </c>
      <c r="B221">
        <v>0</v>
      </c>
      <c r="C221" t="s">
        <v>1</v>
      </c>
      <c r="D221">
        <v>0</v>
      </c>
      <c r="E221">
        <v>1</v>
      </c>
      <c r="F221">
        <v>1</v>
      </c>
      <c r="I221" t="s">
        <v>2306</v>
      </c>
      <c r="J221">
        <v>0</v>
      </c>
      <c r="K221" t="s">
        <v>8</v>
      </c>
      <c r="L221">
        <v>0</v>
      </c>
      <c r="M221">
        <v>0</v>
      </c>
      <c r="N221">
        <v>2</v>
      </c>
    </row>
    <row r="222" spans="1:14" x14ac:dyDescent="0.25">
      <c r="A222" t="s">
        <v>425</v>
      </c>
      <c r="B222">
        <v>7</v>
      </c>
      <c r="C222" t="s">
        <v>1</v>
      </c>
      <c r="D222">
        <v>0</v>
      </c>
      <c r="E222">
        <v>0</v>
      </c>
      <c r="F222">
        <v>3</v>
      </c>
      <c r="I222" t="s">
        <v>2765</v>
      </c>
      <c r="J222">
        <v>12</v>
      </c>
      <c r="K222" t="s">
        <v>8</v>
      </c>
      <c r="L222">
        <v>2</v>
      </c>
      <c r="M222">
        <v>3</v>
      </c>
      <c r="N222">
        <v>7</v>
      </c>
    </row>
    <row r="223" spans="1:14" x14ac:dyDescent="0.25">
      <c r="A223" t="s">
        <v>427</v>
      </c>
      <c r="B223">
        <v>9</v>
      </c>
      <c r="C223" t="s">
        <v>1</v>
      </c>
      <c r="D223">
        <v>0</v>
      </c>
      <c r="E223">
        <v>2</v>
      </c>
      <c r="F223">
        <v>3</v>
      </c>
      <c r="I223" t="s">
        <v>2314</v>
      </c>
      <c r="J223">
        <v>8</v>
      </c>
      <c r="K223" t="s">
        <v>8</v>
      </c>
      <c r="L223">
        <v>3</v>
      </c>
      <c r="M223">
        <v>7</v>
      </c>
      <c r="N223">
        <v>6</v>
      </c>
    </row>
    <row r="224" spans="1:14" x14ac:dyDescent="0.25">
      <c r="A224" t="s">
        <v>428</v>
      </c>
      <c r="B224">
        <v>5</v>
      </c>
      <c r="C224" t="s">
        <v>1</v>
      </c>
      <c r="D224">
        <v>0</v>
      </c>
      <c r="E224">
        <v>4</v>
      </c>
      <c r="F224">
        <v>1</v>
      </c>
      <c r="I224" t="s">
        <v>2766</v>
      </c>
      <c r="J224">
        <v>12</v>
      </c>
      <c r="K224" t="s">
        <v>8</v>
      </c>
      <c r="L224">
        <v>3</v>
      </c>
      <c r="M224">
        <v>5</v>
      </c>
      <c r="N224">
        <v>1</v>
      </c>
    </row>
    <row r="225" spans="1:6" x14ac:dyDescent="0.25">
      <c r="A225" t="s">
        <v>434</v>
      </c>
      <c r="B225">
        <v>0</v>
      </c>
      <c r="C225" t="s">
        <v>1</v>
      </c>
      <c r="D225">
        <v>0</v>
      </c>
      <c r="E225">
        <v>2</v>
      </c>
      <c r="F225">
        <v>2</v>
      </c>
    </row>
    <row r="226" spans="1:6" x14ac:dyDescent="0.25">
      <c r="A226" t="s">
        <v>416</v>
      </c>
      <c r="B226">
        <v>0</v>
      </c>
      <c r="C226" t="s">
        <v>1</v>
      </c>
      <c r="D226">
        <v>0</v>
      </c>
      <c r="E226">
        <v>0</v>
      </c>
      <c r="F226">
        <v>1</v>
      </c>
    </row>
    <row r="227" spans="1:6" x14ac:dyDescent="0.25">
      <c r="A227" t="s">
        <v>435</v>
      </c>
      <c r="B227">
        <v>6</v>
      </c>
      <c r="C227" t="s">
        <v>1</v>
      </c>
      <c r="D227">
        <v>0</v>
      </c>
      <c r="E227">
        <v>0</v>
      </c>
      <c r="F227">
        <v>1</v>
      </c>
    </row>
    <row r="228" spans="1:6" x14ac:dyDescent="0.25">
      <c r="A228" t="s">
        <v>417</v>
      </c>
      <c r="B228">
        <v>11</v>
      </c>
      <c r="C228" t="s">
        <v>1</v>
      </c>
      <c r="D228">
        <v>2</v>
      </c>
      <c r="E228">
        <v>3</v>
      </c>
      <c r="F228">
        <v>3</v>
      </c>
    </row>
    <row r="229" spans="1:6" x14ac:dyDescent="0.25">
      <c r="A229" t="s">
        <v>418</v>
      </c>
      <c r="B229">
        <v>7</v>
      </c>
      <c r="C229" t="s">
        <v>1</v>
      </c>
      <c r="D229">
        <v>0</v>
      </c>
      <c r="E229">
        <v>2</v>
      </c>
      <c r="F229">
        <v>3</v>
      </c>
    </row>
    <row r="230" spans="1:6" x14ac:dyDescent="0.25">
      <c r="A230" t="s">
        <v>433</v>
      </c>
      <c r="B230">
        <v>8</v>
      </c>
      <c r="C230" t="s">
        <v>1</v>
      </c>
      <c r="D230">
        <v>1</v>
      </c>
      <c r="E230">
        <v>4</v>
      </c>
      <c r="F230">
        <v>1</v>
      </c>
    </row>
    <row r="231" spans="1:6" x14ac:dyDescent="0.25">
      <c r="A231" t="s">
        <v>419</v>
      </c>
      <c r="B231">
        <v>7</v>
      </c>
      <c r="C231" t="s">
        <v>1</v>
      </c>
      <c r="D231">
        <v>0</v>
      </c>
      <c r="E231">
        <v>3</v>
      </c>
      <c r="F231">
        <v>1</v>
      </c>
    </row>
    <row r="232" spans="1:6" x14ac:dyDescent="0.25">
      <c r="A232" t="s">
        <v>450</v>
      </c>
      <c r="B232">
        <v>1</v>
      </c>
      <c r="C232" t="s">
        <v>1</v>
      </c>
      <c r="D232">
        <v>0</v>
      </c>
      <c r="E232">
        <v>0</v>
      </c>
      <c r="F232">
        <v>1</v>
      </c>
    </row>
    <row r="233" spans="1:6" x14ac:dyDescent="0.25">
      <c r="A233" t="s">
        <v>459</v>
      </c>
      <c r="B233">
        <v>2</v>
      </c>
      <c r="C233" t="s">
        <v>8</v>
      </c>
      <c r="D233">
        <v>1</v>
      </c>
      <c r="E233">
        <v>1</v>
      </c>
      <c r="F233">
        <v>6</v>
      </c>
    </row>
    <row r="234" spans="1:6" x14ac:dyDescent="0.25">
      <c r="A234" t="s">
        <v>460</v>
      </c>
      <c r="B234">
        <v>0</v>
      </c>
      <c r="C234" t="s">
        <v>8</v>
      </c>
      <c r="D234">
        <v>0</v>
      </c>
      <c r="E234">
        <v>0</v>
      </c>
      <c r="F234">
        <v>6</v>
      </c>
    </row>
    <row r="235" spans="1:6" x14ac:dyDescent="0.25">
      <c r="A235" t="s">
        <v>446</v>
      </c>
      <c r="B235">
        <v>0</v>
      </c>
      <c r="C235" t="s">
        <v>1</v>
      </c>
      <c r="D235">
        <v>1</v>
      </c>
      <c r="E235">
        <v>1</v>
      </c>
      <c r="F235">
        <v>1</v>
      </c>
    </row>
    <row r="236" spans="1:6" x14ac:dyDescent="0.25">
      <c r="A236" t="s">
        <v>455</v>
      </c>
      <c r="B236">
        <v>10</v>
      </c>
      <c r="C236" t="s">
        <v>1</v>
      </c>
      <c r="D236">
        <v>0</v>
      </c>
      <c r="E236">
        <v>0</v>
      </c>
      <c r="F236">
        <v>1</v>
      </c>
    </row>
    <row r="237" spans="1:6" x14ac:dyDescent="0.25">
      <c r="A237" t="s">
        <v>468</v>
      </c>
      <c r="B237">
        <v>1</v>
      </c>
      <c r="C237" t="s">
        <v>8</v>
      </c>
      <c r="D237">
        <v>0</v>
      </c>
      <c r="E237">
        <v>0</v>
      </c>
      <c r="F237">
        <v>1</v>
      </c>
    </row>
    <row r="238" spans="1:6" x14ac:dyDescent="0.25">
      <c r="A238" t="s">
        <v>2629</v>
      </c>
      <c r="B238">
        <v>5</v>
      </c>
      <c r="C238" t="s">
        <v>1</v>
      </c>
      <c r="D238">
        <v>0</v>
      </c>
      <c r="E238">
        <v>1</v>
      </c>
      <c r="F238">
        <v>2</v>
      </c>
    </row>
    <row r="239" spans="1:6" x14ac:dyDescent="0.25">
      <c r="A239" t="s">
        <v>440</v>
      </c>
      <c r="B239">
        <v>7</v>
      </c>
      <c r="C239" t="s">
        <v>1</v>
      </c>
      <c r="D239">
        <v>2</v>
      </c>
      <c r="E239">
        <v>3</v>
      </c>
      <c r="F239">
        <v>1</v>
      </c>
    </row>
    <row r="240" spans="1:6" x14ac:dyDescent="0.25">
      <c r="A240" t="s">
        <v>454</v>
      </c>
      <c r="B240">
        <v>0</v>
      </c>
      <c r="C240" t="s">
        <v>1</v>
      </c>
      <c r="D240">
        <v>0</v>
      </c>
      <c r="E240">
        <v>2</v>
      </c>
      <c r="F240">
        <v>1</v>
      </c>
    </row>
    <row r="241" spans="1:6" x14ac:dyDescent="0.25">
      <c r="A241" t="s">
        <v>458</v>
      </c>
      <c r="B241">
        <v>0</v>
      </c>
      <c r="C241" t="s">
        <v>1</v>
      </c>
      <c r="D241">
        <v>0</v>
      </c>
      <c r="E241">
        <v>2</v>
      </c>
      <c r="F241">
        <v>1</v>
      </c>
    </row>
    <row r="242" spans="1:6" x14ac:dyDescent="0.25">
      <c r="A242" t="s">
        <v>449</v>
      </c>
      <c r="B242">
        <v>0</v>
      </c>
      <c r="C242" t="s">
        <v>1</v>
      </c>
      <c r="D242">
        <v>0</v>
      </c>
      <c r="E242">
        <v>1</v>
      </c>
      <c r="F242">
        <v>1</v>
      </c>
    </row>
    <row r="243" spans="1:6" x14ac:dyDescent="0.25">
      <c r="A243" t="s">
        <v>457</v>
      </c>
      <c r="B243">
        <v>2</v>
      </c>
      <c r="C243" t="s">
        <v>1</v>
      </c>
      <c r="D243">
        <v>0</v>
      </c>
      <c r="E243">
        <v>2</v>
      </c>
      <c r="F243">
        <v>1</v>
      </c>
    </row>
    <row r="244" spans="1:6" x14ac:dyDescent="0.25">
      <c r="A244" t="s">
        <v>491</v>
      </c>
      <c r="B244">
        <v>0</v>
      </c>
      <c r="C244" t="s">
        <v>1</v>
      </c>
      <c r="D244">
        <v>0</v>
      </c>
      <c r="E244">
        <v>1</v>
      </c>
      <c r="F244">
        <v>5</v>
      </c>
    </row>
    <row r="245" spans="1:6" x14ac:dyDescent="0.25">
      <c r="A245" t="s">
        <v>497</v>
      </c>
      <c r="B245">
        <v>0</v>
      </c>
      <c r="C245" t="s">
        <v>1</v>
      </c>
      <c r="D245">
        <v>0</v>
      </c>
      <c r="E245">
        <v>3</v>
      </c>
      <c r="F245">
        <v>6</v>
      </c>
    </row>
    <row r="246" spans="1:6" x14ac:dyDescent="0.25">
      <c r="A246" t="s">
        <v>498</v>
      </c>
      <c r="B246">
        <v>1</v>
      </c>
      <c r="C246" t="s">
        <v>1</v>
      </c>
      <c r="D246">
        <v>0</v>
      </c>
      <c r="E246">
        <v>2</v>
      </c>
      <c r="F246">
        <v>6</v>
      </c>
    </row>
    <row r="247" spans="1:6" x14ac:dyDescent="0.25">
      <c r="A247" t="s">
        <v>499</v>
      </c>
      <c r="B247">
        <v>1</v>
      </c>
      <c r="C247" t="s">
        <v>1</v>
      </c>
      <c r="D247">
        <v>1</v>
      </c>
      <c r="E247">
        <v>2</v>
      </c>
      <c r="F247">
        <v>6</v>
      </c>
    </row>
    <row r="248" spans="1:6" x14ac:dyDescent="0.25">
      <c r="A248" t="s">
        <v>2630</v>
      </c>
      <c r="B248">
        <v>10</v>
      </c>
      <c r="C248" t="s">
        <v>1</v>
      </c>
      <c r="D248">
        <v>0</v>
      </c>
      <c r="E248">
        <v>1</v>
      </c>
      <c r="F248">
        <v>1</v>
      </c>
    </row>
    <row r="249" spans="1:6" x14ac:dyDescent="0.25">
      <c r="A249" t="s">
        <v>453</v>
      </c>
      <c r="B249">
        <v>1</v>
      </c>
      <c r="C249" t="s">
        <v>1</v>
      </c>
      <c r="D249">
        <v>0</v>
      </c>
      <c r="E249">
        <v>0</v>
      </c>
      <c r="F249">
        <v>1</v>
      </c>
    </row>
    <row r="250" spans="1:6" x14ac:dyDescent="0.25">
      <c r="A250" t="s">
        <v>456</v>
      </c>
      <c r="B250">
        <v>2</v>
      </c>
      <c r="C250" t="s">
        <v>1</v>
      </c>
      <c r="D250">
        <v>0</v>
      </c>
      <c r="E250">
        <v>0</v>
      </c>
      <c r="F250">
        <v>1</v>
      </c>
    </row>
    <row r="251" spans="1:6" x14ac:dyDescent="0.25">
      <c r="A251" t="s">
        <v>470</v>
      </c>
      <c r="B251">
        <v>2</v>
      </c>
      <c r="C251" t="s">
        <v>8</v>
      </c>
      <c r="D251">
        <v>0</v>
      </c>
      <c r="E251">
        <v>1</v>
      </c>
      <c r="F251">
        <v>6</v>
      </c>
    </row>
    <row r="252" spans="1:6" x14ac:dyDescent="0.25">
      <c r="A252" t="s">
        <v>1867</v>
      </c>
      <c r="B252">
        <v>1</v>
      </c>
      <c r="C252" t="s">
        <v>1</v>
      </c>
      <c r="D252">
        <v>0</v>
      </c>
      <c r="E252">
        <v>6</v>
      </c>
      <c r="F252">
        <v>6</v>
      </c>
    </row>
    <row r="253" spans="1:6" x14ac:dyDescent="0.25">
      <c r="A253" t="s">
        <v>467</v>
      </c>
      <c r="B253">
        <v>1</v>
      </c>
      <c r="C253" t="s">
        <v>1</v>
      </c>
      <c r="D253">
        <v>1</v>
      </c>
      <c r="E253">
        <v>1</v>
      </c>
      <c r="F253">
        <v>1</v>
      </c>
    </row>
    <row r="254" spans="1:6" x14ac:dyDescent="0.25">
      <c r="A254" t="s">
        <v>482</v>
      </c>
      <c r="B254">
        <v>15</v>
      </c>
      <c r="C254" t="s">
        <v>1</v>
      </c>
      <c r="D254">
        <v>0</v>
      </c>
      <c r="E254">
        <v>2</v>
      </c>
      <c r="F254">
        <v>7</v>
      </c>
    </row>
    <row r="255" spans="1:6" x14ac:dyDescent="0.25">
      <c r="A255" t="s">
        <v>461</v>
      </c>
      <c r="B255">
        <v>0</v>
      </c>
      <c r="C255" t="s">
        <v>8</v>
      </c>
      <c r="D255">
        <v>0</v>
      </c>
      <c r="E255">
        <v>0</v>
      </c>
      <c r="F255">
        <v>7</v>
      </c>
    </row>
    <row r="256" spans="1:6" x14ac:dyDescent="0.25">
      <c r="A256" t="s">
        <v>4</v>
      </c>
      <c r="B256">
        <v>1</v>
      </c>
      <c r="C256" t="s">
        <v>1</v>
      </c>
      <c r="D256">
        <v>1</v>
      </c>
      <c r="E256">
        <v>1</v>
      </c>
      <c r="F256">
        <v>7</v>
      </c>
    </row>
    <row r="257" spans="1:6" x14ac:dyDescent="0.25">
      <c r="A257" t="s">
        <v>485</v>
      </c>
      <c r="B257">
        <v>3</v>
      </c>
      <c r="C257" t="s">
        <v>1</v>
      </c>
      <c r="D257">
        <v>0</v>
      </c>
      <c r="E257">
        <v>2</v>
      </c>
      <c r="F257">
        <v>8</v>
      </c>
    </row>
    <row r="258" spans="1:6" x14ac:dyDescent="0.25">
      <c r="A258" t="s">
        <v>489</v>
      </c>
      <c r="B258">
        <v>1</v>
      </c>
      <c r="C258" t="s">
        <v>8</v>
      </c>
      <c r="D258">
        <v>0</v>
      </c>
      <c r="E258">
        <v>2</v>
      </c>
      <c r="F258">
        <v>1</v>
      </c>
    </row>
    <row r="259" spans="1:6" x14ac:dyDescent="0.25">
      <c r="A259" t="s">
        <v>511</v>
      </c>
      <c r="B259">
        <v>1</v>
      </c>
      <c r="C259" t="s">
        <v>8</v>
      </c>
      <c r="D259">
        <v>0</v>
      </c>
      <c r="E259">
        <v>1</v>
      </c>
      <c r="F259">
        <v>3</v>
      </c>
    </row>
    <row r="260" spans="1:6" x14ac:dyDescent="0.25">
      <c r="A260" t="s">
        <v>502</v>
      </c>
      <c r="B260">
        <v>5</v>
      </c>
      <c r="C260" t="s">
        <v>1</v>
      </c>
      <c r="D260">
        <v>3</v>
      </c>
      <c r="E260">
        <v>4</v>
      </c>
      <c r="F260">
        <v>5</v>
      </c>
    </row>
    <row r="261" spans="1:6" x14ac:dyDescent="0.25">
      <c r="A261" t="s">
        <v>517</v>
      </c>
      <c r="B261">
        <v>12</v>
      </c>
      <c r="C261" t="s">
        <v>1</v>
      </c>
      <c r="D261">
        <v>1</v>
      </c>
      <c r="E261">
        <v>1</v>
      </c>
      <c r="F261">
        <v>8</v>
      </c>
    </row>
    <row r="262" spans="1:6" x14ac:dyDescent="0.25">
      <c r="A262" t="s">
        <v>618</v>
      </c>
      <c r="B262">
        <v>8</v>
      </c>
      <c r="C262" t="s">
        <v>1</v>
      </c>
      <c r="D262">
        <v>0</v>
      </c>
      <c r="E262">
        <v>3</v>
      </c>
      <c r="F262">
        <v>9</v>
      </c>
    </row>
    <row r="263" spans="1:6" x14ac:dyDescent="0.25">
      <c r="A263" t="s">
        <v>620</v>
      </c>
      <c r="B263">
        <v>3</v>
      </c>
      <c r="C263" t="s">
        <v>1</v>
      </c>
      <c r="D263">
        <v>0</v>
      </c>
      <c r="E263">
        <v>3</v>
      </c>
      <c r="F263">
        <v>8</v>
      </c>
    </row>
    <row r="264" spans="1:6" x14ac:dyDescent="0.25">
      <c r="A264" t="s">
        <v>560</v>
      </c>
      <c r="B264">
        <v>3</v>
      </c>
      <c r="C264" t="s">
        <v>8</v>
      </c>
      <c r="D264">
        <v>0</v>
      </c>
      <c r="E264">
        <v>1</v>
      </c>
      <c r="F264">
        <v>7</v>
      </c>
    </row>
    <row r="265" spans="1:6" x14ac:dyDescent="0.25">
      <c r="A265" t="s">
        <v>2631</v>
      </c>
      <c r="B265">
        <v>0</v>
      </c>
      <c r="C265" t="s">
        <v>8</v>
      </c>
      <c r="D265">
        <v>0</v>
      </c>
      <c r="E265">
        <v>1</v>
      </c>
      <c r="F265">
        <v>10</v>
      </c>
    </row>
    <row r="266" spans="1:6" x14ac:dyDescent="0.25">
      <c r="A266" t="s">
        <v>522</v>
      </c>
      <c r="B266">
        <v>6</v>
      </c>
      <c r="C266" t="s">
        <v>1</v>
      </c>
      <c r="D266">
        <v>0</v>
      </c>
      <c r="E266">
        <v>0</v>
      </c>
      <c r="F266">
        <v>4</v>
      </c>
    </row>
    <row r="267" spans="1:6" x14ac:dyDescent="0.25">
      <c r="A267" t="s">
        <v>523</v>
      </c>
      <c r="B267">
        <v>6</v>
      </c>
      <c r="C267" t="s">
        <v>1</v>
      </c>
      <c r="D267">
        <v>0</v>
      </c>
      <c r="E267">
        <v>0</v>
      </c>
      <c r="F267">
        <v>3</v>
      </c>
    </row>
    <row r="268" spans="1:6" x14ac:dyDescent="0.25">
      <c r="A268" t="s">
        <v>524</v>
      </c>
      <c r="B268">
        <v>6</v>
      </c>
      <c r="C268" t="s">
        <v>1</v>
      </c>
      <c r="D268">
        <v>0</v>
      </c>
      <c r="E268">
        <v>0</v>
      </c>
      <c r="F268">
        <v>4</v>
      </c>
    </row>
    <row r="269" spans="1:6" x14ac:dyDescent="0.25">
      <c r="A269" t="s">
        <v>526</v>
      </c>
      <c r="B269">
        <v>5</v>
      </c>
      <c r="C269" t="s">
        <v>1</v>
      </c>
      <c r="D269">
        <v>0</v>
      </c>
      <c r="E269">
        <v>1</v>
      </c>
      <c r="F269">
        <v>6</v>
      </c>
    </row>
    <row r="270" spans="1:6" x14ac:dyDescent="0.25">
      <c r="A270" t="s">
        <v>621</v>
      </c>
      <c r="B270">
        <v>3</v>
      </c>
      <c r="C270" t="s">
        <v>1</v>
      </c>
      <c r="D270">
        <v>0</v>
      </c>
      <c r="E270">
        <v>3</v>
      </c>
      <c r="F270">
        <v>8</v>
      </c>
    </row>
    <row r="271" spans="1:6" x14ac:dyDescent="0.25">
      <c r="A271" t="s">
        <v>622</v>
      </c>
      <c r="B271">
        <v>26</v>
      </c>
      <c r="C271" t="s">
        <v>1</v>
      </c>
      <c r="D271">
        <v>3</v>
      </c>
      <c r="E271">
        <v>3</v>
      </c>
      <c r="F271">
        <v>6</v>
      </c>
    </row>
    <row r="272" spans="1:6" x14ac:dyDescent="0.25">
      <c r="A272" t="s">
        <v>527</v>
      </c>
      <c r="B272">
        <v>1</v>
      </c>
      <c r="C272" t="s">
        <v>1</v>
      </c>
      <c r="D272">
        <v>0</v>
      </c>
      <c r="E272">
        <v>2</v>
      </c>
      <c r="F272">
        <v>7</v>
      </c>
    </row>
    <row r="273" spans="1:6" x14ac:dyDescent="0.25">
      <c r="A273" t="s">
        <v>2632</v>
      </c>
      <c r="B273">
        <v>4</v>
      </c>
      <c r="C273" t="s">
        <v>8</v>
      </c>
      <c r="D273">
        <v>1</v>
      </c>
      <c r="E273">
        <v>2</v>
      </c>
      <c r="F273">
        <v>1</v>
      </c>
    </row>
    <row r="274" spans="1:6" x14ac:dyDescent="0.25">
      <c r="A274" t="s">
        <v>519</v>
      </c>
      <c r="B274">
        <v>0</v>
      </c>
      <c r="C274" t="s">
        <v>1</v>
      </c>
      <c r="D274">
        <v>0</v>
      </c>
      <c r="E274">
        <v>0</v>
      </c>
      <c r="F274">
        <v>1</v>
      </c>
    </row>
    <row r="275" spans="1:6" x14ac:dyDescent="0.25">
      <c r="A275" t="s">
        <v>570</v>
      </c>
      <c r="B275">
        <v>2</v>
      </c>
      <c r="C275" t="s">
        <v>8</v>
      </c>
      <c r="D275">
        <v>0</v>
      </c>
      <c r="E275">
        <v>1</v>
      </c>
      <c r="F275">
        <v>7</v>
      </c>
    </row>
    <row r="276" spans="1:6" x14ac:dyDescent="0.25">
      <c r="A276" t="s">
        <v>574</v>
      </c>
      <c r="B276">
        <v>5</v>
      </c>
      <c r="C276" t="s">
        <v>8</v>
      </c>
      <c r="D276">
        <v>4</v>
      </c>
      <c r="E276">
        <v>8</v>
      </c>
      <c r="F276">
        <v>6</v>
      </c>
    </row>
    <row r="277" spans="1:6" x14ac:dyDescent="0.25">
      <c r="A277" t="s">
        <v>2633</v>
      </c>
      <c r="B277">
        <v>0</v>
      </c>
      <c r="C277" t="s">
        <v>8</v>
      </c>
      <c r="D277">
        <v>0</v>
      </c>
      <c r="E277">
        <v>2</v>
      </c>
      <c r="F277">
        <v>6</v>
      </c>
    </row>
    <row r="278" spans="1:6" x14ac:dyDescent="0.25">
      <c r="A278" t="s">
        <v>563</v>
      </c>
      <c r="B278">
        <v>9</v>
      </c>
      <c r="C278" t="s">
        <v>8</v>
      </c>
      <c r="D278">
        <v>1</v>
      </c>
      <c r="E278">
        <v>4</v>
      </c>
      <c r="F278">
        <v>7</v>
      </c>
    </row>
    <row r="279" spans="1:6" x14ac:dyDescent="0.25">
      <c r="A279" t="s">
        <v>579</v>
      </c>
      <c r="B279">
        <v>0</v>
      </c>
      <c r="C279" t="s">
        <v>8</v>
      </c>
      <c r="D279">
        <v>0</v>
      </c>
      <c r="E279">
        <v>1</v>
      </c>
      <c r="F279">
        <v>6</v>
      </c>
    </row>
    <row r="280" spans="1:6" x14ac:dyDescent="0.25">
      <c r="A280" t="s">
        <v>583</v>
      </c>
      <c r="B280">
        <v>2</v>
      </c>
      <c r="C280" t="s">
        <v>8</v>
      </c>
      <c r="D280">
        <v>2</v>
      </c>
      <c r="E280">
        <v>5</v>
      </c>
      <c r="F280">
        <v>6</v>
      </c>
    </row>
    <row r="281" spans="1:6" x14ac:dyDescent="0.25">
      <c r="A281" t="s">
        <v>591</v>
      </c>
      <c r="B281">
        <v>1</v>
      </c>
      <c r="C281" t="s">
        <v>8</v>
      </c>
      <c r="D281">
        <v>1</v>
      </c>
      <c r="E281">
        <v>9</v>
      </c>
      <c r="F281">
        <v>6</v>
      </c>
    </row>
    <row r="282" spans="1:6" x14ac:dyDescent="0.25">
      <c r="A282" t="s">
        <v>633</v>
      </c>
      <c r="B282">
        <v>1</v>
      </c>
      <c r="C282" t="s">
        <v>8</v>
      </c>
      <c r="D282">
        <v>0</v>
      </c>
      <c r="E282">
        <v>1</v>
      </c>
      <c r="F282">
        <v>12</v>
      </c>
    </row>
    <row r="283" spans="1:6" x14ac:dyDescent="0.25">
      <c r="A283" t="s">
        <v>627</v>
      </c>
      <c r="B283">
        <v>5</v>
      </c>
      <c r="C283" t="s">
        <v>8</v>
      </c>
      <c r="D283">
        <v>1</v>
      </c>
      <c r="E283">
        <v>3</v>
      </c>
      <c r="F283">
        <v>12</v>
      </c>
    </row>
    <row r="284" spans="1:6" x14ac:dyDescent="0.25">
      <c r="A284" t="s">
        <v>630</v>
      </c>
      <c r="B284">
        <v>0</v>
      </c>
      <c r="C284" t="s">
        <v>8</v>
      </c>
      <c r="D284">
        <v>0</v>
      </c>
      <c r="E284">
        <v>2</v>
      </c>
      <c r="F284">
        <v>11</v>
      </c>
    </row>
    <row r="285" spans="1:6" x14ac:dyDescent="0.25">
      <c r="A285" t="s">
        <v>637</v>
      </c>
      <c r="B285">
        <v>0</v>
      </c>
      <c r="C285" t="s">
        <v>8</v>
      </c>
      <c r="D285">
        <v>0</v>
      </c>
      <c r="E285">
        <v>2</v>
      </c>
      <c r="F285">
        <v>6</v>
      </c>
    </row>
    <row r="286" spans="1:6" x14ac:dyDescent="0.25">
      <c r="A286" t="s">
        <v>625</v>
      </c>
      <c r="B286">
        <v>6</v>
      </c>
      <c r="C286" t="s">
        <v>8</v>
      </c>
      <c r="D286">
        <v>3</v>
      </c>
      <c r="E286">
        <v>5</v>
      </c>
      <c r="F286">
        <v>7</v>
      </c>
    </row>
    <row r="287" spans="1:6" x14ac:dyDescent="0.25">
      <c r="A287" t="s">
        <v>640</v>
      </c>
      <c r="B287">
        <v>3</v>
      </c>
      <c r="C287" t="s">
        <v>8</v>
      </c>
      <c r="D287">
        <v>0</v>
      </c>
      <c r="E287">
        <v>1</v>
      </c>
      <c r="F287">
        <v>5</v>
      </c>
    </row>
    <row r="288" spans="1:6" x14ac:dyDescent="0.25">
      <c r="A288" t="s">
        <v>641</v>
      </c>
      <c r="B288">
        <v>7</v>
      </c>
      <c r="C288" t="s">
        <v>8</v>
      </c>
      <c r="D288">
        <v>0</v>
      </c>
      <c r="E288">
        <v>0</v>
      </c>
      <c r="F288">
        <v>6</v>
      </c>
    </row>
    <row r="289" spans="1:6" x14ac:dyDescent="0.25">
      <c r="A289" t="s">
        <v>556</v>
      </c>
      <c r="B289">
        <v>3</v>
      </c>
      <c r="C289" t="s">
        <v>8</v>
      </c>
      <c r="D289">
        <v>2</v>
      </c>
      <c r="E289">
        <v>4</v>
      </c>
      <c r="F289">
        <v>6</v>
      </c>
    </row>
    <row r="290" spans="1:6" x14ac:dyDescent="0.25">
      <c r="A290" t="s">
        <v>562</v>
      </c>
      <c r="B290">
        <v>0</v>
      </c>
      <c r="C290" t="s">
        <v>1</v>
      </c>
      <c r="D290">
        <v>0</v>
      </c>
      <c r="E290">
        <v>0</v>
      </c>
      <c r="F290">
        <v>6</v>
      </c>
    </row>
    <row r="291" spans="1:6" x14ac:dyDescent="0.25">
      <c r="A291" t="s">
        <v>645</v>
      </c>
      <c r="B291">
        <v>2</v>
      </c>
      <c r="C291" t="s">
        <v>8</v>
      </c>
      <c r="D291">
        <v>0</v>
      </c>
      <c r="E291">
        <v>4</v>
      </c>
      <c r="F291">
        <v>6</v>
      </c>
    </row>
    <row r="292" spans="1:6" x14ac:dyDescent="0.25">
      <c r="A292" t="s">
        <v>638</v>
      </c>
      <c r="B292">
        <v>6</v>
      </c>
      <c r="C292" t="s">
        <v>8</v>
      </c>
      <c r="D292">
        <v>0</v>
      </c>
      <c r="E292">
        <v>0</v>
      </c>
      <c r="F292">
        <v>6</v>
      </c>
    </row>
    <row r="293" spans="1:6" x14ac:dyDescent="0.25">
      <c r="A293" t="s">
        <v>639</v>
      </c>
      <c r="B293">
        <v>8</v>
      </c>
      <c r="C293" t="s">
        <v>8</v>
      </c>
      <c r="D293">
        <v>1</v>
      </c>
      <c r="E293">
        <v>1</v>
      </c>
      <c r="F293">
        <v>6</v>
      </c>
    </row>
    <row r="294" spans="1:6" x14ac:dyDescent="0.25">
      <c r="A294" t="s">
        <v>643</v>
      </c>
      <c r="B294">
        <v>0</v>
      </c>
      <c r="C294" t="s">
        <v>1</v>
      </c>
      <c r="D294">
        <v>0</v>
      </c>
      <c r="E294">
        <v>0</v>
      </c>
      <c r="F294">
        <v>2</v>
      </c>
    </row>
    <row r="295" spans="1:6" x14ac:dyDescent="0.25">
      <c r="A295" t="s">
        <v>650</v>
      </c>
      <c r="B295">
        <v>4</v>
      </c>
      <c r="C295" t="s">
        <v>1</v>
      </c>
      <c r="D295">
        <v>0</v>
      </c>
      <c r="E295">
        <v>0</v>
      </c>
      <c r="F295">
        <v>1</v>
      </c>
    </row>
    <row r="296" spans="1:6" x14ac:dyDescent="0.25">
      <c r="A296" t="s">
        <v>2634</v>
      </c>
      <c r="B296">
        <v>2</v>
      </c>
      <c r="C296" t="s">
        <v>8</v>
      </c>
      <c r="D296">
        <v>2</v>
      </c>
      <c r="E296">
        <v>3</v>
      </c>
      <c r="F296">
        <v>1</v>
      </c>
    </row>
    <row r="297" spans="1:6" x14ac:dyDescent="0.25">
      <c r="A297" t="s">
        <v>2635</v>
      </c>
      <c r="B297">
        <v>12</v>
      </c>
      <c r="C297" t="s">
        <v>1</v>
      </c>
      <c r="D297">
        <v>1</v>
      </c>
      <c r="E297">
        <v>4</v>
      </c>
      <c r="F297">
        <v>2</v>
      </c>
    </row>
    <row r="298" spans="1:6" x14ac:dyDescent="0.25">
      <c r="A298" t="s">
        <v>2636</v>
      </c>
      <c r="B298">
        <v>1</v>
      </c>
      <c r="C298" t="s">
        <v>1</v>
      </c>
      <c r="D298">
        <v>0</v>
      </c>
      <c r="E298">
        <v>2</v>
      </c>
      <c r="F298">
        <v>1</v>
      </c>
    </row>
    <row r="299" spans="1:6" x14ac:dyDescent="0.25">
      <c r="A299" t="s">
        <v>669</v>
      </c>
      <c r="B299">
        <v>2</v>
      </c>
      <c r="C299" t="s">
        <v>8</v>
      </c>
      <c r="D299">
        <v>0</v>
      </c>
      <c r="E299">
        <v>1</v>
      </c>
      <c r="F299">
        <v>1</v>
      </c>
    </row>
    <row r="300" spans="1:6" x14ac:dyDescent="0.25">
      <c r="A300" t="s">
        <v>674</v>
      </c>
      <c r="B300">
        <v>4</v>
      </c>
      <c r="C300" t="s">
        <v>1</v>
      </c>
      <c r="D300">
        <v>0</v>
      </c>
      <c r="E300">
        <v>11</v>
      </c>
      <c r="F300">
        <v>2</v>
      </c>
    </row>
    <row r="301" spans="1:6" x14ac:dyDescent="0.25">
      <c r="A301" t="s">
        <v>676</v>
      </c>
      <c r="B301">
        <v>10</v>
      </c>
      <c r="C301" t="s">
        <v>1</v>
      </c>
      <c r="D301">
        <v>0</v>
      </c>
      <c r="E301">
        <v>0</v>
      </c>
      <c r="F301">
        <v>1</v>
      </c>
    </row>
    <row r="302" spans="1:6" x14ac:dyDescent="0.25">
      <c r="A302" t="s">
        <v>672</v>
      </c>
      <c r="B302">
        <v>3</v>
      </c>
      <c r="C302" t="s">
        <v>1</v>
      </c>
      <c r="D302">
        <v>0</v>
      </c>
      <c r="E302">
        <v>0</v>
      </c>
      <c r="F302">
        <v>1</v>
      </c>
    </row>
    <row r="303" spans="1:6" x14ac:dyDescent="0.25">
      <c r="A303" t="s">
        <v>2637</v>
      </c>
      <c r="B303">
        <v>16</v>
      </c>
      <c r="C303" t="s">
        <v>1</v>
      </c>
      <c r="D303">
        <v>2</v>
      </c>
      <c r="E303">
        <v>2</v>
      </c>
      <c r="F303">
        <v>1</v>
      </c>
    </row>
    <row r="304" spans="1:6" x14ac:dyDescent="0.25">
      <c r="A304" t="s">
        <v>658</v>
      </c>
      <c r="B304">
        <v>1</v>
      </c>
      <c r="C304" t="s">
        <v>8</v>
      </c>
      <c r="D304">
        <v>0</v>
      </c>
      <c r="E304">
        <v>2</v>
      </c>
      <c r="F304">
        <v>2</v>
      </c>
    </row>
    <row r="305" spans="1:6" x14ac:dyDescent="0.25">
      <c r="A305" t="s">
        <v>659</v>
      </c>
      <c r="B305">
        <v>1</v>
      </c>
      <c r="C305" t="s">
        <v>8</v>
      </c>
      <c r="D305">
        <v>1</v>
      </c>
      <c r="E305">
        <v>3</v>
      </c>
      <c r="F305">
        <v>2</v>
      </c>
    </row>
    <row r="306" spans="1:6" x14ac:dyDescent="0.25">
      <c r="A306" t="s">
        <v>679</v>
      </c>
      <c r="B306">
        <v>4</v>
      </c>
      <c r="C306" t="s">
        <v>1</v>
      </c>
      <c r="D306">
        <v>0</v>
      </c>
      <c r="E306">
        <v>1</v>
      </c>
      <c r="F306">
        <v>1</v>
      </c>
    </row>
    <row r="307" spans="1:6" x14ac:dyDescent="0.25">
      <c r="A307" t="s">
        <v>681</v>
      </c>
      <c r="B307">
        <v>15</v>
      </c>
      <c r="C307" t="s">
        <v>1</v>
      </c>
      <c r="D307">
        <v>2</v>
      </c>
      <c r="E307">
        <v>2</v>
      </c>
      <c r="F307">
        <v>3</v>
      </c>
    </row>
    <row r="308" spans="1:6" x14ac:dyDescent="0.25">
      <c r="A308" t="s">
        <v>683</v>
      </c>
      <c r="B308">
        <v>18</v>
      </c>
      <c r="C308" t="s">
        <v>1</v>
      </c>
      <c r="D308">
        <v>0</v>
      </c>
      <c r="E308">
        <v>2</v>
      </c>
      <c r="F308">
        <v>3</v>
      </c>
    </row>
    <row r="309" spans="1:6" x14ac:dyDescent="0.25">
      <c r="A309" t="s">
        <v>662</v>
      </c>
      <c r="B309">
        <v>3</v>
      </c>
      <c r="C309" t="s">
        <v>1</v>
      </c>
      <c r="D309">
        <v>0</v>
      </c>
      <c r="E309">
        <v>4</v>
      </c>
      <c r="F309">
        <v>1</v>
      </c>
    </row>
    <row r="310" spans="1:6" x14ac:dyDescent="0.25">
      <c r="A310" t="s">
        <v>2638</v>
      </c>
      <c r="B310">
        <v>8</v>
      </c>
      <c r="C310" t="s">
        <v>1</v>
      </c>
      <c r="D310">
        <v>0</v>
      </c>
      <c r="E310">
        <v>1</v>
      </c>
      <c r="F310">
        <v>2</v>
      </c>
    </row>
    <row r="311" spans="1:6" x14ac:dyDescent="0.25">
      <c r="A311" t="s">
        <v>2639</v>
      </c>
      <c r="B311">
        <v>3</v>
      </c>
      <c r="C311" t="s">
        <v>1</v>
      </c>
      <c r="D311">
        <v>0</v>
      </c>
      <c r="E311">
        <v>0</v>
      </c>
      <c r="F311">
        <v>1</v>
      </c>
    </row>
    <row r="312" spans="1:6" x14ac:dyDescent="0.25">
      <c r="A312" t="s">
        <v>688</v>
      </c>
      <c r="B312">
        <v>2</v>
      </c>
      <c r="C312" t="s">
        <v>8</v>
      </c>
      <c r="D312">
        <v>0</v>
      </c>
      <c r="E312">
        <v>1</v>
      </c>
      <c r="F312">
        <v>1</v>
      </c>
    </row>
    <row r="313" spans="1:6" x14ac:dyDescent="0.25">
      <c r="A313" t="s">
        <v>692</v>
      </c>
      <c r="B313">
        <v>3</v>
      </c>
      <c r="C313" t="s">
        <v>1</v>
      </c>
      <c r="D313">
        <v>0</v>
      </c>
      <c r="E313">
        <v>2</v>
      </c>
      <c r="F313">
        <v>1</v>
      </c>
    </row>
    <row r="314" spans="1:6" x14ac:dyDescent="0.25">
      <c r="A314" t="s">
        <v>661</v>
      </c>
      <c r="B314">
        <v>7</v>
      </c>
      <c r="C314" t="s">
        <v>1</v>
      </c>
      <c r="D314">
        <v>1</v>
      </c>
      <c r="E314">
        <v>6</v>
      </c>
      <c r="F314">
        <v>3</v>
      </c>
    </row>
    <row r="315" spans="1:6" x14ac:dyDescent="0.25">
      <c r="A315" t="s">
        <v>2640</v>
      </c>
      <c r="B315">
        <v>4</v>
      </c>
      <c r="C315" t="s">
        <v>1</v>
      </c>
      <c r="D315">
        <v>0</v>
      </c>
      <c r="E315">
        <v>0</v>
      </c>
      <c r="F315">
        <v>1</v>
      </c>
    </row>
    <row r="316" spans="1:6" x14ac:dyDescent="0.25">
      <c r="A316" t="s">
        <v>2641</v>
      </c>
      <c r="B316">
        <v>6</v>
      </c>
      <c r="C316" t="s">
        <v>8</v>
      </c>
      <c r="D316">
        <v>0</v>
      </c>
      <c r="E316">
        <v>0</v>
      </c>
      <c r="F316">
        <v>2</v>
      </c>
    </row>
    <row r="317" spans="1:6" x14ac:dyDescent="0.25">
      <c r="A317" t="s">
        <v>716</v>
      </c>
      <c r="B317">
        <v>3</v>
      </c>
      <c r="C317" t="s">
        <v>1</v>
      </c>
      <c r="D317">
        <v>0</v>
      </c>
      <c r="E317">
        <v>0</v>
      </c>
      <c r="F317">
        <v>6</v>
      </c>
    </row>
    <row r="318" spans="1:6" x14ac:dyDescent="0.25">
      <c r="A318" t="s">
        <v>718</v>
      </c>
      <c r="B318">
        <v>2</v>
      </c>
      <c r="C318" t="s">
        <v>8</v>
      </c>
      <c r="D318">
        <v>2</v>
      </c>
      <c r="E318">
        <v>4</v>
      </c>
      <c r="F318">
        <v>6</v>
      </c>
    </row>
    <row r="319" spans="1:6" x14ac:dyDescent="0.25">
      <c r="A319" t="s">
        <v>2642</v>
      </c>
      <c r="B319">
        <v>4</v>
      </c>
      <c r="C319" t="s">
        <v>8</v>
      </c>
      <c r="D319">
        <v>3</v>
      </c>
      <c r="E319">
        <v>3</v>
      </c>
      <c r="F319">
        <v>7</v>
      </c>
    </row>
    <row r="320" spans="1:6" x14ac:dyDescent="0.25">
      <c r="A320" t="s">
        <v>700</v>
      </c>
      <c r="B320">
        <v>2</v>
      </c>
      <c r="C320" t="s">
        <v>8</v>
      </c>
      <c r="D320">
        <v>0</v>
      </c>
      <c r="E320">
        <v>2</v>
      </c>
      <c r="F320">
        <v>7</v>
      </c>
    </row>
    <row r="321" spans="1:6" x14ac:dyDescent="0.25">
      <c r="A321" t="s">
        <v>704</v>
      </c>
      <c r="B321">
        <v>6</v>
      </c>
      <c r="C321" t="s">
        <v>8</v>
      </c>
      <c r="D321">
        <v>0</v>
      </c>
      <c r="E321">
        <v>2</v>
      </c>
      <c r="F321">
        <v>7</v>
      </c>
    </row>
    <row r="322" spans="1:6" x14ac:dyDescent="0.25">
      <c r="A322" t="s">
        <v>706</v>
      </c>
      <c r="B322">
        <v>0</v>
      </c>
      <c r="C322" t="s">
        <v>8</v>
      </c>
      <c r="D322">
        <v>0</v>
      </c>
      <c r="E322">
        <v>0</v>
      </c>
      <c r="F322">
        <v>1</v>
      </c>
    </row>
    <row r="323" spans="1:6" x14ac:dyDescent="0.25">
      <c r="A323" t="s">
        <v>711</v>
      </c>
      <c r="B323">
        <v>6</v>
      </c>
      <c r="C323" t="s">
        <v>8</v>
      </c>
      <c r="D323">
        <v>3</v>
      </c>
      <c r="E323">
        <v>3</v>
      </c>
      <c r="F323">
        <v>5</v>
      </c>
    </row>
    <row r="324" spans="1:6" x14ac:dyDescent="0.25">
      <c r="A324" t="s">
        <v>717</v>
      </c>
      <c r="B324">
        <v>1</v>
      </c>
      <c r="C324" t="s">
        <v>8</v>
      </c>
      <c r="D324">
        <v>1</v>
      </c>
      <c r="E324">
        <v>2</v>
      </c>
      <c r="F324">
        <v>5</v>
      </c>
    </row>
    <row r="325" spans="1:6" x14ac:dyDescent="0.25">
      <c r="A325" t="s">
        <v>2643</v>
      </c>
      <c r="B325">
        <v>3</v>
      </c>
      <c r="C325" t="s">
        <v>8</v>
      </c>
      <c r="D325">
        <v>3</v>
      </c>
      <c r="E325">
        <v>7</v>
      </c>
      <c r="F325">
        <v>7</v>
      </c>
    </row>
    <row r="326" spans="1:6" x14ac:dyDescent="0.25">
      <c r="A326" t="s">
        <v>2644</v>
      </c>
      <c r="B326">
        <v>2</v>
      </c>
      <c r="C326" t="s">
        <v>8</v>
      </c>
      <c r="D326">
        <v>0</v>
      </c>
      <c r="E326">
        <v>0</v>
      </c>
      <c r="F326">
        <v>2</v>
      </c>
    </row>
    <row r="327" spans="1:6" x14ac:dyDescent="0.25">
      <c r="A327" t="s">
        <v>678</v>
      </c>
      <c r="B327">
        <v>4</v>
      </c>
      <c r="C327" t="s">
        <v>8</v>
      </c>
      <c r="D327">
        <v>0</v>
      </c>
      <c r="E327">
        <v>0</v>
      </c>
      <c r="F327">
        <v>1</v>
      </c>
    </row>
    <row r="328" spans="1:6" x14ac:dyDescent="0.25">
      <c r="A328" t="s">
        <v>713</v>
      </c>
      <c r="B328">
        <v>11</v>
      </c>
      <c r="C328" t="s">
        <v>8</v>
      </c>
      <c r="D328">
        <v>1</v>
      </c>
      <c r="E328">
        <v>3</v>
      </c>
      <c r="F328">
        <v>5</v>
      </c>
    </row>
    <row r="329" spans="1:6" x14ac:dyDescent="0.25">
      <c r="A329" t="s">
        <v>723</v>
      </c>
      <c r="B329">
        <v>12</v>
      </c>
      <c r="C329" t="s">
        <v>8</v>
      </c>
      <c r="D329">
        <v>2</v>
      </c>
      <c r="E329">
        <v>3</v>
      </c>
      <c r="F329">
        <v>6</v>
      </c>
    </row>
    <row r="330" spans="1:6" x14ac:dyDescent="0.25">
      <c r="A330" t="s">
        <v>2645</v>
      </c>
      <c r="B330">
        <v>0</v>
      </c>
      <c r="C330" t="s">
        <v>1</v>
      </c>
      <c r="D330">
        <v>1</v>
      </c>
      <c r="E330">
        <v>3</v>
      </c>
      <c r="F330">
        <v>1</v>
      </c>
    </row>
    <row r="331" spans="1:6" x14ac:dyDescent="0.25">
      <c r="A331" t="s">
        <v>2646</v>
      </c>
      <c r="B331">
        <v>1</v>
      </c>
      <c r="C331" t="s">
        <v>8</v>
      </c>
      <c r="D331">
        <v>1</v>
      </c>
      <c r="E331">
        <v>4</v>
      </c>
      <c r="F331">
        <v>1</v>
      </c>
    </row>
    <row r="332" spans="1:6" x14ac:dyDescent="0.25">
      <c r="A332" t="s">
        <v>2647</v>
      </c>
      <c r="B332">
        <v>3</v>
      </c>
      <c r="C332" t="s">
        <v>8</v>
      </c>
      <c r="D332">
        <v>0</v>
      </c>
      <c r="E332">
        <v>0</v>
      </c>
      <c r="F332">
        <v>2</v>
      </c>
    </row>
    <row r="333" spans="1:6" x14ac:dyDescent="0.25">
      <c r="A333" t="s">
        <v>697</v>
      </c>
      <c r="B333">
        <v>32</v>
      </c>
      <c r="C333" t="s">
        <v>8</v>
      </c>
      <c r="D333">
        <v>7</v>
      </c>
      <c r="E333">
        <v>8</v>
      </c>
      <c r="F333">
        <v>7</v>
      </c>
    </row>
    <row r="334" spans="1:6" x14ac:dyDescent="0.25">
      <c r="A334" t="s">
        <v>754</v>
      </c>
      <c r="B334">
        <v>2</v>
      </c>
      <c r="C334" t="s">
        <v>8</v>
      </c>
      <c r="D334">
        <v>1</v>
      </c>
      <c r="E334">
        <v>1</v>
      </c>
      <c r="F334">
        <v>1</v>
      </c>
    </row>
    <row r="335" spans="1:6" x14ac:dyDescent="0.25">
      <c r="A335" t="s">
        <v>682</v>
      </c>
      <c r="B335">
        <v>1</v>
      </c>
      <c r="C335" t="s">
        <v>1</v>
      </c>
      <c r="D335">
        <v>1</v>
      </c>
      <c r="E335">
        <v>2</v>
      </c>
      <c r="F335">
        <v>1</v>
      </c>
    </row>
    <row r="336" spans="1:6" x14ac:dyDescent="0.25">
      <c r="A336" t="s">
        <v>2648</v>
      </c>
      <c r="B336">
        <v>14</v>
      </c>
      <c r="C336" t="s">
        <v>1</v>
      </c>
      <c r="D336">
        <v>0</v>
      </c>
      <c r="E336">
        <v>1</v>
      </c>
      <c r="F336">
        <v>3</v>
      </c>
    </row>
    <row r="337" spans="1:6" x14ac:dyDescent="0.25">
      <c r="A337" t="s">
        <v>705</v>
      </c>
      <c r="B337">
        <v>0</v>
      </c>
      <c r="C337" t="s">
        <v>8</v>
      </c>
      <c r="D337">
        <v>0</v>
      </c>
      <c r="E337">
        <v>0</v>
      </c>
      <c r="F337">
        <v>4</v>
      </c>
    </row>
    <row r="338" spans="1:6" x14ac:dyDescent="0.25">
      <c r="A338" t="s">
        <v>702</v>
      </c>
      <c r="B338">
        <v>11</v>
      </c>
      <c r="C338" t="s">
        <v>1</v>
      </c>
      <c r="D338">
        <v>3</v>
      </c>
      <c r="E338">
        <v>4</v>
      </c>
      <c r="F338">
        <v>4</v>
      </c>
    </row>
    <row r="339" spans="1:6" x14ac:dyDescent="0.25">
      <c r="A339" t="s">
        <v>710</v>
      </c>
      <c r="B339">
        <v>0</v>
      </c>
      <c r="C339" t="s">
        <v>8</v>
      </c>
      <c r="D339">
        <v>0</v>
      </c>
      <c r="E339">
        <v>0</v>
      </c>
      <c r="F339">
        <v>1</v>
      </c>
    </row>
    <row r="340" spans="1:6" x14ac:dyDescent="0.25">
      <c r="A340" t="s">
        <v>2649</v>
      </c>
      <c r="B340">
        <v>0</v>
      </c>
      <c r="C340" t="s">
        <v>8</v>
      </c>
      <c r="D340">
        <v>0</v>
      </c>
      <c r="E340">
        <v>1</v>
      </c>
      <c r="F340">
        <v>6</v>
      </c>
    </row>
    <row r="341" spans="1:6" x14ac:dyDescent="0.25">
      <c r="A341" t="s">
        <v>2650</v>
      </c>
      <c r="B341">
        <v>0</v>
      </c>
      <c r="C341" t="s">
        <v>8</v>
      </c>
      <c r="D341">
        <v>0</v>
      </c>
      <c r="E341">
        <v>1</v>
      </c>
      <c r="F341">
        <v>7</v>
      </c>
    </row>
    <row r="342" spans="1:6" x14ac:dyDescent="0.25">
      <c r="A342" t="s">
        <v>747</v>
      </c>
      <c r="B342">
        <v>3</v>
      </c>
      <c r="C342" t="s">
        <v>1</v>
      </c>
      <c r="D342">
        <v>1</v>
      </c>
      <c r="E342">
        <v>3</v>
      </c>
      <c r="F342">
        <v>1</v>
      </c>
    </row>
    <row r="343" spans="1:6" x14ac:dyDescent="0.25">
      <c r="A343" t="s">
        <v>749</v>
      </c>
      <c r="B343">
        <v>0</v>
      </c>
      <c r="C343" t="s">
        <v>8</v>
      </c>
      <c r="D343">
        <v>0</v>
      </c>
      <c r="E343">
        <v>1</v>
      </c>
      <c r="F343">
        <v>1</v>
      </c>
    </row>
    <row r="344" spans="1:6" x14ac:dyDescent="0.25">
      <c r="A344" t="s">
        <v>687</v>
      </c>
      <c r="B344">
        <v>1</v>
      </c>
      <c r="C344" t="s">
        <v>8</v>
      </c>
      <c r="D344">
        <v>0</v>
      </c>
      <c r="E344">
        <v>0</v>
      </c>
      <c r="F344">
        <v>1</v>
      </c>
    </row>
    <row r="345" spans="1:6" x14ac:dyDescent="0.25">
      <c r="A345" t="s">
        <v>2651</v>
      </c>
      <c r="B345">
        <v>3</v>
      </c>
      <c r="C345" t="s">
        <v>8</v>
      </c>
      <c r="D345">
        <v>0</v>
      </c>
      <c r="E345">
        <v>0</v>
      </c>
      <c r="F345">
        <v>5</v>
      </c>
    </row>
    <row r="346" spans="1:6" x14ac:dyDescent="0.25">
      <c r="A346" t="s">
        <v>698</v>
      </c>
      <c r="B346">
        <v>0</v>
      </c>
      <c r="C346" t="s">
        <v>8</v>
      </c>
      <c r="D346">
        <v>0</v>
      </c>
      <c r="E346">
        <v>3</v>
      </c>
      <c r="F346">
        <v>4</v>
      </c>
    </row>
    <row r="347" spans="1:6" x14ac:dyDescent="0.25">
      <c r="A347" t="s">
        <v>701</v>
      </c>
      <c r="B347">
        <v>4</v>
      </c>
      <c r="C347" t="s">
        <v>8</v>
      </c>
      <c r="D347">
        <v>1</v>
      </c>
      <c r="E347">
        <v>1</v>
      </c>
      <c r="F347">
        <v>5</v>
      </c>
    </row>
    <row r="348" spans="1:6" x14ac:dyDescent="0.25">
      <c r="A348" t="s">
        <v>703</v>
      </c>
      <c r="B348">
        <v>12</v>
      </c>
      <c r="C348" t="s">
        <v>8</v>
      </c>
      <c r="D348">
        <v>4</v>
      </c>
      <c r="E348">
        <v>6</v>
      </c>
      <c r="F348">
        <v>6</v>
      </c>
    </row>
    <row r="349" spans="1:6" x14ac:dyDescent="0.25">
      <c r="A349" t="s">
        <v>2652</v>
      </c>
      <c r="B349">
        <v>13</v>
      </c>
      <c r="C349" t="s">
        <v>8</v>
      </c>
      <c r="D349">
        <v>4</v>
      </c>
      <c r="E349">
        <v>4</v>
      </c>
      <c r="F349">
        <v>6</v>
      </c>
    </row>
    <row r="350" spans="1:6" x14ac:dyDescent="0.25">
      <c r="A350" t="s">
        <v>2653</v>
      </c>
      <c r="B350">
        <v>10</v>
      </c>
      <c r="C350" t="s">
        <v>8</v>
      </c>
      <c r="D350">
        <v>2</v>
      </c>
      <c r="E350">
        <v>2</v>
      </c>
      <c r="F350">
        <v>7</v>
      </c>
    </row>
    <row r="351" spans="1:6" x14ac:dyDescent="0.25">
      <c r="A351" t="s">
        <v>708</v>
      </c>
      <c r="B351">
        <v>7</v>
      </c>
      <c r="C351" t="s">
        <v>8</v>
      </c>
      <c r="D351">
        <v>1</v>
      </c>
      <c r="E351">
        <v>1</v>
      </c>
      <c r="F351">
        <v>7</v>
      </c>
    </row>
    <row r="352" spans="1:6" x14ac:dyDescent="0.25">
      <c r="A352" t="s">
        <v>694</v>
      </c>
      <c r="B352">
        <v>2</v>
      </c>
      <c r="C352" t="s">
        <v>1</v>
      </c>
      <c r="D352">
        <v>2</v>
      </c>
      <c r="E352">
        <v>7</v>
      </c>
      <c r="F352">
        <v>1</v>
      </c>
    </row>
    <row r="353" spans="1:6" x14ac:dyDescent="0.25">
      <c r="A353" t="s">
        <v>709</v>
      </c>
      <c r="B353">
        <v>0</v>
      </c>
      <c r="C353" t="s">
        <v>8</v>
      </c>
      <c r="D353">
        <v>0</v>
      </c>
      <c r="E353">
        <v>0</v>
      </c>
      <c r="F353">
        <v>1</v>
      </c>
    </row>
    <row r="354" spans="1:6" x14ac:dyDescent="0.25">
      <c r="A354" t="s">
        <v>714</v>
      </c>
      <c r="B354">
        <v>5</v>
      </c>
      <c r="C354" t="s">
        <v>8</v>
      </c>
      <c r="D354">
        <v>0</v>
      </c>
      <c r="E354">
        <v>0</v>
      </c>
      <c r="F354">
        <v>2</v>
      </c>
    </row>
    <row r="355" spans="1:6" x14ac:dyDescent="0.25">
      <c r="A355" t="s">
        <v>2654</v>
      </c>
      <c r="B355">
        <v>4</v>
      </c>
      <c r="C355" t="s">
        <v>8</v>
      </c>
      <c r="D355">
        <v>3</v>
      </c>
      <c r="E355">
        <v>4</v>
      </c>
      <c r="F355">
        <v>5</v>
      </c>
    </row>
    <row r="356" spans="1:6" x14ac:dyDescent="0.25">
      <c r="A356" t="s">
        <v>726</v>
      </c>
      <c r="B356">
        <v>10</v>
      </c>
      <c r="C356" t="s">
        <v>8</v>
      </c>
      <c r="D356">
        <v>2</v>
      </c>
      <c r="E356">
        <v>2</v>
      </c>
      <c r="F356">
        <v>5</v>
      </c>
    </row>
    <row r="357" spans="1:6" x14ac:dyDescent="0.25">
      <c r="A357" t="s">
        <v>690</v>
      </c>
      <c r="B357">
        <v>0</v>
      </c>
      <c r="C357" t="s">
        <v>1</v>
      </c>
      <c r="D357">
        <v>0</v>
      </c>
      <c r="E357">
        <v>1</v>
      </c>
      <c r="F357">
        <v>2</v>
      </c>
    </row>
    <row r="358" spans="1:6" x14ac:dyDescent="0.25">
      <c r="A358" t="s">
        <v>722</v>
      </c>
      <c r="B358">
        <v>0</v>
      </c>
      <c r="C358" t="s">
        <v>8</v>
      </c>
      <c r="D358">
        <v>0</v>
      </c>
      <c r="E358">
        <v>3</v>
      </c>
      <c r="F358">
        <v>5</v>
      </c>
    </row>
    <row r="359" spans="1:6" x14ac:dyDescent="0.25">
      <c r="A359" t="s">
        <v>761</v>
      </c>
      <c r="B359">
        <v>3</v>
      </c>
      <c r="C359" t="s">
        <v>8</v>
      </c>
      <c r="D359">
        <v>1</v>
      </c>
      <c r="E359">
        <v>2</v>
      </c>
      <c r="F359">
        <v>1</v>
      </c>
    </row>
    <row r="360" spans="1:6" x14ac:dyDescent="0.25">
      <c r="A360" t="s">
        <v>762</v>
      </c>
      <c r="B360">
        <v>8</v>
      </c>
      <c r="C360" t="s">
        <v>8</v>
      </c>
      <c r="D360">
        <v>2</v>
      </c>
      <c r="E360">
        <v>2</v>
      </c>
      <c r="F360">
        <v>1</v>
      </c>
    </row>
    <row r="361" spans="1:6" x14ac:dyDescent="0.25">
      <c r="A361" t="s">
        <v>752</v>
      </c>
      <c r="B361">
        <v>1</v>
      </c>
      <c r="C361" t="s">
        <v>1</v>
      </c>
      <c r="D361">
        <v>0</v>
      </c>
      <c r="E361">
        <v>0</v>
      </c>
      <c r="F361">
        <v>4</v>
      </c>
    </row>
    <row r="362" spans="1:6" x14ac:dyDescent="0.25">
      <c r="A362" t="s">
        <v>755</v>
      </c>
      <c r="B362">
        <v>0</v>
      </c>
      <c r="C362" t="s">
        <v>1</v>
      </c>
      <c r="D362">
        <v>0</v>
      </c>
      <c r="E362">
        <v>3</v>
      </c>
      <c r="F362">
        <v>1</v>
      </c>
    </row>
    <row r="363" spans="1:6" x14ac:dyDescent="0.25">
      <c r="A363" t="s">
        <v>772</v>
      </c>
      <c r="B363">
        <v>5</v>
      </c>
      <c r="C363" t="s">
        <v>1</v>
      </c>
      <c r="D363">
        <v>2</v>
      </c>
      <c r="E363">
        <v>4</v>
      </c>
      <c r="F363">
        <v>1</v>
      </c>
    </row>
    <row r="364" spans="1:6" x14ac:dyDescent="0.25">
      <c r="A364" t="s">
        <v>2655</v>
      </c>
      <c r="B364">
        <v>0</v>
      </c>
      <c r="C364" t="s">
        <v>1</v>
      </c>
      <c r="D364">
        <v>0</v>
      </c>
      <c r="E364">
        <v>1</v>
      </c>
      <c r="F364">
        <v>1</v>
      </c>
    </row>
    <row r="365" spans="1:6" x14ac:dyDescent="0.25">
      <c r="A365" t="s">
        <v>812</v>
      </c>
      <c r="B365">
        <v>0</v>
      </c>
      <c r="C365" t="s">
        <v>1</v>
      </c>
      <c r="D365">
        <v>0</v>
      </c>
      <c r="E365">
        <v>1</v>
      </c>
      <c r="F365">
        <v>1</v>
      </c>
    </row>
    <row r="366" spans="1:6" x14ac:dyDescent="0.25">
      <c r="A366" t="s">
        <v>753</v>
      </c>
      <c r="B366">
        <v>1</v>
      </c>
      <c r="C366" t="s">
        <v>8</v>
      </c>
      <c r="D366">
        <v>1</v>
      </c>
      <c r="E366">
        <v>1</v>
      </c>
      <c r="F366">
        <v>1</v>
      </c>
    </row>
    <row r="367" spans="1:6" x14ac:dyDescent="0.25">
      <c r="A367" t="s">
        <v>775</v>
      </c>
      <c r="B367">
        <v>3</v>
      </c>
      <c r="C367" t="s">
        <v>8</v>
      </c>
      <c r="D367">
        <v>0</v>
      </c>
      <c r="E367">
        <v>0</v>
      </c>
      <c r="F367">
        <v>9</v>
      </c>
    </row>
    <row r="368" spans="1:6" x14ac:dyDescent="0.25">
      <c r="A368" t="s">
        <v>776</v>
      </c>
      <c r="B368">
        <v>1</v>
      </c>
      <c r="C368" t="s">
        <v>8</v>
      </c>
      <c r="D368">
        <v>0</v>
      </c>
      <c r="E368">
        <v>6</v>
      </c>
      <c r="F368">
        <v>6</v>
      </c>
    </row>
    <row r="369" spans="1:6" x14ac:dyDescent="0.25">
      <c r="A369" t="s">
        <v>793</v>
      </c>
      <c r="B369">
        <v>7</v>
      </c>
      <c r="C369" t="s">
        <v>8</v>
      </c>
      <c r="D369">
        <v>0</v>
      </c>
      <c r="E369">
        <v>2</v>
      </c>
      <c r="F369">
        <v>4</v>
      </c>
    </row>
    <row r="370" spans="1:6" x14ac:dyDescent="0.25">
      <c r="A370" t="s">
        <v>799</v>
      </c>
      <c r="B370">
        <v>6</v>
      </c>
      <c r="C370" t="s">
        <v>8</v>
      </c>
      <c r="D370">
        <v>1</v>
      </c>
      <c r="E370">
        <v>8</v>
      </c>
      <c r="F370">
        <v>2</v>
      </c>
    </row>
    <row r="371" spans="1:6" x14ac:dyDescent="0.25">
      <c r="A371" t="s">
        <v>2656</v>
      </c>
      <c r="B371">
        <v>7</v>
      </c>
      <c r="C371" t="s">
        <v>8</v>
      </c>
      <c r="D371">
        <v>5</v>
      </c>
      <c r="E371">
        <v>5</v>
      </c>
      <c r="F371">
        <v>4</v>
      </c>
    </row>
    <row r="372" spans="1:6" x14ac:dyDescent="0.25">
      <c r="A372" t="s">
        <v>764</v>
      </c>
      <c r="B372">
        <v>6</v>
      </c>
      <c r="C372" t="s">
        <v>8</v>
      </c>
      <c r="D372">
        <v>0</v>
      </c>
      <c r="E372">
        <v>0</v>
      </c>
      <c r="F372">
        <v>1</v>
      </c>
    </row>
    <row r="373" spans="1:6" x14ac:dyDescent="0.25">
      <c r="A373" t="s">
        <v>769</v>
      </c>
      <c r="B373">
        <v>6</v>
      </c>
      <c r="C373" t="s">
        <v>1</v>
      </c>
      <c r="D373">
        <v>0</v>
      </c>
      <c r="E373">
        <v>6</v>
      </c>
      <c r="F373">
        <v>7</v>
      </c>
    </row>
    <row r="374" spans="1:6" x14ac:dyDescent="0.25">
      <c r="A374" t="s">
        <v>765</v>
      </c>
      <c r="B374">
        <v>30</v>
      </c>
      <c r="C374" t="s">
        <v>8</v>
      </c>
      <c r="D374">
        <v>8</v>
      </c>
      <c r="E374">
        <v>10</v>
      </c>
      <c r="F374">
        <v>3</v>
      </c>
    </row>
    <row r="375" spans="1:6" x14ac:dyDescent="0.25">
      <c r="A375" t="s">
        <v>774</v>
      </c>
      <c r="B375">
        <v>1</v>
      </c>
      <c r="C375" t="s">
        <v>1</v>
      </c>
      <c r="D375">
        <v>0</v>
      </c>
      <c r="E375">
        <v>1</v>
      </c>
      <c r="F375">
        <v>1</v>
      </c>
    </row>
    <row r="376" spans="1:6" x14ac:dyDescent="0.25">
      <c r="A376" t="s">
        <v>781</v>
      </c>
      <c r="B376">
        <v>1</v>
      </c>
      <c r="C376" t="s">
        <v>8</v>
      </c>
      <c r="D376">
        <v>0</v>
      </c>
      <c r="E376">
        <v>5</v>
      </c>
      <c r="F376">
        <v>5</v>
      </c>
    </row>
    <row r="377" spans="1:6" x14ac:dyDescent="0.25">
      <c r="A377" t="s">
        <v>2657</v>
      </c>
      <c r="B377">
        <v>10</v>
      </c>
      <c r="C377" t="s">
        <v>1</v>
      </c>
      <c r="D377">
        <v>0</v>
      </c>
      <c r="E377">
        <v>4</v>
      </c>
      <c r="F377">
        <v>2</v>
      </c>
    </row>
    <row r="378" spans="1:6" x14ac:dyDescent="0.25">
      <c r="A378" t="s">
        <v>2658</v>
      </c>
      <c r="B378">
        <v>88</v>
      </c>
      <c r="C378" t="s">
        <v>1</v>
      </c>
      <c r="D378">
        <v>6</v>
      </c>
      <c r="E378">
        <v>16</v>
      </c>
      <c r="F378">
        <v>6</v>
      </c>
    </row>
    <row r="379" spans="1:6" x14ac:dyDescent="0.25">
      <c r="A379" t="s">
        <v>757</v>
      </c>
      <c r="B379">
        <v>1</v>
      </c>
      <c r="C379" t="s">
        <v>8</v>
      </c>
      <c r="D379">
        <v>1</v>
      </c>
      <c r="E379">
        <v>3</v>
      </c>
      <c r="F379">
        <v>2</v>
      </c>
    </row>
    <row r="380" spans="1:6" x14ac:dyDescent="0.25">
      <c r="A380" t="s">
        <v>758</v>
      </c>
      <c r="B380">
        <v>4</v>
      </c>
      <c r="C380" t="s">
        <v>1</v>
      </c>
      <c r="D380">
        <v>0</v>
      </c>
      <c r="E380">
        <v>0</v>
      </c>
      <c r="F380">
        <v>1</v>
      </c>
    </row>
    <row r="381" spans="1:6" x14ac:dyDescent="0.25">
      <c r="A381" t="s">
        <v>768</v>
      </c>
      <c r="B381">
        <v>13</v>
      </c>
      <c r="C381" t="s">
        <v>1</v>
      </c>
      <c r="D381">
        <v>4</v>
      </c>
      <c r="E381">
        <v>9</v>
      </c>
      <c r="F381">
        <v>7</v>
      </c>
    </row>
    <row r="382" spans="1:6" x14ac:dyDescent="0.25">
      <c r="A382" t="s">
        <v>5</v>
      </c>
      <c r="B382">
        <v>0</v>
      </c>
      <c r="C382" t="s">
        <v>1</v>
      </c>
      <c r="D382">
        <v>0</v>
      </c>
      <c r="E382">
        <v>1</v>
      </c>
      <c r="F382">
        <v>1</v>
      </c>
    </row>
    <row r="383" spans="1:6" x14ac:dyDescent="0.25">
      <c r="A383" t="s">
        <v>820</v>
      </c>
      <c r="B383">
        <v>3</v>
      </c>
      <c r="C383" t="s">
        <v>8</v>
      </c>
      <c r="D383">
        <v>2</v>
      </c>
      <c r="E383">
        <v>6</v>
      </c>
      <c r="F383">
        <v>7</v>
      </c>
    </row>
    <row r="384" spans="1:6" x14ac:dyDescent="0.25">
      <c r="A384" t="s">
        <v>818</v>
      </c>
      <c r="B384">
        <v>3</v>
      </c>
      <c r="C384" t="s">
        <v>8</v>
      </c>
      <c r="D384">
        <v>0</v>
      </c>
      <c r="E384">
        <v>1</v>
      </c>
      <c r="F384">
        <v>5</v>
      </c>
    </row>
    <row r="385" spans="1:6" x14ac:dyDescent="0.25">
      <c r="A385" t="s">
        <v>2659</v>
      </c>
      <c r="B385">
        <v>1</v>
      </c>
      <c r="C385" t="s">
        <v>1</v>
      </c>
      <c r="D385">
        <v>0</v>
      </c>
      <c r="E385">
        <v>0</v>
      </c>
      <c r="F385">
        <v>1</v>
      </c>
    </row>
    <row r="386" spans="1:6" x14ac:dyDescent="0.25">
      <c r="A386" t="s">
        <v>2660</v>
      </c>
      <c r="B386">
        <v>0</v>
      </c>
      <c r="C386" t="s">
        <v>8</v>
      </c>
      <c r="D386">
        <v>0</v>
      </c>
      <c r="E386">
        <v>0</v>
      </c>
      <c r="F386">
        <v>1</v>
      </c>
    </row>
    <row r="387" spans="1:6" x14ac:dyDescent="0.25">
      <c r="A387" t="s">
        <v>780</v>
      </c>
      <c r="B387">
        <v>1</v>
      </c>
      <c r="C387" t="s">
        <v>8</v>
      </c>
      <c r="D387">
        <v>0</v>
      </c>
      <c r="E387">
        <v>4</v>
      </c>
      <c r="F387">
        <v>6</v>
      </c>
    </row>
    <row r="388" spans="1:6" x14ac:dyDescent="0.25">
      <c r="A388" t="s">
        <v>808</v>
      </c>
      <c r="B388">
        <v>0</v>
      </c>
      <c r="C388" t="s">
        <v>1</v>
      </c>
      <c r="D388">
        <v>0</v>
      </c>
      <c r="E388">
        <v>8</v>
      </c>
      <c r="F388">
        <v>6</v>
      </c>
    </row>
    <row r="389" spans="1:6" x14ac:dyDescent="0.25">
      <c r="A389" t="s">
        <v>790</v>
      </c>
      <c r="B389">
        <v>0</v>
      </c>
      <c r="C389" t="s">
        <v>1</v>
      </c>
      <c r="D389">
        <v>0</v>
      </c>
      <c r="E389">
        <v>5</v>
      </c>
      <c r="F389">
        <v>2</v>
      </c>
    </row>
    <row r="390" spans="1:6" x14ac:dyDescent="0.25">
      <c r="A390" t="s">
        <v>2661</v>
      </c>
      <c r="B390">
        <v>9</v>
      </c>
      <c r="C390" t="s">
        <v>1</v>
      </c>
      <c r="D390">
        <v>3</v>
      </c>
      <c r="E390">
        <v>4</v>
      </c>
      <c r="F390">
        <v>2</v>
      </c>
    </row>
    <row r="391" spans="1:6" x14ac:dyDescent="0.25">
      <c r="A391" t="s">
        <v>813</v>
      </c>
      <c r="B391">
        <v>2</v>
      </c>
      <c r="C391" t="s">
        <v>1</v>
      </c>
      <c r="D391">
        <v>0</v>
      </c>
      <c r="E391">
        <v>1</v>
      </c>
      <c r="F391">
        <v>1</v>
      </c>
    </row>
    <row r="392" spans="1:6" x14ac:dyDescent="0.25">
      <c r="A392" t="s">
        <v>2662</v>
      </c>
      <c r="B392">
        <v>5</v>
      </c>
      <c r="C392" t="s">
        <v>8</v>
      </c>
      <c r="D392">
        <v>3</v>
      </c>
      <c r="E392">
        <v>4</v>
      </c>
      <c r="F392">
        <v>5</v>
      </c>
    </row>
    <row r="393" spans="1:6" x14ac:dyDescent="0.25">
      <c r="A393" t="s">
        <v>2663</v>
      </c>
      <c r="B393">
        <v>0</v>
      </c>
      <c r="C393" t="s">
        <v>1</v>
      </c>
      <c r="D393">
        <v>0</v>
      </c>
      <c r="E393">
        <v>1</v>
      </c>
      <c r="F393">
        <v>1</v>
      </c>
    </row>
    <row r="394" spans="1:6" x14ac:dyDescent="0.25">
      <c r="A394" t="s">
        <v>2664</v>
      </c>
      <c r="B394">
        <v>0</v>
      </c>
      <c r="C394" t="s">
        <v>8</v>
      </c>
      <c r="D394">
        <v>0</v>
      </c>
      <c r="E394">
        <v>1</v>
      </c>
      <c r="F394">
        <v>1</v>
      </c>
    </row>
    <row r="395" spans="1:6" x14ac:dyDescent="0.25">
      <c r="A395" t="s">
        <v>829</v>
      </c>
      <c r="B395">
        <v>0</v>
      </c>
      <c r="C395" t="s">
        <v>1</v>
      </c>
      <c r="D395">
        <v>0</v>
      </c>
      <c r="E395">
        <v>1</v>
      </c>
      <c r="F395">
        <v>2</v>
      </c>
    </row>
    <row r="396" spans="1:6" x14ac:dyDescent="0.25">
      <c r="A396" t="s">
        <v>2665</v>
      </c>
      <c r="B396">
        <v>4</v>
      </c>
      <c r="C396" t="s">
        <v>8</v>
      </c>
      <c r="D396">
        <v>1</v>
      </c>
      <c r="E396">
        <v>7</v>
      </c>
      <c r="F396">
        <v>7</v>
      </c>
    </row>
    <row r="397" spans="1:6" x14ac:dyDescent="0.25">
      <c r="A397" t="s">
        <v>2666</v>
      </c>
      <c r="B397">
        <v>9</v>
      </c>
      <c r="C397" t="s">
        <v>8</v>
      </c>
      <c r="D397">
        <v>1</v>
      </c>
      <c r="E397">
        <v>4</v>
      </c>
      <c r="F397">
        <v>1</v>
      </c>
    </row>
    <row r="398" spans="1:6" x14ac:dyDescent="0.25">
      <c r="A398" t="s">
        <v>835</v>
      </c>
      <c r="B398">
        <v>1</v>
      </c>
      <c r="C398" t="s">
        <v>1</v>
      </c>
      <c r="D398">
        <v>1</v>
      </c>
      <c r="E398">
        <v>1</v>
      </c>
      <c r="F398">
        <v>1</v>
      </c>
    </row>
    <row r="399" spans="1:6" x14ac:dyDescent="0.25">
      <c r="A399" t="s">
        <v>828</v>
      </c>
      <c r="B399">
        <v>5</v>
      </c>
      <c r="C399" t="s">
        <v>1</v>
      </c>
      <c r="D399">
        <v>0</v>
      </c>
      <c r="E399">
        <v>7</v>
      </c>
      <c r="F399">
        <v>1</v>
      </c>
    </row>
    <row r="400" spans="1:6" x14ac:dyDescent="0.25">
      <c r="A400" t="s">
        <v>827</v>
      </c>
      <c r="B400">
        <v>5</v>
      </c>
      <c r="C400" t="s">
        <v>1</v>
      </c>
      <c r="D400">
        <v>0</v>
      </c>
      <c r="E400">
        <v>13</v>
      </c>
      <c r="F400">
        <v>1</v>
      </c>
    </row>
    <row r="401" spans="1:6" x14ac:dyDescent="0.25">
      <c r="A401" t="s">
        <v>836</v>
      </c>
      <c r="B401">
        <v>2</v>
      </c>
      <c r="C401" t="s">
        <v>1</v>
      </c>
      <c r="D401">
        <v>0</v>
      </c>
      <c r="E401">
        <v>1</v>
      </c>
      <c r="F401">
        <v>1</v>
      </c>
    </row>
    <row r="402" spans="1:6" x14ac:dyDescent="0.25">
      <c r="A402" t="s">
        <v>837</v>
      </c>
      <c r="B402">
        <v>0</v>
      </c>
      <c r="C402" t="s">
        <v>8</v>
      </c>
      <c r="D402">
        <v>0</v>
      </c>
      <c r="E402">
        <v>0</v>
      </c>
      <c r="F402">
        <v>6</v>
      </c>
    </row>
    <row r="403" spans="1:6" x14ac:dyDescent="0.25">
      <c r="A403" t="s">
        <v>830</v>
      </c>
      <c r="B403">
        <v>3</v>
      </c>
      <c r="C403" t="s">
        <v>1</v>
      </c>
      <c r="D403">
        <v>1</v>
      </c>
      <c r="E403">
        <v>2</v>
      </c>
      <c r="F403">
        <v>2</v>
      </c>
    </row>
    <row r="404" spans="1:6" x14ac:dyDescent="0.25">
      <c r="A404" t="s">
        <v>2667</v>
      </c>
      <c r="B404">
        <v>5</v>
      </c>
      <c r="C404" t="s">
        <v>8</v>
      </c>
      <c r="D404">
        <v>1</v>
      </c>
      <c r="E404">
        <v>1</v>
      </c>
      <c r="F404">
        <v>8</v>
      </c>
    </row>
    <row r="405" spans="1:6" x14ac:dyDescent="0.25">
      <c r="A405" t="s">
        <v>841</v>
      </c>
      <c r="B405">
        <v>1</v>
      </c>
      <c r="C405" t="s">
        <v>8</v>
      </c>
      <c r="D405">
        <v>0</v>
      </c>
      <c r="E405">
        <v>2</v>
      </c>
      <c r="F405">
        <v>11</v>
      </c>
    </row>
    <row r="406" spans="1:6" x14ac:dyDescent="0.25">
      <c r="A406" t="s">
        <v>842</v>
      </c>
      <c r="B406">
        <v>10</v>
      </c>
      <c r="C406" t="s">
        <v>8</v>
      </c>
      <c r="D406">
        <v>3</v>
      </c>
      <c r="E406">
        <v>4</v>
      </c>
      <c r="F406">
        <v>11</v>
      </c>
    </row>
    <row r="407" spans="1:6" x14ac:dyDescent="0.25">
      <c r="A407" t="s">
        <v>844</v>
      </c>
      <c r="B407">
        <v>1</v>
      </c>
      <c r="C407" t="s">
        <v>8</v>
      </c>
      <c r="D407">
        <v>0</v>
      </c>
      <c r="E407">
        <v>4</v>
      </c>
      <c r="F407">
        <v>9</v>
      </c>
    </row>
    <row r="408" spans="1:6" x14ac:dyDescent="0.25">
      <c r="A408" t="s">
        <v>855</v>
      </c>
      <c r="B408">
        <v>33</v>
      </c>
      <c r="C408" t="s">
        <v>1</v>
      </c>
      <c r="D408">
        <v>0</v>
      </c>
      <c r="E408">
        <v>0</v>
      </c>
      <c r="F408">
        <v>3</v>
      </c>
    </row>
    <row r="409" spans="1:6" x14ac:dyDescent="0.25">
      <c r="A409" t="s">
        <v>7</v>
      </c>
      <c r="B409">
        <v>7</v>
      </c>
      <c r="C409" t="s">
        <v>8</v>
      </c>
      <c r="D409">
        <v>1</v>
      </c>
      <c r="E409">
        <v>2</v>
      </c>
      <c r="F409">
        <v>17</v>
      </c>
    </row>
    <row r="410" spans="1:6" x14ac:dyDescent="0.25">
      <c r="A410" t="s">
        <v>865</v>
      </c>
      <c r="B410">
        <v>16</v>
      </c>
      <c r="C410" t="s">
        <v>8</v>
      </c>
      <c r="D410">
        <v>0</v>
      </c>
      <c r="E410">
        <v>1</v>
      </c>
      <c r="F410">
        <v>19</v>
      </c>
    </row>
    <row r="411" spans="1:6" x14ac:dyDescent="0.25">
      <c r="A411" t="s">
        <v>846</v>
      </c>
      <c r="B411">
        <v>0</v>
      </c>
      <c r="C411" t="s">
        <v>8</v>
      </c>
      <c r="D411">
        <v>0</v>
      </c>
      <c r="E411">
        <v>2</v>
      </c>
      <c r="F411">
        <v>11</v>
      </c>
    </row>
    <row r="412" spans="1:6" x14ac:dyDescent="0.25">
      <c r="A412" t="s">
        <v>860</v>
      </c>
      <c r="B412">
        <v>1</v>
      </c>
      <c r="C412" t="s">
        <v>8</v>
      </c>
      <c r="D412">
        <v>0</v>
      </c>
      <c r="E412">
        <v>1</v>
      </c>
      <c r="F412">
        <v>6</v>
      </c>
    </row>
    <row r="413" spans="1:6" x14ac:dyDescent="0.25">
      <c r="A413" t="s">
        <v>849</v>
      </c>
      <c r="B413">
        <v>1</v>
      </c>
      <c r="C413" t="s">
        <v>8</v>
      </c>
      <c r="D413">
        <v>0</v>
      </c>
      <c r="E413">
        <v>0</v>
      </c>
      <c r="F413">
        <v>10</v>
      </c>
    </row>
    <row r="414" spans="1:6" x14ac:dyDescent="0.25">
      <c r="A414" t="s">
        <v>864</v>
      </c>
      <c r="B414">
        <v>4</v>
      </c>
      <c r="C414" t="s">
        <v>8</v>
      </c>
      <c r="D414">
        <v>0</v>
      </c>
      <c r="E414">
        <v>1</v>
      </c>
      <c r="F414">
        <v>16</v>
      </c>
    </row>
    <row r="415" spans="1:6" x14ac:dyDescent="0.25">
      <c r="A415" t="s">
        <v>2668</v>
      </c>
      <c r="B415">
        <v>6</v>
      </c>
      <c r="C415" t="s">
        <v>8</v>
      </c>
      <c r="D415">
        <v>0</v>
      </c>
      <c r="E415">
        <v>0</v>
      </c>
      <c r="F415">
        <v>1</v>
      </c>
    </row>
    <row r="416" spans="1:6" x14ac:dyDescent="0.25">
      <c r="A416" t="s">
        <v>875</v>
      </c>
      <c r="B416">
        <v>1</v>
      </c>
      <c r="C416" t="s">
        <v>1</v>
      </c>
      <c r="D416">
        <v>0</v>
      </c>
      <c r="E416">
        <v>0</v>
      </c>
      <c r="F416">
        <v>1</v>
      </c>
    </row>
    <row r="417" spans="1:6" x14ac:dyDescent="0.25">
      <c r="A417" t="s">
        <v>883</v>
      </c>
      <c r="B417">
        <v>8</v>
      </c>
      <c r="C417" t="s">
        <v>1</v>
      </c>
      <c r="D417">
        <v>1</v>
      </c>
      <c r="E417">
        <v>2</v>
      </c>
      <c r="F417">
        <v>9</v>
      </c>
    </row>
    <row r="418" spans="1:6" x14ac:dyDescent="0.25">
      <c r="A418" t="s">
        <v>882</v>
      </c>
      <c r="B418">
        <v>6</v>
      </c>
      <c r="C418" t="s">
        <v>8</v>
      </c>
      <c r="D418">
        <v>3</v>
      </c>
      <c r="E418">
        <v>3</v>
      </c>
      <c r="F418">
        <v>4</v>
      </c>
    </row>
    <row r="419" spans="1:6" x14ac:dyDescent="0.25">
      <c r="A419" t="s">
        <v>891</v>
      </c>
      <c r="B419">
        <v>7</v>
      </c>
      <c r="C419" t="s">
        <v>8</v>
      </c>
      <c r="D419">
        <v>0</v>
      </c>
      <c r="E419">
        <v>0</v>
      </c>
      <c r="F419">
        <v>6</v>
      </c>
    </row>
    <row r="420" spans="1:6" x14ac:dyDescent="0.25">
      <c r="A420" t="s">
        <v>881</v>
      </c>
      <c r="B420">
        <v>0</v>
      </c>
      <c r="C420" t="s">
        <v>1</v>
      </c>
      <c r="D420">
        <v>0</v>
      </c>
      <c r="E420">
        <v>0</v>
      </c>
      <c r="F420">
        <v>1</v>
      </c>
    </row>
    <row r="421" spans="1:6" x14ac:dyDescent="0.25">
      <c r="A421" t="s">
        <v>872</v>
      </c>
      <c r="B421">
        <v>0</v>
      </c>
      <c r="C421" t="s">
        <v>1</v>
      </c>
      <c r="D421">
        <v>0</v>
      </c>
      <c r="E421">
        <v>1</v>
      </c>
      <c r="F421">
        <v>1</v>
      </c>
    </row>
    <row r="422" spans="1:6" x14ac:dyDescent="0.25">
      <c r="A422" t="s">
        <v>874</v>
      </c>
      <c r="B422">
        <v>2</v>
      </c>
      <c r="C422" t="s">
        <v>1</v>
      </c>
      <c r="D422">
        <v>0</v>
      </c>
      <c r="E422">
        <v>1</v>
      </c>
      <c r="F422">
        <v>1</v>
      </c>
    </row>
    <row r="423" spans="1:6" x14ac:dyDescent="0.25">
      <c r="A423" t="s">
        <v>876</v>
      </c>
      <c r="B423">
        <v>1</v>
      </c>
      <c r="C423" t="s">
        <v>1</v>
      </c>
      <c r="D423">
        <v>0</v>
      </c>
      <c r="E423">
        <v>3</v>
      </c>
      <c r="F423">
        <v>2</v>
      </c>
    </row>
    <row r="424" spans="1:6" x14ac:dyDescent="0.25">
      <c r="A424" t="s">
        <v>1759</v>
      </c>
      <c r="B424">
        <v>4</v>
      </c>
      <c r="C424" t="s">
        <v>8</v>
      </c>
      <c r="D424">
        <v>4</v>
      </c>
      <c r="E424">
        <v>4</v>
      </c>
      <c r="F424">
        <v>7</v>
      </c>
    </row>
    <row r="425" spans="1:6" x14ac:dyDescent="0.25">
      <c r="A425" t="s">
        <v>879</v>
      </c>
      <c r="B425">
        <v>11</v>
      </c>
      <c r="C425" t="s">
        <v>8</v>
      </c>
      <c r="D425">
        <v>3</v>
      </c>
      <c r="E425">
        <v>6</v>
      </c>
      <c r="F425">
        <v>1</v>
      </c>
    </row>
    <row r="426" spans="1:6" x14ac:dyDescent="0.25">
      <c r="A426" t="s">
        <v>933</v>
      </c>
      <c r="B426">
        <v>3</v>
      </c>
      <c r="C426" t="s">
        <v>1</v>
      </c>
      <c r="D426">
        <v>3</v>
      </c>
      <c r="E426">
        <v>8</v>
      </c>
      <c r="F426">
        <v>12</v>
      </c>
    </row>
    <row r="427" spans="1:6" x14ac:dyDescent="0.25">
      <c r="A427" t="s">
        <v>9</v>
      </c>
      <c r="B427">
        <v>3</v>
      </c>
      <c r="C427" t="s">
        <v>1</v>
      </c>
      <c r="D427">
        <v>0</v>
      </c>
      <c r="E427">
        <v>1</v>
      </c>
      <c r="F427">
        <v>3</v>
      </c>
    </row>
    <row r="428" spans="1:6" x14ac:dyDescent="0.25">
      <c r="A428" t="s">
        <v>930</v>
      </c>
      <c r="B428">
        <v>8</v>
      </c>
      <c r="C428" t="s">
        <v>8</v>
      </c>
      <c r="D428">
        <v>1</v>
      </c>
      <c r="E428">
        <v>1</v>
      </c>
      <c r="F428">
        <v>7</v>
      </c>
    </row>
    <row r="429" spans="1:6" x14ac:dyDescent="0.25">
      <c r="A429" t="s">
        <v>2669</v>
      </c>
      <c r="B429">
        <v>5</v>
      </c>
      <c r="C429" t="s">
        <v>8</v>
      </c>
      <c r="D429">
        <v>2</v>
      </c>
      <c r="E429">
        <v>2</v>
      </c>
      <c r="F429">
        <v>8</v>
      </c>
    </row>
    <row r="430" spans="1:6" x14ac:dyDescent="0.25">
      <c r="A430" t="s">
        <v>909</v>
      </c>
      <c r="B430">
        <v>2</v>
      </c>
      <c r="C430" t="s">
        <v>8</v>
      </c>
      <c r="D430">
        <v>1</v>
      </c>
      <c r="E430">
        <v>4</v>
      </c>
      <c r="F430">
        <v>1</v>
      </c>
    </row>
    <row r="431" spans="1:6" x14ac:dyDescent="0.25">
      <c r="A431" t="s">
        <v>2670</v>
      </c>
      <c r="B431">
        <v>3</v>
      </c>
      <c r="C431" t="s">
        <v>8</v>
      </c>
      <c r="D431">
        <v>1</v>
      </c>
      <c r="E431">
        <v>3</v>
      </c>
      <c r="F431">
        <v>10</v>
      </c>
    </row>
    <row r="432" spans="1:6" x14ac:dyDescent="0.25">
      <c r="A432" t="s">
        <v>1066</v>
      </c>
      <c r="B432">
        <v>1</v>
      </c>
      <c r="C432" t="s">
        <v>8</v>
      </c>
      <c r="D432">
        <v>0</v>
      </c>
      <c r="E432">
        <v>2</v>
      </c>
      <c r="F432">
        <v>6</v>
      </c>
    </row>
    <row r="433" spans="1:6" x14ac:dyDescent="0.25">
      <c r="A433" t="s">
        <v>2671</v>
      </c>
      <c r="B433">
        <v>0</v>
      </c>
      <c r="C433" t="s">
        <v>1</v>
      </c>
      <c r="D433">
        <v>0</v>
      </c>
      <c r="E433">
        <v>2</v>
      </c>
      <c r="F433">
        <v>1</v>
      </c>
    </row>
    <row r="434" spans="1:6" x14ac:dyDescent="0.25">
      <c r="A434" t="s">
        <v>1065</v>
      </c>
      <c r="B434">
        <v>3</v>
      </c>
      <c r="C434" t="s">
        <v>8</v>
      </c>
      <c r="D434">
        <v>0</v>
      </c>
      <c r="E434">
        <v>0</v>
      </c>
      <c r="F434">
        <v>5</v>
      </c>
    </row>
    <row r="435" spans="1:6" x14ac:dyDescent="0.25">
      <c r="A435" t="s">
        <v>955</v>
      </c>
      <c r="B435">
        <v>2</v>
      </c>
      <c r="C435" t="s">
        <v>8</v>
      </c>
      <c r="D435">
        <v>1</v>
      </c>
      <c r="E435">
        <v>2</v>
      </c>
      <c r="F435">
        <v>9</v>
      </c>
    </row>
    <row r="436" spans="1:6" x14ac:dyDescent="0.25">
      <c r="A436" t="s">
        <v>921</v>
      </c>
      <c r="B436">
        <v>15</v>
      </c>
      <c r="C436" t="s">
        <v>1</v>
      </c>
      <c r="D436">
        <v>0</v>
      </c>
      <c r="E436">
        <v>3</v>
      </c>
      <c r="F436">
        <v>3</v>
      </c>
    </row>
    <row r="437" spans="1:6" x14ac:dyDescent="0.25">
      <c r="A437" t="s">
        <v>922</v>
      </c>
      <c r="B437">
        <v>13</v>
      </c>
      <c r="C437" t="s">
        <v>1</v>
      </c>
      <c r="D437">
        <v>3</v>
      </c>
      <c r="E437">
        <v>7</v>
      </c>
      <c r="F437">
        <v>3</v>
      </c>
    </row>
    <row r="438" spans="1:6" x14ac:dyDescent="0.25">
      <c r="A438" t="s">
        <v>927</v>
      </c>
      <c r="B438">
        <v>5</v>
      </c>
      <c r="C438" t="s">
        <v>1</v>
      </c>
      <c r="D438">
        <v>0</v>
      </c>
      <c r="E438">
        <v>12</v>
      </c>
      <c r="F438">
        <v>2</v>
      </c>
    </row>
    <row r="439" spans="1:6" x14ac:dyDescent="0.25">
      <c r="A439" t="s">
        <v>943</v>
      </c>
      <c r="B439">
        <v>7</v>
      </c>
      <c r="C439" t="s">
        <v>1</v>
      </c>
      <c r="D439">
        <v>2</v>
      </c>
      <c r="E439">
        <v>3</v>
      </c>
      <c r="F439">
        <v>2</v>
      </c>
    </row>
    <row r="440" spans="1:6" x14ac:dyDescent="0.25">
      <c r="A440" t="s">
        <v>910</v>
      </c>
      <c r="B440">
        <v>1</v>
      </c>
      <c r="C440" t="s">
        <v>8</v>
      </c>
      <c r="D440">
        <v>0</v>
      </c>
      <c r="E440">
        <v>2</v>
      </c>
      <c r="F440">
        <v>4</v>
      </c>
    </row>
    <row r="441" spans="1:6" x14ac:dyDescent="0.25">
      <c r="A441" t="s">
        <v>919</v>
      </c>
      <c r="B441">
        <v>1</v>
      </c>
      <c r="C441" t="s">
        <v>1</v>
      </c>
      <c r="D441">
        <v>0</v>
      </c>
      <c r="E441">
        <v>5</v>
      </c>
      <c r="F441">
        <v>5</v>
      </c>
    </row>
    <row r="442" spans="1:6" x14ac:dyDescent="0.25">
      <c r="A442" t="s">
        <v>920</v>
      </c>
      <c r="B442">
        <v>16</v>
      </c>
      <c r="C442" t="s">
        <v>1</v>
      </c>
      <c r="D442">
        <v>1</v>
      </c>
      <c r="E442">
        <v>6</v>
      </c>
      <c r="F442">
        <v>3</v>
      </c>
    </row>
    <row r="443" spans="1:6" x14ac:dyDescent="0.25">
      <c r="A443" t="s">
        <v>923</v>
      </c>
      <c r="B443">
        <v>1</v>
      </c>
      <c r="C443" t="s">
        <v>1</v>
      </c>
      <c r="D443">
        <v>0</v>
      </c>
      <c r="E443">
        <v>4</v>
      </c>
      <c r="F443">
        <v>6</v>
      </c>
    </row>
    <row r="444" spans="1:6" x14ac:dyDescent="0.25">
      <c r="A444" t="s">
        <v>937</v>
      </c>
      <c r="B444">
        <v>2</v>
      </c>
      <c r="C444" t="s">
        <v>8</v>
      </c>
      <c r="D444">
        <v>0</v>
      </c>
      <c r="E444">
        <v>2</v>
      </c>
      <c r="F444">
        <v>6</v>
      </c>
    </row>
    <row r="445" spans="1:6" x14ac:dyDescent="0.25">
      <c r="A445" t="s">
        <v>945</v>
      </c>
      <c r="B445">
        <v>6</v>
      </c>
      <c r="C445" t="s">
        <v>8</v>
      </c>
      <c r="D445">
        <v>1</v>
      </c>
      <c r="E445">
        <v>1</v>
      </c>
      <c r="F445">
        <v>10</v>
      </c>
    </row>
    <row r="446" spans="1:6" x14ac:dyDescent="0.25">
      <c r="A446" t="s">
        <v>956</v>
      </c>
      <c r="B446">
        <v>2</v>
      </c>
      <c r="C446" t="s">
        <v>8</v>
      </c>
      <c r="D446">
        <v>0</v>
      </c>
      <c r="E446">
        <v>0</v>
      </c>
      <c r="F446">
        <v>7</v>
      </c>
    </row>
    <row r="447" spans="1:6" x14ac:dyDescent="0.25">
      <c r="A447" t="s">
        <v>958</v>
      </c>
      <c r="B447">
        <v>8</v>
      </c>
      <c r="C447" t="s">
        <v>1</v>
      </c>
      <c r="D447">
        <v>0</v>
      </c>
      <c r="E447">
        <v>3</v>
      </c>
      <c r="F447">
        <v>1</v>
      </c>
    </row>
    <row r="448" spans="1:6" x14ac:dyDescent="0.25">
      <c r="A448" t="s">
        <v>1144</v>
      </c>
      <c r="B448">
        <v>2</v>
      </c>
      <c r="C448" t="s">
        <v>8</v>
      </c>
      <c r="D448">
        <v>0</v>
      </c>
      <c r="E448">
        <v>0</v>
      </c>
      <c r="F448">
        <v>6</v>
      </c>
    </row>
    <row r="449" spans="1:6" x14ac:dyDescent="0.25">
      <c r="A449" t="s">
        <v>1389</v>
      </c>
      <c r="B449">
        <v>0</v>
      </c>
      <c r="C449" t="s">
        <v>8</v>
      </c>
      <c r="D449">
        <v>0</v>
      </c>
      <c r="E449">
        <v>0</v>
      </c>
      <c r="F449">
        <v>1</v>
      </c>
    </row>
    <row r="450" spans="1:6" x14ac:dyDescent="0.25">
      <c r="A450" t="s">
        <v>1406</v>
      </c>
      <c r="B450">
        <v>28</v>
      </c>
      <c r="C450" t="s">
        <v>8</v>
      </c>
      <c r="D450">
        <v>8</v>
      </c>
      <c r="E450">
        <v>11</v>
      </c>
      <c r="F450">
        <v>1</v>
      </c>
    </row>
    <row r="451" spans="1:6" x14ac:dyDescent="0.25">
      <c r="A451" t="s">
        <v>853</v>
      </c>
      <c r="B451">
        <v>2</v>
      </c>
      <c r="C451" t="s">
        <v>8</v>
      </c>
      <c r="D451">
        <v>0</v>
      </c>
      <c r="E451">
        <v>2</v>
      </c>
      <c r="F451">
        <v>6</v>
      </c>
    </row>
    <row r="452" spans="1:6" x14ac:dyDescent="0.25">
      <c r="A452" t="s">
        <v>2672</v>
      </c>
      <c r="B452">
        <v>6</v>
      </c>
      <c r="C452" t="s">
        <v>8</v>
      </c>
      <c r="D452">
        <v>0</v>
      </c>
      <c r="E452">
        <v>3</v>
      </c>
      <c r="F452">
        <v>8</v>
      </c>
    </row>
    <row r="453" spans="1:6" x14ac:dyDescent="0.25">
      <c r="A453" t="s">
        <v>2673</v>
      </c>
      <c r="B453">
        <v>2</v>
      </c>
      <c r="C453" t="s">
        <v>8</v>
      </c>
      <c r="D453">
        <v>0</v>
      </c>
      <c r="E453">
        <v>0</v>
      </c>
      <c r="F453">
        <v>4</v>
      </c>
    </row>
    <row r="454" spans="1:6" x14ac:dyDescent="0.25">
      <c r="A454" t="s">
        <v>1403</v>
      </c>
      <c r="B454">
        <v>0</v>
      </c>
      <c r="C454" t="s">
        <v>8</v>
      </c>
      <c r="D454">
        <v>0</v>
      </c>
      <c r="E454">
        <v>1</v>
      </c>
      <c r="F454">
        <v>6</v>
      </c>
    </row>
    <row r="455" spans="1:6" x14ac:dyDescent="0.25">
      <c r="A455" t="s">
        <v>954</v>
      </c>
      <c r="B455">
        <v>4</v>
      </c>
      <c r="C455" t="s">
        <v>1</v>
      </c>
      <c r="D455">
        <v>0</v>
      </c>
      <c r="E455">
        <v>0</v>
      </c>
      <c r="F455">
        <v>1</v>
      </c>
    </row>
    <row r="456" spans="1:6" x14ac:dyDescent="0.25">
      <c r="A456" t="s">
        <v>1390</v>
      </c>
      <c r="B456">
        <v>1</v>
      </c>
      <c r="C456" t="s">
        <v>8</v>
      </c>
      <c r="D456">
        <v>0</v>
      </c>
      <c r="E456">
        <v>3</v>
      </c>
      <c r="F456">
        <v>6</v>
      </c>
    </row>
    <row r="457" spans="1:6" x14ac:dyDescent="0.25">
      <c r="A457" t="s">
        <v>1396</v>
      </c>
      <c r="B457">
        <v>4</v>
      </c>
      <c r="C457" t="s">
        <v>8</v>
      </c>
      <c r="D457">
        <v>0</v>
      </c>
      <c r="E457">
        <v>0</v>
      </c>
      <c r="F457">
        <v>2</v>
      </c>
    </row>
    <row r="458" spans="1:6" x14ac:dyDescent="0.25">
      <c r="A458" t="s">
        <v>1141</v>
      </c>
      <c r="B458">
        <v>1</v>
      </c>
      <c r="C458" t="s">
        <v>8</v>
      </c>
      <c r="D458">
        <v>0</v>
      </c>
      <c r="E458">
        <v>2</v>
      </c>
      <c r="F458">
        <v>6</v>
      </c>
    </row>
    <row r="459" spans="1:6" x14ac:dyDescent="0.25">
      <c r="A459" t="s">
        <v>1392</v>
      </c>
      <c r="B459">
        <v>3</v>
      </c>
      <c r="C459" t="s">
        <v>8</v>
      </c>
      <c r="D459">
        <v>0</v>
      </c>
      <c r="E459">
        <v>5</v>
      </c>
      <c r="F459">
        <v>6</v>
      </c>
    </row>
    <row r="460" spans="1:6" x14ac:dyDescent="0.25">
      <c r="A460" t="s">
        <v>2674</v>
      </c>
      <c r="B460">
        <v>1</v>
      </c>
      <c r="C460" t="s">
        <v>8</v>
      </c>
      <c r="D460">
        <v>0</v>
      </c>
      <c r="E460">
        <v>2</v>
      </c>
      <c r="F460">
        <v>6</v>
      </c>
    </row>
    <row r="461" spans="1:6" x14ac:dyDescent="0.25">
      <c r="A461" t="s">
        <v>1149</v>
      </c>
      <c r="B461">
        <v>4</v>
      </c>
      <c r="C461" t="s">
        <v>8</v>
      </c>
      <c r="D461">
        <v>2</v>
      </c>
      <c r="E461">
        <v>2</v>
      </c>
      <c r="F461">
        <v>5</v>
      </c>
    </row>
    <row r="462" spans="1:6" x14ac:dyDescent="0.25">
      <c r="A462" t="s">
        <v>80</v>
      </c>
      <c r="B462">
        <v>4</v>
      </c>
      <c r="C462" t="s">
        <v>8</v>
      </c>
      <c r="D462">
        <v>0</v>
      </c>
      <c r="E462">
        <v>0</v>
      </c>
      <c r="F462">
        <v>6</v>
      </c>
    </row>
    <row r="463" spans="1:6" x14ac:dyDescent="0.25">
      <c r="A463" t="s">
        <v>1489</v>
      </c>
      <c r="B463">
        <v>0</v>
      </c>
      <c r="C463" t="s">
        <v>1</v>
      </c>
      <c r="D463">
        <v>0</v>
      </c>
      <c r="E463">
        <v>0</v>
      </c>
      <c r="F463">
        <v>1</v>
      </c>
    </row>
    <row r="464" spans="1:6" x14ac:dyDescent="0.25">
      <c r="A464" t="s">
        <v>1408</v>
      </c>
      <c r="B464">
        <v>2</v>
      </c>
      <c r="C464" t="s">
        <v>1</v>
      </c>
      <c r="D464">
        <v>0</v>
      </c>
      <c r="E464">
        <v>1</v>
      </c>
      <c r="F464">
        <v>1</v>
      </c>
    </row>
    <row r="465" spans="1:6" x14ac:dyDescent="0.25">
      <c r="A465" t="s">
        <v>81</v>
      </c>
      <c r="B465">
        <v>6</v>
      </c>
      <c r="C465" t="s">
        <v>8</v>
      </c>
      <c r="D465">
        <v>0</v>
      </c>
      <c r="E465">
        <v>1</v>
      </c>
      <c r="F465">
        <v>6</v>
      </c>
    </row>
    <row r="466" spans="1:6" x14ac:dyDescent="0.25">
      <c r="A466" t="s">
        <v>2675</v>
      </c>
      <c r="B466">
        <v>5</v>
      </c>
      <c r="C466" t="s">
        <v>8</v>
      </c>
      <c r="D466">
        <v>1</v>
      </c>
      <c r="E466">
        <v>3</v>
      </c>
      <c r="F466">
        <v>6</v>
      </c>
    </row>
    <row r="467" spans="1:6" x14ac:dyDescent="0.25">
      <c r="A467" t="s">
        <v>1487</v>
      </c>
      <c r="B467">
        <v>1</v>
      </c>
      <c r="C467" t="s">
        <v>1</v>
      </c>
      <c r="D467">
        <v>0</v>
      </c>
      <c r="E467">
        <v>0</v>
      </c>
      <c r="F467">
        <v>1</v>
      </c>
    </row>
    <row r="468" spans="1:6" x14ac:dyDescent="0.25">
      <c r="A468" t="s">
        <v>1142</v>
      </c>
      <c r="B468">
        <v>1</v>
      </c>
      <c r="C468" t="s">
        <v>8</v>
      </c>
      <c r="D468">
        <v>0</v>
      </c>
      <c r="E468">
        <v>1</v>
      </c>
      <c r="F468">
        <v>6</v>
      </c>
    </row>
    <row r="469" spans="1:6" x14ac:dyDescent="0.25">
      <c r="A469" t="s">
        <v>1485</v>
      </c>
      <c r="B469">
        <v>1</v>
      </c>
      <c r="C469" t="s">
        <v>1</v>
      </c>
      <c r="D469">
        <v>1</v>
      </c>
      <c r="E469">
        <v>1</v>
      </c>
      <c r="F469">
        <v>1</v>
      </c>
    </row>
    <row r="470" spans="1:6" x14ac:dyDescent="0.25">
      <c r="A470" t="s">
        <v>2676</v>
      </c>
      <c r="B470">
        <v>6</v>
      </c>
      <c r="C470" t="s">
        <v>1</v>
      </c>
      <c r="D470">
        <v>1</v>
      </c>
      <c r="E470">
        <v>2</v>
      </c>
      <c r="F470">
        <v>1</v>
      </c>
    </row>
    <row r="471" spans="1:6" x14ac:dyDescent="0.25">
      <c r="A471" t="s">
        <v>1500</v>
      </c>
      <c r="B471">
        <v>7</v>
      </c>
      <c r="C471" t="s">
        <v>8</v>
      </c>
      <c r="D471">
        <v>1</v>
      </c>
      <c r="E471">
        <v>1</v>
      </c>
      <c r="F471">
        <v>1</v>
      </c>
    </row>
    <row r="472" spans="1:6" x14ac:dyDescent="0.25">
      <c r="A472" t="s">
        <v>1498</v>
      </c>
      <c r="B472">
        <v>5</v>
      </c>
      <c r="C472" t="s">
        <v>1</v>
      </c>
      <c r="D472">
        <v>0</v>
      </c>
      <c r="E472">
        <v>2</v>
      </c>
      <c r="F472">
        <v>2</v>
      </c>
    </row>
    <row r="473" spans="1:6" x14ac:dyDescent="0.25">
      <c r="A473" t="s">
        <v>1495</v>
      </c>
      <c r="B473">
        <v>1</v>
      </c>
      <c r="C473" t="s">
        <v>1</v>
      </c>
      <c r="D473">
        <v>0</v>
      </c>
      <c r="E473">
        <v>1</v>
      </c>
      <c r="F473">
        <v>2</v>
      </c>
    </row>
    <row r="474" spans="1:6" x14ac:dyDescent="0.25">
      <c r="A474" t="s">
        <v>2677</v>
      </c>
      <c r="B474">
        <v>9</v>
      </c>
      <c r="C474" t="s">
        <v>8</v>
      </c>
      <c r="D474">
        <v>0</v>
      </c>
      <c r="E474">
        <v>0</v>
      </c>
      <c r="F474">
        <v>1</v>
      </c>
    </row>
    <row r="475" spans="1:6" x14ac:dyDescent="0.25">
      <c r="A475" t="s">
        <v>2678</v>
      </c>
      <c r="B475">
        <v>22</v>
      </c>
      <c r="C475" t="s">
        <v>8</v>
      </c>
      <c r="D475">
        <v>2</v>
      </c>
      <c r="E475">
        <v>5</v>
      </c>
      <c r="F475">
        <v>8</v>
      </c>
    </row>
    <row r="476" spans="1:6" x14ac:dyDescent="0.25">
      <c r="A476" t="s">
        <v>1504</v>
      </c>
      <c r="B476">
        <v>47</v>
      </c>
      <c r="C476" t="s">
        <v>8</v>
      </c>
      <c r="D476">
        <v>10</v>
      </c>
      <c r="E476">
        <v>11</v>
      </c>
      <c r="F476">
        <v>12</v>
      </c>
    </row>
    <row r="477" spans="1:6" x14ac:dyDescent="0.25">
      <c r="A477" t="s">
        <v>1505</v>
      </c>
      <c r="B477">
        <v>13</v>
      </c>
      <c r="C477" t="s">
        <v>1</v>
      </c>
      <c r="D477">
        <v>0</v>
      </c>
      <c r="E477">
        <v>2</v>
      </c>
      <c r="F477">
        <v>11</v>
      </c>
    </row>
    <row r="478" spans="1:6" x14ac:dyDescent="0.25">
      <c r="A478" t="s">
        <v>2679</v>
      </c>
      <c r="B478">
        <v>67</v>
      </c>
      <c r="C478" t="s">
        <v>1</v>
      </c>
      <c r="D478">
        <v>1</v>
      </c>
      <c r="E478">
        <v>8</v>
      </c>
      <c r="F478">
        <v>10</v>
      </c>
    </row>
    <row r="479" spans="1:6" x14ac:dyDescent="0.25">
      <c r="A479" t="s">
        <v>1507</v>
      </c>
      <c r="B479">
        <v>1</v>
      </c>
      <c r="C479" t="s">
        <v>8</v>
      </c>
      <c r="D479">
        <v>0</v>
      </c>
      <c r="E479">
        <v>3</v>
      </c>
      <c r="F479">
        <v>6</v>
      </c>
    </row>
    <row r="480" spans="1:6" x14ac:dyDescent="0.25">
      <c r="A480" t="s">
        <v>1517</v>
      </c>
      <c r="B480">
        <v>37</v>
      </c>
      <c r="C480" t="s">
        <v>1</v>
      </c>
      <c r="D480">
        <v>0</v>
      </c>
      <c r="E480">
        <v>2</v>
      </c>
      <c r="F480">
        <v>4</v>
      </c>
    </row>
    <row r="481" spans="1:6" x14ac:dyDescent="0.25">
      <c r="A481" t="s">
        <v>1519</v>
      </c>
      <c r="B481">
        <v>13</v>
      </c>
      <c r="C481" t="s">
        <v>1</v>
      </c>
      <c r="D481">
        <v>2</v>
      </c>
      <c r="E481">
        <v>5</v>
      </c>
      <c r="F481">
        <v>4</v>
      </c>
    </row>
    <row r="482" spans="1:6" x14ac:dyDescent="0.25">
      <c r="A482" t="s">
        <v>1511</v>
      </c>
      <c r="B482">
        <v>0</v>
      </c>
      <c r="C482" t="s">
        <v>8</v>
      </c>
      <c r="D482">
        <v>0</v>
      </c>
      <c r="E482">
        <v>0</v>
      </c>
      <c r="F482">
        <v>1</v>
      </c>
    </row>
    <row r="483" spans="1:6" x14ac:dyDescent="0.25">
      <c r="A483" t="s">
        <v>1518</v>
      </c>
      <c r="B483">
        <v>17</v>
      </c>
      <c r="C483" t="s">
        <v>1</v>
      </c>
      <c r="D483">
        <v>3</v>
      </c>
      <c r="E483">
        <v>4</v>
      </c>
      <c r="F483">
        <v>3</v>
      </c>
    </row>
    <row r="484" spans="1:6" x14ac:dyDescent="0.25">
      <c r="A484" t="s">
        <v>1521</v>
      </c>
      <c r="B484">
        <v>0</v>
      </c>
      <c r="C484" t="s">
        <v>8</v>
      </c>
      <c r="D484">
        <v>0</v>
      </c>
      <c r="E484">
        <v>0</v>
      </c>
      <c r="F484">
        <v>4</v>
      </c>
    </row>
    <row r="485" spans="1:6" x14ac:dyDescent="0.25">
      <c r="A485" t="s">
        <v>2680</v>
      </c>
      <c r="B485">
        <v>18</v>
      </c>
      <c r="C485" t="s">
        <v>8</v>
      </c>
      <c r="D485">
        <v>13</v>
      </c>
      <c r="E485">
        <v>15</v>
      </c>
      <c r="F485">
        <v>1</v>
      </c>
    </row>
    <row r="486" spans="1:6" x14ac:dyDescent="0.25">
      <c r="A486" t="s">
        <v>2681</v>
      </c>
      <c r="B486">
        <v>4</v>
      </c>
      <c r="C486" t="s">
        <v>1</v>
      </c>
      <c r="D486">
        <v>0</v>
      </c>
      <c r="E486">
        <v>1</v>
      </c>
      <c r="F486">
        <v>2</v>
      </c>
    </row>
    <row r="487" spans="1:6" x14ac:dyDescent="0.25">
      <c r="A487" t="s">
        <v>1523</v>
      </c>
      <c r="B487">
        <v>7</v>
      </c>
      <c r="C487" t="s">
        <v>8</v>
      </c>
      <c r="D487">
        <v>0</v>
      </c>
      <c r="E487">
        <v>0</v>
      </c>
      <c r="F487">
        <v>2</v>
      </c>
    </row>
    <row r="488" spans="1:6" x14ac:dyDescent="0.25">
      <c r="A488" t="s">
        <v>2682</v>
      </c>
      <c r="B488">
        <v>9</v>
      </c>
      <c r="C488" t="s">
        <v>8</v>
      </c>
      <c r="D488">
        <v>2</v>
      </c>
      <c r="E488">
        <v>5</v>
      </c>
      <c r="F488">
        <v>2</v>
      </c>
    </row>
    <row r="489" spans="1:6" x14ac:dyDescent="0.25">
      <c r="A489" t="s">
        <v>1528</v>
      </c>
      <c r="B489">
        <v>3</v>
      </c>
      <c r="C489" t="s">
        <v>8</v>
      </c>
      <c r="D489">
        <v>1</v>
      </c>
      <c r="E489">
        <v>3</v>
      </c>
      <c r="F489">
        <v>1</v>
      </c>
    </row>
    <row r="490" spans="1:6" x14ac:dyDescent="0.25">
      <c r="A490" t="s">
        <v>2683</v>
      </c>
      <c r="B490">
        <v>6</v>
      </c>
      <c r="C490" t="s">
        <v>8</v>
      </c>
      <c r="D490">
        <v>0</v>
      </c>
      <c r="E490">
        <v>0</v>
      </c>
      <c r="F490">
        <v>1</v>
      </c>
    </row>
    <row r="491" spans="1:6" x14ac:dyDescent="0.25">
      <c r="A491" t="s">
        <v>1530</v>
      </c>
      <c r="B491">
        <v>4</v>
      </c>
      <c r="C491" t="s">
        <v>8</v>
      </c>
      <c r="D491">
        <v>0</v>
      </c>
      <c r="E491">
        <v>0</v>
      </c>
      <c r="F491">
        <v>1</v>
      </c>
    </row>
    <row r="492" spans="1:6" x14ac:dyDescent="0.25">
      <c r="A492" t="s">
        <v>1534</v>
      </c>
      <c r="B492">
        <v>8</v>
      </c>
      <c r="C492" t="s">
        <v>1</v>
      </c>
      <c r="D492">
        <v>0</v>
      </c>
      <c r="E492">
        <v>3</v>
      </c>
      <c r="F492">
        <v>9</v>
      </c>
    </row>
    <row r="493" spans="1:6" x14ac:dyDescent="0.25">
      <c r="A493" t="s">
        <v>1533</v>
      </c>
      <c r="B493">
        <v>5</v>
      </c>
      <c r="C493" t="s">
        <v>8</v>
      </c>
      <c r="D493">
        <v>0</v>
      </c>
      <c r="E493">
        <v>2</v>
      </c>
      <c r="F493">
        <v>7</v>
      </c>
    </row>
    <row r="494" spans="1:6" x14ac:dyDescent="0.25">
      <c r="A494" t="s">
        <v>1536</v>
      </c>
      <c r="B494">
        <v>7</v>
      </c>
      <c r="C494" t="s">
        <v>8</v>
      </c>
      <c r="D494">
        <v>2</v>
      </c>
      <c r="E494">
        <v>8</v>
      </c>
      <c r="F494">
        <v>12</v>
      </c>
    </row>
    <row r="495" spans="1:6" x14ac:dyDescent="0.25">
      <c r="A495" t="s">
        <v>2684</v>
      </c>
      <c r="B495">
        <v>10</v>
      </c>
      <c r="C495" t="s">
        <v>1</v>
      </c>
      <c r="D495">
        <v>1</v>
      </c>
      <c r="E495">
        <v>2</v>
      </c>
      <c r="F495">
        <v>2</v>
      </c>
    </row>
    <row r="496" spans="1:6" x14ac:dyDescent="0.25">
      <c r="A496" t="s">
        <v>1541</v>
      </c>
      <c r="B496">
        <v>19</v>
      </c>
      <c r="C496" t="s">
        <v>1</v>
      </c>
      <c r="D496">
        <v>0</v>
      </c>
      <c r="E496">
        <v>1</v>
      </c>
      <c r="F496">
        <v>1</v>
      </c>
    </row>
    <row r="497" spans="1:6" x14ac:dyDescent="0.25">
      <c r="A497" t="s">
        <v>2685</v>
      </c>
      <c r="B497">
        <v>1</v>
      </c>
      <c r="C497" t="s">
        <v>8</v>
      </c>
      <c r="D497">
        <v>0</v>
      </c>
      <c r="E497">
        <v>2</v>
      </c>
      <c r="F497">
        <v>3</v>
      </c>
    </row>
    <row r="498" spans="1:6" x14ac:dyDescent="0.25">
      <c r="A498" t="s">
        <v>2686</v>
      </c>
      <c r="B498">
        <v>13</v>
      </c>
      <c r="C498" t="s">
        <v>1</v>
      </c>
      <c r="D498">
        <v>0</v>
      </c>
      <c r="E498">
        <v>0</v>
      </c>
      <c r="F498">
        <v>1</v>
      </c>
    </row>
    <row r="499" spans="1:6" x14ac:dyDescent="0.25">
      <c r="A499" t="s">
        <v>1551</v>
      </c>
      <c r="B499">
        <v>4</v>
      </c>
      <c r="C499" t="s">
        <v>8</v>
      </c>
      <c r="D499">
        <v>2</v>
      </c>
      <c r="E499">
        <v>3</v>
      </c>
      <c r="F499">
        <v>5</v>
      </c>
    </row>
    <row r="500" spans="1:6" x14ac:dyDescent="0.25">
      <c r="A500" t="s">
        <v>10</v>
      </c>
      <c r="B500">
        <v>0</v>
      </c>
      <c r="C500" t="s">
        <v>1</v>
      </c>
      <c r="D500">
        <v>0</v>
      </c>
      <c r="E500">
        <v>0</v>
      </c>
      <c r="F500">
        <v>1</v>
      </c>
    </row>
    <row r="501" spans="1:6" x14ac:dyDescent="0.25">
      <c r="A501" t="s">
        <v>1550</v>
      </c>
      <c r="B501">
        <v>4</v>
      </c>
      <c r="C501" t="s">
        <v>8</v>
      </c>
      <c r="D501">
        <v>3</v>
      </c>
      <c r="E501">
        <v>6</v>
      </c>
      <c r="F501">
        <v>1</v>
      </c>
    </row>
    <row r="502" spans="1:6" x14ac:dyDescent="0.25">
      <c r="A502" t="s">
        <v>1552</v>
      </c>
      <c r="B502">
        <v>0</v>
      </c>
      <c r="C502" t="s">
        <v>1</v>
      </c>
      <c r="D502">
        <v>0</v>
      </c>
      <c r="E502">
        <v>2</v>
      </c>
      <c r="F502">
        <v>1</v>
      </c>
    </row>
    <row r="503" spans="1:6" x14ac:dyDescent="0.25">
      <c r="A503" t="s">
        <v>1557</v>
      </c>
      <c r="B503">
        <v>1</v>
      </c>
      <c r="C503" t="s">
        <v>8</v>
      </c>
      <c r="D503">
        <v>0</v>
      </c>
      <c r="E503">
        <v>0</v>
      </c>
      <c r="F503">
        <v>6</v>
      </c>
    </row>
    <row r="504" spans="1:6" x14ac:dyDescent="0.25">
      <c r="A504" t="s">
        <v>1554</v>
      </c>
      <c r="B504">
        <v>4</v>
      </c>
      <c r="C504" t="s">
        <v>8</v>
      </c>
      <c r="D504">
        <v>0</v>
      </c>
      <c r="E504">
        <v>0</v>
      </c>
      <c r="F504">
        <v>1</v>
      </c>
    </row>
    <row r="505" spans="1:6" x14ac:dyDescent="0.25">
      <c r="A505" t="s">
        <v>1558</v>
      </c>
      <c r="B505">
        <v>1</v>
      </c>
      <c r="C505" t="s">
        <v>8</v>
      </c>
      <c r="D505">
        <v>0</v>
      </c>
      <c r="E505">
        <v>0</v>
      </c>
      <c r="F505">
        <v>10</v>
      </c>
    </row>
    <row r="506" spans="1:6" x14ac:dyDescent="0.25">
      <c r="A506" t="s">
        <v>1553</v>
      </c>
      <c r="B506">
        <v>4</v>
      </c>
      <c r="C506" t="s">
        <v>1</v>
      </c>
      <c r="D506">
        <v>0</v>
      </c>
      <c r="E506">
        <v>0</v>
      </c>
      <c r="F506">
        <v>1</v>
      </c>
    </row>
    <row r="507" spans="1:6" x14ac:dyDescent="0.25">
      <c r="A507" t="s">
        <v>2687</v>
      </c>
      <c r="B507">
        <v>8</v>
      </c>
      <c r="C507" t="s">
        <v>1</v>
      </c>
      <c r="D507">
        <v>2</v>
      </c>
      <c r="E507">
        <v>2</v>
      </c>
      <c r="F507">
        <v>1</v>
      </c>
    </row>
    <row r="508" spans="1:6" x14ac:dyDescent="0.25">
      <c r="A508" t="s">
        <v>1572</v>
      </c>
      <c r="B508">
        <v>5</v>
      </c>
      <c r="C508" t="s">
        <v>8</v>
      </c>
      <c r="D508">
        <v>0</v>
      </c>
      <c r="E508">
        <v>2</v>
      </c>
      <c r="F508">
        <v>8</v>
      </c>
    </row>
    <row r="509" spans="1:6" x14ac:dyDescent="0.25">
      <c r="A509" t="s">
        <v>1573</v>
      </c>
      <c r="B509">
        <v>2</v>
      </c>
      <c r="C509" t="s">
        <v>8</v>
      </c>
      <c r="D509">
        <v>0</v>
      </c>
      <c r="E509">
        <v>2</v>
      </c>
      <c r="F509">
        <v>10</v>
      </c>
    </row>
    <row r="510" spans="1:6" x14ac:dyDescent="0.25">
      <c r="A510" t="s">
        <v>1578</v>
      </c>
      <c r="B510">
        <v>1</v>
      </c>
      <c r="C510" t="s">
        <v>8</v>
      </c>
      <c r="D510">
        <v>0</v>
      </c>
      <c r="E510">
        <v>1</v>
      </c>
      <c r="F510">
        <v>11</v>
      </c>
    </row>
    <row r="511" spans="1:6" x14ac:dyDescent="0.25">
      <c r="A511" t="s">
        <v>1590</v>
      </c>
      <c r="B511">
        <v>4</v>
      </c>
      <c r="C511" t="s">
        <v>8</v>
      </c>
      <c r="D511">
        <v>0</v>
      </c>
      <c r="E511">
        <v>1</v>
      </c>
      <c r="F511">
        <v>13</v>
      </c>
    </row>
    <row r="512" spans="1:6" x14ac:dyDescent="0.25">
      <c r="A512" t="s">
        <v>1591</v>
      </c>
      <c r="B512">
        <v>5</v>
      </c>
      <c r="C512" t="s">
        <v>8</v>
      </c>
      <c r="D512">
        <v>0</v>
      </c>
      <c r="E512">
        <v>1</v>
      </c>
      <c r="F512">
        <v>11</v>
      </c>
    </row>
    <row r="513" spans="1:6" x14ac:dyDescent="0.25">
      <c r="A513" t="s">
        <v>12</v>
      </c>
      <c r="B513">
        <v>4</v>
      </c>
      <c r="C513" t="s">
        <v>8</v>
      </c>
      <c r="D513">
        <v>0</v>
      </c>
      <c r="E513">
        <v>1</v>
      </c>
      <c r="F513">
        <v>11</v>
      </c>
    </row>
    <row r="514" spans="1:6" x14ac:dyDescent="0.25">
      <c r="A514" t="s">
        <v>1569</v>
      </c>
      <c r="B514">
        <v>11</v>
      </c>
      <c r="C514" t="s">
        <v>8</v>
      </c>
      <c r="D514">
        <v>1</v>
      </c>
      <c r="E514">
        <v>1</v>
      </c>
      <c r="F514">
        <v>12</v>
      </c>
    </row>
    <row r="515" spans="1:6" x14ac:dyDescent="0.25">
      <c r="A515" t="s">
        <v>1571</v>
      </c>
      <c r="B515">
        <v>0</v>
      </c>
      <c r="C515" t="s">
        <v>1</v>
      </c>
      <c r="D515">
        <v>0</v>
      </c>
      <c r="E515">
        <v>1</v>
      </c>
      <c r="F515">
        <v>15</v>
      </c>
    </row>
    <row r="516" spans="1:6" x14ac:dyDescent="0.25">
      <c r="A516" t="s">
        <v>1582</v>
      </c>
      <c r="B516">
        <v>2</v>
      </c>
      <c r="C516" t="s">
        <v>8</v>
      </c>
      <c r="D516">
        <v>0</v>
      </c>
      <c r="E516">
        <v>3</v>
      </c>
      <c r="F516">
        <v>10</v>
      </c>
    </row>
    <row r="517" spans="1:6" x14ac:dyDescent="0.25">
      <c r="A517" t="s">
        <v>1592</v>
      </c>
      <c r="B517">
        <v>3</v>
      </c>
      <c r="C517" t="s">
        <v>8</v>
      </c>
      <c r="D517">
        <v>0</v>
      </c>
      <c r="E517">
        <v>3</v>
      </c>
      <c r="F517">
        <v>10</v>
      </c>
    </row>
    <row r="518" spans="1:6" x14ac:dyDescent="0.25">
      <c r="A518" t="s">
        <v>1596</v>
      </c>
      <c r="B518">
        <v>0</v>
      </c>
      <c r="C518" t="s">
        <v>8</v>
      </c>
      <c r="D518">
        <v>0</v>
      </c>
      <c r="E518">
        <v>1</v>
      </c>
      <c r="F518">
        <v>1</v>
      </c>
    </row>
    <row r="519" spans="1:6" x14ac:dyDescent="0.25">
      <c r="A519" t="s">
        <v>1605</v>
      </c>
      <c r="B519">
        <v>5</v>
      </c>
      <c r="C519" t="s">
        <v>8</v>
      </c>
      <c r="D519">
        <v>0</v>
      </c>
      <c r="E519">
        <v>1</v>
      </c>
      <c r="F519">
        <v>9</v>
      </c>
    </row>
    <row r="520" spans="1:6" x14ac:dyDescent="0.25">
      <c r="A520" t="s">
        <v>1612</v>
      </c>
      <c r="B520">
        <v>3</v>
      </c>
      <c r="C520" t="s">
        <v>1</v>
      </c>
      <c r="D520">
        <v>1</v>
      </c>
      <c r="E520">
        <v>2</v>
      </c>
      <c r="F520">
        <v>7</v>
      </c>
    </row>
    <row r="521" spans="1:6" x14ac:dyDescent="0.25">
      <c r="A521" t="s">
        <v>1622</v>
      </c>
      <c r="B521">
        <v>4</v>
      </c>
      <c r="C521" t="s">
        <v>8</v>
      </c>
      <c r="D521">
        <v>0</v>
      </c>
      <c r="E521">
        <v>5</v>
      </c>
      <c r="F521">
        <v>13</v>
      </c>
    </row>
    <row r="522" spans="1:6" x14ac:dyDescent="0.25">
      <c r="A522" t="s">
        <v>1626</v>
      </c>
      <c r="B522">
        <v>2</v>
      </c>
      <c r="C522" t="s">
        <v>1</v>
      </c>
      <c r="D522">
        <v>1</v>
      </c>
      <c r="E522">
        <v>5</v>
      </c>
      <c r="F522">
        <v>10</v>
      </c>
    </row>
    <row r="523" spans="1:6" x14ac:dyDescent="0.25">
      <c r="A523" t="s">
        <v>1628</v>
      </c>
      <c r="B523">
        <v>0</v>
      </c>
      <c r="C523" t="s">
        <v>8</v>
      </c>
      <c r="D523">
        <v>0</v>
      </c>
      <c r="E523">
        <v>3</v>
      </c>
      <c r="F523">
        <v>11</v>
      </c>
    </row>
    <row r="524" spans="1:6" x14ac:dyDescent="0.25">
      <c r="A524" t="s">
        <v>2688</v>
      </c>
      <c r="B524">
        <v>7</v>
      </c>
      <c r="C524" t="s">
        <v>8</v>
      </c>
      <c r="D524">
        <v>1</v>
      </c>
      <c r="E524">
        <v>1</v>
      </c>
      <c r="F524">
        <v>13</v>
      </c>
    </row>
    <row r="525" spans="1:6" x14ac:dyDescent="0.25">
      <c r="A525" t="s">
        <v>1565</v>
      </c>
      <c r="B525">
        <v>15</v>
      </c>
      <c r="C525" t="s">
        <v>1</v>
      </c>
      <c r="D525">
        <v>0</v>
      </c>
      <c r="E525">
        <v>3</v>
      </c>
      <c r="F525">
        <v>8</v>
      </c>
    </row>
    <row r="526" spans="1:6" x14ac:dyDescent="0.25">
      <c r="A526" t="s">
        <v>1600</v>
      </c>
      <c r="B526">
        <v>2</v>
      </c>
      <c r="C526" t="s">
        <v>8</v>
      </c>
      <c r="D526">
        <v>1</v>
      </c>
      <c r="E526">
        <v>4</v>
      </c>
      <c r="F526">
        <v>11</v>
      </c>
    </row>
    <row r="527" spans="1:6" x14ac:dyDescent="0.25">
      <c r="A527" t="s">
        <v>1606</v>
      </c>
      <c r="B527">
        <v>1</v>
      </c>
      <c r="C527" t="s">
        <v>8</v>
      </c>
      <c r="D527">
        <v>0</v>
      </c>
      <c r="E527">
        <v>0</v>
      </c>
      <c r="F527">
        <v>9</v>
      </c>
    </row>
    <row r="528" spans="1:6" x14ac:dyDescent="0.25">
      <c r="A528" t="s">
        <v>1615</v>
      </c>
      <c r="B528">
        <v>4</v>
      </c>
      <c r="C528" t="s">
        <v>1</v>
      </c>
      <c r="D528">
        <v>0</v>
      </c>
      <c r="E528">
        <v>3</v>
      </c>
      <c r="F528">
        <v>7</v>
      </c>
    </row>
    <row r="529" spans="1:6" x14ac:dyDescent="0.25">
      <c r="A529" t="s">
        <v>1614</v>
      </c>
      <c r="B529">
        <v>2</v>
      </c>
      <c r="C529" t="s">
        <v>8</v>
      </c>
      <c r="D529">
        <v>0</v>
      </c>
      <c r="E529">
        <v>2</v>
      </c>
      <c r="F529">
        <v>10</v>
      </c>
    </row>
    <row r="530" spans="1:6" x14ac:dyDescent="0.25">
      <c r="A530" t="s">
        <v>1618</v>
      </c>
      <c r="B530">
        <v>3</v>
      </c>
      <c r="C530" t="s">
        <v>8</v>
      </c>
      <c r="D530">
        <v>0</v>
      </c>
      <c r="E530">
        <v>0</v>
      </c>
      <c r="F530">
        <v>9</v>
      </c>
    </row>
    <row r="531" spans="1:6" x14ac:dyDescent="0.25">
      <c r="A531" t="s">
        <v>1624</v>
      </c>
      <c r="B531">
        <v>4</v>
      </c>
      <c r="C531" t="s">
        <v>8</v>
      </c>
      <c r="D531">
        <v>0</v>
      </c>
      <c r="E531">
        <v>0</v>
      </c>
      <c r="F531">
        <v>11</v>
      </c>
    </row>
    <row r="532" spans="1:6" x14ac:dyDescent="0.25">
      <c r="A532" t="s">
        <v>2689</v>
      </c>
      <c r="B532">
        <v>11</v>
      </c>
      <c r="C532" t="s">
        <v>8</v>
      </c>
      <c r="D532">
        <v>1</v>
      </c>
      <c r="E532">
        <v>2</v>
      </c>
      <c r="F532">
        <v>12</v>
      </c>
    </row>
    <row r="533" spans="1:6" x14ac:dyDescent="0.25">
      <c r="A533" t="s">
        <v>1594</v>
      </c>
      <c r="B533">
        <v>4</v>
      </c>
      <c r="C533" t="s">
        <v>8</v>
      </c>
      <c r="D533">
        <v>2</v>
      </c>
      <c r="E533">
        <v>2</v>
      </c>
      <c r="F533">
        <v>13</v>
      </c>
    </row>
    <row r="534" spans="1:6" x14ac:dyDescent="0.25">
      <c r="A534" t="s">
        <v>1607</v>
      </c>
      <c r="B534">
        <v>0</v>
      </c>
      <c r="C534" t="s">
        <v>8</v>
      </c>
      <c r="D534">
        <v>0</v>
      </c>
      <c r="E534">
        <v>1</v>
      </c>
      <c r="F534">
        <v>10</v>
      </c>
    </row>
    <row r="535" spans="1:6" x14ac:dyDescent="0.25">
      <c r="A535" t="s">
        <v>1613</v>
      </c>
      <c r="B535">
        <v>4</v>
      </c>
      <c r="C535" t="s">
        <v>1</v>
      </c>
      <c r="D535">
        <v>1</v>
      </c>
      <c r="E535">
        <v>1</v>
      </c>
      <c r="F535">
        <v>6</v>
      </c>
    </row>
    <row r="536" spans="1:6" x14ac:dyDescent="0.25">
      <c r="A536" t="s">
        <v>1668</v>
      </c>
      <c r="B536">
        <v>2</v>
      </c>
      <c r="C536" t="s">
        <v>8</v>
      </c>
      <c r="D536">
        <v>0</v>
      </c>
      <c r="E536">
        <v>0</v>
      </c>
      <c r="F536">
        <v>1</v>
      </c>
    </row>
    <row r="537" spans="1:6" x14ac:dyDescent="0.25">
      <c r="A537" t="s">
        <v>1570</v>
      </c>
      <c r="B537">
        <v>3</v>
      </c>
      <c r="C537" t="s">
        <v>8</v>
      </c>
      <c r="D537">
        <v>1</v>
      </c>
      <c r="E537">
        <v>2</v>
      </c>
      <c r="F537">
        <v>14</v>
      </c>
    </row>
    <row r="538" spans="1:6" x14ac:dyDescent="0.25">
      <c r="A538" t="s">
        <v>2690</v>
      </c>
      <c r="B538">
        <v>3</v>
      </c>
      <c r="C538" t="s">
        <v>8</v>
      </c>
      <c r="D538">
        <v>0</v>
      </c>
      <c r="E538">
        <v>1</v>
      </c>
      <c r="F538">
        <v>14</v>
      </c>
    </row>
    <row r="539" spans="1:6" x14ac:dyDescent="0.25">
      <c r="A539" t="s">
        <v>1585</v>
      </c>
      <c r="B539">
        <v>1</v>
      </c>
      <c r="C539" t="s">
        <v>8</v>
      </c>
      <c r="D539">
        <v>0</v>
      </c>
      <c r="E539">
        <v>3</v>
      </c>
      <c r="F539">
        <v>10</v>
      </c>
    </row>
    <row r="540" spans="1:6" x14ac:dyDescent="0.25">
      <c r="A540" t="s">
        <v>1586</v>
      </c>
      <c r="B540">
        <v>0</v>
      </c>
      <c r="C540" t="s">
        <v>8</v>
      </c>
      <c r="D540">
        <v>0</v>
      </c>
      <c r="E540">
        <v>1</v>
      </c>
      <c r="F540">
        <v>11</v>
      </c>
    </row>
    <row r="541" spans="1:6" x14ac:dyDescent="0.25">
      <c r="A541" t="s">
        <v>1587</v>
      </c>
      <c r="B541">
        <v>1</v>
      </c>
      <c r="C541" t="s">
        <v>8</v>
      </c>
      <c r="D541">
        <v>0</v>
      </c>
      <c r="E541">
        <v>2</v>
      </c>
      <c r="F541">
        <v>11</v>
      </c>
    </row>
    <row r="542" spans="1:6" x14ac:dyDescent="0.25">
      <c r="A542" t="s">
        <v>1588</v>
      </c>
      <c r="B542">
        <v>4</v>
      </c>
      <c r="C542" t="s">
        <v>8</v>
      </c>
      <c r="D542">
        <v>0</v>
      </c>
      <c r="E542">
        <v>1</v>
      </c>
      <c r="F542">
        <v>11</v>
      </c>
    </row>
    <row r="543" spans="1:6" x14ac:dyDescent="0.25">
      <c r="A543" t="s">
        <v>1634</v>
      </c>
      <c r="B543">
        <v>5</v>
      </c>
      <c r="C543" t="s">
        <v>8</v>
      </c>
      <c r="D543">
        <v>0</v>
      </c>
      <c r="E543">
        <v>0</v>
      </c>
      <c r="F543">
        <v>11</v>
      </c>
    </row>
    <row r="544" spans="1:6" x14ac:dyDescent="0.25">
      <c r="A544" t="s">
        <v>2691</v>
      </c>
      <c r="B544">
        <v>10</v>
      </c>
      <c r="C544" t="s">
        <v>8</v>
      </c>
      <c r="D544">
        <v>2</v>
      </c>
      <c r="E544">
        <v>5</v>
      </c>
      <c r="F544">
        <v>12</v>
      </c>
    </row>
    <row r="545" spans="1:6" x14ac:dyDescent="0.25">
      <c r="A545" t="s">
        <v>1642</v>
      </c>
      <c r="B545">
        <v>2</v>
      </c>
      <c r="C545" t="s">
        <v>8</v>
      </c>
      <c r="D545">
        <v>0</v>
      </c>
      <c r="E545">
        <v>1</v>
      </c>
      <c r="F545">
        <v>2</v>
      </c>
    </row>
    <row r="546" spans="1:6" x14ac:dyDescent="0.25">
      <c r="A546" t="s">
        <v>1637</v>
      </c>
      <c r="B546">
        <v>0</v>
      </c>
      <c r="C546" t="s">
        <v>1</v>
      </c>
      <c r="D546">
        <v>0</v>
      </c>
      <c r="E546">
        <v>0</v>
      </c>
      <c r="F546">
        <v>1</v>
      </c>
    </row>
    <row r="547" spans="1:6" x14ac:dyDescent="0.25">
      <c r="A547" t="s">
        <v>1643</v>
      </c>
      <c r="B547">
        <v>3</v>
      </c>
      <c r="C547" t="s">
        <v>8</v>
      </c>
      <c r="D547">
        <v>0</v>
      </c>
      <c r="E547">
        <v>2</v>
      </c>
      <c r="F547">
        <v>2</v>
      </c>
    </row>
    <row r="548" spans="1:6" x14ac:dyDescent="0.25">
      <c r="A548" t="s">
        <v>1580</v>
      </c>
      <c r="B548">
        <v>7</v>
      </c>
      <c r="C548" t="s">
        <v>8</v>
      </c>
      <c r="D548">
        <v>0</v>
      </c>
      <c r="E548">
        <v>2</v>
      </c>
      <c r="F548">
        <v>11</v>
      </c>
    </row>
    <row r="549" spans="1:6" x14ac:dyDescent="0.25">
      <c r="A549" t="s">
        <v>1583</v>
      </c>
      <c r="B549">
        <v>1</v>
      </c>
      <c r="C549" t="s">
        <v>8</v>
      </c>
      <c r="D549">
        <v>0</v>
      </c>
      <c r="E549">
        <v>1</v>
      </c>
      <c r="F549">
        <v>12</v>
      </c>
    </row>
    <row r="550" spans="1:6" x14ac:dyDescent="0.25">
      <c r="A550" t="s">
        <v>1602</v>
      </c>
      <c r="B550">
        <v>0</v>
      </c>
      <c r="C550" t="s">
        <v>8</v>
      </c>
      <c r="D550">
        <v>0</v>
      </c>
      <c r="E550">
        <v>0</v>
      </c>
      <c r="F550">
        <v>10</v>
      </c>
    </row>
    <row r="551" spans="1:6" x14ac:dyDescent="0.25">
      <c r="A551" t="s">
        <v>1617</v>
      </c>
      <c r="B551">
        <v>5</v>
      </c>
      <c r="C551" t="s">
        <v>8</v>
      </c>
      <c r="D551">
        <v>1</v>
      </c>
      <c r="E551">
        <v>3</v>
      </c>
      <c r="F551">
        <v>11</v>
      </c>
    </row>
    <row r="552" spans="1:6" x14ac:dyDescent="0.25">
      <c r="A552" t="s">
        <v>1623</v>
      </c>
      <c r="B552">
        <v>10</v>
      </c>
      <c r="C552" t="s">
        <v>8</v>
      </c>
      <c r="D552">
        <v>1</v>
      </c>
      <c r="E552">
        <v>1</v>
      </c>
      <c r="F552">
        <v>12</v>
      </c>
    </row>
    <row r="553" spans="1:6" x14ac:dyDescent="0.25">
      <c r="A553" t="s">
        <v>1627</v>
      </c>
      <c r="B553">
        <v>5</v>
      </c>
      <c r="C553" t="s">
        <v>8</v>
      </c>
      <c r="D553">
        <v>3</v>
      </c>
      <c r="E553">
        <v>9</v>
      </c>
      <c r="F553">
        <v>11</v>
      </c>
    </row>
    <row r="554" spans="1:6" x14ac:dyDescent="0.25">
      <c r="A554" t="s">
        <v>1629</v>
      </c>
      <c r="B554">
        <v>7</v>
      </c>
      <c r="C554" t="s">
        <v>8</v>
      </c>
      <c r="D554">
        <v>2</v>
      </c>
      <c r="E554">
        <v>5</v>
      </c>
      <c r="F554">
        <v>12</v>
      </c>
    </row>
    <row r="555" spans="1:6" x14ac:dyDescent="0.25">
      <c r="A555" t="s">
        <v>1632</v>
      </c>
      <c r="B555">
        <v>7</v>
      </c>
      <c r="C555" t="s">
        <v>8</v>
      </c>
      <c r="D555">
        <v>1</v>
      </c>
      <c r="E555">
        <v>3</v>
      </c>
      <c r="F555">
        <v>13</v>
      </c>
    </row>
    <row r="556" spans="1:6" x14ac:dyDescent="0.25">
      <c r="A556" t="s">
        <v>2692</v>
      </c>
      <c r="B556">
        <v>13</v>
      </c>
      <c r="C556" t="s">
        <v>8</v>
      </c>
      <c r="D556">
        <v>2</v>
      </c>
      <c r="E556">
        <v>7</v>
      </c>
      <c r="F556">
        <v>27</v>
      </c>
    </row>
    <row r="557" spans="1:6" x14ac:dyDescent="0.25">
      <c r="A557" t="s">
        <v>2693</v>
      </c>
      <c r="B557">
        <v>21</v>
      </c>
      <c r="C557" t="s">
        <v>8</v>
      </c>
      <c r="D557">
        <v>3</v>
      </c>
      <c r="E557">
        <v>8</v>
      </c>
      <c r="F557">
        <v>25</v>
      </c>
    </row>
    <row r="558" spans="1:6" x14ac:dyDescent="0.25">
      <c r="A558" t="s">
        <v>1641</v>
      </c>
      <c r="B558">
        <v>4</v>
      </c>
      <c r="C558" t="s">
        <v>8</v>
      </c>
      <c r="D558">
        <v>1</v>
      </c>
      <c r="E558">
        <v>4</v>
      </c>
      <c r="F558">
        <v>2</v>
      </c>
    </row>
    <row r="559" spans="1:6" x14ac:dyDescent="0.25">
      <c r="A559" t="s">
        <v>2694</v>
      </c>
      <c r="B559">
        <v>0</v>
      </c>
      <c r="C559" t="s">
        <v>8</v>
      </c>
      <c r="D559">
        <v>0</v>
      </c>
      <c r="E559">
        <v>0</v>
      </c>
      <c r="F559">
        <v>12</v>
      </c>
    </row>
    <row r="560" spans="1:6" x14ac:dyDescent="0.25">
      <c r="A560" t="s">
        <v>2695</v>
      </c>
      <c r="B560">
        <v>1</v>
      </c>
      <c r="C560" t="s">
        <v>1</v>
      </c>
      <c r="D560">
        <v>1</v>
      </c>
      <c r="E560">
        <v>3</v>
      </c>
      <c r="F560">
        <v>1</v>
      </c>
    </row>
    <row r="561" spans="1:6" x14ac:dyDescent="0.25">
      <c r="A561" t="s">
        <v>1638</v>
      </c>
      <c r="B561">
        <v>21</v>
      </c>
      <c r="C561" t="s">
        <v>8</v>
      </c>
      <c r="D561">
        <v>4</v>
      </c>
      <c r="E561">
        <v>8</v>
      </c>
      <c r="F561">
        <v>23</v>
      </c>
    </row>
    <row r="562" spans="1:6" x14ac:dyDescent="0.25">
      <c r="A562" t="s">
        <v>1639</v>
      </c>
      <c r="B562">
        <v>1</v>
      </c>
      <c r="C562" t="s">
        <v>1</v>
      </c>
      <c r="D562">
        <v>1</v>
      </c>
      <c r="E562">
        <v>1</v>
      </c>
      <c r="F562">
        <v>2</v>
      </c>
    </row>
    <row r="563" spans="1:6" x14ac:dyDescent="0.25">
      <c r="A563" t="s">
        <v>2696</v>
      </c>
      <c r="B563">
        <v>8</v>
      </c>
      <c r="C563" t="s">
        <v>8</v>
      </c>
      <c r="D563">
        <v>2</v>
      </c>
      <c r="E563">
        <v>6</v>
      </c>
      <c r="F563">
        <v>23</v>
      </c>
    </row>
    <row r="564" spans="1:6" x14ac:dyDescent="0.25">
      <c r="A564" t="s">
        <v>2697</v>
      </c>
      <c r="B564">
        <v>0</v>
      </c>
      <c r="C564" t="s">
        <v>1</v>
      </c>
      <c r="D564">
        <v>0</v>
      </c>
      <c r="E564">
        <v>0</v>
      </c>
      <c r="F564">
        <v>2</v>
      </c>
    </row>
    <row r="565" spans="1:6" x14ac:dyDescent="0.25">
      <c r="A565" t="s">
        <v>11</v>
      </c>
      <c r="B565">
        <v>3</v>
      </c>
      <c r="C565" t="s">
        <v>8</v>
      </c>
      <c r="D565">
        <v>0</v>
      </c>
      <c r="E565">
        <v>1</v>
      </c>
      <c r="F565">
        <v>13</v>
      </c>
    </row>
    <row r="566" spans="1:6" x14ac:dyDescent="0.25">
      <c r="A566" t="s">
        <v>1631</v>
      </c>
      <c r="B566">
        <v>0</v>
      </c>
      <c r="C566" t="s">
        <v>8</v>
      </c>
      <c r="D566">
        <v>0</v>
      </c>
      <c r="E566">
        <v>1</v>
      </c>
      <c r="F566">
        <v>14</v>
      </c>
    </row>
    <row r="567" spans="1:6" x14ac:dyDescent="0.25">
      <c r="A567" t="s">
        <v>2698</v>
      </c>
      <c r="B567">
        <v>4</v>
      </c>
      <c r="C567" t="s">
        <v>8</v>
      </c>
      <c r="D567">
        <v>0</v>
      </c>
      <c r="E567">
        <v>0</v>
      </c>
      <c r="F567">
        <v>12</v>
      </c>
    </row>
    <row r="568" spans="1:6" x14ac:dyDescent="0.25">
      <c r="A568" t="s">
        <v>1647</v>
      </c>
      <c r="B568">
        <v>5</v>
      </c>
      <c r="C568" t="s">
        <v>1</v>
      </c>
      <c r="D568">
        <v>1</v>
      </c>
      <c r="E568">
        <v>2</v>
      </c>
      <c r="F568">
        <v>3</v>
      </c>
    </row>
    <row r="569" spans="1:6" x14ac:dyDescent="0.25">
      <c r="A569" t="s">
        <v>1650</v>
      </c>
      <c r="B569">
        <v>8</v>
      </c>
      <c r="C569" t="s">
        <v>1</v>
      </c>
      <c r="D569">
        <v>1</v>
      </c>
      <c r="E569">
        <v>4</v>
      </c>
      <c r="F569">
        <v>3</v>
      </c>
    </row>
    <row r="570" spans="1:6" x14ac:dyDescent="0.25">
      <c r="A570" t="s">
        <v>2208</v>
      </c>
      <c r="B570">
        <v>14</v>
      </c>
      <c r="C570" t="s">
        <v>8</v>
      </c>
      <c r="D570">
        <v>13</v>
      </c>
      <c r="E570">
        <v>17</v>
      </c>
      <c r="F570">
        <v>9</v>
      </c>
    </row>
    <row r="571" spans="1:6" x14ac:dyDescent="0.25">
      <c r="A571" t="s">
        <v>1655</v>
      </c>
      <c r="B571">
        <v>0</v>
      </c>
      <c r="C571" t="s">
        <v>8</v>
      </c>
      <c r="D571">
        <v>0</v>
      </c>
      <c r="E571">
        <v>1</v>
      </c>
      <c r="F571">
        <v>1</v>
      </c>
    </row>
    <row r="572" spans="1:6" x14ac:dyDescent="0.25">
      <c r="A572" t="s">
        <v>2699</v>
      </c>
      <c r="B572">
        <v>2</v>
      </c>
      <c r="C572" t="s">
        <v>1</v>
      </c>
      <c r="D572">
        <v>1</v>
      </c>
      <c r="E572">
        <v>4</v>
      </c>
      <c r="F572">
        <v>1</v>
      </c>
    </row>
    <row r="573" spans="1:6" x14ac:dyDescent="0.25">
      <c r="A573" t="s">
        <v>1681</v>
      </c>
      <c r="B573">
        <v>3</v>
      </c>
      <c r="C573" t="s">
        <v>8</v>
      </c>
      <c r="D573">
        <v>0</v>
      </c>
      <c r="E573">
        <v>2</v>
      </c>
      <c r="F573">
        <v>11</v>
      </c>
    </row>
    <row r="574" spans="1:6" x14ac:dyDescent="0.25">
      <c r="A574" t="s">
        <v>1684</v>
      </c>
      <c r="B574">
        <v>5</v>
      </c>
      <c r="C574" t="s">
        <v>8</v>
      </c>
      <c r="D574">
        <v>0</v>
      </c>
      <c r="E574">
        <v>2</v>
      </c>
      <c r="F574">
        <v>11</v>
      </c>
    </row>
    <row r="575" spans="1:6" x14ac:dyDescent="0.25">
      <c r="A575" t="s">
        <v>2700</v>
      </c>
      <c r="B575">
        <v>2</v>
      </c>
      <c r="C575" t="s">
        <v>8</v>
      </c>
      <c r="D575">
        <v>0</v>
      </c>
      <c r="E575">
        <v>0</v>
      </c>
      <c r="F575">
        <v>1</v>
      </c>
    </row>
    <row r="576" spans="1:6" x14ac:dyDescent="0.25">
      <c r="A576" t="s">
        <v>1672</v>
      </c>
      <c r="B576">
        <v>1</v>
      </c>
      <c r="C576" t="s">
        <v>1</v>
      </c>
      <c r="D576">
        <v>0</v>
      </c>
      <c r="E576">
        <v>1</v>
      </c>
      <c r="F576">
        <v>2</v>
      </c>
    </row>
    <row r="577" spans="1:6" x14ac:dyDescent="0.25">
      <c r="A577" t="s">
        <v>1675</v>
      </c>
      <c r="B577">
        <v>0</v>
      </c>
      <c r="C577" t="s">
        <v>1</v>
      </c>
      <c r="D577">
        <v>0</v>
      </c>
      <c r="E577">
        <v>5</v>
      </c>
      <c r="F577">
        <v>1</v>
      </c>
    </row>
    <row r="578" spans="1:6" x14ac:dyDescent="0.25">
      <c r="A578" t="s">
        <v>1644</v>
      </c>
      <c r="B578">
        <v>4</v>
      </c>
      <c r="C578" t="s">
        <v>8</v>
      </c>
      <c r="D578">
        <v>0</v>
      </c>
      <c r="E578">
        <v>2</v>
      </c>
      <c r="F578">
        <v>3</v>
      </c>
    </row>
    <row r="579" spans="1:6" x14ac:dyDescent="0.25">
      <c r="A579" t="s">
        <v>2701</v>
      </c>
      <c r="B579">
        <v>5</v>
      </c>
      <c r="C579" t="s">
        <v>1</v>
      </c>
      <c r="D579">
        <v>1</v>
      </c>
      <c r="E579">
        <v>2</v>
      </c>
      <c r="F579">
        <v>11</v>
      </c>
    </row>
    <row r="580" spans="1:6" x14ac:dyDescent="0.25">
      <c r="A580" t="s">
        <v>1665</v>
      </c>
      <c r="B580">
        <v>1</v>
      </c>
      <c r="C580" t="s">
        <v>1</v>
      </c>
      <c r="D580">
        <v>0</v>
      </c>
      <c r="E580">
        <v>1</v>
      </c>
      <c r="F580">
        <v>1</v>
      </c>
    </row>
    <row r="581" spans="1:6" x14ac:dyDescent="0.25">
      <c r="A581" t="s">
        <v>1669</v>
      </c>
      <c r="B581">
        <v>2</v>
      </c>
      <c r="C581" t="s">
        <v>1</v>
      </c>
      <c r="D581">
        <v>0</v>
      </c>
      <c r="E581">
        <v>1</v>
      </c>
      <c r="F581">
        <v>14</v>
      </c>
    </row>
    <row r="582" spans="1:6" x14ac:dyDescent="0.25">
      <c r="A582" t="s">
        <v>2702</v>
      </c>
      <c r="B582">
        <v>4</v>
      </c>
      <c r="C582" t="s">
        <v>8</v>
      </c>
      <c r="D582">
        <v>1</v>
      </c>
      <c r="E582">
        <v>3</v>
      </c>
      <c r="F582">
        <v>13</v>
      </c>
    </row>
    <row r="583" spans="1:6" x14ac:dyDescent="0.25">
      <c r="A583" t="s">
        <v>1673</v>
      </c>
      <c r="B583">
        <v>1</v>
      </c>
      <c r="C583" t="s">
        <v>1</v>
      </c>
      <c r="D583">
        <v>0</v>
      </c>
      <c r="E583">
        <v>1</v>
      </c>
      <c r="F583">
        <v>1</v>
      </c>
    </row>
    <row r="584" spans="1:6" x14ac:dyDescent="0.25">
      <c r="A584" t="s">
        <v>2703</v>
      </c>
      <c r="B584">
        <v>12</v>
      </c>
      <c r="C584" t="s">
        <v>1</v>
      </c>
      <c r="D584">
        <v>0</v>
      </c>
      <c r="E584">
        <v>0</v>
      </c>
      <c r="F584">
        <v>5</v>
      </c>
    </row>
    <row r="585" spans="1:6" x14ac:dyDescent="0.25">
      <c r="A585" t="s">
        <v>2704</v>
      </c>
      <c r="B585">
        <v>5</v>
      </c>
      <c r="C585" t="s">
        <v>8</v>
      </c>
      <c r="D585">
        <v>5</v>
      </c>
      <c r="E585">
        <v>10</v>
      </c>
      <c r="F585">
        <v>1</v>
      </c>
    </row>
    <row r="586" spans="1:6" x14ac:dyDescent="0.25">
      <c r="A586" t="s">
        <v>2705</v>
      </c>
      <c r="B586">
        <v>7</v>
      </c>
      <c r="C586" t="s">
        <v>8</v>
      </c>
      <c r="D586">
        <v>3</v>
      </c>
      <c r="E586">
        <v>10</v>
      </c>
      <c r="F586">
        <v>1</v>
      </c>
    </row>
    <row r="587" spans="1:6" x14ac:dyDescent="0.25">
      <c r="A587" t="s">
        <v>1702</v>
      </c>
      <c r="B587">
        <v>5</v>
      </c>
      <c r="C587" t="s">
        <v>8</v>
      </c>
      <c r="D587">
        <v>1</v>
      </c>
      <c r="E587">
        <v>3</v>
      </c>
      <c r="F587">
        <v>10</v>
      </c>
    </row>
    <row r="588" spans="1:6" x14ac:dyDescent="0.25">
      <c r="A588" t="s">
        <v>1677</v>
      </c>
      <c r="B588">
        <v>0</v>
      </c>
      <c r="C588" t="s">
        <v>8</v>
      </c>
      <c r="D588">
        <v>0</v>
      </c>
      <c r="E588">
        <v>0</v>
      </c>
      <c r="F588">
        <v>1</v>
      </c>
    </row>
    <row r="589" spans="1:6" x14ac:dyDescent="0.25">
      <c r="A589" t="s">
        <v>1699</v>
      </c>
      <c r="B589">
        <v>0</v>
      </c>
      <c r="C589" t="s">
        <v>1</v>
      </c>
      <c r="D589">
        <v>0</v>
      </c>
      <c r="E589">
        <v>18</v>
      </c>
      <c r="F589">
        <v>1</v>
      </c>
    </row>
    <row r="590" spans="1:6" x14ac:dyDescent="0.25">
      <c r="A590" t="s">
        <v>2706</v>
      </c>
      <c r="B590">
        <v>2</v>
      </c>
      <c r="C590" t="s">
        <v>8</v>
      </c>
      <c r="D590">
        <v>1</v>
      </c>
      <c r="E590">
        <v>1</v>
      </c>
      <c r="F590">
        <v>1</v>
      </c>
    </row>
    <row r="591" spans="1:6" x14ac:dyDescent="0.25">
      <c r="A591" t="s">
        <v>1706</v>
      </c>
      <c r="B591">
        <v>0</v>
      </c>
      <c r="C591" t="s">
        <v>1</v>
      </c>
      <c r="D591">
        <v>0</v>
      </c>
      <c r="E591">
        <v>6</v>
      </c>
      <c r="F591">
        <v>1</v>
      </c>
    </row>
    <row r="592" spans="1:6" x14ac:dyDescent="0.25">
      <c r="A592" t="s">
        <v>1700</v>
      </c>
      <c r="B592">
        <v>4</v>
      </c>
      <c r="C592" t="s">
        <v>8</v>
      </c>
      <c r="D592">
        <v>0</v>
      </c>
      <c r="E592">
        <v>0</v>
      </c>
      <c r="F592">
        <v>6</v>
      </c>
    </row>
    <row r="593" spans="1:6" x14ac:dyDescent="0.25">
      <c r="A593" t="s">
        <v>1704</v>
      </c>
      <c r="B593">
        <v>0</v>
      </c>
      <c r="C593" t="s">
        <v>8</v>
      </c>
      <c r="D593">
        <v>0</v>
      </c>
      <c r="E593">
        <v>1</v>
      </c>
      <c r="F593">
        <v>6</v>
      </c>
    </row>
    <row r="594" spans="1:6" x14ac:dyDescent="0.25">
      <c r="A594" t="s">
        <v>2707</v>
      </c>
      <c r="B594">
        <v>2</v>
      </c>
      <c r="C594" t="s">
        <v>8</v>
      </c>
      <c r="D594">
        <v>2</v>
      </c>
      <c r="E594">
        <v>2</v>
      </c>
      <c r="F594">
        <v>6</v>
      </c>
    </row>
    <row r="595" spans="1:6" x14ac:dyDescent="0.25">
      <c r="A595" t="s">
        <v>1725</v>
      </c>
      <c r="B595">
        <v>3</v>
      </c>
      <c r="C595" t="s">
        <v>8</v>
      </c>
      <c r="D595">
        <v>0</v>
      </c>
      <c r="E595">
        <v>1</v>
      </c>
      <c r="F595">
        <v>7</v>
      </c>
    </row>
    <row r="596" spans="1:6" x14ac:dyDescent="0.25">
      <c r="A596" t="s">
        <v>2708</v>
      </c>
      <c r="B596">
        <v>8</v>
      </c>
      <c r="C596" t="s">
        <v>8</v>
      </c>
      <c r="D596">
        <v>1</v>
      </c>
      <c r="E596">
        <v>3</v>
      </c>
      <c r="F596">
        <v>3</v>
      </c>
    </row>
    <row r="597" spans="1:6" x14ac:dyDescent="0.25">
      <c r="A597" t="s">
        <v>1714</v>
      </c>
      <c r="B597">
        <v>1</v>
      </c>
      <c r="C597" t="s">
        <v>8</v>
      </c>
      <c r="D597">
        <v>0</v>
      </c>
      <c r="E597">
        <v>3</v>
      </c>
      <c r="F597">
        <v>5</v>
      </c>
    </row>
    <row r="598" spans="1:6" x14ac:dyDescent="0.25">
      <c r="A598" t="s">
        <v>2709</v>
      </c>
      <c r="B598">
        <v>1</v>
      </c>
      <c r="C598" t="s">
        <v>8</v>
      </c>
      <c r="D598">
        <v>0</v>
      </c>
      <c r="E598">
        <v>3</v>
      </c>
      <c r="F598">
        <v>1</v>
      </c>
    </row>
    <row r="599" spans="1:6" x14ac:dyDescent="0.25">
      <c r="A599" t="s">
        <v>1718</v>
      </c>
      <c r="B599">
        <v>3</v>
      </c>
      <c r="C599" t="s">
        <v>8</v>
      </c>
      <c r="D599">
        <v>1</v>
      </c>
      <c r="E599">
        <v>1</v>
      </c>
      <c r="F599">
        <v>7</v>
      </c>
    </row>
    <row r="600" spans="1:6" x14ac:dyDescent="0.25">
      <c r="A600" t="s">
        <v>2710</v>
      </c>
      <c r="B600">
        <v>2</v>
      </c>
      <c r="C600" t="s">
        <v>8</v>
      </c>
      <c r="D600">
        <v>1</v>
      </c>
      <c r="E600">
        <v>1</v>
      </c>
      <c r="F600">
        <v>6</v>
      </c>
    </row>
    <row r="601" spans="1:6" x14ac:dyDescent="0.25">
      <c r="A601" t="s">
        <v>2711</v>
      </c>
      <c r="B601">
        <v>3</v>
      </c>
      <c r="C601" t="s">
        <v>8</v>
      </c>
      <c r="D601">
        <v>0</v>
      </c>
      <c r="E601">
        <v>0</v>
      </c>
      <c r="F601">
        <v>1</v>
      </c>
    </row>
    <row r="602" spans="1:6" x14ac:dyDescent="0.25">
      <c r="A602" t="s">
        <v>1736</v>
      </c>
      <c r="B602">
        <v>35</v>
      </c>
      <c r="C602" t="s">
        <v>1</v>
      </c>
      <c r="D602">
        <v>4</v>
      </c>
      <c r="E602">
        <v>4</v>
      </c>
      <c r="F602">
        <v>3</v>
      </c>
    </row>
    <row r="603" spans="1:6" x14ac:dyDescent="0.25">
      <c r="A603" t="s">
        <v>1751</v>
      </c>
      <c r="B603">
        <v>2</v>
      </c>
      <c r="C603" t="s">
        <v>8</v>
      </c>
      <c r="D603">
        <v>2</v>
      </c>
      <c r="E603">
        <v>7</v>
      </c>
      <c r="F603">
        <v>2</v>
      </c>
    </row>
    <row r="604" spans="1:6" x14ac:dyDescent="0.25">
      <c r="A604" t="s">
        <v>2712</v>
      </c>
      <c r="B604">
        <v>2</v>
      </c>
      <c r="C604" t="s">
        <v>8</v>
      </c>
      <c r="D604">
        <v>0</v>
      </c>
      <c r="E604">
        <v>2</v>
      </c>
      <c r="F604">
        <v>7</v>
      </c>
    </row>
    <row r="605" spans="1:6" x14ac:dyDescent="0.25">
      <c r="A605" t="s">
        <v>1715</v>
      </c>
      <c r="B605">
        <v>0</v>
      </c>
      <c r="C605" t="s">
        <v>8</v>
      </c>
      <c r="D605">
        <v>1</v>
      </c>
      <c r="E605">
        <v>3</v>
      </c>
      <c r="F605">
        <v>6</v>
      </c>
    </row>
    <row r="606" spans="1:6" x14ac:dyDescent="0.25">
      <c r="A606" t="s">
        <v>1716</v>
      </c>
      <c r="B606">
        <v>0</v>
      </c>
      <c r="C606" t="s">
        <v>8</v>
      </c>
      <c r="D606">
        <v>0</v>
      </c>
      <c r="E606">
        <v>0</v>
      </c>
      <c r="F606">
        <v>6</v>
      </c>
    </row>
    <row r="607" spans="1:6" x14ac:dyDescent="0.25">
      <c r="A607" t="s">
        <v>2713</v>
      </c>
      <c r="B607">
        <v>29</v>
      </c>
      <c r="C607" t="s">
        <v>1</v>
      </c>
      <c r="D607">
        <v>3</v>
      </c>
      <c r="E607">
        <v>7</v>
      </c>
      <c r="F607">
        <v>4</v>
      </c>
    </row>
    <row r="608" spans="1:6" x14ac:dyDescent="0.25">
      <c r="A608" t="s">
        <v>2714</v>
      </c>
      <c r="B608">
        <v>0</v>
      </c>
      <c r="C608" t="s">
        <v>1</v>
      </c>
      <c r="D608">
        <v>0</v>
      </c>
      <c r="E608">
        <v>3</v>
      </c>
      <c r="F608">
        <v>1</v>
      </c>
    </row>
    <row r="609" spans="1:6" x14ac:dyDescent="0.25">
      <c r="A609" t="s">
        <v>1734</v>
      </c>
      <c r="B609">
        <v>12</v>
      </c>
      <c r="C609" t="s">
        <v>1</v>
      </c>
      <c r="D609">
        <v>4</v>
      </c>
      <c r="E609">
        <v>6</v>
      </c>
      <c r="F609">
        <v>1</v>
      </c>
    </row>
    <row r="610" spans="1:6" x14ac:dyDescent="0.25">
      <c r="A610" t="s">
        <v>1727</v>
      </c>
      <c r="B610">
        <v>1</v>
      </c>
      <c r="C610" t="s">
        <v>1</v>
      </c>
      <c r="D610">
        <v>0</v>
      </c>
      <c r="E610">
        <v>5</v>
      </c>
      <c r="F610">
        <v>2</v>
      </c>
    </row>
    <row r="611" spans="1:6" x14ac:dyDescent="0.25">
      <c r="A611" t="s">
        <v>1730</v>
      </c>
      <c r="B611">
        <v>1</v>
      </c>
      <c r="C611" t="s">
        <v>8</v>
      </c>
      <c r="D611">
        <v>1</v>
      </c>
      <c r="E611">
        <v>2</v>
      </c>
      <c r="F611">
        <v>1</v>
      </c>
    </row>
    <row r="612" spans="1:6" x14ac:dyDescent="0.25">
      <c r="A612" t="s">
        <v>1739</v>
      </c>
      <c r="B612">
        <v>0</v>
      </c>
      <c r="C612" t="s">
        <v>1</v>
      </c>
      <c r="D612">
        <v>0</v>
      </c>
      <c r="E612">
        <v>0</v>
      </c>
      <c r="F612">
        <v>1</v>
      </c>
    </row>
    <row r="613" spans="1:6" x14ac:dyDescent="0.25">
      <c r="A613" t="s">
        <v>2715</v>
      </c>
      <c r="B613">
        <v>5</v>
      </c>
      <c r="C613" t="s">
        <v>8</v>
      </c>
      <c r="D613">
        <v>1</v>
      </c>
      <c r="E613">
        <v>8</v>
      </c>
      <c r="F613">
        <v>1</v>
      </c>
    </row>
    <row r="614" spans="1:6" x14ac:dyDescent="0.25">
      <c r="A614" t="s">
        <v>1742</v>
      </c>
      <c r="B614">
        <v>4</v>
      </c>
      <c r="C614" t="s">
        <v>1</v>
      </c>
      <c r="D614">
        <v>0</v>
      </c>
      <c r="E614">
        <v>3</v>
      </c>
      <c r="F614">
        <v>1</v>
      </c>
    </row>
    <row r="615" spans="1:6" x14ac:dyDescent="0.25">
      <c r="A615" t="s">
        <v>1764</v>
      </c>
      <c r="B615">
        <v>1</v>
      </c>
      <c r="C615" t="s">
        <v>8</v>
      </c>
      <c r="D615">
        <v>0</v>
      </c>
      <c r="E615">
        <v>5</v>
      </c>
      <c r="F615">
        <v>1</v>
      </c>
    </row>
    <row r="616" spans="1:6" x14ac:dyDescent="0.25">
      <c r="A616" t="s">
        <v>1765</v>
      </c>
      <c r="B616">
        <v>2</v>
      </c>
      <c r="C616" t="s">
        <v>8</v>
      </c>
      <c r="D616">
        <v>1</v>
      </c>
      <c r="E616">
        <v>2</v>
      </c>
      <c r="F616">
        <v>1</v>
      </c>
    </row>
    <row r="617" spans="1:6" x14ac:dyDescent="0.25">
      <c r="A617" t="s">
        <v>1735</v>
      </c>
      <c r="B617">
        <v>1</v>
      </c>
      <c r="C617" t="s">
        <v>1</v>
      </c>
      <c r="D617">
        <v>0</v>
      </c>
      <c r="E617">
        <v>8</v>
      </c>
      <c r="F617">
        <v>2</v>
      </c>
    </row>
    <row r="618" spans="1:6" x14ac:dyDescent="0.25">
      <c r="A618" t="s">
        <v>2716</v>
      </c>
      <c r="B618">
        <v>1</v>
      </c>
      <c r="C618" t="s">
        <v>8</v>
      </c>
      <c r="D618">
        <v>0</v>
      </c>
      <c r="E618">
        <v>0</v>
      </c>
      <c r="F618">
        <v>8</v>
      </c>
    </row>
    <row r="619" spans="1:6" x14ac:dyDescent="0.25">
      <c r="A619" t="s">
        <v>1745</v>
      </c>
      <c r="B619">
        <v>0</v>
      </c>
      <c r="C619" t="s">
        <v>8</v>
      </c>
      <c r="D619">
        <v>0</v>
      </c>
      <c r="E619">
        <v>3</v>
      </c>
      <c r="F619">
        <v>1</v>
      </c>
    </row>
    <row r="620" spans="1:6" x14ac:dyDescent="0.25">
      <c r="A620" t="s">
        <v>2717</v>
      </c>
      <c r="B620">
        <v>0</v>
      </c>
      <c r="C620" t="s">
        <v>8</v>
      </c>
      <c r="D620">
        <v>0</v>
      </c>
      <c r="E620">
        <v>3</v>
      </c>
      <c r="F620">
        <v>1</v>
      </c>
    </row>
    <row r="621" spans="1:6" x14ac:dyDescent="0.25">
      <c r="A621" t="s">
        <v>1771</v>
      </c>
      <c r="B621">
        <v>1</v>
      </c>
      <c r="C621" t="s">
        <v>8</v>
      </c>
      <c r="D621">
        <v>0</v>
      </c>
      <c r="E621">
        <v>0</v>
      </c>
      <c r="F621">
        <v>1</v>
      </c>
    </row>
    <row r="622" spans="1:6" x14ac:dyDescent="0.25">
      <c r="A622" t="s">
        <v>1784</v>
      </c>
      <c r="B622">
        <v>2</v>
      </c>
      <c r="C622" t="s">
        <v>8</v>
      </c>
      <c r="D622">
        <v>0</v>
      </c>
      <c r="E622">
        <v>0</v>
      </c>
      <c r="F622">
        <v>1</v>
      </c>
    </row>
    <row r="623" spans="1:6" x14ac:dyDescent="0.25">
      <c r="A623" t="s">
        <v>1786</v>
      </c>
      <c r="B623">
        <v>1</v>
      </c>
      <c r="C623" t="s">
        <v>1</v>
      </c>
      <c r="D623">
        <v>0</v>
      </c>
      <c r="E623">
        <v>0</v>
      </c>
      <c r="F623">
        <v>1</v>
      </c>
    </row>
    <row r="624" spans="1:6" x14ac:dyDescent="0.25">
      <c r="A624" t="s">
        <v>1747</v>
      </c>
      <c r="B624">
        <v>0</v>
      </c>
      <c r="C624" t="s">
        <v>8</v>
      </c>
      <c r="D624">
        <v>0</v>
      </c>
      <c r="E624">
        <v>0</v>
      </c>
      <c r="F624">
        <v>3</v>
      </c>
    </row>
    <row r="625" spans="1:6" x14ac:dyDescent="0.25">
      <c r="A625" t="s">
        <v>304</v>
      </c>
      <c r="B625">
        <v>6</v>
      </c>
      <c r="C625" t="s">
        <v>8</v>
      </c>
      <c r="D625">
        <v>2</v>
      </c>
      <c r="E625">
        <v>2</v>
      </c>
      <c r="F625">
        <v>4</v>
      </c>
    </row>
    <row r="626" spans="1:6" x14ac:dyDescent="0.25">
      <c r="A626" t="s">
        <v>1761</v>
      </c>
      <c r="B626">
        <v>2</v>
      </c>
      <c r="C626" t="s">
        <v>8</v>
      </c>
      <c r="D626">
        <v>0</v>
      </c>
      <c r="E626">
        <v>1</v>
      </c>
      <c r="F626">
        <v>1</v>
      </c>
    </row>
    <row r="627" spans="1:6" x14ac:dyDescent="0.25">
      <c r="A627" t="s">
        <v>1776</v>
      </c>
      <c r="B627">
        <v>5</v>
      </c>
      <c r="C627" t="s">
        <v>8</v>
      </c>
      <c r="D627">
        <v>0</v>
      </c>
      <c r="E627">
        <v>0</v>
      </c>
      <c r="F627">
        <v>2</v>
      </c>
    </row>
    <row r="628" spans="1:6" x14ac:dyDescent="0.25">
      <c r="A628" t="s">
        <v>2718</v>
      </c>
      <c r="B628">
        <v>1</v>
      </c>
      <c r="C628" t="s">
        <v>1</v>
      </c>
      <c r="D628">
        <v>1</v>
      </c>
      <c r="E628">
        <v>2</v>
      </c>
      <c r="F628">
        <v>2</v>
      </c>
    </row>
    <row r="629" spans="1:6" x14ac:dyDescent="0.25">
      <c r="A629" t="s">
        <v>1756</v>
      </c>
      <c r="B629">
        <v>4</v>
      </c>
      <c r="C629" t="s">
        <v>1</v>
      </c>
      <c r="D629">
        <v>2</v>
      </c>
      <c r="E629">
        <v>2</v>
      </c>
      <c r="F629">
        <v>1</v>
      </c>
    </row>
    <row r="630" spans="1:6" x14ac:dyDescent="0.25">
      <c r="A630" t="s">
        <v>2719</v>
      </c>
      <c r="B630">
        <v>1</v>
      </c>
      <c r="C630" t="s">
        <v>8</v>
      </c>
      <c r="D630">
        <v>0</v>
      </c>
      <c r="E630">
        <v>0</v>
      </c>
      <c r="F630">
        <v>6</v>
      </c>
    </row>
    <row r="631" spans="1:6" x14ac:dyDescent="0.25">
      <c r="A631" t="s">
        <v>1754</v>
      </c>
      <c r="B631">
        <v>5</v>
      </c>
      <c r="C631" t="s">
        <v>1</v>
      </c>
      <c r="D631">
        <v>1</v>
      </c>
      <c r="E631">
        <v>3</v>
      </c>
      <c r="F631">
        <v>7</v>
      </c>
    </row>
    <row r="632" spans="1:6" x14ac:dyDescent="0.25">
      <c r="A632" t="s">
        <v>2720</v>
      </c>
      <c r="B632">
        <v>0</v>
      </c>
      <c r="C632" t="s">
        <v>8</v>
      </c>
      <c r="D632">
        <v>0</v>
      </c>
      <c r="E632">
        <v>0</v>
      </c>
      <c r="F632">
        <v>1</v>
      </c>
    </row>
    <row r="633" spans="1:6" x14ac:dyDescent="0.25">
      <c r="A633" t="s">
        <v>1769</v>
      </c>
      <c r="B633">
        <v>2</v>
      </c>
      <c r="C633" t="s">
        <v>8</v>
      </c>
      <c r="D633">
        <v>2</v>
      </c>
      <c r="E633">
        <v>2</v>
      </c>
      <c r="F633">
        <v>1</v>
      </c>
    </row>
    <row r="634" spans="1:6" x14ac:dyDescent="0.25">
      <c r="A634" t="s">
        <v>1781</v>
      </c>
      <c r="B634">
        <v>1</v>
      </c>
      <c r="C634" t="s">
        <v>1</v>
      </c>
      <c r="D634">
        <v>0</v>
      </c>
      <c r="E634">
        <v>2</v>
      </c>
      <c r="F634">
        <v>1</v>
      </c>
    </row>
    <row r="635" spans="1:6" x14ac:dyDescent="0.25">
      <c r="A635" t="s">
        <v>1783</v>
      </c>
      <c r="B635">
        <v>2</v>
      </c>
      <c r="C635" t="s">
        <v>8</v>
      </c>
      <c r="D635">
        <v>0</v>
      </c>
      <c r="E635">
        <v>1</v>
      </c>
      <c r="F635">
        <v>1</v>
      </c>
    </row>
    <row r="636" spans="1:6" x14ac:dyDescent="0.25">
      <c r="A636" t="s">
        <v>1738</v>
      </c>
      <c r="B636">
        <v>4</v>
      </c>
      <c r="C636" t="s">
        <v>1</v>
      </c>
      <c r="D636">
        <v>0</v>
      </c>
      <c r="E636">
        <v>1</v>
      </c>
      <c r="F636">
        <v>1</v>
      </c>
    </row>
    <row r="637" spans="1:6" x14ac:dyDescent="0.25">
      <c r="A637" t="s">
        <v>1772</v>
      </c>
      <c r="B637">
        <v>16</v>
      </c>
      <c r="C637" t="s">
        <v>1</v>
      </c>
      <c r="D637">
        <v>0</v>
      </c>
      <c r="E637">
        <v>6</v>
      </c>
      <c r="F637">
        <v>2</v>
      </c>
    </row>
    <row r="638" spans="1:6" x14ac:dyDescent="0.25">
      <c r="A638" t="s">
        <v>2721</v>
      </c>
      <c r="B638">
        <v>10</v>
      </c>
      <c r="C638" t="s">
        <v>8</v>
      </c>
      <c r="D638">
        <v>5</v>
      </c>
      <c r="E638">
        <v>5</v>
      </c>
      <c r="F638">
        <v>5</v>
      </c>
    </row>
    <row r="639" spans="1:6" x14ac:dyDescent="0.25">
      <c r="A639" t="s">
        <v>1750</v>
      </c>
      <c r="B639">
        <v>3</v>
      </c>
      <c r="C639" t="s">
        <v>1</v>
      </c>
      <c r="D639">
        <v>0</v>
      </c>
      <c r="E639">
        <v>0</v>
      </c>
      <c r="F639">
        <v>4</v>
      </c>
    </row>
    <row r="640" spans="1:6" x14ac:dyDescent="0.25">
      <c r="A640" t="s">
        <v>1782</v>
      </c>
      <c r="B640">
        <v>5</v>
      </c>
      <c r="C640" t="s">
        <v>1</v>
      </c>
      <c r="D640">
        <v>2</v>
      </c>
      <c r="E640">
        <v>4</v>
      </c>
      <c r="F640">
        <v>2</v>
      </c>
    </row>
    <row r="641" spans="1:6" x14ac:dyDescent="0.25">
      <c r="A641" t="s">
        <v>1760</v>
      </c>
      <c r="B641">
        <v>4</v>
      </c>
      <c r="C641" t="s">
        <v>8</v>
      </c>
      <c r="D641">
        <v>0</v>
      </c>
      <c r="E641">
        <v>0</v>
      </c>
      <c r="F641">
        <v>2</v>
      </c>
    </row>
    <row r="642" spans="1:6" x14ac:dyDescent="0.25">
      <c r="A642" t="s">
        <v>2722</v>
      </c>
      <c r="B642">
        <v>11</v>
      </c>
      <c r="C642" t="s">
        <v>1</v>
      </c>
      <c r="D642">
        <v>1</v>
      </c>
      <c r="E642">
        <v>3</v>
      </c>
      <c r="F642">
        <v>9</v>
      </c>
    </row>
    <row r="643" spans="1:6" x14ac:dyDescent="0.25">
      <c r="A643" t="s">
        <v>1767</v>
      </c>
      <c r="B643">
        <v>0</v>
      </c>
      <c r="C643" t="s">
        <v>8</v>
      </c>
      <c r="D643">
        <v>0</v>
      </c>
      <c r="E643">
        <v>0</v>
      </c>
      <c r="F643">
        <v>1</v>
      </c>
    </row>
    <row r="644" spans="1:6" x14ac:dyDescent="0.25">
      <c r="A644" t="s">
        <v>1797</v>
      </c>
      <c r="B644">
        <v>13</v>
      </c>
      <c r="C644" t="s">
        <v>8</v>
      </c>
      <c r="D644">
        <v>0</v>
      </c>
      <c r="E644">
        <v>0</v>
      </c>
      <c r="F644">
        <v>6</v>
      </c>
    </row>
    <row r="645" spans="1:6" x14ac:dyDescent="0.25">
      <c r="A645" t="s">
        <v>1799</v>
      </c>
      <c r="B645">
        <v>8</v>
      </c>
      <c r="C645" t="s">
        <v>8</v>
      </c>
      <c r="D645">
        <v>0</v>
      </c>
      <c r="E645">
        <v>2</v>
      </c>
      <c r="F645">
        <v>6</v>
      </c>
    </row>
    <row r="646" spans="1:6" x14ac:dyDescent="0.25">
      <c r="A646" t="s">
        <v>1788</v>
      </c>
      <c r="B646">
        <v>3</v>
      </c>
      <c r="C646" t="s">
        <v>1</v>
      </c>
      <c r="D646">
        <v>0</v>
      </c>
      <c r="E646">
        <v>0</v>
      </c>
      <c r="F646">
        <v>1</v>
      </c>
    </row>
    <row r="647" spans="1:6" x14ac:dyDescent="0.25">
      <c r="A647" t="s">
        <v>1790</v>
      </c>
      <c r="B647">
        <v>0</v>
      </c>
      <c r="C647" t="s">
        <v>8</v>
      </c>
      <c r="D647">
        <v>0</v>
      </c>
      <c r="E647">
        <v>2</v>
      </c>
      <c r="F647">
        <v>6</v>
      </c>
    </row>
    <row r="648" spans="1:6" x14ac:dyDescent="0.25">
      <c r="A648" t="s">
        <v>2723</v>
      </c>
      <c r="B648">
        <v>6</v>
      </c>
      <c r="C648" t="s">
        <v>8</v>
      </c>
      <c r="D648">
        <v>0</v>
      </c>
      <c r="E648">
        <v>1</v>
      </c>
      <c r="F648">
        <v>7</v>
      </c>
    </row>
    <row r="649" spans="1:6" x14ac:dyDescent="0.25">
      <c r="A649" t="s">
        <v>1791</v>
      </c>
      <c r="B649">
        <v>18</v>
      </c>
      <c r="C649" t="s">
        <v>8</v>
      </c>
      <c r="D649">
        <v>0</v>
      </c>
      <c r="E649">
        <v>1</v>
      </c>
      <c r="F649">
        <v>8</v>
      </c>
    </row>
    <row r="650" spans="1:6" x14ac:dyDescent="0.25">
      <c r="A650" t="s">
        <v>1801</v>
      </c>
      <c r="B650">
        <v>9</v>
      </c>
      <c r="C650" t="s">
        <v>8</v>
      </c>
      <c r="D650">
        <v>1</v>
      </c>
      <c r="E650">
        <v>5</v>
      </c>
      <c r="F650">
        <v>6</v>
      </c>
    </row>
    <row r="651" spans="1:6" x14ac:dyDescent="0.25">
      <c r="A651" t="s">
        <v>2724</v>
      </c>
      <c r="B651">
        <v>8</v>
      </c>
      <c r="C651" t="s">
        <v>8</v>
      </c>
      <c r="D651">
        <v>4</v>
      </c>
      <c r="E651">
        <v>6</v>
      </c>
      <c r="F651">
        <v>4</v>
      </c>
    </row>
    <row r="652" spans="1:6" x14ac:dyDescent="0.25">
      <c r="A652" t="s">
        <v>2725</v>
      </c>
      <c r="B652">
        <v>9</v>
      </c>
      <c r="C652" t="s">
        <v>8</v>
      </c>
      <c r="D652">
        <v>4</v>
      </c>
      <c r="E652">
        <v>4</v>
      </c>
      <c r="F652">
        <v>4</v>
      </c>
    </row>
    <row r="653" spans="1:6" x14ac:dyDescent="0.25">
      <c r="A653" t="s">
        <v>1800</v>
      </c>
      <c r="B653">
        <v>8</v>
      </c>
      <c r="C653" t="s">
        <v>8</v>
      </c>
      <c r="D653">
        <v>1</v>
      </c>
      <c r="E653">
        <v>3</v>
      </c>
      <c r="F653">
        <v>6</v>
      </c>
    </row>
    <row r="654" spans="1:6" x14ac:dyDescent="0.25">
      <c r="A654" t="s">
        <v>2726</v>
      </c>
      <c r="B654">
        <v>8</v>
      </c>
      <c r="C654" t="s">
        <v>8</v>
      </c>
      <c r="D654">
        <v>4</v>
      </c>
      <c r="E654">
        <v>5</v>
      </c>
      <c r="F654">
        <v>4</v>
      </c>
    </row>
    <row r="655" spans="1:6" x14ac:dyDescent="0.25">
      <c r="A655" t="s">
        <v>1793</v>
      </c>
      <c r="B655">
        <v>11</v>
      </c>
      <c r="C655" t="s">
        <v>8</v>
      </c>
      <c r="D655">
        <v>3</v>
      </c>
      <c r="E655">
        <v>3</v>
      </c>
      <c r="F655">
        <v>8</v>
      </c>
    </row>
    <row r="656" spans="1:6" x14ac:dyDescent="0.25">
      <c r="A656" t="s">
        <v>1796</v>
      </c>
      <c r="B656">
        <v>4</v>
      </c>
      <c r="C656" t="s">
        <v>8</v>
      </c>
      <c r="D656">
        <v>0</v>
      </c>
      <c r="E656">
        <v>5</v>
      </c>
      <c r="F656">
        <v>8</v>
      </c>
    </row>
    <row r="657" spans="1:6" x14ac:dyDescent="0.25">
      <c r="A657" t="s">
        <v>1810</v>
      </c>
      <c r="B657">
        <v>7</v>
      </c>
      <c r="C657" t="s">
        <v>8</v>
      </c>
      <c r="D657">
        <v>3</v>
      </c>
      <c r="E657">
        <v>5</v>
      </c>
      <c r="F657">
        <v>5</v>
      </c>
    </row>
    <row r="658" spans="1:6" x14ac:dyDescent="0.25">
      <c r="A658" t="s">
        <v>1814</v>
      </c>
      <c r="B658">
        <v>10</v>
      </c>
      <c r="C658" t="s">
        <v>1</v>
      </c>
      <c r="D658">
        <v>1</v>
      </c>
      <c r="E658">
        <v>4</v>
      </c>
      <c r="F658">
        <v>1</v>
      </c>
    </row>
    <row r="659" spans="1:6" x14ac:dyDescent="0.25">
      <c r="A659" t="s">
        <v>2727</v>
      </c>
      <c r="B659">
        <v>5</v>
      </c>
      <c r="C659" t="s">
        <v>1</v>
      </c>
      <c r="D659">
        <v>0</v>
      </c>
      <c r="E659">
        <v>3</v>
      </c>
      <c r="F659">
        <v>2</v>
      </c>
    </row>
    <row r="660" spans="1:6" x14ac:dyDescent="0.25">
      <c r="A660" t="s">
        <v>1815</v>
      </c>
      <c r="B660">
        <v>3</v>
      </c>
      <c r="C660" t="s">
        <v>8</v>
      </c>
      <c r="D660">
        <v>0</v>
      </c>
      <c r="E660">
        <v>1</v>
      </c>
      <c r="F660">
        <v>12</v>
      </c>
    </row>
    <row r="661" spans="1:6" x14ac:dyDescent="0.25">
      <c r="A661" t="s">
        <v>1820</v>
      </c>
      <c r="B661">
        <v>107</v>
      </c>
      <c r="C661" t="s">
        <v>8</v>
      </c>
      <c r="D661">
        <v>4</v>
      </c>
      <c r="E661">
        <v>25</v>
      </c>
      <c r="F661">
        <v>5</v>
      </c>
    </row>
    <row r="662" spans="1:6" x14ac:dyDescent="0.25">
      <c r="A662" t="s">
        <v>2728</v>
      </c>
      <c r="B662">
        <v>0</v>
      </c>
      <c r="C662" t="s">
        <v>1</v>
      </c>
      <c r="D662">
        <v>0</v>
      </c>
      <c r="E662">
        <v>1</v>
      </c>
      <c r="F662">
        <v>1</v>
      </c>
    </row>
    <row r="663" spans="1:6" x14ac:dyDescent="0.25">
      <c r="A663" t="s">
        <v>2729</v>
      </c>
      <c r="B663">
        <v>16</v>
      </c>
      <c r="C663" t="s">
        <v>1</v>
      </c>
      <c r="D663">
        <v>1</v>
      </c>
      <c r="E663">
        <v>4</v>
      </c>
      <c r="F663">
        <v>1</v>
      </c>
    </row>
    <row r="664" spans="1:6" x14ac:dyDescent="0.25">
      <c r="A664" t="s">
        <v>1806</v>
      </c>
      <c r="B664">
        <v>3</v>
      </c>
      <c r="C664" t="s">
        <v>1</v>
      </c>
      <c r="D664">
        <v>4</v>
      </c>
      <c r="E664">
        <v>10</v>
      </c>
      <c r="F664">
        <v>6</v>
      </c>
    </row>
    <row r="665" spans="1:6" x14ac:dyDescent="0.25">
      <c r="A665" t="s">
        <v>2730</v>
      </c>
      <c r="B665">
        <v>5</v>
      </c>
      <c r="C665" t="s">
        <v>1</v>
      </c>
      <c r="D665">
        <v>0</v>
      </c>
      <c r="E665">
        <v>2</v>
      </c>
      <c r="F665">
        <v>2</v>
      </c>
    </row>
    <row r="666" spans="1:6" x14ac:dyDescent="0.25">
      <c r="A666" t="s">
        <v>2731</v>
      </c>
      <c r="B666">
        <v>5</v>
      </c>
      <c r="C666" t="s">
        <v>1</v>
      </c>
      <c r="D666">
        <v>0</v>
      </c>
      <c r="E666">
        <v>3</v>
      </c>
      <c r="F666">
        <v>2</v>
      </c>
    </row>
    <row r="667" spans="1:6" x14ac:dyDescent="0.25">
      <c r="A667" t="s">
        <v>2732</v>
      </c>
      <c r="B667">
        <v>18</v>
      </c>
      <c r="C667" t="s">
        <v>1</v>
      </c>
      <c r="D667">
        <v>3</v>
      </c>
      <c r="E667">
        <v>4</v>
      </c>
      <c r="F667">
        <v>1</v>
      </c>
    </row>
    <row r="668" spans="1:6" x14ac:dyDescent="0.25">
      <c r="A668" t="s">
        <v>1819</v>
      </c>
      <c r="B668">
        <v>0</v>
      </c>
      <c r="C668" t="s">
        <v>1</v>
      </c>
      <c r="D668">
        <v>0</v>
      </c>
      <c r="E668">
        <v>5</v>
      </c>
      <c r="F668">
        <v>1</v>
      </c>
    </row>
    <row r="669" spans="1:6" x14ac:dyDescent="0.25">
      <c r="A669" t="s">
        <v>2733</v>
      </c>
      <c r="B669">
        <v>48</v>
      </c>
      <c r="C669" t="s">
        <v>1</v>
      </c>
      <c r="D669">
        <v>5</v>
      </c>
      <c r="E669">
        <v>5</v>
      </c>
      <c r="F669">
        <v>2</v>
      </c>
    </row>
    <row r="670" spans="1:6" x14ac:dyDescent="0.25">
      <c r="A670" t="s">
        <v>1821</v>
      </c>
      <c r="B670">
        <v>1</v>
      </c>
      <c r="C670" t="s">
        <v>8</v>
      </c>
      <c r="D670">
        <v>0</v>
      </c>
      <c r="E670">
        <v>1</v>
      </c>
      <c r="F670">
        <v>7</v>
      </c>
    </row>
    <row r="671" spans="1:6" x14ac:dyDescent="0.25">
      <c r="A671" t="s">
        <v>1831</v>
      </c>
      <c r="B671">
        <v>15</v>
      </c>
      <c r="C671" t="s">
        <v>1</v>
      </c>
      <c r="D671">
        <v>2</v>
      </c>
      <c r="E671">
        <v>4</v>
      </c>
      <c r="F671">
        <v>1</v>
      </c>
    </row>
    <row r="672" spans="1:6" x14ac:dyDescent="0.25">
      <c r="A672" t="s">
        <v>1825</v>
      </c>
      <c r="B672">
        <v>1</v>
      </c>
      <c r="C672" t="s">
        <v>8</v>
      </c>
      <c r="D672">
        <v>0</v>
      </c>
      <c r="E672">
        <v>3</v>
      </c>
      <c r="F672">
        <v>6</v>
      </c>
    </row>
    <row r="673" spans="1:6" x14ac:dyDescent="0.25">
      <c r="A673" t="s">
        <v>1844</v>
      </c>
      <c r="B673">
        <v>2</v>
      </c>
      <c r="C673" t="s">
        <v>1</v>
      </c>
      <c r="D673">
        <v>1</v>
      </c>
      <c r="E673">
        <v>3</v>
      </c>
      <c r="F673">
        <v>1</v>
      </c>
    </row>
    <row r="674" spans="1:6" x14ac:dyDescent="0.25">
      <c r="A674" t="s">
        <v>1850</v>
      </c>
      <c r="B674">
        <v>4</v>
      </c>
      <c r="C674" t="s">
        <v>8</v>
      </c>
      <c r="D674">
        <v>0</v>
      </c>
      <c r="E674">
        <v>1</v>
      </c>
      <c r="F674">
        <v>8</v>
      </c>
    </row>
    <row r="675" spans="1:6" x14ac:dyDescent="0.25">
      <c r="A675" t="s">
        <v>515</v>
      </c>
      <c r="B675">
        <v>0</v>
      </c>
      <c r="C675" t="s">
        <v>1</v>
      </c>
      <c r="D675">
        <v>0</v>
      </c>
      <c r="E675">
        <v>2</v>
      </c>
      <c r="F675">
        <v>2</v>
      </c>
    </row>
    <row r="676" spans="1:6" x14ac:dyDescent="0.25">
      <c r="A676" t="s">
        <v>2734</v>
      </c>
      <c r="B676">
        <v>4</v>
      </c>
      <c r="C676" t="s">
        <v>8</v>
      </c>
      <c r="D676">
        <v>1</v>
      </c>
      <c r="E676">
        <v>3</v>
      </c>
      <c r="F676">
        <v>5</v>
      </c>
    </row>
    <row r="677" spans="1:6" x14ac:dyDescent="0.25">
      <c r="A677" t="s">
        <v>1846</v>
      </c>
      <c r="B677">
        <v>1</v>
      </c>
      <c r="C677" t="s">
        <v>1</v>
      </c>
      <c r="D677">
        <v>0</v>
      </c>
      <c r="E677">
        <v>2</v>
      </c>
      <c r="F677">
        <v>1</v>
      </c>
    </row>
    <row r="678" spans="1:6" x14ac:dyDescent="0.25">
      <c r="A678" t="s">
        <v>1848</v>
      </c>
      <c r="B678">
        <v>4</v>
      </c>
      <c r="C678" t="s">
        <v>8</v>
      </c>
      <c r="D678">
        <v>1</v>
      </c>
      <c r="E678">
        <v>3</v>
      </c>
      <c r="F678">
        <v>8</v>
      </c>
    </row>
    <row r="679" spans="1:6" x14ac:dyDescent="0.25">
      <c r="A679" t="s">
        <v>1847</v>
      </c>
      <c r="B679">
        <v>4</v>
      </c>
      <c r="C679" t="s">
        <v>8</v>
      </c>
      <c r="D679">
        <v>2</v>
      </c>
      <c r="E679">
        <v>2</v>
      </c>
      <c r="F679">
        <v>8</v>
      </c>
    </row>
    <row r="680" spans="1:6" x14ac:dyDescent="0.25">
      <c r="A680" t="s">
        <v>1849</v>
      </c>
      <c r="B680">
        <v>3</v>
      </c>
      <c r="C680" t="s">
        <v>8</v>
      </c>
      <c r="D680">
        <v>2</v>
      </c>
      <c r="E680">
        <v>2</v>
      </c>
      <c r="F680">
        <v>11</v>
      </c>
    </row>
    <row r="681" spans="1:6" x14ac:dyDescent="0.25">
      <c r="A681" t="s">
        <v>1852</v>
      </c>
      <c r="B681">
        <v>2</v>
      </c>
      <c r="C681" t="s">
        <v>8</v>
      </c>
      <c r="D681">
        <v>0</v>
      </c>
      <c r="E681">
        <v>2</v>
      </c>
      <c r="F681">
        <v>11</v>
      </c>
    </row>
    <row r="682" spans="1:6" x14ac:dyDescent="0.25">
      <c r="A682" t="s">
        <v>1851</v>
      </c>
      <c r="B682">
        <v>4</v>
      </c>
      <c r="C682" t="s">
        <v>8</v>
      </c>
      <c r="D682">
        <v>0</v>
      </c>
      <c r="E682">
        <v>0</v>
      </c>
      <c r="F682">
        <v>11</v>
      </c>
    </row>
    <row r="683" spans="1:6" x14ac:dyDescent="0.25">
      <c r="A683" t="s">
        <v>1856</v>
      </c>
      <c r="B683">
        <v>33</v>
      </c>
      <c r="C683" t="s">
        <v>8</v>
      </c>
      <c r="D683">
        <v>6</v>
      </c>
      <c r="E683">
        <v>7</v>
      </c>
      <c r="F683">
        <v>1</v>
      </c>
    </row>
    <row r="684" spans="1:6" x14ac:dyDescent="0.25">
      <c r="A684" t="s">
        <v>1853</v>
      </c>
      <c r="B684">
        <v>0</v>
      </c>
      <c r="C684" t="s">
        <v>1</v>
      </c>
      <c r="D684">
        <v>0</v>
      </c>
      <c r="E684">
        <v>1</v>
      </c>
      <c r="F684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Plasma</vt:lpstr>
      <vt:lpstr>Verified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Björkholm</dc:creator>
  <cp:lastModifiedBy>Patrik Björkholm</cp:lastModifiedBy>
  <dcterms:created xsi:type="dcterms:W3CDTF">2017-11-23T21:39:32Z</dcterms:created>
  <dcterms:modified xsi:type="dcterms:W3CDTF">2017-12-20T21:51:35Z</dcterms:modified>
</cp:coreProperties>
</file>