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defaultThemeVersion="166925"/>
  <mc:AlternateContent xmlns:mc="http://schemas.openxmlformats.org/markup-compatibility/2006">
    <mc:Choice Requires="x15">
      <x15ac:absPath xmlns:x15ac="http://schemas.microsoft.com/office/spreadsheetml/2010/11/ac" url="https://htlimst-my.sharepoint.com/personal/ppeuckert_htlimst_onmicrosoft_com/Documents/Pos1 Praxis/!SchiffeVersenken/"/>
    </mc:Choice>
  </mc:AlternateContent>
  <xr:revisionPtr revIDLastSave="0" documentId="8_{8BC8671F-9046-4E0C-A1CF-0AF5123E2A0E}" xr6:coauthVersionLast="47" xr6:coauthVersionMax="47" xr10:uidLastSave="{00000000-0000-0000-0000-000000000000}"/>
  <bookViews>
    <workbookView xWindow="-120" yWindow="-120" windowWidth="29040" windowHeight="15840" xr2:uid="{00000000-000D-0000-FFFF-FFFF00000000}"/>
  </bookViews>
  <sheets>
    <sheet name="AnalytischeRubrikLernaufgabe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8" i="1" l="1"/>
  <c r="I8" i="1" l="1"/>
  <c r="G8" i="1"/>
  <c r="E8" i="1"/>
  <c r="C8" i="1"/>
  <c r="D10" i="1" l="1"/>
  <c r="F10" i="1" s="1"/>
</calcChain>
</file>

<file path=xl/sharedStrings.xml><?xml version="1.0" encoding="utf-8"?>
<sst xmlns="http://schemas.openxmlformats.org/spreadsheetml/2006/main" count="40" uniqueCount="20">
  <si>
    <t>Einige Aspekte aus obiger Auflistung weisen Mängel auf oder sind unvollständig umgesetzt worden.</t>
  </si>
  <si>
    <t>Die meisten Aspekte aus obiger Auflistung weisen Mängel auf oder sind unvollständig umgesetzt worden.</t>
  </si>
  <si>
    <t>Codequalität</t>
  </si>
  <si>
    <t>Codefunktionalität</t>
  </si>
  <si>
    <t>Summe</t>
  </si>
  <si>
    <t>Hier mit x ankreuzen</t>
  </si>
  <si>
    <t>Gewichtetes Ergebnis</t>
  </si>
  <si>
    <t>Prozent</t>
  </si>
  <si>
    <t>Punkte / Gewichtung</t>
  </si>
  <si>
    <t>0 Punkte</t>
  </si>
  <si>
    <t>Alle Aspekte aus obiger Auflistung sind mangelhaft und unvollständig bzw. falsch ein- bzw. umgesetzt worden.</t>
  </si>
  <si>
    <t>Verteidigung und Diskussion</t>
  </si>
  <si>
    <t>Inhalte / Konzepte</t>
  </si>
  <si>
    <t xml:space="preserve">Der Code ist voll funktionsfähig und korrekt / fehlerfrei im Sinne der Lösung der gewählten Problemstellung. Er reagiert bei Bedarf korrekt auf Fehleingaben. </t>
  </si>
  <si>
    <t>Der Kandidat kann seine Lösung perfekt präsentieren, auf Fragen bezüglich seinem eigenen Code sehr gut reagieren, Sicherheit im Bezug auf die Anwendung der entsprechenden Terminologie und Konzepte zeigen und über den eigenen Code reflektiert urteilen (Vor- Nachteile, Verbesserungspotentiale).</t>
  </si>
  <si>
    <t>Originaliät</t>
  </si>
  <si>
    <t>Die Codequalität ist hervorragend. Zur Codequalität zählen u.A. folgende Aspekte: sinnvolle  Bezeichner, Einrückungen, Kommentare, keine Codeduplikate, gute Modularisierung, Verständlichkeit, Lesbarkeit,  sinnvolle Aufteilung in Klassen, sinnvolle Vernetzung der einzelnen Klassen miteinander</t>
  </si>
  <si>
    <t>Alle  im Unterricht transportieren Konzepte werden im Projekt angewendet. Dazu zählen alle bis zum Semesterende thematisierten Konzepte (siehe BlueJ-Buch rote Kästchen in den Randspalten bzw. Zusammenfassungen zu den Konzepten am Kapitelbeginn bzw. -ende).</t>
  </si>
  <si>
    <t>Das Projekt greift eine originelle, sinnvolle Projektidee auf, zeigt  klare Abweichungen (hinsichtlich Idee, Entwurf und Implementierung) zu den Projekten der anderen Studierenden.</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</si>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</sst>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quot;Punkte&quot;"/>
    <numFmt numFmtId="165" formatCode="0\ &quot;Punkt&quot;"/>
    <numFmt numFmtId="166" formatCode="0\ &quot;%&quot;"/>
  </numFmts>
  <fonts count="4" x14ac:knownFonts="1">
    <font>
      <sz val="11"/>
      <color theme="1"/>
      <name val="Calibri"/>
      <family val="2"/>
      <scheme val="minor"/>
    </font>
    <font>
      <b/>
      <sz val="11"/>
      <color theme="1"/>
      <name val="Calibri"/>
      <family val="2"/>
      <scheme val="minor"/>
    </font>
    <font>
      <b/>
      <sz val="12"/>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1" fillId="3" borderId="4" xfId="0" applyFont="1" applyFill="1" applyBorder="1" applyAlignment="1">
      <alignment horizontal="center" vertical="center"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1" fillId="2" borderId="10" xfId="0" applyFont="1" applyFill="1" applyBorder="1" applyAlignment="1">
      <alignment horizontal="center" vertical="center" wrapText="1"/>
    </xf>
    <xf numFmtId="164" fontId="1" fillId="2" borderId="11" xfId="0" applyNumberFormat="1" applyFont="1" applyFill="1" applyBorder="1" applyAlignment="1">
      <alignment horizontal="center" vertical="center" wrapText="1"/>
    </xf>
    <xf numFmtId="165" fontId="1" fillId="2" borderId="12" xfId="0" applyNumberFormat="1"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0" xfId="0" applyFont="1" applyAlignment="1">
      <alignment horizontal="center" vertical="center"/>
    </xf>
    <xf numFmtId="0" fontId="1" fillId="3" borderId="6" xfId="0" applyFont="1" applyFill="1" applyBorder="1" applyAlignment="1" applyProtection="1">
      <alignment horizontal="center" vertical="center" wrapText="1"/>
      <protection locked="0"/>
    </xf>
    <xf numFmtId="0" fontId="1" fillId="3" borderId="8" xfId="0" applyFont="1" applyFill="1" applyBorder="1" applyAlignment="1" applyProtection="1">
      <alignment horizontal="center" vertical="center" wrapText="1"/>
      <protection locked="0"/>
    </xf>
    <xf numFmtId="0" fontId="3" fillId="0" borderId="0" xfId="0" applyFont="1" applyAlignment="1">
      <alignment horizontal="center" vertical="center" wrapText="1"/>
    </xf>
    <xf numFmtId="0" fontId="1" fillId="2" borderId="5"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0" fontId="2" fillId="2" borderId="0" xfId="0" applyFont="1" applyFill="1" applyBorder="1" applyAlignment="1">
      <alignment horizontal="center" vertical="center" wrapText="1"/>
    </xf>
    <xf numFmtId="165" fontId="1" fillId="2" borderId="11"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3" xfId="0" applyFont="1" applyFill="1"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
  <sheetViews>
    <sheetView showGridLines="0" tabSelected="1" zoomScale="70" zoomScaleNormal="70" workbookViewId="0">
      <selection activeCell="K5" sqref="K5"/>
    </sheetView>
  </sheetViews>
  <sheetFormatPr baseColWidth="10" defaultRowHeight="15" x14ac:dyDescent="0.25"/>
  <cols>
    <col min="2" max="2" width="16" style="1" customWidth="1"/>
    <col min="3" max="3" width="12.5703125" style="1" customWidth="1"/>
    <col min="4" max="4" width="40.7109375" style="1" customWidth="1"/>
    <col min="5" max="5" width="11.85546875" style="1" customWidth="1"/>
    <col min="6" max="6" width="40.7109375" style="1" customWidth="1"/>
    <col min="7" max="7" width="12.140625" style="1" customWidth="1"/>
    <col min="8" max="8" width="40.7109375" style="1" customWidth="1"/>
    <col min="9" max="9" width="12.28515625" style="1" customWidth="1"/>
    <col min="10" max="10" width="40.7109375" style="1" customWidth="1"/>
    <col min="12" max="12" width="40.7109375" customWidth="1"/>
  </cols>
  <sheetData>
    <row r="1" spans="2:12" ht="13.5" customHeight="1" thickBot="1" x14ac:dyDescent="0.3"/>
    <row r="2" spans="2:12" s="1" customFormat="1" ht="20.25" customHeight="1" thickBot="1" x14ac:dyDescent="0.3">
      <c r="B2" s="10"/>
      <c r="C2" s="20" t="s">
        <v>3</v>
      </c>
      <c r="D2" s="21"/>
      <c r="E2" s="20" t="s">
        <v>2</v>
      </c>
      <c r="F2" s="21"/>
      <c r="G2" s="20" t="s">
        <v>12</v>
      </c>
      <c r="H2" s="21"/>
      <c r="I2" s="20" t="s">
        <v>11</v>
      </c>
      <c r="J2" s="21"/>
      <c r="K2" s="20" t="s">
        <v>15</v>
      </c>
      <c r="L2" s="21"/>
    </row>
    <row r="3" spans="2:12" s="1" customFormat="1" ht="30" customHeight="1" x14ac:dyDescent="0.25">
      <c r="B3" s="7" t="s">
        <v>8</v>
      </c>
      <c r="C3" s="4" t="s">
        <v>5</v>
      </c>
      <c r="D3" s="15">
        <v>20</v>
      </c>
      <c r="E3" s="4" t="s">
        <v>5</v>
      </c>
      <c r="F3" s="15">
        <v>20</v>
      </c>
      <c r="G3" s="4" t="s">
        <v>5</v>
      </c>
      <c r="H3" s="15">
        <v>30</v>
      </c>
      <c r="I3" s="4" t="s">
        <v>5</v>
      </c>
      <c r="J3" s="15">
        <v>20</v>
      </c>
      <c r="K3" s="4" t="s">
        <v>5</v>
      </c>
      <c r="L3" s="15">
        <v>20</v>
      </c>
    </row>
    <row r="4" spans="2:12" ht="135" customHeight="1" x14ac:dyDescent="0.25">
      <c r="B4" s="8">
        <v>3</v>
      </c>
      <c r="C4" s="12"/>
      <c r="D4" s="5" t="s">
        <v>13</v>
      </c>
      <c r="E4" s="12" t="s">
        <v>19</v>
      </c>
      <c r="F4" s="5" t="s">
        <v>16</v>
      </c>
      <c r="G4" s="12" t="s">
        <v>19</v>
      </c>
      <c r="H4" s="5" t="s">
        <v>17</v>
      </c>
      <c r="I4" s="12" t="s">
        <v>19</v>
      </c>
      <c r="J4" s="5" t="s">
        <v>14</v>
      </c>
      <c r="K4" s="12" t="s">
        <v>19</v>
      </c>
      <c r="L4" s="5" t="s">
        <v>18</v>
      </c>
    </row>
    <row r="5" spans="2:12" ht="100.5" customHeight="1" x14ac:dyDescent="0.25">
      <c r="B5" s="8">
        <v>2</v>
      </c>
      <c r="C5" s="12" t="s">
        <v>19</v>
      </c>
      <c r="D5" s="5" t="s">
        <v>0</v>
      </c>
      <c r="E5" s="12"/>
      <c r="F5" s="5" t="s">
        <v>0</v>
      </c>
      <c r="G5" s="12"/>
      <c r="H5" s="5" t="s">
        <v>0</v>
      </c>
      <c r="I5" s="12"/>
      <c r="J5" s="5" t="s">
        <v>0</v>
      </c>
      <c r="K5" s="12"/>
      <c r="L5" s="5" t="s">
        <v>0</v>
      </c>
    </row>
    <row r="6" spans="2:12" ht="111" customHeight="1" x14ac:dyDescent="0.25">
      <c r="B6" s="19">
        <v>1</v>
      </c>
      <c r="C6" s="12"/>
      <c r="D6" s="5" t="s">
        <v>1</v>
      </c>
      <c r="E6" s="12"/>
      <c r="F6" s="5" t="s">
        <v>1</v>
      </c>
      <c r="G6" s="12"/>
      <c r="H6" s="5" t="s">
        <v>1</v>
      </c>
      <c r="I6" s="12"/>
      <c r="J6" s="5" t="s">
        <v>1</v>
      </c>
      <c r="K6" s="12"/>
      <c r="L6" s="5" t="s">
        <v>1</v>
      </c>
    </row>
    <row r="7" spans="2:12" ht="111" customHeight="1" thickBot="1" x14ac:dyDescent="0.3">
      <c r="B7" s="9" t="s">
        <v>9</v>
      </c>
      <c r="C7" s="13"/>
      <c r="D7" s="6" t="s">
        <v>10</v>
      </c>
      <c r="E7" s="13"/>
      <c r="F7" s="6" t="s">
        <v>10</v>
      </c>
      <c r="G7" s="13"/>
      <c r="H7" s="6" t="s">
        <v>10</v>
      </c>
      <c r="I7" s="13"/>
      <c r="J7" s="6" t="s">
        <v>10</v>
      </c>
      <c r="K7" s="13"/>
      <c r="L7" s="6" t="s">
        <v>10</v>
      </c>
    </row>
    <row r="8" spans="2:12" s="11" customFormat="1" ht="38.25" customHeight="1" x14ac:dyDescent="0.25">
      <c r="B8" s="14" t="s">
        <v>4</v>
      </c>
      <c r="C8" s="14">
        <f>IF(COUNTA(C4:C7)&gt;1,"Bitte nur EIN x",IF(C4="x",3,IF(C5="x",2,IF(C6="x",1,IF(C7="x",0,"Bitte X angeben!")))))</f>
        <v>2</v>
      </c>
      <c r="D8" s="14"/>
      <c r="E8" s="14">
        <f>IF(COUNTA(E4:E7)&gt;1,"Bitte nur EIN x",IF(E4="x",3,IF(E5="x",2,IF(E6="x",1,IF(E7="x",0,"Bitte X angeben!")))))</f>
        <v>3</v>
      </c>
      <c r="F8" s="14"/>
      <c r="G8" s="14">
        <f>IF(COUNTA(G4:G7)&gt;1,"Bitte nur EIN x",IF(G4="x",3,IF(G5="x",2,IF(G6="x",1,IF(G7="x",0,"Bitte X angeben!")))))</f>
        <v>3</v>
      </c>
      <c r="H8" s="14"/>
      <c r="I8" s="14">
        <f>IF(COUNTA(I4:I7)&gt;1,"Bitte nur EIN x",IF(I4="x",3,IF(I5="x",2,IF(I6="x",1,IF(I7="x",0,"Bitte X angeben!")))))</f>
        <v>3</v>
      </c>
      <c r="J8" s="14"/>
      <c r="K8" s="14">
        <f>IF(COUNTA(K4:K7)&gt;1,"Bitte nur EIN x",IF(K4="x",3,IF(K5="x",2,IF(K6="x",1,IF(K7="x",0,"Bitte X angeben!")))))</f>
        <v>3</v>
      </c>
      <c r="L8" s="14"/>
    </row>
    <row r="9" spans="2:12" s="3" customFormat="1" ht="9.75" customHeight="1" thickBot="1" x14ac:dyDescent="0.3">
      <c r="H9" s="2"/>
      <c r="I9" s="2"/>
      <c r="J9" s="2"/>
    </row>
    <row r="10" spans="2:12" ht="21" customHeight="1" thickBot="1" x14ac:dyDescent="0.3">
      <c r="B10" s="22" t="s">
        <v>6</v>
      </c>
      <c r="C10" s="23"/>
      <c r="D10" s="16">
        <f>IF(ISERROR((C8*D3+E8*F3+G8*H3+I8*J3+K8*L3)/SUM(D3:L3)),"Bitte überall ein Kreuz",(C8*D3+E8*F3+G8*H3+I8*J3+K8*L3)/SUM(D3:L3))</f>
        <v>2.8181818181818183</v>
      </c>
      <c r="E10" s="18" t="s">
        <v>7</v>
      </c>
      <c r="F10" s="17">
        <f>100/3*D10</f>
        <v>93.939393939393952</v>
      </c>
    </row>
  </sheetData>
  <sheetProtection selectLockedCells="1"/>
  <mergeCells count="6">
    <mergeCell ref="K2:L2"/>
    <mergeCell ref="C2:D2"/>
    <mergeCell ref="B10:C10"/>
    <mergeCell ref="E2:F2"/>
    <mergeCell ref="G2:H2"/>
    <mergeCell ref="I2:J2"/>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AnalytischeRubrikLernaufgaben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Claudio</dc:creator>
  <cp:lastModifiedBy>Patrick</cp:lastModifiedBy>
  <dcterms:created xsi:type="dcterms:W3CDTF">2017-02-03T12:55:44Z</dcterms:created>
  <dcterms:modified xsi:type="dcterms:W3CDTF">2021-06-22T01:10:00Z</dcterms:modified>
</cp:coreProperties>
</file>