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Akira\Downloads\"/>
    </mc:Choice>
  </mc:AlternateContent>
  <xr:revisionPtr revIDLastSave="0" documentId="13_ncr:1_{AE0CB00F-1756-4ABB-B943-B64E9BCD66E6}"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sheet" sheetId="4" r:id="rId2"/>
    <sheet name="Pivot-Table" sheetId="2" r:id="rId3"/>
    <sheet name="Dashboard" sheetId="5"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<sst xmlns="http://schemas.openxmlformats.org/spreadsheetml/2006/main" count="16267" uniqueCount="51">
  <si>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</si>
  <si>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</si>
  <si>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</si>
  <si>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</si>
  <si>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</si>
  <si>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</si>
  <si>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</si>
  <si>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</si>
  <si>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</si>
  <si>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</si>
  <si>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</si>
  <si>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</si>
  <si>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</si>
  <si>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</si>
  <si>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</si>
  <si>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</si>
  <si>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</si>
  <si>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</si>
  <si>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</si>
  <si>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</si>
  <si>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</si>
  <si>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</si>
  <si>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</si>
  <si>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</si>
  <si>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</si>
  <si>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</si>
  <si>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</si>
  <si>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</si>
  <si>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</si>
  <si>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</si>
  <si>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</si>
  <si>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</si>
  <si>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</si>
  <si>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</si>
  <si>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</si>
  <si>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</si>
  <si>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</si>
  <si>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</si>
  <si>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</si>
  <si>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</si>
  <si>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</si>
  <si>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</si>
  <si>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</si>
  <si>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</si>
  <si>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</si>
  <si>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</si>
  <si>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</si>
  <si>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Adolesence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</si>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</sst>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0.00\ &quot;€&quot;_-;\-* #,##0.00\ &quot;€&quot;_-;_-* &quot;-&quot;??\ &quot;€&quot;_-;_-@_-"/>
    <numFmt numFmtId="164" formatCode="&quot;$&quot;#,##0.00"/>
    <numFmt numFmtId="168"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44" fontId="0" fillId="0" borderId="0" xfId="42" applyFont="1"/>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67" formatCode="_-* #,##0.0_-;\-* #,##0.0_-;_-* &quot;-&quot;??_-;_-@_-"/>
    </dxf>
    <dxf>
      <numFmt numFmtId="168" formatCode="_-* #,##0_-;\-* #,##0_-;_-* &quot;-&quot;??_-;_-@_-"/>
    </dxf>
    <dxf>
      <numFmt numFmtId="35" formatCode="_-* #,##0.00_-;\-* #,##0.00_-;_-* &quot;-&quot;??_-;_-@_-"/>
    </dxf>
    <dxf>
      <numFmt numFmtId="2" formatCode="0.00"/>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Income Per Purchase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 #,##0_-;_-* "-"??_-;_-@_-</c:formatCode>
                <c:ptCount val="2"/>
                <c:pt idx="0">
                  <c:v>53440</c:v>
                </c:pt>
                <c:pt idx="1">
                  <c:v>56208.178438661707</c:v>
                </c:pt>
              </c:numCache>
            </c:numRef>
          </c:val>
          <c:extLst>
            <c:ext xmlns:c16="http://schemas.microsoft.com/office/drawing/2014/chart" uri="{C3380CC4-5D6E-409C-BE32-E72D297353CC}">
              <c16:uniqueId val="{00000000-B83D-436A-9839-E852FE99DFA8}"/>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B83D-436A-9839-E852FE99DFA8}"/>
            </c:ext>
          </c:extLst>
        </c:ser>
        <c:dLbls>
          <c:showLegendKey val="0"/>
          <c:showVal val="0"/>
          <c:showCatName val="0"/>
          <c:showSerName val="0"/>
          <c:showPercent val="0"/>
          <c:showBubbleSize val="0"/>
        </c:dLbls>
        <c:gapWidth val="219"/>
        <c:overlap val="-27"/>
        <c:axId val="1148313359"/>
        <c:axId val="1148309199"/>
      </c:barChart>
      <c:catAx>
        <c:axId val="1148313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48309199"/>
        <c:crosses val="autoZero"/>
        <c:auto val="1"/>
        <c:lblAlgn val="ctr"/>
        <c:lblOffset val="100"/>
        <c:noMultiLvlLbl val="0"/>
      </c:catAx>
      <c:valAx>
        <c:axId val="1148309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483133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'Pivot-Table'!$B$17:$B$18</c:f>
              <c:strCache>
                <c:ptCount val="1"/>
                <c:pt idx="0">
                  <c:v>No</c:v>
                </c:pt>
              </c:strCache>
            </c:strRef>
          </c:tx>
          <c:spPr>
            <a:ln w="28575" cap="rnd">
              <a:solidFill>
                <a:schemeClr val="accent1"/>
              </a:solidFill>
              <a:round/>
            </a:ln>
            <a:effectLst/>
          </c:spPr>
          <c:marker>
            <c:symbol val="none"/>
          </c:marker>
          <c:cat>
            <c:strRef>
              <c:f>'Pivot-Table'!$A$19:$A$24</c:f>
              <c:strCache>
                <c:ptCount val="5"/>
                <c:pt idx="0">
                  <c:v>0-1 Miles</c:v>
                </c:pt>
                <c:pt idx="1">
                  <c:v>1-2 Miles</c:v>
                </c:pt>
                <c:pt idx="2">
                  <c:v>2-5 Miles</c:v>
                </c:pt>
                <c:pt idx="3">
                  <c:v>5-10 Miles</c:v>
                </c:pt>
                <c:pt idx="4">
                  <c:v>More than 10 Miles</c:v>
                </c:pt>
              </c:strCache>
            </c:strRef>
          </c:cat>
          <c:val>
            <c:numRef>
              <c:f>'Pivot-Table'!$B$19:$B$24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F8E-4012-ADFC-D7861DC490F0}"/>
            </c:ext>
          </c:extLst>
        </c:ser>
        <c:ser>
          <c:idx val="1"/>
          <c:order val="1"/>
          <c:tx>
            <c:strRef>
              <c:f>'Pivot-Table'!$C$17:$C$18</c:f>
              <c:strCache>
                <c:ptCount val="1"/>
                <c:pt idx="0">
                  <c:v>Yes</c:v>
                </c:pt>
              </c:strCache>
            </c:strRef>
          </c:tx>
          <c:spPr>
            <a:ln w="28575" cap="rnd">
              <a:solidFill>
                <a:schemeClr val="accent2"/>
              </a:solidFill>
              <a:round/>
            </a:ln>
            <a:effectLst/>
          </c:spPr>
          <c:marker>
            <c:symbol val="none"/>
          </c:marker>
          <c:cat>
            <c:strRef>
              <c:f>'Pivot-Table'!$A$19:$A$24</c:f>
              <c:strCache>
                <c:ptCount val="5"/>
                <c:pt idx="0">
                  <c:v>0-1 Miles</c:v>
                </c:pt>
                <c:pt idx="1">
                  <c:v>1-2 Miles</c:v>
                </c:pt>
                <c:pt idx="2">
                  <c:v>2-5 Miles</c:v>
                </c:pt>
                <c:pt idx="3">
                  <c:v>5-10 Miles</c:v>
                </c:pt>
                <c:pt idx="4">
                  <c:v>More than 10 Miles</c:v>
                </c:pt>
              </c:strCache>
            </c:strRef>
          </c:cat>
          <c:val>
            <c:numRef>
              <c:f>'Pivot-Table'!$C$19:$C$24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F8E-4012-ADFC-D7861DC490F0}"/>
            </c:ext>
          </c:extLst>
        </c:ser>
        <c:dLbls>
          <c:showLegendKey val="0"/>
          <c:showVal val="0"/>
          <c:showCatName val="0"/>
          <c:showSerName val="0"/>
          <c:showPercent val="0"/>
          <c:showBubbleSize val="0"/>
        </c:dLbls>
        <c:smooth val="0"/>
        <c:axId val="1256647583"/>
        <c:axId val="1256645503"/>
      </c:lineChart>
      <c:catAx>
        <c:axId val="1256647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6645503"/>
        <c:crosses val="autoZero"/>
        <c:auto val="1"/>
        <c:lblAlgn val="ctr"/>
        <c:lblOffset val="100"/>
        <c:noMultiLvlLbl val="0"/>
      </c:catAx>
      <c:valAx>
        <c:axId val="1256645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664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'Pivot-Table'!$A$35:$A$38</c:f>
              <c:strCache>
                <c:ptCount val="3"/>
                <c:pt idx="0">
                  <c:v>Adolesence</c:v>
                </c:pt>
                <c:pt idx="1">
                  <c:v>Middle Age</c:v>
                </c:pt>
                <c:pt idx="2">
                  <c:v>Old</c:v>
                </c:pt>
              </c:strCache>
            </c:strRef>
          </c:cat>
          <c:val>
            <c:numRef>
              <c:f>'Pivot-Table'!$B$35:$B$38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364-4C8C-9039-997C2AEB9A87}"/>
            </c:ext>
          </c:extLst>
        </c:ser>
        <c:ser>
          <c:idx val="1"/>
          <c:order val="1"/>
          <c:tx>
            <c:strRef>
              <c:f>'Pivot-Table'!$C$33:$C$34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'Pivot-Table'!$A$35:$A$38</c:f>
              <c:strCache>
                <c:ptCount val="3"/>
                <c:pt idx="0">
                  <c:v>Adolesence</c:v>
                </c:pt>
                <c:pt idx="1">
                  <c:v>Middle Age</c:v>
                </c:pt>
                <c:pt idx="2">
                  <c:v>Old</c:v>
                </c:pt>
              </c:strCache>
            </c:strRef>
          </c:cat>
          <c:val>
            <c:numRef>
              <c:f>'Pivot-Table'!$C$35:$C$38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364-4C8C-9039-997C2AEB9A87}"/>
            </c:ext>
          </c:extLst>
        </c:ser>
        <c:dLbls>
          <c:showLegendKey val="0"/>
          <c:showVal val="0"/>
          <c:showCatName val="0"/>
          <c:showSerName val="0"/>
          <c:showPercent val="0"/>
          <c:showBubbleSize val="0"/>
        </c:dLbls>
        <c:marker val="1"/>
        <c:smooth val="0"/>
        <c:axId val="1252757791"/>
        <c:axId val="1252758623"/>
      </c:lineChart>
      <c:catAx>
        <c:axId val="1252757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758623"/>
        <c:crosses val="autoZero"/>
        <c:auto val="1"/>
        <c:lblAlgn val="ctr"/>
        <c:lblOffset val="100"/>
        <c:noMultiLvlLbl val="0"/>
      </c:catAx>
      <c:valAx>
        <c:axId val="1252758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75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Income Per Purchase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 #,##0_-;_-* "-"??_-;_-@_-</c:formatCode>
                <c:ptCount val="2"/>
                <c:pt idx="0">
                  <c:v>53440</c:v>
                </c:pt>
                <c:pt idx="1">
                  <c:v>56208.178438661707</c:v>
                </c:pt>
              </c:numCache>
            </c:numRef>
          </c:val>
          <c:extLst>
            <c:ext xmlns:c16="http://schemas.microsoft.com/office/drawing/2014/chart" uri="{C3380CC4-5D6E-409C-BE32-E72D297353CC}">
              <c16:uniqueId val="{00000000-43A7-4CD9-ACD9-4D629FCCE637}"/>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3A7-4CD9-ACD9-4D629FCCE637}"/>
            </c:ext>
          </c:extLst>
        </c:ser>
        <c:dLbls>
          <c:showLegendKey val="0"/>
          <c:showVal val="0"/>
          <c:showCatName val="0"/>
          <c:showSerName val="0"/>
          <c:showPercent val="0"/>
          <c:showBubbleSize val="0"/>
        </c:dLbls>
        <c:gapWidth val="219"/>
        <c:overlap val="-27"/>
        <c:axId val="1148313359"/>
        <c:axId val="1148309199"/>
      </c:barChart>
      <c:catAx>
        <c:axId val="1148313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48309199"/>
        <c:crosses val="autoZero"/>
        <c:auto val="1"/>
        <c:lblAlgn val="ctr"/>
        <c:lblOffset val="100"/>
        <c:noMultiLvlLbl val="0"/>
      </c:catAx>
      <c:valAx>
        <c:axId val="1148309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483133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'Pivot-Table'!$B$17:$B$18</c:f>
              <c:strCache>
                <c:ptCount val="1"/>
                <c:pt idx="0">
                  <c:v>No</c:v>
                </c:pt>
              </c:strCache>
            </c:strRef>
          </c:tx>
          <c:spPr>
            <a:ln w="28575" cap="rnd">
              <a:solidFill>
                <a:schemeClr val="accent1"/>
              </a:solidFill>
              <a:round/>
            </a:ln>
            <a:effectLst/>
          </c:spPr>
          <c:marker>
            <c:symbol val="none"/>
          </c:marker>
          <c:cat>
            <c:strRef>
              <c:f>'Pivot-Table'!$A$19:$A$24</c:f>
              <c:strCache>
                <c:ptCount val="5"/>
                <c:pt idx="0">
                  <c:v>0-1 Miles</c:v>
                </c:pt>
                <c:pt idx="1">
                  <c:v>1-2 Miles</c:v>
                </c:pt>
                <c:pt idx="2">
                  <c:v>2-5 Miles</c:v>
                </c:pt>
                <c:pt idx="3">
                  <c:v>5-10 Miles</c:v>
                </c:pt>
                <c:pt idx="4">
                  <c:v>More than 10 Miles</c:v>
                </c:pt>
              </c:strCache>
            </c:strRef>
          </c:cat>
          <c:val>
            <c:numRef>
              <c:f>'Pivot-Table'!$B$19:$B$24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24-4AE4-93E7-52929B6B2D85}"/>
            </c:ext>
          </c:extLst>
        </c:ser>
        <c:ser>
          <c:idx val="1"/>
          <c:order val="1"/>
          <c:tx>
            <c:strRef>
              <c:f>'Pivot-Table'!$C$17:$C$18</c:f>
              <c:strCache>
                <c:ptCount val="1"/>
                <c:pt idx="0">
                  <c:v>Yes</c:v>
                </c:pt>
              </c:strCache>
            </c:strRef>
          </c:tx>
          <c:spPr>
            <a:ln w="28575" cap="rnd">
              <a:solidFill>
                <a:schemeClr val="accent2"/>
              </a:solidFill>
              <a:round/>
            </a:ln>
            <a:effectLst/>
          </c:spPr>
          <c:marker>
            <c:symbol val="none"/>
          </c:marker>
          <c:cat>
            <c:strRef>
              <c:f>'Pivot-Table'!$A$19:$A$24</c:f>
              <c:strCache>
                <c:ptCount val="5"/>
                <c:pt idx="0">
                  <c:v>0-1 Miles</c:v>
                </c:pt>
                <c:pt idx="1">
                  <c:v>1-2 Miles</c:v>
                </c:pt>
                <c:pt idx="2">
                  <c:v>2-5 Miles</c:v>
                </c:pt>
                <c:pt idx="3">
                  <c:v>5-10 Miles</c:v>
                </c:pt>
                <c:pt idx="4">
                  <c:v>More than 10 Miles</c:v>
                </c:pt>
              </c:strCache>
            </c:strRef>
          </c:cat>
          <c:val>
            <c:numRef>
              <c:f>'Pivot-Table'!$C$19:$C$24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824-4AE4-93E7-52929B6B2D85}"/>
            </c:ext>
          </c:extLst>
        </c:ser>
        <c:dLbls>
          <c:showLegendKey val="0"/>
          <c:showVal val="0"/>
          <c:showCatName val="0"/>
          <c:showSerName val="0"/>
          <c:showPercent val="0"/>
          <c:showBubbleSize val="0"/>
        </c:dLbls>
        <c:smooth val="0"/>
        <c:axId val="1256647583"/>
        <c:axId val="1256645503"/>
      </c:lineChart>
      <c:catAx>
        <c:axId val="1256647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6645503"/>
        <c:crosses val="autoZero"/>
        <c:auto val="1"/>
        <c:lblAlgn val="ctr"/>
        <c:lblOffset val="100"/>
        <c:noMultiLvlLbl val="0"/>
      </c:catAx>
      <c:valAx>
        <c:axId val="1256645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664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'Pivot-Table'!$A$35:$A$38</c:f>
              <c:strCache>
                <c:ptCount val="3"/>
                <c:pt idx="0">
                  <c:v>Adolesence</c:v>
                </c:pt>
                <c:pt idx="1">
                  <c:v>Middle Age</c:v>
                </c:pt>
                <c:pt idx="2">
                  <c:v>Old</c:v>
                </c:pt>
              </c:strCache>
            </c:strRef>
          </c:cat>
          <c:val>
            <c:numRef>
              <c:f>'Pivot-Table'!$B$35:$B$38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4D4E-47B1-83EC-259C98F32DEF}"/>
            </c:ext>
          </c:extLst>
        </c:ser>
        <c:ser>
          <c:idx val="1"/>
          <c:order val="1"/>
          <c:tx>
            <c:strRef>
              <c:f>'Pivot-Table'!$C$33:$C$34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'Pivot-Table'!$A$35:$A$38</c:f>
              <c:strCache>
                <c:ptCount val="3"/>
                <c:pt idx="0">
                  <c:v>Adolesence</c:v>
                </c:pt>
                <c:pt idx="1">
                  <c:v>Middle Age</c:v>
                </c:pt>
                <c:pt idx="2">
                  <c:v>Old</c:v>
                </c:pt>
              </c:strCache>
            </c:strRef>
          </c:cat>
          <c:val>
            <c:numRef>
              <c:f>'Pivot-Table'!$C$35:$C$38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4D4E-47B1-83EC-259C98F32DEF}"/>
            </c:ext>
          </c:extLst>
        </c:ser>
        <c:dLbls>
          <c:showLegendKey val="0"/>
          <c:showVal val="0"/>
          <c:showCatName val="0"/>
          <c:showSerName val="0"/>
          <c:showPercent val="0"/>
          <c:showBubbleSize val="0"/>
        </c:dLbls>
        <c:marker val="1"/>
        <c:smooth val="0"/>
        <c:axId val="1252757791"/>
        <c:axId val="1252758623"/>
      </c:lineChart>
      <c:catAx>
        <c:axId val="1252757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758623"/>
        <c:crosses val="autoZero"/>
        <c:auto val="1"/>
        <c:lblAlgn val="ctr"/>
        <c:lblOffset val="100"/>
        <c:noMultiLvlLbl val="0"/>
      </c:catAx>
      <c:valAx>
        <c:axId val="1252758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75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6350</xdr:colOff>
      <xdr:row>0</xdr:row>
      <xdr:rowOff>12700</xdr:rowOff>
    </xdr:from>
    <xdr:to>
      <xdr:col>11</xdr:col>
      <xdr:colOff>311150</xdr:colOff>
      <xdr:row>14</xdr:row>
      <xdr:rowOff>177800</xdr:rowOff>
    </xdr:to>
    <xdr:graphicFrame macro="">
      <xdr:nvGraphicFramePr>
        <xdr:cNvPr id="2" name="Chart 1">
          <a:extLst>
            <a:ext uri="{FF2B5EF4-FFF2-40B4-BE49-F238E27FC236}">
              <a16:creationId xmlns:a16="http://schemas.microsoft.com/office/drawing/2014/main" id="{42F1F1DA-CF78-304A-E850-9532DB535D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6350</xdr:colOff>
      <xdr:row>16</xdr:row>
      <xdr:rowOff>6350</xdr:rowOff>
    </xdr:from>
    <xdr:to>
      <xdr:col>11</xdr:col>
      <xdr:colOff>311150</xdr:colOff>
      <xdr:row>30</xdr:row>
      <xdr:rowOff>171450</xdr:rowOff>
    </xdr:to>
    <xdr:graphicFrame macro="">
      <xdr:nvGraphicFramePr>
        <xdr:cNvPr id="3" name="Chart 2">
          <a:extLst>
            <a:ext uri="{FF2B5EF4-FFF2-40B4-BE49-F238E27FC236}">
              <a16:creationId xmlns:a16="http://schemas.microsoft.com/office/drawing/2014/main" id="{096A5474-DCA9-134E-D5A6-660AE1A76A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32</xdr:row>
      <xdr:rowOff>0</xdr:rowOff>
    </xdr:from>
    <xdr:to>
      <xdr:col>11</xdr:col>
      <xdr:colOff>304800</xdr:colOff>
      <xdr:row>46</xdr:row>
      <xdr:rowOff>165100</xdr:rowOff>
    </xdr:to>
    <xdr:graphicFrame macro="">
      <xdr:nvGraphicFramePr>
        <xdr:cNvPr id="4" name="Chart 3">
          <a:extLst>
            <a:ext uri="{FF2B5EF4-FFF2-40B4-BE49-F238E27FC236}">
              <a16:creationId xmlns:a16="http://schemas.microsoft.com/office/drawing/2014/main" id="{19A3BF90-298C-5994-DEA7-2C2159BC14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43495</xdr:colOff>
      <xdr:row>6</xdr:row>
      <xdr:rowOff>17397</xdr:rowOff>
    </xdr:from>
    <xdr:to>
      <xdr:col>9</xdr:col>
      <xdr:colOff>243562</xdr:colOff>
      <xdr:row>19</xdr:row>
      <xdr:rowOff>69589</xdr:rowOff>
    </xdr:to>
    <xdr:graphicFrame macro="">
      <xdr:nvGraphicFramePr>
        <xdr:cNvPr id="2" name="Chart 1">
          <a:extLst>
            <a:ext uri="{FF2B5EF4-FFF2-40B4-BE49-F238E27FC236}">
              <a16:creationId xmlns:a16="http://schemas.microsoft.com/office/drawing/2014/main" id="{74B11C28-3836-4337-AD8C-FA92D1C3AD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43493</xdr:colOff>
      <xdr:row>19</xdr:row>
      <xdr:rowOff>78288</xdr:rowOff>
    </xdr:from>
    <xdr:to>
      <xdr:col>14</xdr:col>
      <xdr:colOff>600204</xdr:colOff>
      <xdr:row>34</xdr:row>
      <xdr:rowOff>81419</xdr:rowOff>
    </xdr:to>
    <xdr:graphicFrame macro="">
      <xdr:nvGraphicFramePr>
        <xdr:cNvPr id="3" name="Chart 2">
          <a:extLst>
            <a:ext uri="{FF2B5EF4-FFF2-40B4-BE49-F238E27FC236}">
              <a16:creationId xmlns:a16="http://schemas.microsoft.com/office/drawing/2014/main" id="{75F6C53A-F96C-4765-AD08-79355CA9B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234863</xdr:colOff>
      <xdr:row>6</xdr:row>
      <xdr:rowOff>17397</xdr:rowOff>
    </xdr:from>
    <xdr:to>
      <xdr:col>14</xdr:col>
      <xdr:colOff>600205</xdr:colOff>
      <xdr:row>19</xdr:row>
      <xdr:rowOff>69588</xdr:rowOff>
    </xdr:to>
    <xdr:graphicFrame macro="">
      <xdr:nvGraphicFramePr>
        <xdr:cNvPr id="4" name="Chart 3">
          <a:extLst>
            <a:ext uri="{FF2B5EF4-FFF2-40B4-BE49-F238E27FC236}">
              <a16:creationId xmlns:a16="http://schemas.microsoft.com/office/drawing/2014/main" id="{230A02CB-6100-44E1-A932-115D17E40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4002</xdr:rowOff>
    </xdr:from>
    <xdr:to>
      <xdr:col>3</xdr:col>
      <xdr:colOff>34794</xdr:colOff>
      <xdr:row>10</xdr:row>
      <xdr:rowOff>165274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E64E919-8E10-E8DE-2445-9814A9D1C71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00029"/>
              <a:ext cx="1861506" cy="891957"/>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93249</xdr:rowOff>
    </xdr:from>
    <xdr:to>
      <xdr:col>3</xdr:col>
      <xdr:colOff>34794</xdr:colOff>
      <xdr:row>34</xdr:row>
      <xdr:rowOff>78288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E7B115D-18BD-DEB8-8F2A-0AD3A71FEAC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98660"/>
              <a:ext cx="1861506" cy="309045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7742</xdr:colOff>
      <xdr:row>10</xdr:row>
      <xdr:rowOff>160664</xdr:rowOff>
    </xdr:from>
    <xdr:to>
      <xdr:col>3</xdr:col>
      <xdr:colOff>17398</xdr:colOff>
      <xdr:row>17</xdr:row>
      <xdr:rowOff>86986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C5886EC-1677-65FE-41DE-4273E279966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742" y="1987376"/>
              <a:ext cx="1836368" cy="1205021"/>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yk Gadziomski" refreshedDate="44817.695912499999" createdVersion="8" refreshedVersion="8" minRefreshableVersion="3" recordCount="1000" xr:uid="{73A12144-304D-42B4-ACF2-715A76170BFD}">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4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ence"/>
      </sharedItems>
    </cacheField>
    <cacheField name="Purchased Bike" numFmtId="0">
      <sharedItems count="2">
        <s v="No"/>
        <s v="Yes"/>
      </sharedItems>
    </cacheField>
  </cacheFields>
  <extLst>
    <ext xmlns:x14="http://schemas.microsoft.com/office/spreadsheetml/2009/9/main" uri="{725AE2AE-9491-48be-B2B4-4EB974FC3084}">
      <x14:pivotCacheDefinition pivotCacheId="15971475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288042-F9A3-479D-A2D1-64E8F17FB336}"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14">
    <pivotField showAll="0"/>
    <pivotField showAll="0">
      <items count="3">
        <item x="0"/>
        <item x="1"/>
        <item t="default"/>
      </items>
    </pivotField>
    <pivotField showAll="0"/>
    <pivotField numFmtId="4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9CD554-1C0E-464E-B667-A5C913BD385E}"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7:D24" firstHeaderRow="1" firstDataRow="2" firstDataCol="1"/>
  <pivotFields count="14">
    <pivotField showAll="0"/>
    <pivotField showAll="0">
      <items count="3">
        <item x="0"/>
        <item x="1"/>
        <item t="default"/>
      </items>
    </pivotField>
    <pivotField showAll="0"/>
    <pivotField numFmtId="4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16DBBC-5F87-4E91-8B26-1DFF67DD3576}"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4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2">
    <format dxfId="4">
      <pivotArea outline="0" collapsedLevelsAreSubtotals="1" fieldPosition="0"/>
    </format>
    <format dxfId="1">
      <pivotArea collapsedLevelsAreSubtotals="1" fieldPosition="0">
        <references count="2">
          <reference field="2" count="1">
            <x v="0"/>
          </reference>
          <reference field="13" count="1" selected="0">
            <x v="1"/>
          </reference>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F844B0-617A-4047-8E2D-432461DDE848}" sourceName="Marital Status">
  <pivotTables>
    <pivotTable tabId="2" name="PivotTable2"/>
    <pivotTable tabId="2" name="PivotTable3"/>
    <pivotTable tabId="2" name="PivotTable4"/>
  </pivotTables>
  <data>
    <tabular pivotCacheId="15971475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4397220-9983-4B8D-8E12-CBEE487FDDF7}" sourceName="Education">
  <pivotTables>
    <pivotTable tabId="2" name="PivotTable2"/>
    <pivotTable tabId="2" name="PivotTable3"/>
    <pivotTable tabId="2" name="PivotTable4"/>
  </pivotTables>
  <data>
    <tabular pivotCacheId="159714758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4511DD1-1581-467B-A7B0-49209C8E3527}" sourceName="Region">
  <pivotTables>
    <pivotTable tabId="2" name="PivotTable2"/>
    <pivotTable tabId="2" name="PivotTable3"/>
    <pivotTable tabId="2" name="PivotTable4"/>
  </pivotTables>
  <data>
    <tabular pivotCacheId="159714758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E1F4A06-8279-4AFF-BBE8-10F65A5CB776}" cache="Slicer_Marital_Status" caption="Marital Status" rowHeight="241300"/>
  <slicer name="Education" xr10:uid="{A1F78AB8-C74A-4420-AFFE-ED811C267CA8}" cache="Slicer_Education" caption="Education" rowHeight="241300"/>
  <slicer name="Region" xr10:uid="{D6040AB5-3AAC-40C8-B4DB-8CC3D48CFC6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3" sqref="F13"/>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5DBF6-398E-49B6-95B5-AB9EEE5FDC71}">
  <dimension ref="A1:N1027"/>
  <sheetViews>
    <sheetView workbookViewId="0">
      <selection activeCell="M2" sqref="M2"/>
    </sheetView>
  </sheetViews>
  <sheetFormatPr defaultRowHeight="14.5" x14ac:dyDescent="0.35"/>
  <cols>
    <col min="1" max="1" width="5.81640625" bestFit="1" customWidth="1"/>
    <col min="2" max="2" width="14.6328125" bestFit="1" customWidth="1"/>
    <col min="3" max="3" width="9.36328125" bestFit="1" customWidth="1"/>
    <col min="4" max="4" width="12.5429687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3.632812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IF(L2&gt;55,"Old",IF(L2&gt;=31,"Middle Age",IF(L2&lt;31,"Adolesence","Invalid")))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IF(L3&gt;55,"Old",IF(L3&gt;=31,"Middle Age",IF(L3&lt;31,"Adolesence","Invalid")))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Adolesence</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Adolesence</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Adolesence</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Adolesence</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Adolesence</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IF(L67&gt;55,"Old",IF(L67&gt;=31,"Middle Age",IF(L67&lt;31,"Adolesence","Invalid")))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Adolesence</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Adolesence</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Adolesence</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Adolesence</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Adolesence</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Adolesence</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Adolesence</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Adolesence</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Adolesence</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Adolesence</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Adolesence</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Adolesence</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Adolesence</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Age",IF(L131&lt;31,"Adolesence","Invalid")))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Adolesence</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Adolesence</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Adolesence</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Adolesence</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Adolesence</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Adolesence</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Age",IF(L195&lt;31,"Adolesence","Invalid")))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Adolesence</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Adolesence</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Adolesence</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Adolesence</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Adolesence</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Adolesence</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Adolesence</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Adolesence</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Adolesence</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Adolesence</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Age",IF(L259&lt;31,"Adolesence","Invalid")))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Adolesence</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Adolesence</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Adolesence</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Adolesence</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Age",IF(L323&lt;31,"Adolesence","Invalid")))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Adolesence</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Adolesence</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Adolesence</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Adolesence</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Adolesence</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Adolesence</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Adolesence</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Adolesence</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Adolesence</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Adolesence</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Age",IF(L387&lt;31,"Adolesence","Invalid")))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Adolesence</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Adolesence</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Adolesence</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Adolesence</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Age",IF(L451&lt;31,"Adolesence","Invalid")))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Adolesence</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Adolesence</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Adolesence</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Age",IF(L515&lt;31,"Adolesence","Invalid")))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Adolesence</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Adolesence</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Adolesence</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Adolesence</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Adolesence</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Adolesence</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Adolesence</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Adolesence</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Age",IF(L579&lt;31,"Adolesence","Invalid")))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Adolesence</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Adolesence</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Adolesence</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Adolesence</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Adolesence</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Adolesence</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Adolesence</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Adolesence</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Age",IF(L643&lt;31,"Adolesence","Invalid")))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Adolesence</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Adolesence</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Adolesence</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Adolesence</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Adolesence</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Adolesence</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Adolesence</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Adolesence</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Age",IF(L707&lt;31,"Adolesence","Invalid")))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Adolesence</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Adolesence</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Adolesence</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Adolesence</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Adolesence</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Adolesence</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Adolesence</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Age",IF(L771&lt;31,"Adolesence","Invalid")))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Adolesence</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Adolesence</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Adolesence</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Adolesence</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Adolesence</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Adolesence</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Adolesence</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Adolesence</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Adolesence</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Adolesence</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Adolesence</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Adolesence</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Age",IF(L835&lt;31,"Adolesence","Invalid")))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Adolesence</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Adolesence</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Adolesence</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Adolesence</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Age",IF(L899&lt;31,"Adolesence","Invalid")))</f>
        <v>Adolesence</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Adolesence</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Adolesence</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Adolesence</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Adolesence</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Adolesence</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Age",IF(L963&lt;31,"Adolesence","Invalid")))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Adolesence</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Adolesence</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35">
      <c r="D1002"/>
    </row>
    <row r="1003" spans="1:14" x14ac:dyDescent="0.35">
      <c r="D1003"/>
    </row>
    <row r="1004" spans="1:14" x14ac:dyDescent="0.35">
      <c r="D1004"/>
    </row>
    <row r="1005" spans="1:14" x14ac:dyDescent="0.35">
      <c r="D1005"/>
    </row>
    <row r="1006" spans="1:14" x14ac:dyDescent="0.35">
      <c r="D1006"/>
    </row>
    <row r="1007" spans="1:14" x14ac:dyDescent="0.35">
      <c r="D1007"/>
    </row>
    <row r="1008" spans="1:14" x14ac:dyDescent="0.35">
      <c r="D1008"/>
    </row>
    <row r="1009" spans="4:4" x14ac:dyDescent="0.35">
      <c r="D1009"/>
    </row>
    <row r="1010" spans="4:4" x14ac:dyDescent="0.35">
      <c r="D1010"/>
    </row>
    <row r="1011" spans="4:4" x14ac:dyDescent="0.35">
      <c r="D1011"/>
    </row>
    <row r="1012" spans="4:4" x14ac:dyDescent="0.35">
      <c r="D1012"/>
    </row>
    <row r="1013" spans="4:4" x14ac:dyDescent="0.35">
      <c r="D1013"/>
    </row>
    <row r="1014" spans="4:4" x14ac:dyDescent="0.35">
      <c r="D1014"/>
    </row>
    <row r="1015" spans="4:4" x14ac:dyDescent="0.35">
      <c r="D1015"/>
    </row>
    <row r="1016" spans="4:4" x14ac:dyDescent="0.35">
      <c r="D1016"/>
    </row>
    <row r="1017" spans="4:4" x14ac:dyDescent="0.35">
      <c r="D1017"/>
    </row>
    <row r="1018" spans="4:4" x14ac:dyDescent="0.35">
      <c r="D1018"/>
    </row>
    <row r="1019" spans="4:4" x14ac:dyDescent="0.35">
      <c r="D1019"/>
    </row>
    <row r="1020" spans="4:4" x14ac:dyDescent="0.35">
      <c r="D1020"/>
    </row>
    <row r="1021" spans="4:4" x14ac:dyDescent="0.35">
      <c r="D1021"/>
    </row>
    <row r="1022" spans="4:4" x14ac:dyDescent="0.35">
      <c r="D1022"/>
    </row>
    <row r="1023" spans="4:4" x14ac:dyDescent="0.35">
      <c r="D1023"/>
    </row>
    <row r="1024" spans="4:4" x14ac:dyDescent="0.35">
      <c r="D1024"/>
    </row>
    <row r="1025" spans="4:4" x14ac:dyDescent="0.35">
      <c r="D1025"/>
    </row>
    <row r="1026" spans="4:4" x14ac:dyDescent="0.35">
      <c r="D1026"/>
    </row>
    <row r="1027" spans="4:4" x14ac:dyDescent="0.35">
      <c r="D1027"/>
    </row>
  </sheetData>
  <autoFilter ref="A1:N1001" xr:uid="{6405DBF6-398E-49B6-95B5-AB9EEE5FDC7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7063A-EF32-4A39-961E-BF67753856D5}">
  <dimension ref="A1:D38"/>
  <sheetViews>
    <sheetView zoomScaleNormal="100" workbookViewId="0">
      <selection activeCell="C11" sqref="C11"/>
    </sheetView>
  </sheetViews>
  <sheetFormatPr defaultRowHeight="14.5" x14ac:dyDescent="0.35"/>
  <cols>
    <col min="1" max="1" width="21.54296875" bestFit="1" customWidth="1"/>
    <col min="2" max="2" width="15.26953125" bestFit="1" customWidth="1"/>
    <col min="3" max="3" width="10.08984375" bestFit="1" customWidth="1"/>
    <col min="4" max="4" width="10.7265625" bestFit="1" customWidth="1"/>
  </cols>
  <sheetData>
    <row r="1" spans="1:4" x14ac:dyDescent="0.35">
      <c r="A1" s="4" t="s">
        <v>43</v>
      </c>
      <c r="B1" s="4" t="s">
        <v>44</v>
      </c>
    </row>
    <row r="2" spans="1:4" x14ac:dyDescent="0.35">
      <c r="A2" s="4" t="s">
        <v>41</v>
      </c>
      <c r="B2" t="s">
        <v>18</v>
      </c>
      <c r="C2" t="s">
        <v>15</v>
      </c>
      <c r="D2" t="s">
        <v>42</v>
      </c>
    </row>
    <row r="3" spans="1:4" x14ac:dyDescent="0.35">
      <c r="A3" s="5" t="s">
        <v>38</v>
      </c>
      <c r="B3" s="7">
        <v>53440</v>
      </c>
      <c r="C3" s="7">
        <v>55774.058577405856</v>
      </c>
      <c r="D3" s="7">
        <v>54580.777096114522</v>
      </c>
    </row>
    <row r="4" spans="1:4" x14ac:dyDescent="0.35">
      <c r="A4" s="5" t="s">
        <v>39</v>
      </c>
      <c r="B4" s="7">
        <v>56208.178438661707</v>
      </c>
      <c r="C4" s="7">
        <v>60123.966942148763</v>
      </c>
      <c r="D4" s="7">
        <v>58062.62230919765</v>
      </c>
    </row>
    <row r="5" spans="1:4" x14ac:dyDescent="0.35">
      <c r="A5" s="5" t="s">
        <v>42</v>
      </c>
      <c r="B5" s="7">
        <v>54874.759152215796</v>
      </c>
      <c r="C5" s="7">
        <v>57962.577962577961</v>
      </c>
      <c r="D5" s="7">
        <v>56360</v>
      </c>
    </row>
    <row r="17" spans="1:4" x14ac:dyDescent="0.35">
      <c r="A17" s="4" t="s">
        <v>45</v>
      </c>
      <c r="B17" s="4" t="s">
        <v>44</v>
      </c>
    </row>
    <row r="18" spans="1:4" x14ac:dyDescent="0.35">
      <c r="A18" s="4" t="s">
        <v>41</v>
      </c>
      <c r="B18" t="s">
        <v>18</v>
      </c>
      <c r="C18" t="s">
        <v>15</v>
      </c>
      <c r="D18" t="s">
        <v>42</v>
      </c>
    </row>
    <row r="19" spans="1:4" x14ac:dyDescent="0.35">
      <c r="A19" s="5" t="s">
        <v>16</v>
      </c>
      <c r="B19" s="6">
        <v>166</v>
      </c>
      <c r="C19" s="6">
        <v>200</v>
      </c>
      <c r="D19" s="6">
        <v>366</v>
      </c>
    </row>
    <row r="20" spans="1:4" x14ac:dyDescent="0.35">
      <c r="A20" s="5" t="s">
        <v>26</v>
      </c>
      <c r="B20" s="6">
        <v>92</v>
      </c>
      <c r="C20" s="6">
        <v>77</v>
      </c>
      <c r="D20" s="6">
        <v>169</v>
      </c>
    </row>
    <row r="21" spans="1:4" x14ac:dyDescent="0.35">
      <c r="A21" s="5" t="s">
        <v>22</v>
      </c>
      <c r="B21" s="6">
        <v>67</v>
      </c>
      <c r="C21" s="6">
        <v>95</v>
      </c>
      <c r="D21" s="6">
        <v>162</v>
      </c>
    </row>
    <row r="22" spans="1:4" x14ac:dyDescent="0.35">
      <c r="A22" s="5" t="s">
        <v>23</v>
      </c>
      <c r="B22" s="6">
        <v>116</v>
      </c>
      <c r="C22" s="6">
        <v>76</v>
      </c>
      <c r="D22" s="6">
        <v>192</v>
      </c>
    </row>
    <row r="23" spans="1:4" x14ac:dyDescent="0.35">
      <c r="A23" s="5" t="s">
        <v>46</v>
      </c>
      <c r="B23" s="6">
        <v>78</v>
      </c>
      <c r="C23" s="6">
        <v>33</v>
      </c>
      <c r="D23" s="6">
        <v>111</v>
      </c>
    </row>
    <row r="24" spans="1:4" x14ac:dyDescent="0.35">
      <c r="A24" s="5" t="s">
        <v>42</v>
      </c>
      <c r="B24" s="6">
        <v>519</v>
      </c>
      <c r="C24" s="6">
        <v>481</v>
      </c>
      <c r="D24" s="6">
        <v>1000</v>
      </c>
    </row>
    <row r="33" spans="1:4" x14ac:dyDescent="0.35">
      <c r="A33" s="4" t="s">
        <v>45</v>
      </c>
      <c r="B33" s="4" t="s">
        <v>44</v>
      </c>
    </row>
    <row r="34" spans="1:4" x14ac:dyDescent="0.35">
      <c r="A34" s="4" t="s">
        <v>41</v>
      </c>
      <c r="B34" t="s">
        <v>18</v>
      </c>
      <c r="C34" t="s">
        <v>15</v>
      </c>
      <c r="D34" t="s">
        <v>42</v>
      </c>
    </row>
    <row r="35" spans="1:4" x14ac:dyDescent="0.35">
      <c r="A35" s="5" t="s">
        <v>47</v>
      </c>
      <c r="B35" s="6">
        <v>71</v>
      </c>
      <c r="C35" s="6">
        <v>39</v>
      </c>
      <c r="D35" s="6">
        <v>110</v>
      </c>
    </row>
    <row r="36" spans="1:4" x14ac:dyDescent="0.35">
      <c r="A36" s="5" t="s">
        <v>48</v>
      </c>
      <c r="B36" s="6">
        <v>331</v>
      </c>
      <c r="C36" s="6">
        <v>388</v>
      </c>
      <c r="D36" s="6">
        <v>719</v>
      </c>
    </row>
    <row r="37" spans="1:4" x14ac:dyDescent="0.35">
      <c r="A37" s="5" t="s">
        <v>49</v>
      </c>
      <c r="B37" s="6">
        <v>117</v>
      </c>
      <c r="C37" s="6">
        <v>54</v>
      </c>
      <c r="D37" s="6">
        <v>171</v>
      </c>
    </row>
    <row r="38" spans="1:4" x14ac:dyDescent="0.35">
      <c r="A38" s="5" t="s">
        <v>42</v>
      </c>
      <c r="B38" s="6">
        <v>519</v>
      </c>
      <c r="C38" s="6">
        <v>481</v>
      </c>
      <c r="D38"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A43A0-8B18-4649-B5C7-94D12D0A641A}">
  <dimension ref="A1:O6"/>
  <sheetViews>
    <sheetView showGridLines="0" tabSelected="1" zoomScale="73" zoomScaleNormal="73" workbookViewId="0">
      <selection activeCell="F40" sqref="F40"/>
    </sheetView>
  </sheetViews>
  <sheetFormatPr defaultRowHeight="14.5" x14ac:dyDescent="0.35"/>
  <sheetData>
    <row r="1" spans="1:15" x14ac:dyDescent="0.35">
      <c r="A1" s="8"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sheetData>
  <mergeCells count="1">
    <mergeCell ref="A1:O6"/>
  </mergeCells>
  <pageMargins left="0.7" right="0.7" top="0.75" bottom="0.75" header="0.3" footer="0.3"/>
  <pageSetup paperSize="9" orientation="portrait" horizontalDpi="360" verticalDpi="36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Patryk Gadziomski</cp:lastModifiedBy>
  <dcterms:created xsi:type="dcterms:W3CDTF">2022-03-18T02:50:57Z</dcterms:created>
  <dcterms:modified xsi:type="dcterms:W3CDTF">2022-09-13T15:15:11Z</dcterms:modified>
</cp:coreProperties>
</file>