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bur157_psu_edu/Documents/Patterson_lab/BAConjugation/BA_conjugation_shared/Manuscript/Supplementals/Resubmission_supplementary/"/>
    </mc:Choice>
  </mc:AlternateContent>
  <xr:revisionPtr revIDLastSave="32" documentId="8_{17EAA682-9BDF-449B-935F-6EF09554263E}" xr6:coauthVersionLast="47" xr6:coauthVersionMax="47" xr10:uidLastSave="{E40B1D56-54F1-4F05-A3E6-7971324DDBE6}"/>
  <bookViews>
    <workbookView xWindow="-90" yWindow="-90" windowWidth="19380" windowHeight="10260" xr2:uid="{3333A9B3-F908-4492-8A23-A62FBCED4AA5}"/>
  </bookViews>
  <sheets>
    <sheet name="Table S2" sheetId="1" r:id="rId1"/>
    <sheet name="Table S3" sheetId="2" r:id="rId2"/>
    <sheet name="Table S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</calcChain>
</file>

<file path=xl/sharedStrings.xml><?xml version="1.0" encoding="utf-8"?>
<sst xmlns="http://schemas.openxmlformats.org/spreadsheetml/2006/main" count="385" uniqueCount="225">
  <si>
    <t>Gene</t>
  </si>
  <si>
    <t>Organism</t>
  </si>
  <si>
    <t>B. longum</t>
  </si>
  <si>
    <t>bsh</t>
  </si>
  <si>
    <t>CGTCCAAGACCAACACCTATTA</t>
  </si>
  <si>
    <t>GAGCTCCGAGGAATCCATATC</t>
  </si>
  <si>
    <t>ldhl</t>
  </si>
  <si>
    <t>CCACGAAGCTTGCTGTTATTG</t>
  </si>
  <si>
    <t>GCTCCTTGGCGATGTCTT</t>
  </si>
  <si>
    <t>FXR</t>
  </si>
  <si>
    <t>Human</t>
  </si>
  <si>
    <t>FGF19</t>
  </si>
  <si>
    <t>SHP</t>
  </si>
  <si>
    <t>BSEP</t>
  </si>
  <si>
    <t>IBABP</t>
  </si>
  <si>
    <t>OSTα</t>
  </si>
  <si>
    <t>OSTβ</t>
  </si>
  <si>
    <t>CAR</t>
  </si>
  <si>
    <t>CYP2B6</t>
  </si>
  <si>
    <t>PXR</t>
  </si>
  <si>
    <t>CYP3A4</t>
  </si>
  <si>
    <t>CYP1A1</t>
  </si>
  <si>
    <t>GCAGAAGTGCTTAGATGCTGGC</t>
  </si>
  <si>
    <t>GCTCCTTACTCAGTTGCACAGG</t>
  </si>
  <si>
    <t>AACCATACTCGCAATACAGCAA</t>
  </si>
  <si>
    <t>ACAGCTCATCCCCTTTGATCC</t>
  </si>
  <si>
    <t>CCAGAAGACAGGCAGTAGT</t>
  </si>
  <si>
    <t>CTGGAGGGATTTGGGAAGG</t>
  </si>
  <si>
    <t>CCCCAAGGAATATGCCTGCC</t>
  </si>
  <si>
    <t>TAGGGCGAAAGAAGAGGTCCC</t>
  </si>
  <si>
    <t>AGCCACACAGACCAGGATGTTG</t>
  </si>
  <si>
    <t>CAATGAACCGCCTCTCCTTTCC</t>
  </si>
  <si>
    <t>AGTTCACTGTTGGCAAGGAAAGC</t>
  </si>
  <si>
    <t>CACGATCTCTGAGGTCTGGTGA</t>
  </si>
  <si>
    <t>TCTTCCTGGAGGATGCCGTCTA</t>
  </si>
  <si>
    <t>TCCAGAGACCAAAGCAGCACAG</t>
  </si>
  <si>
    <t>ATGGTCCTCCTGGGAAGAAGCA</t>
  </si>
  <si>
    <t>GCCTCATCCAAATGCAGGACTTC</t>
  </si>
  <si>
    <t>AGACGCCTTCAATCCTGACC</t>
  </si>
  <si>
    <t>CCTTCACCAAGACAAATCCGC</t>
  </si>
  <si>
    <t>TGCGAGATCACCCGGAAGAC</t>
  </si>
  <si>
    <t>ATGGGAGAAGGTAGTGTCAAAGG</t>
  </si>
  <si>
    <t>CCAAGCTATGCTCTTCACCG</t>
  </si>
  <si>
    <t>TCAGGCTCCACTTACGGTGC</t>
  </si>
  <si>
    <t>TACCTCAGCCACCTCCAAGAT</t>
  </si>
  <si>
    <t>GAGGTCTTGAGGCCCTGAT</t>
  </si>
  <si>
    <t>RT (min)</t>
  </si>
  <si>
    <t>Internal Standard</t>
  </si>
  <si>
    <t>Glycodeoxycholic Acid (GDCA)</t>
  </si>
  <si>
    <t>GDCA-d4</t>
  </si>
  <si>
    <t>Glycocholic Acid (GCA)</t>
  </si>
  <si>
    <t>GCA-d4</t>
  </si>
  <si>
    <t>Alanine-CA</t>
  </si>
  <si>
    <t>Serine-CA</t>
  </si>
  <si>
    <t>Taurodeoxycholic Acid (TDCA)</t>
  </si>
  <si>
    <t>TDCA-d4</t>
  </si>
  <si>
    <t>Isoleucine-DCA</t>
  </si>
  <si>
    <t>Leucine-DCA</t>
  </si>
  <si>
    <t>Threonine-CA</t>
  </si>
  <si>
    <t>Taurocholic Acid (TCA)</t>
  </si>
  <si>
    <t>TCA-d4</t>
  </si>
  <si>
    <t>Lysine-DCA</t>
  </si>
  <si>
    <t>Glutamate-DCA</t>
  </si>
  <si>
    <t>Isoleucine-CA</t>
  </si>
  <si>
    <t>Leucine-CA</t>
  </si>
  <si>
    <t>Methionine-DCA</t>
  </si>
  <si>
    <t>Histidine-DCA</t>
  </si>
  <si>
    <t>Lysine-CA</t>
  </si>
  <si>
    <t>Glutamate-CA</t>
  </si>
  <si>
    <t>Phenylalanine-DCA</t>
  </si>
  <si>
    <t>Histidine-CA</t>
  </si>
  <si>
    <t>Tyrosine-DCA</t>
  </si>
  <si>
    <t>Phenylalanine-CA</t>
  </si>
  <si>
    <t>Arginine-CA</t>
  </si>
  <si>
    <t>Tyrosine-CA</t>
  </si>
  <si>
    <t>Tryptophan-DCA</t>
  </si>
  <si>
    <t>Tryptophan-CA</t>
  </si>
  <si>
    <t>Collision Energy (eV)</t>
  </si>
  <si>
    <t>Purpose</t>
  </si>
  <si>
    <t>RT-qPCR</t>
  </si>
  <si>
    <t>Site-directed mutagenesis</t>
  </si>
  <si>
    <t>CAGCCATATGgcgACAGGAGTAAGGTTTTCAGATGACGAGGGTAACACGTACTTCGGCCG</t>
  </si>
  <si>
    <t>CCGCGCGGCACCAGGCCG</t>
  </si>
  <si>
    <t>bsh_C1A</t>
  </si>
  <si>
    <t>bsh_T2A</t>
  </si>
  <si>
    <t>bsh_T171A</t>
  </si>
  <si>
    <t>CCATATGTGTgcgGGAGTAAGGTTTTCAGATGACGAGGGTAACAC</t>
  </si>
  <si>
    <t>CTGCCGCGCGGCACCAGG</t>
  </si>
  <si>
    <t>GGACGTGCTGgcgAACCAGCCGA</t>
  </si>
  <si>
    <t>ACATCGTCATGGTGCACGTG</t>
  </si>
  <si>
    <t>AAAATGGGTGcgGGCCAATTTGAGCGCAC</t>
  </si>
  <si>
    <t>CGCCATGCCGTCGACCAT</t>
  </si>
  <si>
    <t>bsh_D267A</t>
  </si>
  <si>
    <t>bsh_N172A</t>
  </si>
  <si>
    <t>CGTGCTGACCgcgCAGCCGACGTTC</t>
  </si>
  <si>
    <t>TCCACATCGTCATGGTGC</t>
  </si>
  <si>
    <t>bsh_K264A</t>
  </si>
  <si>
    <t>CGGCATGGCGgcgATGGGTGATG</t>
  </si>
  <si>
    <t>TCGACCATTTGGACGCTA</t>
  </si>
  <si>
    <t>bsh_W21F</t>
  </si>
  <si>
    <t>AACCTGGATTttTCGTTCAGCTATGGTGAAAC</t>
  </si>
  <si>
    <t>ACGGCCGAAGTACGTGTT</t>
  </si>
  <si>
    <t>bsh_R225A</t>
  </si>
  <si>
    <t>GTCCCCGTCTgcgTTTGTTCGTGTTGC</t>
  </si>
  <si>
    <t>GAAACGTCACCCGGGATA</t>
  </si>
  <si>
    <t>bsh_R17A</t>
  </si>
  <si>
    <t>GTACTTCGGCgcgAACCTGGATTGGTC</t>
  </si>
  <si>
    <t>GTGTTACCCTCGTCATCTG</t>
  </si>
  <si>
    <t>Fgf15</t>
  </si>
  <si>
    <t>Mouse</t>
  </si>
  <si>
    <t>CCAACTGCTTCCTCCGAATCC</t>
  </si>
  <si>
    <t>TACAGTCTTCCTCCGAGTAGC</t>
  </si>
  <si>
    <t>Cyp2b10</t>
  </si>
  <si>
    <t>GGCCCCAGTACTGTTGAGAA</t>
  </si>
  <si>
    <t>TTGGAGCCCTGGAGATTTGG</t>
  </si>
  <si>
    <t>Cyp3a11</t>
  </si>
  <si>
    <t>ACAAACAAGCAGGGATGGAC</t>
  </si>
  <si>
    <t>GGTAGAGGAGCACCAAGCTG</t>
  </si>
  <si>
    <t>GGTTAACCATGACCGGGAACT</t>
  </si>
  <si>
    <t>TGCCCAAACCAAAGAGAGTGA</t>
  </si>
  <si>
    <t>Cyp1a1</t>
  </si>
  <si>
    <t>Gapdh</t>
  </si>
  <si>
    <t>CCTCGTCCCGTAGACAAAATG</t>
  </si>
  <si>
    <t>TGAAGGGGTCGTTGATGGC</t>
  </si>
  <si>
    <t>Acox1</t>
  </si>
  <si>
    <t>Bsep</t>
  </si>
  <si>
    <t>Adrp</t>
  </si>
  <si>
    <t>S100g</t>
  </si>
  <si>
    <t>CCGCCTATGCCTTCCACT</t>
  </si>
  <si>
    <t>ACCGCAAGCCATCCGACA</t>
  </si>
  <si>
    <t>CACAAATTGCGGTTGCCAAT</t>
  </si>
  <si>
    <t>ACTGGCAACAATCTCGGACGT</t>
  </si>
  <si>
    <t>TGCTGATTCAGTCAGAGTTCCC</t>
  </si>
  <si>
    <t>GAGCGTGCGTTCAATCAGTAG</t>
  </si>
  <si>
    <t>GGTCCCCACGCACTCTGGGTT</t>
  </si>
  <si>
    <t>GTCCTCTTCCGCTCAGACGCCACTG</t>
  </si>
  <si>
    <t>Table S4: SRM method parameters for LC-MS/MS of infant stool on Thermo TS-Q instrument.</t>
  </si>
  <si>
    <t>Table S3. MRM method parameters for conjugated bile acid LC-MS/MS analysis on Waters TQS instrument.</t>
  </si>
  <si>
    <t>Compound</t>
  </si>
  <si>
    <t>Precursor (m/z)</t>
  </si>
  <si>
    <t>Product (m/z)</t>
  </si>
  <si>
    <t>Collision Energy (V)</t>
  </si>
  <si>
    <t>RF Lens (V)</t>
  </si>
  <si>
    <t>Source Frag (V)</t>
  </si>
  <si>
    <t>Lithocholic acid (LCA)</t>
  </si>
  <si>
    <t>LCA-d4</t>
  </si>
  <si>
    <t>Ursodeoxycholic acid (UDCA)</t>
  </si>
  <si>
    <t>UDCA-d4</t>
  </si>
  <si>
    <t>Hyodeoxycholic acid (HDCA)</t>
  </si>
  <si>
    <t>HDCA-d5</t>
  </si>
  <si>
    <t>Chenodeoxycholic acid (CDCA)</t>
  </si>
  <si>
    <t>CDCA-d4</t>
  </si>
  <si>
    <t>Deoxycholic acid (DCA)</t>
  </si>
  <si>
    <t>DCA-d4</t>
  </si>
  <si>
    <t>Murocholic acid</t>
  </si>
  <si>
    <t>5β-Cholanic acid-3β,12α-diol</t>
  </si>
  <si>
    <t>Iso-deoxycholic acid</t>
  </si>
  <si>
    <t>Glycolithocholic acid (GLCA)</t>
  </si>
  <si>
    <t>GLCA-d4</t>
  </si>
  <si>
    <t>Glycoursodeoxycholic acid (GUDCA)</t>
  </si>
  <si>
    <t>GUDCA-d4</t>
  </si>
  <si>
    <t>Glycohyodeoxycholic acid (GHDCA)</t>
  </si>
  <si>
    <t>Glycochenodeoxycholic acid (GCDCA)</t>
  </si>
  <si>
    <t>GCDCA-d4</t>
  </si>
  <si>
    <t>Glycodeoxycholic acid (GDCA)</t>
  </si>
  <si>
    <t>3,7,12-Glycodehydrocholic acid</t>
  </si>
  <si>
    <t>Glycocholic acid (GCA)</t>
  </si>
  <si>
    <t>Tauroursocholanic acid</t>
  </si>
  <si>
    <t>Ala-CA</t>
  </si>
  <si>
    <t>Taurolithocholic acid (TLCA)</t>
  </si>
  <si>
    <t>TLCA-d4</t>
  </si>
  <si>
    <t>Ser-CA</t>
  </si>
  <si>
    <t>Tauroursodeoxycholic acid (TUDCA)</t>
  </si>
  <si>
    <t>TUDCA-d5</t>
  </si>
  <si>
    <t>Taurohyodeoxycholic acid (THDCA)</t>
  </si>
  <si>
    <t>Taurochenodeoxycholic acid (TCDCA)</t>
  </si>
  <si>
    <t>TCDCA-d4</t>
  </si>
  <si>
    <t>Taurodeoxycholic acid (TDCA)</t>
  </si>
  <si>
    <t>Ile/Leu-UDCA</t>
  </si>
  <si>
    <t>Ile/Leu-HDCA</t>
  </si>
  <si>
    <t>Ile/Leu-CDCA</t>
  </si>
  <si>
    <t>Ile/Leu-DCA</t>
  </si>
  <si>
    <t>Thr-CA</t>
  </si>
  <si>
    <t>Taurocholic acid (TCA)</t>
  </si>
  <si>
    <t>Tauromuricholic acid (TMCA)</t>
  </si>
  <si>
    <t>Taurohyocholic acid (THCA)</t>
  </si>
  <si>
    <t>Lys-UDCA</t>
  </si>
  <si>
    <t>Lys-HDCA</t>
  </si>
  <si>
    <t>Lys-CDCA</t>
  </si>
  <si>
    <t>Lys-DCA</t>
  </si>
  <si>
    <t>Glu-UDCA</t>
  </si>
  <si>
    <t>Glu-HDCA</t>
  </si>
  <si>
    <t>Glu-CDCA</t>
  </si>
  <si>
    <t>Glu-DCA</t>
  </si>
  <si>
    <t>Ile/Leu-CA</t>
  </si>
  <si>
    <t>Met-UDCA</t>
  </si>
  <si>
    <t>Met-HDCA</t>
  </si>
  <si>
    <t>Met-CDCA</t>
  </si>
  <si>
    <t>Met-DCA</t>
  </si>
  <si>
    <t>His-UDCA</t>
  </si>
  <si>
    <t>His-HDCA</t>
  </si>
  <si>
    <t>His-CDCA</t>
  </si>
  <si>
    <t>His-DCA</t>
  </si>
  <si>
    <t>Lys-CA</t>
  </si>
  <si>
    <t>Glu-CA</t>
  </si>
  <si>
    <t>Phe-UDCA</t>
  </si>
  <si>
    <t>Phe-HDCA</t>
  </si>
  <si>
    <t>Phe-CDCA</t>
  </si>
  <si>
    <t>Phe-DCA</t>
  </si>
  <si>
    <t>His-CA</t>
  </si>
  <si>
    <t>Phe-CA</t>
  </si>
  <si>
    <t>Tyr-UDCA</t>
  </si>
  <si>
    <t>Tyr-HDCA</t>
  </si>
  <si>
    <t>Tyr-CDCA</t>
  </si>
  <si>
    <t>Tyr-DCA</t>
  </si>
  <si>
    <t>Arg-CA</t>
  </si>
  <si>
    <t>Tyr-CA</t>
  </si>
  <si>
    <t>Trp-UDCA</t>
  </si>
  <si>
    <t>Trp-HDCA</t>
  </si>
  <si>
    <t>Trp-CDCA</t>
  </si>
  <si>
    <t>Trp-DCA</t>
  </si>
  <si>
    <t>Trp-CA</t>
  </si>
  <si>
    <t>Table S2. PCR primers used in this study.</t>
  </si>
  <si>
    <t>Forward Primer (5' -&gt; 3')</t>
  </si>
  <si>
    <t>Reverse Primer (5' -&gt; 3')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</si>
</sst>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1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4" fillId="0" borderId="5" xfId="0" applyFont="1" applyBorder="1"/>
    <xf numFmtId="0" fontId="3" fillId="0" borderId="5" xfId="0" applyFont="1" applyBorder="1"/>
    <xf numFmtId="0" fontId="2" fillId="2" borderId="6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B9FB0-7AFC-42F5-9C27-6E7A0539463A}">
  <dimension ref="A1:E46"/>
  <sheetViews>
    <sheetView tabSelected="1" topLeftCell="A18" zoomScale="99" zoomScaleNormal="99" workbookViewId="0">
      <selection activeCell="D11" sqref="D11"/>
    </sheetView>
  </sheetViews>
  <sheetFormatPr defaultRowHeight="13" x14ac:dyDescent="0.6"/>
  <cols>
    <col min="1" max="1" width="12.7265625" style="2" customWidth="1"/>
    <col min="2" max="2" width="10.6796875" style="2" customWidth="1"/>
    <col min="3" max="3" width="78.31640625" style="2" customWidth="1"/>
    <col min="4" max="4" width="36.86328125" style="2" bestFit="1" customWidth="1"/>
    <col min="5" max="5" width="23.36328125" style="2" customWidth="1"/>
    <col min="6" max="16384" width="8.7265625" style="2"/>
  </cols>
  <sheetData>
    <row r="1" spans="1:5" s="1" customFormat="1" x14ac:dyDescent="0.6">
      <c r="A1" s="1" t="s">
        <v>222</v>
      </c>
    </row>
    <row r="2" spans="1:5" ht="13.75" thickBot="1" x14ac:dyDescent="0.75">
      <c r="A2" s="18"/>
      <c r="B2" s="13"/>
      <c r="C2" s="13"/>
      <c r="D2" s="13"/>
      <c r="E2" s="13"/>
    </row>
    <row r="3" spans="1:5" ht="26.5" customHeight="1" thickBot="1" x14ac:dyDescent="0.75">
      <c r="A3" s="23" t="s">
        <v>0</v>
      </c>
      <c r="B3" s="23" t="s">
        <v>1</v>
      </c>
      <c r="C3" s="23" t="s">
        <v>223</v>
      </c>
      <c r="D3" s="23" t="s">
        <v>224</v>
      </c>
      <c r="E3" s="23" t="s">
        <v>78</v>
      </c>
    </row>
    <row r="4" spans="1:5" x14ac:dyDescent="0.6">
      <c r="A4" s="19" t="s">
        <v>9</v>
      </c>
      <c r="B4" s="13" t="s">
        <v>10</v>
      </c>
      <c r="C4" s="20" t="s">
        <v>24</v>
      </c>
      <c r="D4" s="20" t="s">
        <v>25</v>
      </c>
      <c r="E4" s="20" t="s">
        <v>79</v>
      </c>
    </row>
    <row r="5" spans="1:5" x14ac:dyDescent="0.6">
      <c r="A5" s="19" t="s">
        <v>11</v>
      </c>
      <c r="B5" s="13" t="s">
        <v>10</v>
      </c>
      <c r="C5" s="20" t="s">
        <v>26</v>
      </c>
      <c r="D5" s="20" t="s">
        <v>27</v>
      </c>
      <c r="E5" s="20" t="s">
        <v>79</v>
      </c>
    </row>
    <row r="6" spans="1:5" x14ac:dyDescent="0.6">
      <c r="A6" s="19" t="s">
        <v>12</v>
      </c>
      <c r="B6" s="13" t="s">
        <v>10</v>
      </c>
      <c r="C6" s="20" t="s">
        <v>28</v>
      </c>
      <c r="D6" s="20" t="s">
        <v>29</v>
      </c>
      <c r="E6" s="20" t="s">
        <v>79</v>
      </c>
    </row>
    <row r="7" spans="1:5" x14ac:dyDescent="0.6">
      <c r="A7" s="19" t="s">
        <v>13</v>
      </c>
      <c r="B7" s="13" t="s">
        <v>10</v>
      </c>
      <c r="C7" s="13" t="s">
        <v>30</v>
      </c>
      <c r="D7" s="13" t="s">
        <v>31</v>
      </c>
      <c r="E7" s="13" t="s">
        <v>79</v>
      </c>
    </row>
    <row r="8" spans="1:5" x14ac:dyDescent="0.6">
      <c r="A8" s="19" t="s">
        <v>14</v>
      </c>
      <c r="B8" s="13" t="s">
        <v>10</v>
      </c>
      <c r="C8" s="13" t="s">
        <v>32</v>
      </c>
      <c r="D8" s="13" t="s">
        <v>33</v>
      </c>
      <c r="E8" s="13" t="s">
        <v>79</v>
      </c>
    </row>
    <row r="9" spans="1:5" x14ac:dyDescent="0.6">
      <c r="A9" s="19" t="s">
        <v>15</v>
      </c>
      <c r="B9" s="13" t="s">
        <v>10</v>
      </c>
      <c r="C9" s="13" t="s">
        <v>34</v>
      </c>
      <c r="D9" s="13" t="s">
        <v>35</v>
      </c>
      <c r="E9" s="13" t="s">
        <v>79</v>
      </c>
    </row>
    <row r="10" spans="1:5" x14ac:dyDescent="0.6">
      <c r="A10" s="19" t="s">
        <v>16</v>
      </c>
      <c r="B10" s="13" t="s">
        <v>10</v>
      </c>
      <c r="C10" s="13" t="s">
        <v>36</v>
      </c>
      <c r="D10" s="13" t="s">
        <v>37</v>
      </c>
      <c r="E10" s="13" t="s">
        <v>79</v>
      </c>
    </row>
    <row r="11" spans="1:5" x14ac:dyDescent="0.6">
      <c r="A11" s="19" t="s">
        <v>17</v>
      </c>
      <c r="B11" s="13" t="s">
        <v>10</v>
      </c>
      <c r="C11" s="13" t="s">
        <v>22</v>
      </c>
      <c r="D11" s="13" t="s">
        <v>23</v>
      </c>
      <c r="E11" s="13" t="s">
        <v>79</v>
      </c>
    </row>
    <row r="12" spans="1:5" x14ac:dyDescent="0.6">
      <c r="A12" s="19" t="s">
        <v>18</v>
      </c>
      <c r="B12" s="13" t="s">
        <v>10</v>
      </c>
      <c r="C12" s="20" t="s">
        <v>38</v>
      </c>
      <c r="D12" s="20" t="s">
        <v>39</v>
      </c>
      <c r="E12" s="20" t="s">
        <v>79</v>
      </c>
    </row>
    <row r="13" spans="1:5" x14ac:dyDescent="0.6">
      <c r="A13" s="19" t="s">
        <v>19</v>
      </c>
      <c r="B13" s="13" t="s">
        <v>10</v>
      </c>
      <c r="C13" s="20" t="s">
        <v>40</v>
      </c>
      <c r="D13" s="20" t="s">
        <v>41</v>
      </c>
      <c r="E13" s="20" t="s">
        <v>79</v>
      </c>
    </row>
    <row r="14" spans="1:5" x14ac:dyDescent="0.6">
      <c r="A14" s="19" t="s">
        <v>20</v>
      </c>
      <c r="B14" s="13" t="s">
        <v>10</v>
      </c>
      <c r="C14" s="20" t="s">
        <v>42</v>
      </c>
      <c r="D14" s="20" t="s">
        <v>43</v>
      </c>
      <c r="E14" s="20" t="s">
        <v>79</v>
      </c>
    </row>
    <row r="15" spans="1:5" x14ac:dyDescent="0.6">
      <c r="A15" s="19" t="s">
        <v>21</v>
      </c>
      <c r="B15" s="13" t="s">
        <v>10</v>
      </c>
      <c r="C15" s="20" t="s">
        <v>44</v>
      </c>
      <c r="D15" s="20" t="s">
        <v>45</v>
      </c>
      <c r="E15" s="20" t="s">
        <v>79</v>
      </c>
    </row>
    <row r="16" spans="1:5" x14ac:dyDescent="0.6">
      <c r="A16" s="19" t="s">
        <v>121</v>
      </c>
      <c r="B16" s="13" t="s">
        <v>109</v>
      </c>
      <c r="C16" s="20" t="s">
        <v>122</v>
      </c>
      <c r="D16" s="20" t="s">
        <v>123</v>
      </c>
      <c r="E16" s="20" t="s">
        <v>79</v>
      </c>
    </row>
    <row r="17" spans="1:5" x14ac:dyDescent="0.6">
      <c r="A17" s="19" t="s">
        <v>108</v>
      </c>
      <c r="B17" s="13" t="s">
        <v>109</v>
      </c>
      <c r="C17" s="20" t="s">
        <v>110</v>
      </c>
      <c r="D17" s="20" t="s">
        <v>111</v>
      </c>
      <c r="E17" s="20" t="s">
        <v>79</v>
      </c>
    </row>
    <row r="18" spans="1:5" x14ac:dyDescent="0.6">
      <c r="A18" s="19" t="s">
        <v>112</v>
      </c>
      <c r="B18" s="13" t="s">
        <v>109</v>
      </c>
      <c r="C18" s="20" t="s">
        <v>113</v>
      </c>
      <c r="D18" s="20" t="s">
        <v>114</v>
      </c>
      <c r="E18" s="20" t="s">
        <v>79</v>
      </c>
    </row>
    <row r="19" spans="1:5" x14ac:dyDescent="0.6">
      <c r="A19" s="19" t="s">
        <v>115</v>
      </c>
      <c r="B19" s="13" t="s">
        <v>109</v>
      </c>
      <c r="C19" s="20" t="s">
        <v>116</v>
      </c>
      <c r="D19" s="20" t="s">
        <v>117</v>
      </c>
      <c r="E19" s="20" t="s">
        <v>79</v>
      </c>
    </row>
    <row r="20" spans="1:5" x14ac:dyDescent="0.6">
      <c r="A20" s="19" t="s">
        <v>120</v>
      </c>
      <c r="B20" s="13" t="s">
        <v>109</v>
      </c>
      <c r="C20" s="20" t="s">
        <v>118</v>
      </c>
      <c r="D20" s="20" t="s">
        <v>119</v>
      </c>
      <c r="E20" s="20" t="s">
        <v>79</v>
      </c>
    </row>
    <row r="21" spans="1:5" x14ac:dyDescent="0.6">
      <c r="A21" s="19" t="s">
        <v>124</v>
      </c>
      <c r="B21" s="13" t="s">
        <v>109</v>
      </c>
      <c r="C21" s="20" t="s">
        <v>128</v>
      </c>
      <c r="D21" s="20" t="s">
        <v>129</v>
      </c>
      <c r="E21" s="20" t="s">
        <v>79</v>
      </c>
    </row>
    <row r="22" spans="1:5" x14ac:dyDescent="0.6">
      <c r="A22" s="19" t="s">
        <v>126</v>
      </c>
      <c r="B22" s="13" t="s">
        <v>109</v>
      </c>
      <c r="C22" s="20" t="s">
        <v>130</v>
      </c>
      <c r="D22" s="20" t="s">
        <v>131</v>
      </c>
      <c r="E22" s="20" t="s">
        <v>79</v>
      </c>
    </row>
    <row r="23" spans="1:5" x14ac:dyDescent="0.6">
      <c r="A23" s="19" t="s">
        <v>125</v>
      </c>
      <c r="B23" s="13" t="s">
        <v>109</v>
      </c>
      <c r="C23" s="20" t="s">
        <v>134</v>
      </c>
      <c r="D23" s="20" t="s">
        <v>135</v>
      </c>
      <c r="E23" s="20" t="s">
        <v>79</v>
      </c>
    </row>
    <row r="24" spans="1:5" x14ac:dyDescent="0.6">
      <c r="A24" s="19" t="s">
        <v>127</v>
      </c>
      <c r="B24" s="13" t="s">
        <v>109</v>
      </c>
      <c r="C24" s="20" t="s">
        <v>132</v>
      </c>
      <c r="D24" s="20" t="s">
        <v>133</v>
      </c>
      <c r="E24" s="20" t="s">
        <v>79</v>
      </c>
    </row>
    <row r="25" spans="1:5" x14ac:dyDescent="0.6">
      <c r="A25" s="19" t="s">
        <v>3</v>
      </c>
      <c r="B25" s="19" t="s">
        <v>2</v>
      </c>
      <c r="C25" s="20" t="s">
        <v>4</v>
      </c>
      <c r="D25" s="20" t="s">
        <v>5</v>
      </c>
      <c r="E25" s="20" t="s">
        <v>79</v>
      </c>
    </row>
    <row r="26" spans="1:5" x14ac:dyDescent="0.6">
      <c r="A26" s="19" t="s">
        <v>6</v>
      </c>
      <c r="B26" s="19" t="s">
        <v>2</v>
      </c>
      <c r="C26" s="20" t="s">
        <v>7</v>
      </c>
      <c r="D26" s="20" t="s">
        <v>8</v>
      </c>
      <c r="E26" s="20" t="s">
        <v>79</v>
      </c>
    </row>
    <row r="27" spans="1:5" x14ac:dyDescent="0.6">
      <c r="A27" s="19" t="s">
        <v>83</v>
      </c>
      <c r="B27" s="19" t="s">
        <v>2</v>
      </c>
      <c r="C27" s="20" t="s">
        <v>81</v>
      </c>
      <c r="D27" s="20" t="s">
        <v>82</v>
      </c>
      <c r="E27" s="20" t="s">
        <v>80</v>
      </c>
    </row>
    <row r="28" spans="1:5" x14ac:dyDescent="0.6">
      <c r="A28" s="19" t="s">
        <v>84</v>
      </c>
      <c r="B28" s="19" t="s">
        <v>2</v>
      </c>
      <c r="C28" s="20" t="s">
        <v>86</v>
      </c>
      <c r="D28" s="20" t="s">
        <v>87</v>
      </c>
      <c r="E28" s="20" t="s">
        <v>80</v>
      </c>
    </row>
    <row r="29" spans="1:5" x14ac:dyDescent="0.6">
      <c r="A29" s="19" t="s">
        <v>105</v>
      </c>
      <c r="B29" s="19" t="s">
        <v>2</v>
      </c>
      <c r="C29" s="20" t="s">
        <v>106</v>
      </c>
      <c r="D29" s="20" t="s">
        <v>107</v>
      </c>
      <c r="E29" s="20" t="s">
        <v>80</v>
      </c>
    </row>
    <row r="30" spans="1:5" x14ac:dyDescent="0.6">
      <c r="A30" s="19" t="s">
        <v>99</v>
      </c>
      <c r="B30" s="19" t="s">
        <v>2</v>
      </c>
      <c r="C30" s="20" t="s">
        <v>100</v>
      </c>
      <c r="D30" s="20" t="s">
        <v>101</v>
      </c>
      <c r="E30" s="20" t="s">
        <v>80</v>
      </c>
    </row>
    <row r="31" spans="1:5" x14ac:dyDescent="0.6">
      <c r="A31" s="19" t="s">
        <v>85</v>
      </c>
      <c r="B31" s="19" t="s">
        <v>2</v>
      </c>
      <c r="C31" s="20" t="s">
        <v>88</v>
      </c>
      <c r="D31" s="20" t="s">
        <v>89</v>
      </c>
      <c r="E31" s="20" t="s">
        <v>80</v>
      </c>
    </row>
    <row r="32" spans="1:5" x14ac:dyDescent="0.6">
      <c r="A32" s="19" t="s">
        <v>93</v>
      </c>
      <c r="B32" s="19" t="s">
        <v>2</v>
      </c>
      <c r="C32" s="20" t="s">
        <v>94</v>
      </c>
      <c r="D32" s="20" t="s">
        <v>95</v>
      </c>
      <c r="E32" s="20" t="s">
        <v>80</v>
      </c>
    </row>
    <row r="33" spans="1:5" x14ac:dyDescent="0.6">
      <c r="A33" s="19" t="s">
        <v>102</v>
      </c>
      <c r="B33" s="19" t="s">
        <v>2</v>
      </c>
      <c r="C33" s="20" t="s">
        <v>103</v>
      </c>
      <c r="D33" s="20" t="s">
        <v>104</v>
      </c>
      <c r="E33" s="20" t="s">
        <v>80</v>
      </c>
    </row>
    <row r="34" spans="1:5" x14ac:dyDescent="0.6">
      <c r="A34" s="19" t="s">
        <v>96</v>
      </c>
      <c r="B34" s="19" t="s">
        <v>2</v>
      </c>
      <c r="C34" s="20" t="s">
        <v>97</v>
      </c>
      <c r="D34" s="20" t="s">
        <v>98</v>
      </c>
      <c r="E34" s="20" t="s">
        <v>80</v>
      </c>
    </row>
    <row r="35" spans="1:5" ht="13.75" thickBot="1" x14ac:dyDescent="0.75">
      <c r="A35" s="21" t="s">
        <v>92</v>
      </c>
      <c r="B35" s="21" t="s">
        <v>2</v>
      </c>
      <c r="C35" s="22" t="s">
        <v>90</v>
      </c>
      <c r="D35" s="22" t="s">
        <v>91</v>
      </c>
      <c r="E35" s="22" t="s">
        <v>80</v>
      </c>
    </row>
    <row r="36" spans="1:5" x14ac:dyDescent="0.6">
      <c r="A36" s="13"/>
      <c r="B36" s="13"/>
      <c r="C36" s="13"/>
      <c r="D36" s="13"/>
      <c r="E36" s="13"/>
    </row>
    <row r="37" spans="1:5" x14ac:dyDescent="0.6">
      <c r="A37" s="13"/>
      <c r="B37" s="13"/>
      <c r="C37" s="13"/>
      <c r="D37" s="13"/>
      <c r="E37" s="13"/>
    </row>
    <row r="38" spans="1:5" x14ac:dyDescent="0.6">
      <c r="A38" s="13"/>
      <c r="B38" s="13"/>
      <c r="C38" s="13"/>
      <c r="D38" s="13"/>
      <c r="E38" s="13"/>
    </row>
    <row r="39" spans="1:5" x14ac:dyDescent="0.6">
      <c r="A39" s="13"/>
      <c r="B39" s="13"/>
      <c r="C39" s="13"/>
      <c r="D39" s="13"/>
      <c r="E39" s="13"/>
    </row>
    <row r="40" spans="1:5" x14ac:dyDescent="0.6">
      <c r="A40" s="13"/>
      <c r="B40" s="13"/>
      <c r="C40" s="13"/>
      <c r="D40" s="13"/>
      <c r="E40" s="13"/>
    </row>
    <row r="41" spans="1:5" x14ac:dyDescent="0.6">
      <c r="A41" s="13"/>
      <c r="B41" s="13"/>
      <c r="C41" s="13"/>
      <c r="D41" s="13"/>
      <c r="E41" s="13"/>
    </row>
    <row r="42" spans="1:5" x14ac:dyDescent="0.6">
      <c r="A42" s="13"/>
      <c r="B42" s="13"/>
      <c r="C42" s="13"/>
      <c r="D42" s="13"/>
      <c r="E42" s="13"/>
    </row>
    <row r="43" spans="1:5" x14ac:dyDescent="0.6">
      <c r="A43" s="13"/>
      <c r="B43" s="13"/>
      <c r="C43" s="13"/>
      <c r="D43" s="13"/>
      <c r="E43" s="13"/>
    </row>
    <row r="44" spans="1:5" x14ac:dyDescent="0.6">
      <c r="A44" s="13"/>
      <c r="B44" s="13"/>
      <c r="C44" s="13"/>
      <c r="D44" s="13"/>
      <c r="E44" s="13"/>
    </row>
    <row r="45" spans="1:5" x14ac:dyDescent="0.6">
      <c r="A45" s="13"/>
      <c r="B45" s="13"/>
      <c r="C45" s="13"/>
      <c r="D45" s="13"/>
      <c r="E45" s="13"/>
    </row>
    <row r="46" spans="1:5" x14ac:dyDescent="0.6">
      <c r="A46" s="13"/>
      <c r="B46" s="13"/>
      <c r="C46" s="13"/>
      <c r="D46" s="13"/>
      <c r="E46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E4888-0ADF-49D5-B187-85D0B2254945}">
  <dimension ref="A1:G32"/>
  <sheetViews>
    <sheetView workbookViewId="0">
      <selection activeCell="H9" sqref="H9"/>
    </sheetView>
  </sheetViews>
  <sheetFormatPr defaultRowHeight="13" x14ac:dyDescent="0.6"/>
  <cols>
    <col min="1" max="1" width="25.40625" style="2" customWidth="1"/>
    <col min="2" max="2" width="12.58984375" style="9" customWidth="1"/>
    <col min="3" max="3" width="12.08984375" style="9" customWidth="1"/>
    <col min="4" max="4" width="10.26953125" style="9" customWidth="1"/>
    <col min="5" max="5" width="9.26953125" style="9" customWidth="1"/>
    <col min="6" max="6" width="13" style="9" customWidth="1"/>
    <col min="7" max="16384" width="8.7265625" style="2"/>
  </cols>
  <sheetData>
    <row r="1" spans="1:7" x14ac:dyDescent="0.6">
      <c r="A1" s="1" t="s">
        <v>137</v>
      </c>
    </row>
    <row r="2" spans="1:7" ht="13.75" thickBot="1" x14ac:dyDescent="0.75"/>
    <row r="3" spans="1:7" ht="39.75" thickBot="1" x14ac:dyDescent="0.75">
      <c r="A3" s="3" t="s">
        <v>138</v>
      </c>
      <c r="B3" s="4" t="s">
        <v>46</v>
      </c>
      <c r="C3" s="4" t="s">
        <v>139</v>
      </c>
      <c r="D3" s="4" t="s">
        <v>140</v>
      </c>
      <c r="E3" s="4" t="s">
        <v>77</v>
      </c>
      <c r="F3" s="4" t="s">
        <v>47</v>
      </c>
    </row>
    <row r="4" spans="1:7" x14ac:dyDescent="0.6">
      <c r="A4" s="12" t="s">
        <v>48</v>
      </c>
      <c r="B4" s="10">
        <v>10.36</v>
      </c>
      <c r="C4" s="10">
        <v>450.32139999999998</v>
      </c>
      <c r="D4" s="10">
        <v>76.039299999999997</v>
      </c>
      <c r="E4" s="10">
        <v>35</v>
      </c>
      <c r="F4" s="10" t="s">
        <v>49</v>
      </c>
      <c r="G4" s="13"/>
    </row>
    <row r="5" spans="1:7" x14ac:dyDescent="0.6">
      <c r="A5" s="13" t="s">
        <v>50</v>
      </c>
      <c r="B5" s="9">
        <v>7.95</v>
      </c>
      <c r="C5" s="9">
        <v>466.31630000000001</v>
      </c>
      <c r="D5" s="9">
        <v>76.039299999999997</v>
      </c>
      <c r="E5" s="9">
        <v>35</v>
      </c>
      <c r="F5" s="15" t="s">
        <v>51</v>
      </c>
      <c r="G5" s="13"/>
    </row>
    <row r="6" spans="1:7" x14ac:dyDescent="0.6">
      <c r="A6" s="13" t="s">
        <v>52</v>
      </c>
      <c r="B6" s="9">
        <v>8.44</v>
      </c>
      <c r="C6" s="9">
        <v>480.33199999999999</v>
      </c>
      <c r="D6" s="9">
        <v>90.055000000000007</v>
      </c>
      <c r="E6" s="9">
        <v>35</v>
      </c>
      <c r="F6" s="15" t="s">
        <v>51</v>
      </c>
      <c r="G6" s="13"/>
    </row>
    <row r="7" spans="1:7" x14ac:dyDescent="0.6">
      <c r="A7" s="13" t="s">
        <v>53</v>
      </c>
      <c r="B7" s="9">
        <v>7.48</v>
      </c>
      <c r="C7" s="9">
        <v>496.32690000000002</v>
      </c>
      <c r="D7" s="9">
        <v>106.04989999999999</v>
      </c>
      <c r="E7" s="9">
        <v>30</v>
      </c>
      <c r="F7" s="15" t="s">
        <v>51</v>
      </c>
      <c r="G7" s="13"/>
    </row>
    <row r="8" spans="1:7" x14ac:dyDescent="0.6">
      <c r="A8" s="13" t="s">
        <v>54</v>
      </c>
      <c r="B8" s="9">
        <v>10.119999999999999</v>
      </c>
      <c r="C8" s="9">
        <v>500.30399999999997</v>
      </c>
      <c r="D8" s="9">
        <v>126.0219</v>
      </c>
      <c r="E8" s="9">
        <v>35</v>
      </c>
      <c r="F8" s="15" t="s">
        <v>49</v>
      </c>
      <c r="G8" s="13"/>
    </row>
    <row r="9" spans="1:7" x14ac:dyDescent="0.6">
      <c r="A9" s="13" t="s">
        <v>56</v>
      </c>
      <c r="B9" s="9">
        <v>11.11</v>
      </c>
      <c r="C9" s="9">
        <v>506.38400000000001</v>
      </c>
      <c r="D9" s="9">
        <v>132.1019</v>
      </c>
      <c r="E9" s="9">
        <v>35</v>
      </c>
      <c r="F9" s="15" t="s">
        <v>49</v>
      </c>
      <c r="G9" s="13"/>
    </row>
    <row r="10" spans="1:7" x14ac:dyDescent="0.6">
      <c r="A10" s="13" t="s">
        <v>57</v>
      </c>
      <c r="B10" s="9">
        <v>11.12</v>
      </c>
      <c r="C10" s="9">
        <v>506.38400000000001</v>
      </c>
      <c r="D10" s="9">
        <v>132.1019</v>
      </c>
      <c r="E10" s="9">
        <v>35</v>
      </c>
      <c r="F10" s="15" t="s">
        <v>49</v>
      </c>
      <c r="G10" s="13"/>
    </row>
    <row r="11" spans="1:7" x14ac:dyDescent="0.6">
      <c r="A11" s="13" t="s">
        <v>58</v>
      </c>
      <c r="B11" s="9">
        <v>7.97</v>
      </c>
      <c r="C11" s="9">
        <v>510.34249999999997</v>
      </c>
      <c r="D11" s="9">
        <v>120.0655</v>
      </c>
      <c r="E11" s="9">
        <v>30</v>
      </c>
      <c r="F11" s="15" t="s">
        <v>51</v>
      </c>
      <c r="G11" s="13"/>
    </row>
    <row r="12" spans="1:7" x14ac:dyDescent="0.6">
      <c r="A12" s="13" t="s">
        <v>59</v>
      </c>
      <c r="B12" s="9">
        <v>7.64</v>
      </c>
      <c r="C12" s="9">
        <v>516.29899999999998</v>
      </c>
      <c r="D12" s="9">
        <v>126.0219</v>
      </c>
      <c r="E12" s="9">
        <v>35</v>
      </c>
      <c r="F12" s="15" t="s">
        <v>49</v>
      </c>
      <c r="G12" s="13"/>
    </row>
    <row r="13" spans="1:7" x14ac:dyDescent="0.6">
      <c r="A13" s="13" t="s">
        <v>61</v>
      </c>
      <c r="B13" s="9">
        <v>10.33</v>
      </c>
      <c r="C13" s="9">
        <v>521.39490000000001</v>
      </c>
      <c r="D13" s="9">
        <v>147.11279999999999</v>
      </c>
      <c r="E13" s="9">
        <v>35</v>
      </c>
      <c r="F13" s="15" t="s">
        <v>49</v>
      </c>
      <c r="G13" s="13"/>
    </row>
    <row r="14" spans="1:7" x14ac:dyDescent="0.6">
      <c r="A14" s="13" t="s">
        <v>62</v>
      </c>
      <c r="B14" s="9">
        <v>10.11</v>
      </c>
      <c r="C14" s="9">
        <v>522.34249999999997</v>
      </c>
      <c r="D14" s="9">
        <v>148.06039999999999</v>
      </c>
      <c r="E14" s="9">
        <v>35</v>
      </c>
      <c r="F14" s="15" t="s">
        <v>49</v>
      </c>
      <c r="G14" s="13"/>
    </row>
    <row r="15" spans="1:7" x14ac:dyDescent="0.6">
      <c r="A15" s="13" t="s">
        <v>63</v>
      </c>
      <c r="B15" s="9">
        <v>10.62</v>
      </c>
      <c r="C15" s="9">
        <v>522.37890000000004</v>
      </c>
      <c r="D15" s="9">
        <v>132.1019</v>
      </c>
      <c r="E15" s="9">
        <v>35</v>
      </c>
      <c r="F15" s="15" t="s">
        <v>51</v>
      </c>
      <c r="G15" s="13"/>
    </row>
    <row r="16" spans="1:7" x14ac:dyDescent="0.6">
      <c r="A16" s="13" t="s">
        <v>64</v>
      </c>
      <c r="B16" s="9">
        <v>10.67</v>
      </c>
      <c r="C16" s="9">
        <v>522.37890000000004</v>
      </c>
      <c r="D16" s="9">
        <v>132.1019</v>
      </c>
      <c r="E16" s="9">
        <v>35</v>
      </c>
      <c r="F16" s="15" t="s">
        <v>51</v>
      </c>
      <c r="G16" s="13"/>
    </row>
    <row r="17" spans="1:7" x14ac:dyDescent="0.6">
      <c r="A17" s="13" t="s">
        <v>65</v>
      </c>
      <c r="B17" s="9">
        <v>10.86</v>
      </c>
      <c r="C17" s="9">
        <v>524.34040000000005</v>
      </c>
      <c r="D17" s="9">
        <v>150.0583</v>
      </c>
      <c r="E17" s="9">
        <v>35</v>
      </c>
      <c r="F17" s="15" t="s">
        <v>49</v>
      </c>
      <c r="G17" s="13"/>
    </row>
    <row r="18" spans="1:7" x14ac:dyDescent="0.6">
      <c r="A18" s="13" t="s">
        <v>66</v>
      </c>
      <c r="B18" s="9">
        <v>9.64</v>
      </c>
      <c r="C18" s="9">
        <v>530.35879999999997</v>
      </c>
      <c r="D18" s="9">
        <v>156.07679999999999</v>
      </c>
      <c r="E18" s="9">
        <v>35</v>
      </c>
      <c r="F18" s="15" t="s">
        <v>49</v>
      </c>
      <c r="G18" s="13"/>
    </row>
    <row r="19" spans="1:7" x14ac:dyDescent="0.6">
      <c r="A19" s="13" t="s">
        <v>67</v>
      </c>
      <c r="B19" s="9">
        <v>7.93</v>
      </c>
      <c r="C19" s="9">
        <v>537.38980000000004</v>
      </c>
      <c r="D19" s="9">
        <v>147.11279999999999</v>
      </c>
      <c r="E19" s="9">
        <v>35</v>
      </c>
      <c r="F19" s="15" t="s">
        <v>51</v>
      </c>
      <c r="G19" s="13"/>
    </row>
    <row r="20" spans="1:7" x14ac:dyDescent="0.6">
      <c r="A20" s="13" t="s">
        <v>68</v>
      </c>
      <c r="B20" s="9">
        <v>7.94</v>
      </c>
      <c r="C20" s="9">
        <v>538.3374</v>
      </c>
      <c r="D20" s="9">
        <v>148.06039999999999</v>
      </c>
      <c r="E20" s="9">
        <v>35</v>
      </c>
      <c r="F20" s="15" t="s">
        <v>51</v>
      </c>
      <c r="G20" s="13"/>
    </row>
    <row r="21" spans="1:7" x14ac:dyDescent="0.6">
      <c r="A21" s="13" t="s">
        <v>69</v>
      </c>
      <c r="B21" s="9">
        <v>11.1</v>
      </c>
      <c r="C21" s="9">
        <f>C24-15.9949</f>
        <v>540.36839999999995</v>
      </c>
      <c r="D21" s="9">
        <v>166.08629999999999</v>
      </c>
      <c r="E21" s="9">
        <v>35</v>
      </c>
      <c r="F21" s="15" t="s">
        <v>49</v>
      </c>
      <c r="G21" s="13"/>
    </row>
    <row r="22" spans="1:7" x14ac:dyDescent="0.6">
      <c r="A22" s="13" t="s">
        <v>70</v>
      </c>
      <c r="B22" s="9">
        <v>7.05</v>
      </c>
      <c r="C22" s="9">
        <v>546.35379999999998</v>
      </c>
      <c r="D22" s="9">
        <v>156.07679999999999</v>
      </c>
      <c r="E22" s="9">
        <v>35</v>
      </c>
      <c r="F22" s="15" t="s">
        <v>51</v>
      </c>
      <c r="G22" s="13"/>
    </row>
    <row r="23" spans="1:7" x14ac:dyDescent="0.6">
      <c r="A23" s="13" t="s">
        <v>71</v>
      </c>
      <c r="B23" s="9">
        <v>10.57</v>
      </c>
      <c r="C23" s="9">
        <v>556.36329999999998</v>
      </c>
      <c r="D23" s="9">
        <v>182.0812</v>
      </c>
      <c r="E23" s="9">
        <v>35</v>
      </c>
      <c r="F23" s="15" t="s">
        <v>49</v>
      </c>
      <c r="G23" s="13"/>
    </row>
    <row r="24" spans="1:7" x14ac:dyDescent="0.6">
      <c r="A24" s="13" t="s">
        <v>72</v>
      </c>
      <c r="B24" s="9">
        <v>10.62</v>
      </c>
      <c r="C24" s="9">
        <v>556.36329999999998</v>
      </c>
      <c r="D24" s="9">
        <v>166.08629999999999</v>
      </c>
      <c r="E24" s="9">
        <v>35</v>
      </c>
      <c r="F24" s="15" t="s">
        <v>51</v>
      </c>
      <c r="G24" s="13"/>
    </row>
    <row r="25" spans="1:7" x14ac:dyDescent="0.6">
      <c r="A25" s="13" t="s">
        <v>73</v>
      </c>
      <c r="B25" s="9">
        <v>7.16</v>
      </c>
      <c r="C25" s="9">
        <v>565.39599999999996</v>
      </c>
      <c r="D25" s="9">
        <v>175.119</v>
      </c>
      <c r="E25" s="9">
        <v>35</v>
      </c>
      <c r="F25" s="15" t="s">
        <v>51</v>
      </c>
      <c r="G25" s="13"/>
    </row>
    <row r="26" spans="1:7" x14ac:dyDescent="0.6">
      <c r="A26" s="13" t="s">
        <v>74</v>
      </c>
      <c r="B26" s="9">
        <v>8.59</v>
      </c>
      <c r="C26" s="9">
        <v>572.35820000000001</v>
      </c>
      <c r="D26" s="9">
        <v>182.0812</v>
      </c>
      <c r="E26" s="9">
        <v>35</v>
      </c>
      <c r="F26" s="15" t="s">
        <v>51</v>
      </c>
      <c r="G26" s="13"/>
    </row>
    <row r="27" spans="1:7" x14ac:dyDescent="0.6">
      <c r="A27" s="13" t="s">
        <v>75</v>
      </c>
      <c r="B27" s="9">
        <v>11</v>
      </c>
      <c r="C27" s="9">
        <v>579.37919999999997</v>
      </c>
      <c r="D27" s="9">
        <v>205.09719999999999</v>
      </c>
      <c r="E27" s="9">
        <v>35</v>
      </c>
      <c r="F27" s="15" t="s">
        <v>49</v>
      </c>
      <c r="G27" s="13"/>
    </row>
    <row r="28" spans="1:7" x14ac:dyDescent="0.6">
      <c r="A28" s="14" t="s">
        <v>76</v>
      </c>
      <c r="B28" s="11">
        <v>10.46</v>
      </c>
      <c r="C28" s="11">
        <v>595.37419999999997</v>
      </c>
      <c r="D28" s="11">
        <v>205.09719999999999</v>
      </c>
      <c r="E28" s="9">
        <v>35</v>
      </c>
      <c r="F28" s="11" t="s">
        <v>51</v>
      </c>
      <c r="G28" s="13"/>
    </row>
    <row r="29" spans="1:7" x14ac:dyDescent="0.6">
      <c r="A29" s="12" t="s">
        <v>49</v>
      </c>
      <c r="B29" s="10">
        <v>10.36</v>
      </c>
      <c r="C29" s="10">
        <v>454.34649999999999</v>
      </c>
      <c r="D29" s="10">
        <v>76.039299999999997</v>
      </c>
      <c r="E29" s="10">
        <v>35</v>
      </c>
      <c r="F29" s="10"/>
      <c r="G29" s="13"/>
    </row>
    <row r="30" spans="1:7" x14ac:dyDescent="0.6">
      <c r="A30" s="13" t="s">
        <v>51</v>
      </c>
      <c r="B30" s="9">
        <v>7.95</v>
      </c>
      <c r="C30" s="9">
        <v>470.34140000000002</v>
      </c>
      <c r="D30" s="9">
        <v>76.039299999999997</v>
      </c>
      <c r="E30" s="9">
        <v>35</v>
      </c>
      <c r="F30" s="15"/>
      <c r="G30" s="13"/>
    </row>
    <row r="31" spans="1:7" x14ac:dyDescent="0.6">
      <c r="A31" s="13" t="s">
        <v>55</v>
      </c>
      <c r="B31" s="9">
        <v>10.119999999999999</v>
      </c>
      <c r="C31" s="9">
        <v>504.32920000000001</v>
      </c>
      <c r="D31" s="9">
        <v>126.0219</v>
      </c>
      <c r="E31" s="9">
        <v>35</v>
      </c>
      <c r="F31" s="15"/>
      <c r="G31" s="13"/>
    </row>
    <row r="32" spans="1:7" ht="13.75" thickBot="1" x14ac:dyDescent="0.75">
      <c r="A32" s="16" t="s">
        <v>60</v>
      </c>
      <c r="B32" s="17">
        <v>7.64</v>
      </c>
      <c r="C32" s="17">
        <v>520.32410000000004</v>
      </c>
      <c r="D32" s="17">
        <v>126.0219</v>
      </c>
      <c r="E32" s="17">
        <v>35</v>
      </c>
      <c r="F32" s="17"/>
      <c r="G32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88E57-9747-49DC-A19D-F8A13A62C9FA}">
  <dimension ref="A1:H85"/>
  <sheetViews>
    <sheetView workbookViewId="0">
      <selection activeCell="C10" sqref="C10"/>
    </sheetView>
  </sheetViews>
  <sheetFormatPr defaultRowHeight="13" x14ac:dyDescent="0.6"/>
  <cols>
    <col min="1" max="1" width="33.2265625" style="2" customWidth="1"/>
    <col min="2" max="7" width="8.7265625" style="2"/>
    <col min="8" max="8" width="10.36328125" style="2" bestFit="1" customWidth="1"/>
    <col min="9" max="16384" width="8.7265625" style="2"/>
  </cols>
  <sheetData>
    <row r="1" spans="1:8" x14ac:dyDescent="0.6">
      <c r="A1" s="1" t="s">
        <v>136</v>
      </c>
    </row>
    <row r="2" spans="1:8" ht="13.75" thickBot="1" x14ac:dyDescent="0.75"/>
    <row r="3" spans="1:8" ht="39.75" thickBot="1" x14ac:dyDescent="0.75">
      <c r="A3" s="3" t="s">
        <v>138</v>
      </c>
      <c r="B3" s="4" t="s">
        <v>46</v>
      </c>
      <c r="C3" s="4" t="s">
        <v>139</v>
      </c>
      <c r="D3" s="4" t="s">
        <v>140</v>
      </c>
      <c r="E3" s="4" t="s">
        <v>141</v>
      </c>
      <c r="F3" s="4" t="s">
        <v>142</v>
      </c>
      <c r="G3" s="4" t="s">
        <v>143</v>
      </c>
      <c r="H3" s="4" t="s">
        <v>47</v>
      </c>
    </row>
    <row r="4" spans="1:8" x14ac:dyDescent="0.6">
      <c r="A4" s="5" t="s">
        <v>144</v>
      </c>
      <c r="B4" s="6">
        <v>13.31</v>
      </c>
      <c r="C4" s="6">
        <v>375.29</v>
      </c>
      <c r="D4" s="6">
        <v>375.29</v>
      </c>
      <c r="E4" s="6">
        <v>10</v>
      </c>
      <c r="F4" s="6">
        <v>299</v>
      </c>
      <c r="G4" s="6">
        <v>67.3</v>
      </c>
      <c r="H4" s="6" t="s">
        <v>145</v>
      </c>
    </row>
    <row r="5" spans="1:8" x14ac:dyDescent="0.6">
      <c r="A5" s="5" t="s">
        <v>145</v>
      </c>
      <c r="B5" s="6">
        <v>13.27</v>
      </c>
      <c r="C5" s="6">
        <v>379.31599999999997</v>
      </c>
      <c r="D5" s="6">
        <v>379.31599999999997</v>
      </c>
      <c r="E5" s="6">
        <v>10</v>
      </c>
      <c r="F5" s="6">
        <v>299</v>
      </c>
      <c r="G5" s="6">
        <v>67.3</v>
      </c>
      <c r="H5" s="6"/>
    </row>
    <row r="6" spans="1:8" x14ac:dyDescent="0.6">
      <c r="A6" s="5" t="s">
        <v>146</v>
      </c>
      <c r="B6" s="6">
        <v>6.96</v>
      </c>
      <c r="C6" s="6">
        <v>391.28500000000003</v>
      </c>
      <c r="D6" s="6">
        <v>391.28500000000003</v>
      </c>
      <c r="E6" s="6">
        <v>10</v>
      </c>
      <c r="F6" s="6">
        <v>199</v>
      </c>
      <c r="G6" s="6">
        <v>65.3</v>
      </c>
      <c r="H6" s="6" t="s">
        <v>147</v>
      </c>
    </row>
    <row r="7" spans="1:8" x14ac:dyDescent="0.6">
      <c r="A7" s="5" t="s">
        <v>148</v>
      </c>
      <c r="B7" s="6">
        <v>8.07</v>
      </c>
      <c r="C7" s="6">
        <v>391.28500000000003</v>
      </c>
      <c r="D7" s="6">
        <v>391.28500000000003</v>
      </c>
      <c r="E7" s="6">
        <v>10</v>
      </c>
      <c r="F7" s="6">
        <v>199</v>
      </c>
      <c r="G7" s="6">
        <v>65.3</v>
      </c>
      <c r="H7" s="6" t="s">
        <v>149</v>
      </c>
    </row>
    <row r="8" spans="1:8" x14ac:dyDescent="0.6">
      <c r="A8" s="5" t="s">
        <v>150</v>
      </c>
      <c r="B8" s="6">
        <v>11.82</v>
      </c>
      <c r="C8" s="6">
        <v>391.28500000000003</v>
      </c>
      <c r="D8" s="6">
        <v>391.28500000000003</v>
      </c>
      <c r="E8" s="6">
        <v>10</v>
      </c>
      <c r="F8" s="6">
        <v>199</v>
      </c>
      <c r="G8" s="6">
        <v>65.3</v>
      </c>
      <c r="H8" s="6" t="s">
        <v>151</v>
      </c>
    </row>
    <row r="9" spans="1:8" x14ac:dyDescent="0.6">
      <c r="A9" s="5" t="s">
        <v>152</v>
      </c>
      <c r="B9" s="6">
        <v>12.07</v>
      </c>
      <c r="C9" s="6">
        <v>391.28500000000003</v>
      </c>
      <c r="D9" s="6">
        <v>391.28500000000003</v>
      </c>
      <c r="E9" s="6">
        <v>10</v>
      </c>
      <c r="F9" s="6">
        <v>199</v>
      </c>
      <c r="G9" s="6">
        <v>65.3</v>
      </c>
      <c r="H9" s="6" t="s">
        <v>153</v>
      </c>
    </row>
    <row r="10" spans="1:8" x14ac:dyDescent="0.6">
      <c r="A10" s="5" t="s">
        <v>154</v>
      </c>
      <c r="B10" s="6">
        <v>4.79</v>
      </c>
      <c r="C10" s="6">
        <v>391.28500000000003</v>
      </c>
      <c r="D10" s="6">
        <v>391.28500000000003</v>
      </c>
      <c r="E10" s="6">
        <v>10</v>
      </c>
      <c r="F10" s="6">
        <v>199</v>
      </c>
      <c r="G10" s="6">
        <v>65.3</v>
      </c>
      <c r="H10" s="6" t="s">
        <v>147</v>
      </c>
    </row>
    <row r="11" spans="1:8" x14ac:dyDescent="0.6">
      <c r="A11" s="5" t="s">
        <v>155</v>
      </c>
      <c r="B11" s="6">
        <v>8.56</v>
      </c>
      <c r="C11" s="6">
        <v>391.28500000000003</v>
      </c>
      <c r="D11" s="6">
        <v>391.28500000000003</v>
      </c>
      <c r="E11" s="6">
        <v>10</v>
      </c>
      <c r="F11" s="6">
        <v>199</v>
      </c>
      <c r="G11" s="6">
        <v>65.3</v>
      </c>
      <c r="H11" s="6" t="s">
        <v>147</v>
      </c>
    </row>
    <row r="12" spans="1:8" x14ac:dyDescent="0.6">
      <c r="A12" s="5" t="s">
        <v>156</v>
      </c>
      <c r="B12" s="6">
        <v>12.65</v>
      </c>
      <c r="C12" s="6">
        <v>391.28500000000003</v>
      </c>
      <c r="D12" s="6">
        <v>391.28500000000003</v>
      </c>
      <c r="E12" s="6">
        <v>10</v>
      </c>
      <c r="F12" s="6">
        <v>199</v>
      </c>
      <c r="G12" s="6">
        <v>65.3</v>
      </c>
      <c r="H12" s="6" t="s">
        <v>147</v>
      </c>
    </row>
    <row r="13" spans="1:8" x14ac:dyDescent="0.6">
      <c r="A13" s="5" t="s">
        <v>147</v>
      </c>
      <c r="B13" s="6">
        <v>6.97</v>
      </c>
      <c r="C13" s="6">
        <v>395.31</v>
      </c>
      <c r="D13" s="6">
        <v>395.31</v>
      </c>
      <c r="E13" s="6">
        <v>10</v>
      </c>
      <c r="F13" s="6">
        <v>199</v>
      </c>
      <c r="G13" s="6">
        <v>65.3</v>
      </c>
      <c r="H13" s="6"/>
    </row>
    <row r="14" spans="1:8" x14ac:dyDescent="0.6">
      <c r="A14" s="5" t="s">
        <v>151</v>
      </c>
      <c r="B14" s="6">
        <v>11.82</v>
      </c>
      <c r="C14" s="6">
        <v>395.31</v>
      </c>
      <c r="D14" s="6">
        <v>395.31</v>
      </c>
      <c r="E14" s="6">
        <v>10</v>
      </c>
      <c r="F14" s="6">
        <v>199</v>
      </c>
      <c r="G14" s="6">
        <v>65.3</v>
      </c>
      <c r="H14" s="6"/>
    </row>
    <row r="15" spans="1:8" x14ac:dyDescent="0.6">
      <c r="A15" s="5" t="s">
        <v>153</v>
      </c>
      <c r="B15" s="6">
        <v>12.07</v>
      </c>
      <c r="C15" s="6">
        <v>395.31</v>
      </c>
      <c r="D15" s="6">
        <v>395.31</v>
      </c>
      <c r="E15" s="6">
        <v>10</v>
      </c>
      <c r="F15" s="6">
        <v>199</v>
      </c>
      <c r="G15" s="6">
        <v>65.3</v>
      </c>
      <c r="H15" s="6"/>
    </row>
    <row r="16" spans="1:8" x14ac:dyDescent="0.6">
      <c r="A16" s="5" t="s">
        <v>149</v>
      </c>
      <c r="B16" s="6">
        <v>8.07</v>
      </c>
      <c r="C16" s="6">
        <v>396.31700000000001</v>
      </c>
      <c r="D16" s="6">
        <v>396.31700000000001</v>
      </c>
      <c r="E16" s="6">
        <v>10</v>
      </c>
      <c r="F16" s="6">
        <v>233</v>
      </c>
      <c r="G16" s="6">
        <v>100</v>
      </c>
      <c r="H16" s="6"/>
    </row>
    <row r="17" spans="1:8" x14ac:dyDescent="0.6">
      <c r="A17" s="5" t="s">
        <v>157</v>
      </c>
      <c r="B17" s="6">
        <v>11.84</v>
      </c>
      <c r="C17" s="6">
        <v>432.31200000000001</v>
      </c>
      <c r="D17" s="6">
        <v>74.025000000000006</v>
      </c>
      <c r="E17" s="6">
        <v>35.72</v>
      </c>
      <c r="F17" s="6">
        <v>248</v>
      </c>
      <c r="G17" s="6">
        <v>63.3</v>
      </c>
      <c r="H17" s="6" t="s">
        <v>158</v>
      </c>
    </row>
    <row r="18" spans="1:8" x14ac:dyDescent="0.6">
      <c r="A18" s="5" t="s">
        <v>158</v>
      </c>
      <c r="B18" s="6">
        <v>11.84</v>
      </c>
      <c r="C18" s="6">
        <v>436.33699999999999</v>
      </c>
      <c r="D18" s="6">
        <v>74.025000000000006</v>
      </c>
      <c r="E18" s="6">
        <v>35.72</v>
      </c>
      <c r="F18" s="6">
        <v>248</v>
      </c>
      <c r="G18" s="6">
        <v>63.3</v>
      </c>
      <c r="H18" s="6"/>
    </row>
    <row r="19" spans="1:8" x14ac:dyDescent="0.6">
      <c r="A19" s="5" t="s">
        <v>159</v>
      </c>
      <c r="B19" s="6">
        <v>4.7300000000000004</v>
      </c>
      <c r="C19" s="6">
        <v>448.30700000000002</v>
      </c>
      <c r="D19" s="6">
        <v>74.025000000000006</v>
      </c>
      <c r="E19" s="6">
        <v>37.299999999999997</v>
      </c>
      <c r="F19" s="6">
        <v>225</v>
      </c>
      <c r="G19" s="6">
        <v>67.3</v>
      </c>
      <c r="H19" s="6" t="s">
        <v>160</v>
      </c>
    </row>
    <row r="20" spans="1:8" x14ac:dyDescent="0.6">
      <c r="A20" s="5" t="s">
        <v>161</v>
      </c>
      <c r="B20" s="6">
        <v>5.07</v>
      </c>
      <c r="C20" s="6">
        <v>448.30700000000002</v>
      </c>
      <c r="D20" s="6">
        <v>74.025000000000006</v>
      </c>
      <c r="E20" s="6">
        <v>37.299999999999997</v>
      </c>
      <c r="F20" s="6">
        <v>225</v>
      </c>
      <c r="G20" s="6">
        <v>67.3</v>
      </c>
      <c r="H20" s="6" t="s">
        <v>160</v>
      </c>
    </row>
    <row r="21" spans="1:8" x14ac:dyDescent="0.6">
      <c r="A21" s="5" t="s">
        <v>162</v>
      </c>
      <c r="B21" s="6">
        <v>8.58</v>
      </c>
      <c r="C21" s="6">
        <v>448.30700000000002</v>
      </c>
      <c r="D21" s="6">
        <v>74.025000000000006</v>
      </c>
      <c r="E21" s="6">
        <v>37.299999999999997</v>
      </c>
      <c r="F21" s="6">
        <v>225</v>
      </c>
      <c r="G21" s="6">
        <v>67.3</v>
      </c>
      <c r="H21" s="6" t="s">
        <v>163</v>
      </c>
    </row>
    <row r="22" spans="1:8" x14ac:dyDescent="0.6">
      <c r="A22" s="5" t="s">
        <v>164</v>
      </c>
      <c r="B22" s="6">
        <v>9.5</v>
      </c>
      <c r="C22" s="6">
        <v>448.30700000000002</v>
      </c>
      <c r="D22" s="6">
        <v>74.025000000000006</v>
      </c>
      <c r="E22" s="6">
        <v>37.299999999999997</v>
      </c>
      <c r="F22" s="6">
        <v>225</v>
      </c>
      <c r="G22" s="6">
        <v>67.3</v>
      </c>
      <c r="H22" s="6" t="s">
        <v>49</v>
      </c>
    </row>
    <row r="23" spans="1:8" x14ac:dyDescent="0.6">
      <c r="A23" s="5" t="s">
        <v>160</v>
      </c>
      <c r="B23" s="6">
        <v>4.7300000000000004</v>
      </c>
      <c r="C23" s="6">
        <v>452.33199999999999</v>
      </c>
      <c r="D23" s="6">
        <v>74.025000000000006</v>
      </c>
      <c r="E23" s="6">
        <v>37.299999999999997</v>
      </c>
      <c r="F23" s="6">
        <v>225</v>
      </c>
      <c r="G23" s="6">
        <v>67.3</v>
      </c>
      <c r="H23" s="6"/>
    </row>
    <row r="24" spans="1:8" x14ac:dyDescent="0.6">
      <c r="A24" s="5" t="s">
        <v>163</v>
      </c>
      <c r="B24" s="6">
        <v>8.58</v>
      </c>
      <c r="C24" s="6">
        <v>452.33199999999999</v>
      </c>
      <c r="D24" s="6">
        <v>74.025000000000006</v>
      </c>
      <c r="E24" s="6">
        <v>37.299999999999997</v>
      </c>
      <c r="F24" s="6">
        <v>225</v>
      </c>
      <c r="G24" s="6">
        <v>67.3</v>
      </c>
      <c r="H24" s="6"/>
    </row>
    <row r="25" spans="1:8" x14ac:dyDescent="0.6">
      <c r="A25" s="5" t="s">
        <v>49</v>
      </c>
      <c r="B25" s="6">
        <v>9.5</v>
      </c>
      <c r="C25" s="6">
        <v>452.33199999999999</v>
      </c>
      <c r="D25" s="6">
        <v>74.025000000000006</v>
      </c>
      <c r="E25" s="6">
        <v>37.299999999999997</v>
      </c>
      <c r="F25" s="6">
        <v>225</v>
      </c>
      <c r="G25" s="6">
        <v>67.3</v>
      </c>
      <c r="H25" s="6"/>
    </row>
    <row r="26" spans="1:8" x14ac:dyDescent="0.6">
      <c r="A26" s="5" t="s">
        <v>165</v>
      </c>
      <c r="B26" s="6">
        <v>2.98</v>
      </c>
      <c r="C26" s="6">
        <v>458.255</v>
      </c>
      <c r="D26" s="6">
        <v>74.025000000000006</v>
      </c>
      <c r="E26" s="6">
        <v>34.36</v>
      </c>
      <c r="F26" s="6">
        <v>221</v>
      </c>
      <c r="G26" s="6">
        <v>73.5</v>
      </c>
      <c r="H26" s="6" t="s">
        <v>51</v>
      </c>
    </row>
    <row r="27" spans="1:8" x14ac:dyDescent="0.6">
      <c r="A27" s="5" t="s">
        <v>166</v>
      </c>
      <c r="B27" s="6">
        <v>5.99</v>
      </c>
      <c r="C27" s="6">
        <v>464.30200000000002</v>
      </c>
      <c r="D27" s="6">
        <v>74.025000000000006</v>
      </c>
      <c r="E27" s="6">
        <v>39.44</v>
      </c>
      <c r="F27" s="6">
        <v>238</v>
      </c>
      <c r="G27" s="6">
        <v>69.400000000000006</v>
      </c>
      <c r="H27" s="6" t="s">
        <v>51</v>
      </c>
    </row>
    <row r="28" spans="1:8" x14ac:dyDescent="0.6">
      <c r="A28" s="5" t="s">
        <v>167</v>
      </c>
      <c r="B28" s="6">
        <v>14.02</v>
      </c>
      <c r="C28" s="6">
        <v>466.3</v>
      </c>
      <c r="D28" s="6">
        <v>124.00700000000001</v>
      </c>
      <c r="E28" s="6">
        <v>48.54</v>
      </c>
      <c r="F28" s="6">
        <v>299</v>
      </c>
      <c r="G28" s="6">
        <v>100</v>
      </c>
      <c r="H28" s="6" t="s">
        <v>60</v>
      </c>
    </row>
    <row r="29" spans="1:8" x14ac:dyDescent="0.6">
      <c r="A29" s="5" t="s">
        <v>51</v>
      </c>
      <c r="B29" s="6">
        <v>5.99</v>
      </c>
      <c r="C29" s="6">
        <v>468.327</v>
      </c>
      <c r="D29" s="6">
        <v>74.025000000000006</v>
      </c>
      <c r="E29" s="6">
        <v>39.44</v>
      </c>
      <c r="F29" s="6">
        <v>238</v>
      </c>
      <c r="G29" s="6">
        <v>69.400000000000006</v>
      </c>
      <c r="H29" s="6"/>
    </row>
    <row r="30" spans="1:8" x14ac:dyDescent="0.6">
      <c r="A30" s="5" t="s">
        <v>168</v>
      </c>
      <c r="B30" s="6">
        <v>6.41</v>
      </c>
      <c r="C30" s="6">
        <v>478.31700000000001</v>
      </c>
      <c r="D30" s="6">
        <v>88.04</v>
      </c>
      <c r="E30" s="6">
        <v>40.450000000000003</v>
      </c>
      <c r="F30" s="6">
        <v>197</v>
      </c>
      <c r="G30" s="6">
        <v>61.2</v>
      </c>
      <c r="H30" s="6" t="s">
        <v>51</v>
      </c>
    </row>
    <row r="31" spans="1:8" x14ac:dyDescent="0.6">
      <c r="A31" s="5" t="s">
        <v>169</v>
      </c>
      <c r="B31" s="6">
        <v>8.09</v>
      </c>
      <c r="C31" s="6">
        <v>482.29500000000002</v>
      </c>
      <c r="D31" s="6">
        <v>124.00700000000001</v>
      </c>
      <c r="E31" s="6">
        <v>50.83</v>
      </c>
      <c r="F31" s="6">
        <v>299</v>
      </c>
      <c r="G31" s="6">
        <v>100</v>
      </c>
      <c r="H31" s="6" t="s">
        <v>170</v>
      </c>
    </row>
    <row r="32" spans="1:8" x14ac:dyDescent="0.6">
      <c r="A32" s="5" t="s">
        <v>170</v>
      </c>
      <c r="B32" s="6">
        <v>8</v>
      </c>
      <c r="C32" s="6">
        <v>486.32</v>
      </c>
      <c r="D32" s="6">
        <v>124.00700000000001</v>
      </c>
      <c r="E32" s="6">
        <v>50.83</v>
      </c>
      <c r="F32" s="6">
        <v>299</v>
      </c>
      <c r="G32" s="6">
        <v>100</v>
      </c>
      <c r="H32" s="6"/>
    </row>
    <row r="33" spans="1:8" x14ac:dyDescent="0.6">
      <c r="A33" s="5" t="s">
        <v>171</v>
      </c>
      <c r="B33" s="6">
        <v>5.49</v>
      </c>
      <c r="C33" s="6">
        <v>494.31200000000001</v>
      </c>
      <c r="D33" s="6">
        <v>104.035</v>
      </c>
      <c r="E33" s="6">
        <v>35.72</v>
      </c>
      <c r="F33" s="6">
        <v>249</v>
      </c>
      <c r="G33" s="6">
        <v>49</v>
      </c>
      <c r="H33" s="6" t="s">
        <v>51</v>
      </c>
    </row>
    <row r="34" spans="1:8" x14ac:dyDescent="0.6">
      <c r="A34" s="5" t="s">
        <v>172</v>
      </c>
      <c r="B34" s="6">
        <v>3.57</v>
      </c>
      <c r="C34" s="6">
        <v>498.28899999999999</v>
      </c>
      <c r="D34" s="6">
        <v>124.00700000000001</v>
      </c>
      <c r="E34" s="6">
        <v>52.26</v>
      </c>
      <c r="F34" s="6">
        <v>299</v>
      </c>
      <c r="G34" s="6">
        <v>100</v>
      </c>
      <c r="H34" s="6" t="s">
        <v>173</v>
      </c>
    </row>
    <row r="35" spans="1:8" x14ac:dyDescent="0.6">
      <c r="A35" s="5" t="s">
        <v>174</v>
      </c>
      <c r="B35" s="6">
        <v>3.76</v>
      </c>
      <c r="C35" s="6">
        <v>498.28899999999999</v>
      </c>
      <c r="D35" s="6">
        <v>124.00700000000001</v>
      </c>
      <c r="E35" s="6">
        <v>52.26</v>
      </c>
      <c r="F35" s="6">
        <v>299</v>
      </c>
      <c r="G35" s="6">
        <v>100</v>
      </c>
      <c r="H35" s="6" t="s">
        <v>173</v>
      </c>
    </row>
    <row r="36" spans="1:8" x14ac:dyDescent="0.6">
      <c r="A36" s="5" t="s">
        <v>175</v>
      </c>
      <c r="B36" s="6">
        <v>5.41</v>
      </c>
      <c r="C36" s="6">
        <v>498.28899999999999</v>
      </c>
      <c r="D36" s="6">
        <v>124.00700000000001</v>
      </c>
      <c r="E36" s="6">
        <v>52.26</v>
      </c>
      <c r="F36" s="6">
        <v>299</v>
      </c>
      <c r="G36" s="6">
        <v>100</v>
      </c>
      <c r="H36" s="6" t="s">
        <v>176</v>
      </c>
    </row>
    <row r="37" spans="1:8" x14ac:dyDescent="0.6">
      <c r="A37" s="5" t="s">
        <v>177</v>
      </c>
      <c r="B37" s="6">
        <v>5.83</v>
      </c>
      <c r="C37" s="6">
        <v>498.28899999999999</v>
      </c>
      <c r="D37" s="6">
        <v>124.00700000000001</v>
      </c>
      <c r="E37" s="6">
        <v>52.26</v>
      </c>
      <c r="F37" s="6">
        <v>299</v>
      </c>
      <c r="G37" s="6">
        <v>100</v>
      </c>
      <c r="H37" s="6" t="s">
        <v>55</v>
      </c>
    </row>
    <row r="38" spans="1:8" x14ac:dyDescent="0.6">
      <c r="A38" s="5" t="s">
        <v>176</v>
      </c>
      <c r="B38" s="6">
        <v>5.41</v>
      </c>
      <c r="C38" s="6">
        <v>502.315</v>
      </c>
      <c r="D38" s="6">
        <v>124.00700000000001</v>
      </c>
      <c r="E38" s="6">
        <v>52.19</v>
      </c>
      <c r="F38" s="6">
        <v>299</v>
      </c>
      <c r="G38" s="6">
        <v>100</v>
      </c>
      <c r="H38" s="6"/>
    </row>
    <row r="39" spans="1:8" x14ac:dyDescent="0.6">
      <c r="A39" s="5" t="s">
        <v>55</v>
      </c>
      <c r="B39" s="6">
        <v>5.83</v>
      </c>
      <c r="C39" s="6">
        <v>502.315</v>
      </c>
      <c r="D39" s="6">
        <v>124.00700000000001</v>
      </c>
      <c r="E39" s="6">
        <v>52.19</v>
      </c>
      <c r="F39" s="6">
        <v>299</v>
      </c>
      <c r="G39" s="6">
        <v>100</v>
      </c>
      <c r="H39" s="6"/>
    </row>
    <row r="40" spans="1:8" x14ac:dyDescent="0.6">
      <c r="A40" s="5" t="s">
        <v>173</v>
      </c>
      <c r="B40" s="6">
        <v>3.57</v>
      </c>
      <c r="C40" s="6">
        <v>503.32100000000003</v>
      </c>
      <c r="D40" s="6">
        <v>124.00700000000001</v>
      </c>
      <c r="E40" s="6">
        <v>52.19</v>
      </c>
      <c r="F40" s="6">
        <v>299</v>
      </c>
      <c r="G40" s="6">
        <v>100</v>
      </c>
      <c r="H40" s="6"/>
    </row>
    <row r="41" spans="1:8" x14ac:dyDescent="0.6">
      <c r="A41" s="5" t="s">
        <v>178</v>
      </c>
      <c r="B41" s="6">
        <v>8.09</v>
      </c>
      <c r="C41" s="6">
        <v>504.41899999999998</v>
      </c>
      <c r="D41" s="6">
        <v>130.08699999999999</v>
      </c>
      <c r="E41" s="6">
        <v>39.659999999999997</v>
      </c>
      <c r="F41" s="6">
        <v>227</v>
      </c>
      <c r="G41" s="6">
        <v>65.3</v>
      </c>
      <c r="H41" s="6" t="s">
        <v>160</v>
      </c>
    </row>
    <row r="42" spans="1:8" x14ac:dyDescent="0.6">
      <c r="A42" s="5" t="s">
        <v>179</v>
      </c>
      <c r="B42" s="6">
        <v>9.18</v>
      </c>
      <c r="C42" s="6">
        <v>504.41899999999998</v>
      </c>
      <c r="D42" s="6">
        <v>130.08699999999999</v>
      </c>
      <c r="E42" s="6">
        <v>39.659999999999997</v>
      </c>
      <c r="F42" s="6">
        <v>227</v>
      </c>
      <c r="G42" s="6">
        <v>65.3</v>
      </c>
      <c r="H42" s="6" t="s">
        <v>160</v>
      </c>
    </row>
    <row r="43" spans="1:8" x14ac:dyDescent="0.6">
      <c r="A43" s="5" t="s">
        <v>180</v>
      </c>
      <c r="B43" s="6">
        <v>12.19</v>
      </c>
      <c r="C43" s="6">
        <v>504.41899999999998</v>
      </c>
      <c r="D43" s="6">
        <v>130.08699999999999</v>
      </c>
      <c r="E43" s="6">
        <v>39.659999999999997</v>
      </c>
      <c r="F43" s="6">
        <v>227</v>
      </c>
      <c r="G43" s="6">
        <v>65.3</v>
      </c>
      <c r="H43" s="6" t="s">
        <v>163</v>
      </c>
    </row>
    <row r="44" spans="1:8" x14ac:dyDescent="0.6">
      <c r="A44" s="5" t="s">
        <v>181</v>
      </c>
      <c r="B44" s="6">
        <v>12.61</v>
      </c>
      <c r="C44" s="6">
        <v>504.41899999999998</v>
      </c>
      <c r="D44" s="6">
        <v>130.08699999999999</v>
      </c>
      <c r="E44" s="6">
        <v>39.659999999999997</v>
      </c>
      <c r="F44" s="6">
        <v>227</v>
      </c>
      <c r="G44" s="6">
        <v>65.3</v>
      </c>
      <c r="H44" s="6" t="s">
        <v>49</v>
      </c>
    </row>
    <row r="45" spans="1:8" x14ac:dyDescent="0.6">
      <c r="A45" s="5" t="s">
        <v>182</v>
      </c>
      <c r="B45" s="6">
        <v>6</v>
      </c>
      <c r="C45" s="6">
        <v>508.327</v>
      </c>
      <c r="D45" s="6">
        <v>464.38299999999998</v>
      </c>
      <c r="E45" s="6">
        <v>28.63</v>
      </c>
      <c r="F45" s="6">
        <v>229</v>
      </c>
      <c r="G45" s="6">
        <v>44.9</v>
      </c>
      <c r="H45" s="6" t="s">
        <v>51</v>
      </c>
    </row>
    <row r="46" spans="1:8" x14ac:dyDescent="0.6">
      <c r="A46" s="5" t="s">
        <v>183</v>
      </c>
      <c r="B46" s="6">
        <v>4.08</v>
      </c>
      <c r="C46" s="6">
        <v>514.28399999999999</v>
      </c>
      <c r="D46" s="6">
        <v>124.00700000000001</v>
      </c>
      <c r="E46" s="6">
        <v>54.12</v>
      </c>
      <c r="F46" s="6">
        <v>299</v>
      </c>
      <c r="G46" s="6">
        <v>100</v>
      </c>
      <c r="H46" s="6" t="s">
        <v>60</v>
      </c>
    </row>
    <row r="47" spans="1:8" x14ac:dyDescent="0.6">
      <c r="A47" s="5" t="s">
        <v>184</v>
      </c>
      <c r="B47" s="6">
        <v>2.5</v>
      </c>
      <c r="C47" s="6">
        <v>514.28399999999999</v>
      </c>
      <c r="D47" s="6">
        <v>124.00700000000001</v>
      </c>
      <c r="E47" s="6">
        <v>54.12</v>
      </c>
      <c r="F47" s="6">
        <v>299</v>
      </c>
      <c r="G47" s="6">
        <v>100</v>
      </c>
      <c r="H47" s="6" t="s">
        <v>60</v>
      </c>
    </row>
    <row r="48" spans="1:8" x14ac:dyDescent="0.6">
      <c r="A48" s="5" t="s">
        <v>185</v>
      </c>
      <c r="B48" s="6">
        <v>3.29</v>
      </c>
      <c r="C48" s="6">
        <v>514.28399999999999</v>
      </c>
      <c r="D48" s="6">
        <v>124.00700000000001</v>
      </c>
      <c r="E48" s="6">
        <v>54.12</v>
      </c>
      <c r="F48" s="6">
        <v>299</v>
      </c>
      <c r="G48" s="6">
        <v>100</v>
      </c>
      <c r="H48" s="6" t="s">
        <v>60</v>
      </c>
    </row>
    <row r="49" spans="1:8" x14ac:dyDescent="0.6">
      <c r="A49" s="5" t="s">
        <v>60</v>
      </c>
      <c r="B49" s="6">
        <v>4.08</v>
      </c>
      <c r="C49" s="6">
        <v>518.30999999999995</v>
      </c>
      <c r="D49" s="6">
        <v>124.00700000000001</v>
      </c>
      <c r="E49" s="6">
        <v>54.12</v>
      </c>
      <c r="F49" s="6">
        <v>299</v>
      </c>
      <c r="G49" s="6">
        <v>100</v>
      </c>
      <c r="H49" s="6"/>
    </row>
    <row r="50" spans="1:8" x14ac:dyDescent="0.6">
      <c r="A50" s="5" t="s">
        <v>186</v>
      </c>
      <c r="B50" s="6">
        <v>4.42</v>
      </c>
      <c r="C50" s="6">
        <v>519.38</v>
      </c>
      <c r="D50" s="6">
        <v>145.09800000000001</v>
      </c>
      <c r="E50" s="6">
        <v>47.25</v>
      </c>
      <c r="F50" s="6">
        <v>299</v>
      </c>
      <c r="G50" s="6">
        <v>100</v>
      </c>
      <c r="H50" s="6" t="s">
        <v>160</v>
      </c>
    </row>
    <row r="51" spans="1:8" x14ac:dyDescent="0.6">
      <c r="A51" s="5" t="s">
        <v>187</v>
      </c>
      <c r="B51" s="6">
        <v>4.75</v>
      </c>
      <c r="C51" s="6">
        <v>519.38</v>
      </c>
      <c r="D51" s="6">
        <v>145.09800000000001</v>
      </c>
      <c r="E51" s="6">
        <v>47.25</v>
      </c>
      <c r="F51" s="6">
        <v>299</v>
      </c>
      <c r="G51" s="6">
        <v>100</v>
      </c>
      <c r="H51" s="6" t="s">
        <v>160</v>
      </c>
    </row>
    <row r="52" spans="1:8" x14ac:dyDescent="0.6">
      <c r="A52" s="5" t="s">
        <v>188</v>
      </c>
      <c r="B52" s="6">
        <v>7.93</v>
      </c>
      <c r="C52" s="6">
        <v>519.38</v>
      </c>
      <c r="D52" s="6">
        <v>145.09800000000001</v>
      </c>
      <c r="E52" s="6">
        <v>47.25</v>
      </c>
      <c r="F52" s="6">
        <v>299</v>
      </c>
      <c r="G52" s="6">
        <v>100</v>
      </c>
      <c r="H52" s="6" t="s">
        <v>163</v>
      </c>
    </row>
    <row r="53" spans="1:8" x14ac:dyDescent="0.6">
      <c r="A53" s="5" t="s">
        <v>189</v>
      </c>
      <c r="B53" s="6">
        <v>8.77</v>
      </c>
      <c r="C53" s="6">
        <v>519.38</v>
      </c>
      <c r="D53" s="6">
        <v>145.09800000000001</v>
      </c>
      <c r="E53" s="6">
        <v>47.25</v>
      </c>
      <c r="F53" s="6">
        <v>299</v>
      </c>
      <c r="G53" s="6">
        <v>100</v>
      </c>
      <c r="H53" s="6" t="s">
        <v>49</v>
      </c>
    </row>
    <row r="54" spans="1:8" x14ac:dyDescent="0.6">
      <c r="A54" s="5" t="s">
        <v>190</v>
      </c>
      <c r="B54" s="6">
        <v>4.5</v>
      </c>
      <c r="C54" s="6">
        <v>520.327</v>
      </c>
      <c r="D54" s="6">
        <v>128.035</v>
      </c>
      <c r="E54" s="6">
        <v>36.08</v>
      </c>
      <c r="F54" s="6">
        <v>200</v>
      </c>
      <c r="G54" s="6">
        <v>61.2</v>
      </c>
      <c r="H54" s="6" t="s">
        <v>160</v>
      </c>
    </row>
    <row r="55" spans="1:8" x14ac:dyDescent="0.6">
      <c r="A55" s="5" t="s">
        <v>191</v>
      </c>
      <c r="B55" s="6">
        <v>4.84</v>
      </c>
      <c r="C55" s="6">
        <v>520.327</v>
      </c>
      <c r="D55" s="6">
        <v>128.035</v>
      </c>
      <c r="E55" s="6">
        <v>36.08</v>
      </c>
      <c r="F55" s="6">
        <v>200</v>
      </c>
      <c r="G55" s="6">
        <v>61.2</v>
      </c>
      <c r="H55" s="6" t="s">
        <v>160</v>
      </c>
    </row>
    <row r="56" spans="1:8" x14ac:dyDescent="0.6">
      <c r="A56" s="5" t="s">
        <v>192</v>
      </c>
      <c r="B56" s="6">
        <v>7.85</v>
      </c>
      <c r="C56" s="6">
        <v>520.327</v>
      </c>
      <c r="D56" s="6">
        <v>128.035</v>
      </c>
      <c r="E56" s="6">
        <v>36.08</v>
      </c>
      <c r="F56" s="6">
        <v>200</v>
      </c>
      <c r="G56" s="6">
        <v>61.2</v>
      </c>
      <c r="H56" s="6" t="s">
        <v>163</v>
      </c>
    </row>
    <row r="57" spans="1:8" x14ac:dyDescent="0.6">
      <c r="A57" s="5" t="s">
        <v>193</v>
      </c>
      <c r="B57" s="6">
        <v>8.69</v>
      </c>
      <c r="C57" s="6">
        <v>520.327</v>
      </c>
      <c r="D57" s="6">
        <v>128.035</v>
      </c>
      <c r="E57" s="6">
        <v>36.08</v>
      </c>
      <c r="F57" s="6">
        <v>200</v>
      </c>
      <c r="G57" s="6">
        <v>61.2</v>
      </c>
      <c r="H57" s="6" t="s">
        <v>49</v>
      </c>
    </row>
    <row r="58" spans="1:8" x14ac:dyDescent="0.6">
      <c r="A58" s="5" t="s">
        <v>194</v>
      </c>
      <c r="B58" s="6">
        <v>10.44</v>
      </c>
      <c r="C58" s="6">
        <v>520.36400000000003</v>
      </c>
      <c r="D58" s="6">
        <v>130.08699999999999</v>
      </c>
      <c r="E58" s="6">
        <v>41.02</v>
      </c>
      <c r="F58" s="6">
        <v>299</v>
      </c>
      <c r="G58" s="6">
        <v>67.3</v>
      </c>
      <c r="H58" s="6" t="s">
        <v>51</v>
      </c>
    </row>
    <row r="59" spans="1:8" x14ac:dyDescent="0.6">
      <c r="A59" s="5" t="s">
        <v>195</v>
      </c>
      <c r="B59" s="6">
        <v>6.26</v>
      </c>
      <c r="C59" s="6">
        <v>522.32500000000005</v>
      </c>
      <c r="D59" s="6">
        <v>148.04300000000001</v>
      </c>
      <c r="E59" s="6">
        <v>35.79</v>
      </c>
      <c r="F59" s="6">
        <v>299</v>
      </c>
      <c r="G59" s="6">
        <v>63.3</v>
      </c>
      <c r="H59" s="6" t="s">
        <v>160</v>
      </c>
    </row>
    <row r="60" spans="1:8" x14ac:dyDescent="0.6">
      <c r="A60" s="5" t="s">
        <v>196</v>
      </c>
      <c r="B60" s="6">
        <v>7.02</v>
      </c>
      <c r="C60" s="6">
        <v>522.32500000000005</v>
      </c>
      <c r="D60" s="6">
        <v>148.04300000000001</v>
      </c>
      <c r="E60" s="6">
        <v>35.79</v>
      </c>
      <c r="F60" s="6">
        <v>299</v>
      </c>
      <c r="G60" s="6">
        <v>63.3</v>
      </c>
      <c r="H60" s="6" t="s">
        <v>160</v>
      </c>
    </row>
    <row r="61" spans="1:8" x14ac:dyDescent="0.6">
      <c r="A61" s="5" t="s">
        <v>197</v>
      </c>
      <c r="B61" s="6">
        <v>11.2</v>
      </c>
      <c r="C61" s="6">
        <v>522.32500000000005</v>
      </c>
      <c r="D61" s="6">
        <v>148.04300000000001</v>
      </c>
      <c r="E61" s="6">
        <v>35.79</v>
      </c>
      <c r="F61" s="6">
        <v>299</v>
      </c>
      <c r="G61" s="6">
        <v>63.3</v>
      </c>
      <c r="H61" s="6" t="s">
        <v>163</v>
      </c>
    </row>
    <row r="62" spans="1:8" x14ac:dyDescent="0.6">
      <c r="A62" s="5" t="s">
        <v>198</v>
      </c>
      <c r="B62" s="6">
        <v>11.78</v>
      </c>
      <c r="C62" s="6">
        <v>522.32500000000005</v>
      </c>
      <c r="D62" s="6">
        <v>148.04300000000001</v>
      </c>
      <c r="E62" s="6">
        <v>35.79</v>
      </c>
      <c r="F62" s="6">
        <v>299</v>
      </c>
      <c r="G62" s="6">
        <v>63.3</v>
      </c>
      <c r="H62" s="6" t="s">
        <v>49</v>
      </c>
    </row>
    <row r="63" spans="1:8" x14ac:dyDescent="0.6">
      <c r="A63" s="5" t="s">
        <v>199</v>
      </c>
      <c r="B63" s="6">
        <v>4.17</v>
      </c>
      <c r="C63" s="6">
        <v>528.34400000000005</v>
      </c>
      <c r="D63" s="6">
        <v>154.06200000000001</v>
      </c>
      <c r="E63" s="6">
        <v>39.090000000000003</v>
      </c>
      <c r="F63" s="6">
        <v>299</v>
      </c>
      <c r="G63" s="6">
        <v>67.3</v>
      </c>
      <c r="H63" s="6" t="s">
        <v>160</v>
      </c>
    </row>
    <row r="64" spans="1:8" x14ac:dyDescent="0.6">
      <c r="A64" s="5" t="s">
        <v>200</v>
      </c>
      <c r="B64" s="6">
        <v>4.34</v>
      </c>
      <c r="C64" s="6">
        <v>528.34400000000005</v>
      </c>
      <c r="D64" s="6">
        <v>154.06200000000001</v>
      </c>
      <c r="E64" s="6">
        <v>39.090000000000003</v>
      </c>
      <c r="F64" s="6">
        <v>299</v>
      </c>
      <c r="G64" s="6">
        <v>67.3</v>
      </c>
      <c r="H64" s="6" t="s">
        <v>160</v>
      </c>
    </row>
    <row r="65" spans="1:8" x14ac:dyDescent="0.6">
      <c r="A65" s="5" t="s">
        <v>201</v>
      </c>
      <c r="B65" s="6">
        <v>7.18</v>
      </c>
      <c r="C65" s="6">
        <v>528.34400000000005</v>
      </c>
      <c r="D65" s="6">
        <v>154.06200000000001</v>
      </c>
      <c r="E65" s="6">
        <v>39.090000000000003</v>
      </c>
      <c r="F65" s="6">
        <v>299</v>
      </c>
      <c r="G65" s="6">
        <v>67.3</v>
      </c>
      <c r="H65" s="6" t="s">
        <v>163</v>
      </c>
    </row>
    <row r="66" spans="1:8" x14ac:dyDescent="0.6">
      <c r="A66" s="5" t="s">
        <v>202</v>
      </c>
      <c r="B66" s="6">
        <v>7.94</v>
      </c>
      <c r="C66" s="6">
        <v>528.34400000000005</v>
      </c>
      <c r="D66" s="6">
        <v>154.06200000000001</v>
      </c>
      <c r="E66" s="6">
        <v>39.090000000000003</v>
      </c>
      <c r="F66" s="6">
        <v>299</v>
      </c>
      <c r="G66" s="6">
        <v>67.3</v>
      </c>
      <c r="H66" s="6" t="s">
        <v>49</v>
      </c>
    </row>
    <row r="67" spans="1:8" x14ac:dyDescent="0.6">
      <c r="A67" s="5" t="s">
        <v>203</v>
      </c>
      <c r="B67" s="6">
        <v>5.6</v>
      </c>
      <c r="C67" s="6">
        <v>535.375</v>
      </c>
      <c r="D67" s="6">
        <v>145.09800000000001</v>
      </c>
      <c r="E67" s="6">
        <v>49.11</v>
      </c>
      <c r="F67" s="6">
        <v>299</v>
      </c>
      <c r="G67" s="6">
        <v>100</v>
      </c>
      <c r="H67" s="6" t="s">
        <v>51</v>
      </c>
    </row>
    <row r="68" spans="1:8" x14ac:dyDescent="0.6">
      <c r="A68" s="5" t="s">
        <v>204</v>
      </c>
      <c r="B68" s="6">
        <v>5.51</v>
      </c>
      <c r="C68" s="6">
        <v>536.322</v>
      </c>
      <c r="D68" s="6">
        <v>128.035</v>
      </c>
      <c r="E68" s="6">
        <v>37.299999999999997</v>
      </c>
      <c r="F68" s="6">
        <v>299</v>
      </c>
      <c r="G68" s="6">
        <v>57.1</v>
      </c>
      <c r="H68" s="6" t="s">
        <v>51</v>
      </c>
    </row>
    <row r="69" spans="1:8" x14ac:dyDescent="0.6">
      <c r="A69" s="5" t="s">
        <v>205</v>
      </c>
      <c r="B69" s="6">
        <v>8.19</v>
      </c>
      <c r="C69" s="6">
        <v>538.35299999999995</v>
      </c>
      <c r="D69" s="6">
        <v>164.071</v>
      </c>
      <c r="E69" s="6">
        <v>37.369999999999997</v>
      </c>
      <c r="F69" s="6">
        <v>299</v>
      </c>
      <c r="G69" s="6">
        <v>69.400000000000006</v>
      </c>
      <c r="H69" s="6" t="s">
        <v>160</v>
      </c>
    </row>
    <row r="70" spans="1:8" x14ac:dyDescent="0.6">
      <c r="A70" s="5" t="s">
        <v>206</v>
      </c>
      <c r="B70" s="6">
        <v>9.36</v>
      </c>
      <c r="C70" s="6">
        <v>538.35299999999995</v>
      </c>
      <c r="D70" s="6">
        <v>164.071</v>
      </c>
      <c r="E70" s="6">
        <v>37.369999999999997</v>
      </c>
      <c r="F70" s="6">
        <v>299</v>
      </c>
      <c r="G70" s="6">
        <v>69.400000000000006</v>
      </c>
      <c r="H70" s="6" t="s">
        <v>160</v>
      </c>
    </row>
    <row r="71" spans="1:8" x14ac:dyDescent="0.6">
      <c r="A71" s="5" t="s">
        <v>207</v>
      </c>
      <c r="B71" s="6">
        <v>12.29</v>
      </c>
      <c r="C71" s="6">
        <v>538.35299999999995</v>
      </c>
      <c r="D71" s="6">
        <v>164.071</v>
      </c>
      <c r="E71" s="6">
        <v>37.369999999999997</v>
      </c>
      <c r="F71" s="6">
        <v>299</v>
      </c>
      <c r="G71" s="6">
        <v>69.400000000000006</v>
      </c>
      <c r="H71" s="6" t="s">
        <v>163</v>
      </c>
    </row>
    <row r="72" spans="1:8" x14ac:dyDescent="0.6">
      <c r="A72" s="5" t="s">
        <v>208</v>
      </c>
      <c r="B72" s="6">
        <v>12.71</v>
      </c>
      <c r="C72" s="6">
        <v>538.35299999999995</v>
      </c>
      <c r="D72" s="6">
        <v>164.071</v>
      </c>
      <c r="E72" s="6">
        <v>37.369999999999997</v>
      </c>
      <c r="F72" s="6">
        <v>299</v>
      </c>
      <c r="G72" s="6">
        <v>69.400000000000006</v>
      </c>
      <c r="H72" s="6" t="s">
        <v>49</v>
      </c>
    </row>
    <row r="73" spans="1:8" x14ac:dyDescent="0.6">
      <c r="A73" s="5" t="s">
        <v>209</v>
      </c>
      <c r="B73" s="6">
        <v>5.26</v>
      </c>
      <c r="C73" s="6">
        <v>544.33900000000006</v>
      </c>
      <c r="D73" s="6">
        <v>154.06200000000001</v>
      </c>
      <c r="E73" s="6">
        <v>40.520000000000003</v>
      </c>
      <c r="F73" s="6">
        <v>299</v>
      </c>
      <c r="G73" s="6">
        <v>77.599999999999994</v>
      </c>
      <c r="H73" s="6" t="s">
        <v>51</v>
      </c>
    </row>
    <row r="74" spans="1:8" x14ac:dyDescent="0.6">
      <c r="A74" s="5" t="s">
        <v>210</v>
      </c>
      <c r="B74" s="6">
        <v>10.79</v>
      </c>
      <c r="C74" s="6">
        <v>554.34799999999996</v>
      </c>
      <c r="D74" s="6">
        <v>164.071</v>
      </c>
      <c r="E74" s="6">
        <v>38.659999999999997</v>
      </c>
      <c r="F74" s="6">
        <v>299</v>
      </c>
      <c r="G74" s="6">
        <v>73.5</v>
      </c>
      <c r="H74" s="6" t="s">
        <v>51</v>
      </c>
    </row>
    <row r="75" spans="1:8" x14ac:dyDescent="0.6">
      <c r="A75" s="5" t="s">
        <v>211</v>
      </c>
      <c r="B75" s="6">
        <v>5.0999999999999996</v>
      </c>
      <c r="C75" s="6">
        <v>554.34799999999996</v>
      </c>
      <c r="D75" s="6">
        <v>180.066</v>
      </c>
      <c r="E75" s="6">
        <v>38.369999999999997</v>
      </c>
      <c r="F75" s="6">
        <v>299</v>
      </c>
      <c r="G75" s="6">
        <v>63.3</v>
      </c>
      <c r="H75" s="6" t="s">
        <v>160</v>
      </c>
    </row>
    <row r="76" spans="1:8" x14ac:dyDescent="0.6">
      <c r="A76" s="5" t="s">
        <v>212</v>
      </c>
      <c r="B76" s="6">
        <v>5.52</v>
      </c>
      <c r="C76" s="6">
        <v>554.34799999999996</v>
      </c>
      <c r="D76" s="6">
        <v>180.066</v>
      </c>
      <c r="E76" s="6">
        <v>38.369999999999997</v>
      </c>
      <c r="F76" s="6">
        <v>299</v>
      </c>
      <c r="G76" s="6">
        <v>63.3</v>
      </c>
      <c r="H76" s="6" t="s">
        <v>160</v>
      </c>
    </row>
    <row r="77" spans="1:8" x14ac:dyDescent="0.6">
      <c r="A77" s="5" t="s">
        <v>213</v>
      </c>
      <c r="B77" s="6">
        <v>9.11</v>
      </c>
      <c r="C77" s="6">
        <v>554.34799999999996</v>
      </c>
      <c r="D77" s="6">
        <v>180.066</v>
      </c>
      <c r="E77" s="6">
        <v>38.369999999999997</v>
      </c>
      <c r="F77" s="6">
        <v>299</v>
      </c>
      <c r="G77" s="6">
        <v>63.3</v>
      </c>
      <c r="H77" s="6" t="s">
        <v>163</v>
      </c>
    </row>
    <row r="78" spans="1:8" x14ac:dyDescent="0.6">
      <c r="A78" s="5" t="s">
        <v>214</v>
      </c>
      <c r="B78" s="6">
        <v>9.9499999999999993</v>
      </c>
      <c r="C78" s="6">
        <v>554.34799999999996</v>
      </c>
      <c r="D78" s="6">
        <v>180.066</v>
      </c>
      <c r="E78" s="6">
        <v>38.369999999999997</v>
      </c>
      <c r="F78" s="6">
        <v>299</v>
      </c>
      <c r="G78" s="6">
        <v>63.3</v>
      </c>
      <c r="H78" s="6" t="s">
        <v>49</v>
      </c>
    </row>
    <row r="79" spans="1:8" x14ac:dyDescent="0.6">
      <c r="A79" s="5" t="s">
        <v>215</v>
      </c>
      <c r="B79" s="6">
        <v>5.52</v>
      </c>
      <c r="C79" s="6">
        <v>563.38099999999997</v>
      </c>
      <c r="D79" s="6">
        <v>173.10400000000001</v>
      </c>
      <c r="E79" s="6">
        <v>37.08</v>
      </c>
      <c r="F79" s="6">
        <v>299</v>
      </c>
      <c r="G79" s="6">
        <v>100</v>
      </c>
      <c r="H79" s="6" t="s">
        <v>51</v>
      </c>
    </row>
    <row r="80" spans="1:8" x14ac:dyDescent="0.6">
      <c r="A80" s="5" t="s">
        <v>216</v>
      </c>
      <c r="B80" s="6">
        <v>6.35</v>
      </c>
      <c r="C80" s="6">
        <v>570.34299999999996</v>
      </c>
      <c r="D80" s="6">
        <v>180.066</v>
      </c>
      <c r="E80" s="6">
        <v>39.520000000000003</v>
      </c>
      <c r="F80" s="6">
        <v>235</v>
      </c>
      <c r="G80" s="6">
        <v>81.599999999999994</v>
      </c>
      <c r="H80" s="6" t="s">
        <v>51</v>
      </c>
    </row>
    <row r="81" spans="1:8" x14ac:dyDescent="0.6">
      <c r="A81" s="5" t="s">
        <v>217</v>
      </c>
      <c r="B81" s="6">
        <v>7.19</v>
      </c>
      <c r="C81" s="6">
        <v>577.36400000000003</v>
      </c>
      <c r="D81" s="6">
        <v>203.08199999999999</v>
      </c>
      <c r="E81" s="6">
        <v>38.01</v>
      </c>
      <c r="F81" s="6">
        <v>299</v>
      </c>
      <c r="G81" s="6">
        <v>69.400000000000006</v>
      </c>
      <c r="H81" s="6" t="s">
        <v>160</v>
      </c>
    </row>
    <row r="82" spans="1:8" x14ac:dyDescent="0.6">
      <c r="A82" s="5" t="s">
        <v>218</v>
      </c>
      <c r="B82" s="6">
        <v>8.0299999999999994</v>
      </c>
      <c r="C82" s="6">
        <v>577.36400000000003</v>
      </c>
      <c r="D82" s="6">
        <v>203.08199999999999</v>
      </c>
      <c r="E82" s="6">
        <v>38.01</v>
      </c>
      <c r="F82" s="6">
        <v>299</v>
      </c>
      <c r="G82" s="6">
        <v>69.400000000000006</v>
      </c>
      <c r="H82" s="6" t="s">
        <v>160</v>
      </c>
    </row>
    <row r="83" spans="1:8" x14ac:dyDescent="0.6">
      <c r="A83" s="5" t="s">
        <v>219</v>
      </c>
      <c r="B83" s="6">
        <v>11.71</v>
      </c>
      <c r="C83" s="6">
        <v>577.36400000000003</v>
      </c>
      <c r="D83" s="6">
        <v>203.08199999999999</v>
      </c>
      <c r="E83" s="6">
        <v>38.01</v>
      </c>
      <c r="F83" s="6">
        <v>299</v>
      </c>
      <c r="G83" s="6">
        <v>69.400000000000006</v>
      </c>
      <c r="H83" s="6" t="s">
        <v>163</v>
      </c>
    </row>
    <row r="84" spans="1:8" x14ac:dyDescent="0.6">
      <c r="A84" s="5" t="s">
        <v>220</v>
      </c>
      <c r="B84" s="6">
        <v>12.13</v>
      </c>
      <c r="C84" s="6">
        <v>577.36400000000003</v>
      </c>
      <c r="D84" s="6">
        <v>203.08199999999999</v>
      </c>
      <c r="E84" s="6">
        <v>38.01</v>
      </c>
      <c r="F84" s="6">
        <v>299</v>
      </c>
      <c r="G84" s="6">
        <v>69.400000000000006</v>
      </c>
      <c r="H84" s="6" t="s">
        <v>49</v>
      </c>
    </row>
    <row r="85" spans="1:8" ht="13.75" thickBot="1" x14ac:dyDescent="0.75">
      <c r="A85" s="7" t="s">
        <v>221</v>
      </c>
      <c r="B85" s="8">
        <v>9.2799999999999994</v>
      </c>
      <c r="C85" s="8">
        <v>593.35900000000004</v>
      </c>
      <c r="D85" s="8">
        <v>203.08199999999999</v>
      </c>
      <c r="E85" s="8">
        <v>39.44</v>
      </c>
      <c r="F85" s="8">
        <v>299</v>
      </c>
      <c r="G85" s="8">
        <v>61.2</v>
      </c>
      <c r="H85" s="8" t="s">
        <v>51</v>
      </c>
    </row>
  </sheetData>
  <pageMargins left="0.7" right="0.7" top="0.75" bottom="0.75" header="0.3" footer="0.3"/>
  <pageSetup orientation="portrait" horizontalDpi="1200" verticalDpi="1200" r:id="rId1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S2</vt:lpstr>
      <vt:lpstr>Table S3</vt:lpstr>
      <vt:lpstr>Table 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 Collins</dc:creator>
  <cp:lastModifiedBy>Stephanie Collins</cp:lastModifiedBy>
  <dcterms:created xsi:type="dcterms:W3CDTF">2022-09-09T00:45:13Z</dcterms:created>
  <dcterms:modified xsi:type="dcterms:W3CDTF">2023-06-20T15:32:45Z</dcterms:modified>
</cp:coreProperties>
</file>