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8365aa22c12a1/faculdade/quinto_semestre/ES/projeto/"/>
    </mc:Choice>
  </mc:AlternateContent>
  <xr:revisionPtr revIDLastSave="24" documentId="8_{BFB4BB61-732F-4B0B-9C21-67D8C5CF6072}" xr6:coauthVersionLast="47" xr6:coauthVersionMax="47" xr10:uidLastSave="{D281B0F5-69A5-410E-9FA2-DF1C011E20A9}"/>
  <bookViews>
    <workbookView minimized="1" xWindow="-18060" yWindow="1710" windowWidth="15300" windowHeight="796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F20" i="1"/>
  <c r="G20" i="1"/>
  <c r="H20" i="1"/>
  <c r="I20" i="1"/>
  <c r="E20" i="1"/>
  <c r="D21" i="1"/>
  <c r="D22" i="1" s="1"/>
  <c r="E21" i="1" l="1"/>
  <c r="F21" i="1" s="1"/>
  <c r="G21" i="1" s="1"/>
  <c r="H21" i="1" s="1"/>
  <c r="I21" i="1" s="1"/>
</calcChain>
</file>

<file path=xl/sharedStrings.xml><?xml version="1.0" encoding="utf-8"?>
<sst xmlns="http://schemas.openxmlformats.org/spreadsheetml/2006/main" count="16" uniqueCount="16">
  <si>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</si>
  <si>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</si>
  <si>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</si>
  <si>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</si>
  <si>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</si>
  <si>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</si>
  <si>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</si>
  <si>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</si>
  <si>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</si>
  <si>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</si>
  <si>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</si>
  <si>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</si>
  <si>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</si>
  <si>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Week 3</t>
  </si>
  <si>
    <t>Non-trivial design patterns identification</t>
  </si>
  <si>
    <t>Codebase metrics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</si>
</sst>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24" xfId="0" applyNumberForma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Chart'!$D$20:$I$20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Chart'!$D$21:$I$21</c:f>
              <c:numCache>
                <c:formatCode>0.0</c:formatCode>
                <c:ptCount val="6"/>
                <c:pt idx="0" formatCode="General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15.75</c:v>
                </c:pt>
                <c:pt idx="4">
                  <c:v>14.25</c:v>
                </c:pt>
                <c:pt idx="5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Chart'!$D$22:$I$22</c:f>
              <c:numCache>
                <c:formatCode>0.0</c:formatCode>
                <c:ptCount val="6"/>
                <c:pt idx="0" formatCode="General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7.1999999999999993</c:v>
                </c:pt>
                <c:pt idx="4">
                  <c:v>3.5999999999999996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zoomScaleNormal="100" workbookViewId="0">
      <selection activeCell="H7" sqref="H7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" bestFit="1" customWidth="1"/>
    <col min="10" max="14" width="10" customWidth="1"/>
  </cols>
  <sheetData>
    <row r="1" spans="2:14" ht="15.75" thickBot="1" x14ac:dyDescent="0.3"/>
    <row r="2" spans="2:14" ht="27" thickBot="1" x14ac:dyDescent="0.4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14" ht="15.75" thickBot="1" x14ac:dyDescent="0.3">
      <c r="B3" s="25"/>
      <c r="C3" s="26"/>
      <c r="D3" s="26"/>
      <c r="E3" s="46" t="s">
        <v>13</v>
      </c>
      <c r="F3" s="47"/>
      <c r="G3" s="47"/>
      <c r="H3" s="47"/>
      <c r="I3" s="48"/>
    </row>
    <row r="4" spans="2:14" x14ac:dyDescent="0.25">
      <c r="B4" s="51" t="s">
        <v>1</v>
      </c>
      <c r="C4" s="49" t="s">
        <v>2</v>
      </c>
      <c r="D4" s="37" t="s">
        <v>3</v>
      </c>
      <c r="E4" s="30">
        <v>45593</v>
      </c>
      <c r="F4" s="1">
        <v>45594</v>
      </c>
      <c r="G4" s="1">
        <v>45595</v>
      </c>
      <c r="H4" s="1">
        <v>45596</v>
      </c>
      <c r="I4" s="31">
        <v>45597</v>
      </c>
    </row>
    <row r="5" spans="2:14" ht="15.75" thickBot="1" x14ac:dyDescent="0.3">
      <c r="B5" s="52"/>
      <c r="C5" s="50"/>
      <c r="D5" s="27" t="s">
        <v>4</v>
      </c>
      <c r="E5" s="32" t="s">
        <v>5</v>
      </c>
      <c r="F5" s="2" t="s">
        <v>6</v>
      </c>
      <c r="G5" s="2" t="s">
        <v>7</v>
      </c>
      <c r="H5" s="2" t="s">
        <v>8</v>
      </c>
      <c r="I5" s="3" t="s">
        <v>9</v>
      </c>
    </row>
    <row r="6" spans="2:14" x14ac:dyDescent="0.25">
      <c r="B6" s="19">
        <v>1</v>
      </c>
      <c r="C6" s="20" t="s">
        <v>14</v>
      </c>
      <c r="D6" s="28">
        <v>12</v>
      </c>
      <c r="E6" s="4"/>
      <c r="F6" s="5">
        <v>1</v>
      </c>
      <c r="G6" s="5">
        <v>0.5</v>
      </c>
      <c r="H6" s="5">
        <v>1.5</v>
      </c>
      <c r="I6" s="6"/>
    </row>
    <row r="7" spans="2:14" x14ac:dyDescent="0.25">
      <c r="B7" s="21">
        <v>2</v>
      </c>
      <c r="C7" s="22" t="s">
        <v>15</v>
      </c>
      <c r="D7" s="23">
        <v>6</v>
      </c>
      <c r="E7" s="7"/>
      <c r="F7" s="8"/>
      <c r="G7" s="8">
        <v>0.75</v>
      </c>
      <c r="H7" s="8"/>
      <c r="I7" s="9"/>
    </row>
    <row r="8" spans="2:14" x14ac:dyDescent="0.25">
      <c r="B8" s="21"/>
      <c r="C8" s="22"/>
      <c r="D8" s="23"/>
      <c r="E8" s="10"/>
      <c r="F8" s="8"/>
      <c r="G8" s="8"/>
      <c r="H8" s="8"/>
      <c r="I8" s="9"/>
    </row>
    <row r="9" spans="2:14" x14ac:dyDescent="0.25">
      <c r="B9" s="21"/>
      <c r="C9" s="22"/>
      <c r="D9" s="23"/>
      <c r="E9" s="11"/>
      <c r="F9" s="8"/>
      <c r="G9" s="8"/>
      <c r="H9" s="8"/>
      <c r="I9" s="9"/>
    </row>
    <row r="10" spans="2:14" x14ac:dyDescent="0.25">
      <c r="B10" s="21"/>
      <c r="C10" s="22"/>
      <c r="D10" s="23"/>
      <c r="E10" s="12"/>
      <c r="F10" s="8"/>
      <c r="G10" s="8"/>
      <c r="H10" s="8"/>
      <c r="I10" s="9"/>
    </row>
    <row r="11" spans="2:14" x14ac:dyDescent="0.25">
      <c r="B11" s="21"/>
      <c r="C11" s="22"/>
      <c r="D11" s="23"/>
      <c r="E11" s="12"/>
      <c r="F11" s="8"/>
      <c r="G11" s="8"/>
      <c r="H11" s="8"/>
      <c r="I11" s="9"/>
    </row>
    <row r="12" spans="2:14" x14ac:dyDescent="0.25">
      <c r="B12" s="21"/>
      <c r="C12" s="22"/>
      <c r="D12" s="23"/>
      <c r="E12" s="12"/>
      <c r="F12" s="8"/>
      <c r="G12" s="8"/>
      <c r="H12" s="8"/>
      <c r="I12" s="9"/>
    </row>
    <row r="13" spans="2:14" x14ac:dyDescent="0.25">
      <c r="B13" s="21"/>
      <c r="C13" s="22"/>
      <c r="D13" s="23"/>
      <c r="E13" s="12"/>
      <c r="F13" s="8"/>
      <c r="G13" s="8"/>
      <c r="H13" s="8"/>
      <c r="I13" s="9"/>
    </row>
    <row r="14" spans="2:14" x14ac:dyDescent="0.25">
      <c r="B14" s="21"/>
      <c r="C14" s="22"/>
      <c r="D14" s="23"/>
      <c r="E14" s="12"/>
      <c r="F14" s="8"/>
      <c r="G14" s="8"/>
      <c r="H14" s="8"/>
      <c r="I14" s="9"/>
    </row>
    <row r="15" spans="2:14" x14ac:dyDescent="0.25">
      <c r="B15" s="21"/>
      <c r="C15" s="22"/>
      <c r="D15" s="23"/>
      <c r="E15" s="12"/>
      <c r="F15" s="8"/>
      <c r="G15" s="8"/>
      <c r="H15" s="8"/>
      <c r="I15" s="9"/>
    </row>
    <row r="16" spans="2:14" x14ac:dyDescent="0.25">
      <c r="B16" s="21"/>
      <c r="C16" s="24"/>
      <c r="D16" s="23"/>
      <c r="E16" s="12"/>
      <c r="F16" s="8"/>
      <c r="G16" s="8"/>
      <c r="H16" s="8"/>
      <c r="I16" s="9"/>
    </row>
    <row r="17" spans="2:9" x14ac:dyDescent="0.25">
      <c r="B17" s="21"/>
      <c r="C17" s="22"/>
      <c r="D17" s="23"/>
      <c r="E17" s="12"/>
      <c r="F17" s="8"/>
      <c r="G17" s="8"/>
      <c r="H17" s="8"/>
      <c r="I17" s="9"/>
    </row>
    <row r="18" spans="2:9" x14ac:dyDescent="0.25">
      <c r="B18" s="21"/>
      <c r="C18" s="22"/>
      <c r="D18" s="23"/>
      <c r="E18" s="12"/>
      <c r="F18" s="8"/>
      <c r="G18" s="8"/>
      <c r="H18" s="8"/>
      <c r="I18" s="9"/>
    </row>
    <row r="19" spans="2:9" ht="15.75" thickBot="1" x14ac:dyDescent="0.3">
      <c r="B19" s="21"/>
      <c r="C19" s="22"/>
      <c r="D19" s="23"/>
      <c r="E19" s="12"/>
      <c r="F19" s="8"/>
      <c r="G19" s="8"/>
      <c r="H19" s="8"/>
      <c r="I19" s="9"/>
    </row>
    <row r="20" spans="2:9" x14ac:dyDescent="0.25">
      <c r="B20" s="42" t="s">
        <v>11</v>
      </c>
      <c r="C20" s="43"/>
      <c r="D20" s="29">
        <v>0</v>
      </c>
      <c r="E20" s="33">
        <f t="shared" ref="E20:I20" si="0">SUM(E6:E19)</f>
        <v>0</v>
      </c>
      <c r="F20" s="13">
        <f t="shared" si="0"/>
        <v>1</v>
      </c>
      <c r="G20" s="13">
        <f t="shared" si="0"/>
        <v>1.25</v>
      </c>
      <c r="H20" s="13">
        <f t="shared" si="0"/>
        <v>1.5</v>
      </c>
      <c r="I20" s="34">
        <f t="shared" si="0"/>
        <v>0</v>
      </c>
    </row>
    <row r="21" spans="2:9" x14ac:dyDescent="0.25">
      <c r="B21" s="38" t="s">
        <v>10</v>
      </c>
      <c r="C21" s="39"/>
      <c r="D21" s="15">
        <f>SUM(D6:D20)</f>
        <v>18</v>
      </c>
      <c r="E21" s="16">
        <f t="shared" ref="E21:I21" si="1">D21-SUM(E6:E19)</f>
        <v>18</v>
      </c>
      <c r="F21" s="14">
        <f t="shared" si="1"/>
        <v>17</v>
      </c>
      <c r="G21" s="14">
        <f t="shared" si="1"/>
        <v>15.75</v>
      </c>
      <c r="H21" s="14">
        <f t="shared" si="1"/>
        <v>14.25</v>
      </c>
      <c r="I21" s="35">
        <f t="shared" si="1"/>
        <v>14.25</v>
      </c>
    </row>
    <row r="22" spans="2:9" ht="15.75" thickBot="1" x14ac:dyDescent="0.3">
      <c r="B22" s="40" t="s">
        <v>12</v>
      </c>
      <c r="C22" s="41"/>
      <c r="D22" s="17">
        <f>D21</f>
        <v>18</v>
      </c>
      <c r="E22" s="18">
        <f>$D$22-($D$22/5*1)</f>
        <v>14.4</v>
      </c>
      <c r="F22" s="18">
        <f>$D$22-($D$22/5*2)</f>
        <v>10.8</v>
      </c>
      <c r="G22" s="18">
        <f>$D$22-($D$22/5*3)</f>
        <v>7.1999999999999993</v>
      </c>
      <c r="H22" s="18">
        <f>$D$22-($D$22/5*4)</f>
        <v>3.5999999999999996</v>
      </c>
      <c r="I22" s="36">
        <f>$D$22-($D$22/5*5)</f>
        <v>0</v>
      </c>
    </row>
  </sheetData>
  <mergeCells count="7">
    <mergeCell ref="B21:C21"/>
    <mergeCell ref="B22:C22"/>
    <mergeCell ref="B20:C20"/>
    <mergeCell ref="B2:N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Patrícia Costa</cp:lastModifiedBy>
  <dcterms:created xsi:type="dcterms:W3CDTF">2021-11-14T17:33:15Z</dcterms:created>
  <dcterms:modified xsi:type="dcterms:W3CDTF">2024-11-03T17:47:52Z</dcterms:modified>
</cp:coreProperties>
</file>