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/Documents/2 2021 syn spider silk/4 micro-syringe pump/"/>
    </mc:Choice>
  </mc:AlternateContent>
  <xr:revisionPtr revIDLastSave="0" documentId="13_ncr:1_{9761463C-0181-3349-9616-46CF69864083}" xr6:coauthVersionLast="47" xr6:coauthVersionMax="47" xr10:uidLastSave="{00000000-0000-0000-0000-000000000000}"/>
  <bookViews>
    <workbookView xWindow="0" yWindow="500" windowWidth="27740" windowHeight="16440" xr2:uid="{CB5756F3-E3F1-1A4E-A4DA-D75902A56E42}"/>
  </bookViews>
  <sheets>
    <sheet name="bom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4" l="1"/>
  <c r="G13" i="4" l="1"/>
  <c r="G12" i="4"/>
  <c r="G22" i="4"/>
  <c r="G21" i="4"/>
  <c r="G20" i="4"/>
  <c r="G18" i="4"/>
  <c r="G15" i="4"/>
  <c r="G14" i="4"/>
  <c r="G11" i="4"/>
  <c r="G10" i="4"/>
  <c r="G9" i="4"/>
  <c r="G8" i="4"/>
  <c r="G7" i="4"/>
  <c r="G19" i="4"/>
  <c r="G23" i="4" l="1"/>
</calcChain>
</file>

<file path=xl/sharedStrings.xml><?xml version="1.0" encoding="utf-8"?>
<sst xmlns="http://schemas.openxmlformats.org/spreadsheetml/2006/main" count="72" uniqueCount="57">
  <si>
    <t>Amazon</t>
  </si>
  <si>
    <t>Arduino</t>
  </si>
  <si>
    <t>Vendor</t>
  </si>
  <si>
    <t>Part Name</t>
  </si>
  <si>
    <t>Part Number</t>
  </si>
  <si>
    <t>316 Stainless Steel Threaded Rod</t>
  </si>
  <si>
    <t>McMASTER-CARR</t>
  </si>
  <si>
    <t>94185A160</t>
  </si>
  <si>
    <t>M8 1m Steal Rod, 1.25mm Pitch</t>
  </si>
  <si>
    <t>cost</t>
  </si>
  <si>
    <t>316 Stainless Steel Hex Nut</t>
  </si>
  <si>
    <t>94150A355</t>
  </si>
  <si>
    <t>Carbon Steel Linear Motion Shaft</t>
  </si>
  <si>
    <t>Fixed Alignment Linear Ball Bearing</t>
  </si>
  <si>
    <t>61205K75</t>
  </si>
  <si>
    <t>for 8mm Shaft Diameter</t>
  </si>
  <si>
    <t>1x2x18" Aluminum Extrusion</t>
  </si>
  <si>
    <t>N/A</t>
  </si>
  <si>
    <t>Socket Cap Screw and T-Nut</t>
  </si>
  <si>
    <t>5x8mm Motor Shaft Coupler</t>
  </si>
  <si>
    <t>Adafruit</t>
  </si>
  <si>
    <t>47065T107</t>
  </si>
  <si>
    <t>Stepper motor - NEMA-17 size - 200 steps/rev, 12V 350mA</t>
  </si>
  <si>
    <t>Arduino Uno Rev3</t>
  </si>
  <si>
    <t>A000066</t>
  </si>
  <si>
    <t>Tiny breadboard</t>
  </si>
  <si>
    <t>total</t>
  </si>
  <si>
    <t>Buttons</t>
  </si>
  <si>
    <t>Description</t>
  </si>
  <si>
    <t>qty</t>
  </si>
  <si>
    <t>Bill of Materials (BOM)</t>
  </si>
  <si>
    <t>Updated: August 2022</t>
  </si>
  <si>
    <t>8mm Diameter, 200mm Long</t>
  </si>
  <si>
    <t>6112K44</t>
  </si>
  <si>
    <t>T-slotted Extrusion - length 1"</t>
  </si>
  <si>
    <t>T-slotted Extrusion - length 2"</t>
  </si>
  <si>
    <t>Silver corner bracket</t>
  </si>
  <si>
    <t>47065T236</t>
  </si>
  <si>
    <t>Silver Corner Bracket, 1" Long for 1" High Rail T-Slotted Framing</t>
  </si>
  <si>
    <t>5mm x 8mm Motor Shaft Helical Beam Coupler Coupling 18mm Dia 25mm Length</t>
  </si>
  <si>
    <t>Tools</t>
  </si>
  <si>
    <t>Wire strippers</t>
  </si>
  <si>
    <t>Jumper wires</t>
  </si>
  <si>
    <t>Stainless Steel Screws and Nuts</t>
  </si>
  <si>
    <t>Hardware</t>
  </si>
  <si>
    <t>Electronics</t>
  </si>
  <si>
    <t>Microcontroller board based on the ATmega328P</t>
  </si>
  <si>
    <t>Adafruit Motor/Stepper/Servo Shield for Arduino v2 Kit - v2.3</t>
  </si>
  <si>
    <t>Motor Shield</t>
  </si>
  <si>
    <t>Stepper Motor NEMA17</t>
  </si>
  <si>
    <t>Allen keys set</t>
  </si>
  <si>
    <t>Digital multimeter</t>
  </si>
  <si>
    <t>STEMMA Wired Tactile Push-Button Pack (Pack 5)</t>
  </si>
  <si>
    <t>Breadboard</t>
  </si>
  <si>
    <t>1/4-20 x .5" Button Head Socket Cap Screw (BHSCS) and Slide-in T-Nut (Pack 25)</t>
  </si>
  <si>
    <t>50 Pack - M8 1.25mm Thread Hex Nut (Pack 50)</t>
  </si>
  <si>
    <t>VIGRUE M2-M3-M4-1080PCS Stainless Steel Screws and Nuts, 1080 Pcs Hex Socket Head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</si>
</sst>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3" fontId="2" fillId="0" borderId="0" xfId="1" applyFont="1"/>
    <xf numFmtId="0" fontId="5" fillId="0" borderId="0" xfId="2" applyFont="1"/>
    <xf numFmtId="0" fontId="2" fillId="0" borderId="0" xfId="0" applyFont="1" applyFill="1"/>
    <xf numFmtId="0" fontId="5" fillId="0" borderId="0" xfId="2" applyFont="1" applyFill="1"/>
    <xf numFmtId="43" fontId="2" fillId="0" borderId="0" xfId="1" applyFont="1" applyFill="1"/>
    <xf numFmtId="0" fontId="2" fillId="0" borderId="0" xfId="0" applyFont="1" applyFill="1" applyAlignment="1">
      <alignment horizontal="left"/>
    </xf>
    <xf numFmtId="43" fontId="2" fillId="0" borderId="0" xfId="0" applyNumberFormat="1" applyFont="1"/>
    <xf numFmtId="43" fontId="3" fillId="0" borderId="0" xfId="0" applyNumberFormat="1" applyFont="1"/>
    <xf numFmtId="0" fontId="6" fillId="0" borderId="0" xfId="0" applyFont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2" fontId="8" fillId="0" borderId="0" xfId="0" applyNumberFormat="1" applyFont="1"/>
    <xf numFmtId="14" fontId="9" fillId="2" borderId="1" xfId="0" applyNumberFormat="1" applyFont="1" applyFill="1" applyBorder="1"/>
    <xf numFmtId="0" fontId="2" fillId="2" borderId="1" xfId="0" applyFont="1" applyFill="1" applyBorder="1"/>
    <xf numFmtId="0" fontId="5" fillId="0" borderId="2" xfId="2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3" fontId="2" fillId="0" borderId="2" xfId="1" applyFont="1" applyFill="1" applyBorder="1"/>
    <xf numFmtId="43" fontId="2" fillId="0" borderId="2" xfId="0" applyNumberFormat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438" TargetMode="External"/><Relationship Id="rId13" Type="http://schemas.openxmlformats.org/officeDocument/2006/relationships/hyperlink" Target="https://www.mcmaster.com/47065T107/" TargetMode="External"/><Relationship Id="rId3" Type="http://schemas.openxmlformats.org/officeDocument/2006/relationships/hyperlink" Target="https://www.mcmaster.com/6112K45" TargetMode="External"/><Relationship Id="rId7" Type="http://schemas.openxmlformats.org/officeDocument/2006/relationships/hyperlink" Target="https://www.adafruit.com/product/324" TargetMode="External"/><Relationship Id="rId12" Type="http://schemas.openxmlformats.org/officeDocument/2006/relationships/hyperlink" Target="https://www.adafruit.com/product/65" TargetMode="External"/><Relationship Id="rId2" Type="http://schemas.openxmlformats.org/officeDocument/2006/relationships/hyperlink" Target="https://www.mcmaster.com/94150A355" TargetMode="External"/><Relationship Id="rId1" Type="http://schemas.openxmlformats.org/officeDocument/2006/relationships/hyperlink" Target="https://www.mcmaster.com/94185A160" TargetMode="External"/><Relationship Id="rId6" Type="http://schemas.openxmlformats.org/officeDocument/2006/relationships/hyperlink" Target="https://www.amazon.com/dp/B00KHTVOEU/ref=as_li_ss_tl?ie=UTF8&amp;linkCode=sl1&amp;tag=drd0cf-20&amp;linkId=8e3a22bfafcd123dfacb3b5443177c7b&amp;language=en_US" TargetMode="External"/><Relationship Id="rId11" Type="http://schemas.openxmlformats.org/officeDocument/2006/relationships/hyperlink" Target="https://www.adafruit.com/product/4431" TargetMode="External"/><Relationship Id="rId5" Type="http://schemas.openxmlformats.org/officeDocument/2006/relationships/hyperlink" Target="https://www.amazon.com/dp/B00FDSEOWY/ref=as_li_ss_tl?ie=UTF8&amp;linkCode=sl1&amp;tag=drd0cf-20&amp;linkId=bb4feeb4c1c7025011836c82b5f66812&amp;language=en_US" TargetMode="External"/><Relationship Id="rId10" Type="http://schemas.openxmlformats.org/officeDocument/2006/relationships/hyperlink" Target="https://store-usa.arduino.cc/products/arduino-uno-rev3?selectedStore=us" TargetMode="External"/><Relationship Id="rId4" Type="http://schemas.openxmlformats.org/officeDocument/2006/relationships/hyperlink" Target="https://www.mcmaster.com/61205K75" TargetMode="External"/><Relationship Id="rId9" Type="http://schemas.openxmlformats.org/officeDocument/2006/relationships/hyperlink" Target="https://www.mcmaster.com/47065T107/" TargetMode="External"/><Relationship Id="rId14" Type="http://schemas.openxmlformats.org/officeDocument/2006/relationships/hyperlink" Target="https://www.amazon.com/gp/product/B071KBVZVV/ref=ppx_yo_dt_b_asin_title_o06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1B8-5936-FC48-8FDC-6EAF0E26BE69}">
  <dimension ref="A1:J33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1" max="1" width="35" customWidth="1"/>
    <col min="2" max="2" width="22.83203125" customWidth="1"/>
    <col min="3" max="3" width="17" customWidth="1"/>
    <col min="4" max="4" width="63.6640625" customWidth="1"/>
    <col min="5" max="5" width="7.5" customWidth="1"/>
    <col min="7" max="7" width="10.5" customWidth="1"/>
  </cols>
  <sheetData>
    <row r="1" spans="1:10" s="1" customFormat="1" ht="20" x14ac:dyDescent="0.2">
      <c r="A1" s="11" t="s">
        <v>30</v>
      </c>
      <c r="F1" s="2"/>
    </row>
    <row r="2" spans="1:10" s="1" customFormat="1" ht="18" x14ac:dyDescent="0.2">
      <c r="A2" s="12" t="s">
        <v>31</v>
      </c>
      <c r="F2" s="2"/>
    </row>
    <row r="3" spans="1:10" s="1" customFormat="1" x14ac:dyDescent="0.2">
      <c r="F3" s="2"/>
    </row>
    <row r="4" spans="1:10" s="1" customFormat="1" x14ac:dyDescent="0.2">
      <c r="F4" s="2"/>
    </row>
    <row r="5" spans="1:10" s="2" customFormat="1" x14ac:dyDescent="0.2">
      <c r="A5" s="2" t="s">
        <v>3</v>
      </c>
      <c r="B5" s="2" t="s">
        <v>2</v>
      </c>
      <c r="C5" s="2" t="s">
        <v>4</v>
      </c>
      <c r="D5" s="2" t="s">
        <v>28</v>
      </c>
      <c r="E5" s="2" t="s">
        <v>29</v>
      </c>
      <c r="F5" s="2" t="s">
        <v>9</v>
      </c>
      <c r="G5" s="2" t="s">
        <v>26</v>
      </c>
    </row>
    <row r="6" spans="1:10" s="2" customFormat="1" ht="17" thickBot="1" x14ac:dyDescent="0.25">
      <c r="A6" s="16" t="s">
        <v>44</v>
      </c>
      <c r="B6" s="17"/>
      <c r="C6" s="17"/>
      <c r="D6" s="17"/>
      <c r="E6" s="17"/>
      <c r="F6" s="17"/>
      <c r="G6" s="17"/>
    </row>
    <row r="7" spans="1:10" s="1" customFormat="1" x14ac:dyDescent="0.2">
      <c r="A7" s="6" t="s">
        <v>5</v>
      </c>
      <c r="B7" s="5" t="s">
        <v>6</v>
      </c>
      <c r="C7" s="5" t="s">
        <v>7</v>
      </c>
      <c r="D7" s="5" t="s">
        <v>8</v>
      </c>
      <c r="E7" s="5">
        <v>1</v>
      </c>
      <c r="F7" s="7">
        <v>19.63</v>
      </c>
      <c r="G7" s="9">
        <f>E7*F7</f>
        <v>19.63</v>
      </c>
    </row>
    <row r="8" spans="1:10" s="1" customFormat="1" x14ac:dyDescent="0.2">
      <c r="A8" s="6" t="s">
        <v>10</v>
      </c>
      <c r="B8" s="5" t="s">
        <v>6</v>
      </c>
      <c r="C8" s="5" t="s">
        <v>11</v>
      </c>
      <c r="D8" s="5" t="s">
        <v>55</v>
      </c>
      <c r="E8" s="5">
        <v>1</v>
      </c>
      <c r="F8" s="7">
        <v>21.76</v>
      </c>
      <c r="G8" s="9">
        <f t="shared" ref="G8:G22" si="0">E8*F8</f>
        <v>21.76</v>
      </c>
    </row>
    <row r="9" spans="1:10" s="1" customFormat="1" x14ac:dyDescent="0.2">
      <c r="A9" s="6" t="s">
        <v>12</v>
      </c>
      <c r="B9" s="5" t="s">
        <v>6</v>
      </c>
      <c r="C9" s="5" t="s">
        <v>33</v>
      </c>
      <c r="D9" s="5" t="s">
        <v>32</v>
      </c>
      <c r="E9" s="5">
        <v>1</v>
      </c>
      <c r="F9" s="7">
        <v>7.21</v>
      </c>
      <c r="G9" s="9">
        <f t="shared" si="0"/>
        <v>7.21</v>
      </c>
    </row>
    <row r="10" spans="1:10" s="1" customFormat="1" x14ac:dyDescent="0.2">
      <c r="A10" s="6" t="s">
        <v>13</v>
      </c>
      <c r="B10" s="5" t="s">
        <v>6</v>
      </c>
      <c r="C10" s="5" t="s">
        <v>14</v>
      </c>
      <c r="D10" s="5" t="s">
        <v>15</v>
      </c>
      <c r="E10" s="5">
        <v>1</v>
      </c>
      <c r="F10" s="7">
        <v>20.69</v>
      </c>
      <c r="G10" s="9">
        <f t="shared" si="0"/>
        <v>20.69</v>
      </c>
    </row>
    <row r="11" spans="1:10" x14ac:dyDescent="0.2">
      <c r="A11" s="6" t="s">
        <v>16</v>
      </c>
      <c r="B11" s="5" t="s">
        <v>6</v>
      </c>
      <c r="C11" s="5" t="s">
        <v>21</v>
      </c>
      <c r="D11" s="5" t="s">
        <v>35</v>
      </c>
      <c r="E11" s="5">
        <v>1</v>
      </c>
      <c r="F11" s="7">
        <v>18.39</v>
      </c>
      <c r="G11" s="9">
        <f>E11*F11</f>
        <v>18.39</v>
      </c>
      <c r="H11" s="1"/>
      <c r="I11" s="1"/>
      <c r="J11" s="1"/>
    </row>
    <row r="12" spans="1:10" x14ac:dyDescent="0.2">
      <c r="A12" s="6" t="s">
        <v>16</v>
      </c>
      <c r="B12" s="5" t="s">
        <v>6</v>
      </c>
      <c r="C12" s="5" t="s">
        <v>21</v>
      </c>
      <c r="D12" s="5" t="s">
        <v>34</v>
      </c>
      <c r="E12" s="5">
        <v>2</v>
      </c>
      <c r="F12" s="7">
        <v>12.68</v>
      </c>
      <c r="G12" s="9">
        <f t="shared" si="0"/>
        <v>25.36</v>
      </c>
      <c r="H12" s="1"/>
      <c r="I12" s="1"/>
      <c r="J12" s="1"/>
    </row>
    <row r="13" spans="1:10" x14ac:dyDescent="0.2">
      <c r="A13" s="6" t="s">
        <v>36</v>
      </c>
      <c r="B13" s="5" t="s">
        <v>6</v>
      </c>
      <c r="C13" s="5" t="s">
        <v>37</v>
      </c>
      <c r="D13" s="5" t="s">
        <v>38</v>
      </c>
      <c r="E13" s="5">
        <v>4</v>
      </c>
      <c r="F13" s="7">
        <v>7.92</v>
      </c>
      <c r="G13" s="9">
        <f t="shared" si="0"/>
        <v>31.68</v>
      </c>
      <c r="H13" s="1"/>
      <c r="I13" s="1"/>
      <c r="J13" s="1"/>
    </row>
    <row r="14" spans="1:10" x14ac:dyDescent="0.2">
      <c r="A14" s="6" t="s">
        <v>18</v>
      </c>
      <c r="B14" s="5" t="s">
        <v>0</v>
      </c>
      <c r="C14" s="5" t="s">
        <v>17</v>
      </c>
      <c r="D14" s="5" t="s">
        <v>54</v>
      </c>
      <c r="E14" s="5">
        <v>1</v>
      </c>
      <c r="F14" s="7">
        <v>17.989999999999998</v>
      </c>
      <c r="G14" s="9">
        <f t="shared" si="0"/>
        <v>17.989999999999998</v>
      </c>
      <c r="H14" s="1"/>
      <c r="I14" s="1"/>
      <c r="J14" s="1"/>
    </row>
    <row r="15" spans="1:10" x14ac:dyDescent="0.2">
      <c r="A15" s="6" t="s">
        <v>19</v>
      </c>
      <c r="B15" s="5" t="s">
        <v>0</v>
      </c>
      <c r="C15" s="5" t="s">
        <v>17</v>
      </c>
      <c r="D15" s="5" t="s">
        <v>39</v>
      </c>
      <c r="E15" s="5">
        <v>1</v>
      </c>
      <c r="F15" s="7">
        <v>5.99</v>
      </c>
      <c r="G15" s="9">
        <f t="shared" si="0"/>
        <v>5.99</v>
      </c>
      <c r="H15" s="1"/>
      <c r="I15" s="1"/>
      <c r="J15" s="1"/>
    </row>
    <row r="16" spans="1:10" x14ac:dyDescent="0.2">
      <c r="A16" s="4" t="s">
        <v>43</v>
      </c>
      <c r="B16" s="14" t="s">
        <v>0</v>
      </c>
      <c r="C16" t="s">
        <v>17</v>
      </c>
      <c r="D16" s="14" t="s">
        <v>56</v>
      </c>
      <c r="E16" s="5">
        <v>1</v>
      </c>
      <c r="F16" s="15">
        <v>25.99</v>
      </c>
      <c r="G16" s="9">
        <f>E16*F16</f>
        <v>25.99</v>
      </c>
      <c r="H16" s="1"/>
      <c r="I16" s="1"/>
      <c r="J16" s="1"/>
    </row>
    <row r="17" spans="1:10" ht="17" thickBot="1" x14ac:dyDescent="0.25">
      <c r="A17" s="16" t="s">
        <v>45</v>
      </c>
      <c r="B17" s="17"/>
      <c r="C17" s="17"/>
      <c r="D17" s="17"/>
      <c r="E17" s="17"/>
      <c r="F17" s="17"/>
      <c r="G17" s="17"/>
      <c r="H17" s="1"/>
      <c r="I17" s="1"/>
      <c r="J17" s="1"/>
    </row>
    <row r="18" spans="1:10" x14ac:dyDescent="0.2">
      <c r="A18" s="6" t="s">
        <v>23</v>
      </c>
      <c r="B18" s="5" t="s">
        <v>1</v>
      </c>
      <c r="C18" s="5" t="s">
        <v>24</v>
      </c>
      <c r="D18" s="5" t="s">
        <v>46</v>
      </c>
      <c r="E18" s="5">
        <v>1</v>
      </c>
      <c r="F18" s="7">
        <v>27.6</v>
      </c>
      <c r="G18" s="9">
        <f t="shared" si="0"/>
        <v>27.6</v>
      </c>
      <c r="H18" s="1"/>
      <c r="I18" s="1"/>
      <c r="J18" s="1"/>
    </row>
    <row r="19" spans="1:10" x14ac:dyDescent="0.2">
      <c r="A19" s="6" t="s">
        <v>48</v>
      </c>
      <c r="B19" s="5" t="s">
        <v>20</v>
      </c>
      <c r="C19" s="8">
        <v>1438</v>
      </c>
      <c r="D19" s="5" t="s">
        <v>47</v>
      </c>
      <c r="E19" s="5">
        <v>1</v>
      </c>
      <c r="F19" s="7">
        <v>19.95</v>
      </c>
      <c r="G19" s="9">
        <f t="shared" si="0"/>
        <v>19.95</v>
      </c>
      <c r="H19" s="1"/>
      <c r="I19" s="1"/>
      <c r="J19" s="1"/>
    </row>
    <row r="20" spans="1:10" x14ac:dyDescent="0.2">
      <c r="A20" s="6" t="s">
        <v>49</v>
      </c>
      <c r="B20" s="5" t="s">
        <v>20</v>
      </c>
      <c r="C20" s="8">
        <v>324</v>
      </c>
      <c r="D20" s="5" t="s">
        <v>22</v>
      </c>
      <c r="E20" s="5">
        <v>2</v>
      </c>
      <c r="F20" s="7">
        <v>14</v>
      </c>
      <c r="G20" s="9">
        <f t="shared" si="0"/>
        <v>28</v>
      </c>
      <c r="H20" s="1"/>
      <c r="I20" s="1"/>
      <c r="J20" s="1"/>
    </row>
    <row r="21" spans="1:10" x14ac:dyDescent="0.2">
      <c r="A21" s="4" t="s">
        <v>53</v>
      </c>
      <c r="B21" s="5" t="s">
        <v>20</v>
      </c>
      <c r="C21" s="8">
        <v>65</v>
      </c>
      <c r="D21" s="5" t="s">
        <v>25</v>
      </c>
      <c r="E21" s="5">
        <v>1</v>
      </c>
      <c r="F21" s="7">
        <v>4</v>
      </c>
      <c r="G21" s="9">
        <f t="shared" si="0"/>
        <v>4</v>
      </c>
      <c r="H21" s="1"/>
      <c r="I21" s="1"/>
      <c r="J21" s="1"/>
    </row>
    <row r="22" spans="1:10" x14ac:dyDescent="0.2">
      <c r="A22" s="18" t="s">
        <v>27</v>
      </c>
      <c r="B22" s="19" t="s">
        <v>20</v>
      </c>
      <c r="C22" s="20">
        <v>4431</v>
      </c>
      <c r="D22" s="19" t="s">
        <v>52</v>
      </c>
      <c r="E22" s="19">
        <v>1</v>
      </c>
      <c r="F22" s="21">
        <v>7.5</v>
      </c>
      <c r="G22" s="22">
        <f t="shared" si="0"/>
        <v>7.5</v>
      </c>
      <c r="H22" s="1"/>
      <c r="I22" s="1"/>
      <c r="J22" s="1"/>
    </row>
    <row r="23" spans="1:10" x14ac:dyDescent="0.2">
      <c r="A23" s="6"/>
      <c r="B23" s="5"/>
      <c r="C23" s="5"/>
      <c r="D23" s="5"/>
      <c r="E23" s="5"/>
      <c r="F23" s="7"/>
      <c r="G23" s="10">
        <f>SUM(G7:G22)</f>
        <v>281.74</v>
      </c>
      <c r="H23" s="1"/>
      <c r="I23" s="1"/>
      <c r="J23" s="1"/>
    </row>
    <row r="24" spans="1:10" x14ac:dyDescent="0.2">
      <c r="A24" s="6"/>
      <c r="B24" s="5"/>
      <c r="C24" s="5"/>
      <c r="D24" s="5"/>
      <c r="E24" s="5"/>
      <c r="F24" s="7"/>
      <c r="G24" s="1"/>
      <c r="H24" s="1"/>
      <c r="I24" s="1"/>
      <c r="J24" s="1"/>
    </row>
    <row r="25" spans="1:10" x14ac:dyDescent="0.2">
      <c r="A25" s="13" t="s">
        <v>40</v>
      </c>
      <c r="B25" s="1"/>
      <c r="C25" s="1"/>
      <c r="D25" s="1"/>
      <c r="E25" s="1"/>
      <c r="F25" s="3"/>
      <c r="G25" s="1"/>
      <c r="H25" s="1"/>
      <c r="I25" s="1"/>
      <c r="J25" s="1"/>
    </row>
    <row r="26" spans="1:10" x14ac:dyDescent="0.2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4" t="s">
        <v>41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 t="s">
        <v>42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hyperlinks>
    <hyperlink ref="A7" r:id="rId1" xr:uid="{17C8B40F-0DFC-0C47-A182-D9DDC3DE775A}"/>
    <hyperlink ref="A8" r:id="rId2" xr:uid="{00F19242-4F85-EC4A-810E-6378C5786FE7}"/>
    <hyperlink ref="A9" r:id="rId3" xr:uid="{B9B52448-86F7-8A47-A0DA-DEC6B25D6271}"/>
    <hyperlink ref="A10" r:id="rId4" xr:uid="{219B676B-B78F-A042-B9B7-812988827EFB}"/>
    <hyperlink ref="A14" r:id="rId5" xr:uid="{7D020BD0-6A7A-1D44-99A4-BCC676D6A0EA}"/>
    <hyperlink ref="A15" r:id="rId6" xr:uid="{CC97BF1B-D29A-5C43-B796-5A90A0617C6F}"/>
    <hyperlink ref="A20" r:id="rId7" display="NEMA17 Stepper Motor" xr:uid="{F8F3C3EF-E155-D146-B866-6C988B88468F}"/>
    <hyperlink ref="A19" r:id="rId8" display="Adafruit Motor Shield" xr:uid="{30457D5B-258D-C74F-93A6-C767DA7E8589}"/>
    <hyperlink ref="A11" r:id="rId9" xr:uid="{413F6FEB-4521-5245-BA4F-05A6C18CB62E}"/>
    <hyperlink ref="A18" r:id="rId10" display="Arduino UNO" xr:uid="{D2E8E676-595D-7346-BF85-ADA9F5854C28}"/>
    <hyperlink ref="A22" r:id="rId11" xr:uid="{6B8A69B3-F18B-6B4D-8C56-EEB328DB75CF}"/>
    <hyperlink ref="A21" r:id="rId12" display="Tiny breadboard" xr:uid="{545E987A-0F53-F24E-B3DF-8CF56F0271FB}"/>
    <hyperlink ref="A12" r:id="rId13" xr:uid="{FC748399-7316-314E-A107-47E6A96AC885}"/>
    <hyperlink ref="A16" r:id="rId14" xr:uid="{8D98429F-7D22-E547-89B9-97E6FC98E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Anta</cp:lastModifiedBy>
  <dcterms:created xsi:type="dcterms:W3CDTF">2020-05-17T22:19:00Z</dcterms:created>
  <dcterms:modified xsi:type="dcterms:W3CDTF">2022-08-03T17:38:52Z</dcterms:modified>
</cp:coreProperties>
</file>