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 Program\Documents\Mirror\UIB\MUSI\TFM\"/>
    </mc:Choice>
  </mc:AlternateContent>
  <xr:revisionPtr revIDLastSave="0" documentId="13_ncr:1_{5F84AD2E-81B4-4E40-B8A1-B1F866B80591}" xr6:coauthVersionLast="47" xr6:coauthVersionMax="47" xr10:uidLastSave="{00000000-0000-0000-0000-000000000000}"/>
  <bookViews>
    <workbookView xWindow="-108" yWindow="-108" windowWidth="23256" windowHeight="12456" firstSheet="43" activeTab="51" xr2:uid="{82F344B7-E399-4A61-9FFE-2F6884AC339E}"/>
  </bookViews>
  <sheets>
    <sheet name="A Coruña" sheetId="1" r:id="rId1"/>
    <sheet name="Alacant" sheetId="2" r:id="rId2"/>
    <sheet name="Albacete" sheetId="3" r:id="rId3"/>
    <sheet name="Almería" sheetId="4" r:id="rId4"/>
    <sheet name="Álava" sheetId="5" r:id="rId5"/>
    <sheet name="Asturias" sheetId="6" r:id="rId6"/>
    <sheet name="Ávila" sheetId="7" r:id="rId7"/>
    <sheet name="Badajoz" sheetId="8" r:id="rId8"/>
    <sheet name="Barcelona" sheetId="9" r:id="rId9"/>
    <sheet name="Bizkaia" sheetId="10" r:id="rId10"/>
    <sheet name="Burgos" sheetId="11" r:id="rId11"/>
    <sheet name="Cáceres" sheetId="12" r:id="rId12"/>
    <sheet name="Cádiz" sheetId="13" r:id="rId13"/>
    <sheet name="Cantabria" sheetId="14" r:id="rId14"/>
    <sheet name="Castelló" sheetId="15" r:id="rId15"/>
    <sheet name="Ceuta" sheetId="16" r:id="rId16"/>
    <sheet name="Ciudad Real" sheetId="17" r:id="rId17"/>
    <sheet name="Córdoba" sheetId="18" r:id="rId18"/>
    <sheet name="Cuenca" sheetId="19" r:id="rId19"/>
    <sheet name="Gipuzkoa" sheetId="20" r:id="rId20"/>
    <sheet name="Girona" sheetId="21" r:id="rId21"/>
    <sheet name="Granada" sheetId="22" r:id="rId22"/>
    <sheet name="Guadalajara" sheetId="23" r:id="rId23"/>
    <sheet name="Huelva" sheetId="24" r:id="rId24"/>
    <sheet name="Huesca" sheetId="25" r:id="rId25"/>
    <sheet name="Illes Balears" sheetId="26" r:id="rId26"/>
    <sheet name="Jaén" sheetId="27" r:id="rId27"/>
    <sheet name="La Rioja" sheetId="28" r:id="rId28"/>
    <sheet name="Las Palmas" sheetId="29" r:id="rId29"/>
    <sheet name="León" sheetId="30" r:id="rId30"/>
    <sheet name="Lleida" sheetId="31" r:id="rId31"/>
    <sheet name="Lugo" sheetId="32" r:id="rId32"/>
    <sheet name="Madrid" sheetId="33" r:id="rId33"/>
    <sheet name="Málaga" sheetId="34" r:id="rId34"/>
    <sheet name="Melilla" sheetId="35" r:id="rId35"/>
    <sheet name="Murcia" sheetId="36" r:id="rId36"/>
    <sheet name="Navarra" sheetId="37" r:id="rId37"/>
    <sheet name="Ourense" sheetId="38" r:id="rId38"/>
    <sheet name="Palencia" sheetId="39" r:id="rId39"/>
    <sheet name="Pontevedra" sheetId="40" r:id="rId40"/>
    <sheet name="Salamanca" sheetId="41" r:id="rId41"/>
    <sheet name="Santa Cruz de Tenerife" sheetId="42" r:id="rId42"/>
    <sheet name="Segovia" sheetId="43" r:id="rId43"/>
    <sheet name="Sevilla" sheetId="44" r:id="rId44"/>
    <sheet name="Soria" sheetId="45" r:id="rId45"/>
    <sheet name="Tarragona" sheetId="46" r:id="rId46"/>
    <sheet name="Teruel" sheetId="47" r:id="rId47"/>
    <sheet name="Toledo" sheetId="48" r:id="rId48"/>
    <sheet name="Valencia" sheetId="49" r:id="rId49"/>
    <sheet name="Valladolid" sheetId="50" r:id="rId50"/>
    <sheet name="Zamora" sheetId="51" r:id="rId51"/>
    <sheet name="Zaragoza" sheetId="52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0" l="1"/>
  <c r="C2" i="34"/>
  <c r="C3" i="34"/>
  <c r="C4" i="34"/>
  <c r="C5" i="34"/>
  <c r="C6" i="34"/>
  <c r="C7" i="34"/>
  <c r="C8" i="34"/>
  <c r="C9" i="34"/>
  <c r="C10" i="34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2" i="52"/>
  <c r="C3" i="51"/>
  <c r="C4" i="51"/>
  <c r="C5" i="51"/>
  <c r="C6" i="51"/>
  <c r="C7" i="51"/>
  <c r="C8" i="51"/>
  <c r="C9" i="51"/>
  <c r="C10" i="51"/>
  <c r="C11" i="51"/>
  <c r="C12" i="51"/>
  <c r="C13" i="51"/>
  <c r="C2" i="51"/>
  <c r="C3" i="50"/>
  <c r="C4" i="50"/>
  <c r="C5" i="50"/>
  <c r="C6" i="50"/>
  <c r="C7" i="50"/>
  <c r="C8" i="50"/>
  <c r="C9" i="50"/>
  <c r="C10" i="50"/>
  <c r="C11" i="50"/>
  <c r="C12" i="50"/>
  <c r="C13" i="50"/>
  <c r="C14" i="50"/>
  <c r="C15" i="50"/>
  <c r="C3" i="49"/>
  <c r="C4" i="49"/>
  <c r="C5" i="49"/>
  <c r="C6" i="49"/>
  <c r="C7" i="49"/>
  <c r="C8" i="49"/>
  <c r="C9" i="49"/>
  <c r="C10" i="49"/>
  <c r="C11" i="49"/>
  <c r="C12" i="49"/>
  <c r="C2" i="49"/>
  <c r="C3" i="48"/>
  <c r="C4" i="48"/>
  <c r="C5" i="48"/>
  <c r="C6" i="48"/>
  <c r="C7" i="48"/>
  <c r="C8" i="48"/>
  <c r="C9" i="48"/>
  <c r="C10" i="48"/>
  <c r="C2" i="48"/>
  <c r="C3" i="47"/>
  <c r="C4" i="47"/>
  <c r="C5" i="47"/>
  <c r="C6" i="47"/>
  <c r="C7" i="47"/>
  <c r="C8" i="47"/>
  <c r="C9" i="47"/>
  <c r="C10" i="47"/>
  <c r="C11" i="47"/>
  <c r="C12" i="47"/>
  <c r="C13" i="47"/>
  <c r="C14" i="47"/>
  <c r="C2" i="47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2" i="46"/>
  <c r="C3" i="45"/>
  <c r="C4" i="45"/>
  <c r="C5" i="45"/>
  <c r="C6" i="45"/>
  <c r="C7" i="45"/>
  <c r="C8" i="45"/>
  <c r="C9" i="45"/>
  <c r="C10" i="45"/>
  <c r="C11" i="45"/>
  <c r="C2" i="45"/>
  <c r="C3" i="44"/>
  <c r="C4" i="44"/>
  <c r="C5" i="44"/>
  <c r="C6" i="44"/>
  <c r="C7" i="44"/>
  <c r="C8" i="44"/>
  <c r="C9" i="44"/>
  <c r="C10" i="44"/>
  <c r="C11" i="44"/>
  <c r="C12" i="44"/>
  <c r="C2" i="44"/>
  <c r="C3" i="43"/>
  <c r="C4" i="43"/>
  <c r="C5" i="43"/>
  <c r="C6" i="43"/>
  <c r="C7" i="43"/>
  <c r="C8" i="43"/>
  <c r="C9" i="43"/>
  <c r="C10" i="43"/>
  <c r="C11" i="43"/>
  <c r="C12" i="43"/>
  <c r="C2" i="43"/>
  <c r="C3" i="42"/>
  <c r="C4" i="42"/>
  <c r="C5" i="42"/>
  <c r="C6" i="42"/>
  <c r="C7" i="42"/>
  <c r="C8" i="42"/>
  <c r="C9" i="42"/>
  <c r="C10" i="42"/>
  <c r="C2" i="42"/>
  <c r="C3" i="41"/>
  <c r="C4" i="41"/>
  <c r="C5" i="41"/>
  <c r="C6" i="41"/>
  <c r="C7" i="41"/>
  <c r="C8" i="41"/>
  <c r="C9" i="41"/>
  <c r="C10" i="41"/>
  <c r="C11" i="41"/>
  <c r="C12" i="41"/>
  <c r="C13" i="41"/>
  <c r="C2" i="41"/>
  <c r="C3" i="40"/>
  <c r="C4" i="40"/>
  <c r="C5" i="40"/>
  <c r="C6" i="40"/>
  <c r="C7" i="40"/>
  <c r="C8" i="40"/>
  <c r="C9" i="40"/>
  <c r="C10" i="40"/>
  <c r="C2" i="40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39"/>
  <c r="C3" i="38"/>
  <c r="C4" i="38"/>
  <c r="C5" i="38"/>
  <c r="C6" i="38"/>
  <c r="C7" i="38"/>
  <c r="C8" i="38"/>
  <c r="C9" i="38"/>
  <c r="C10" i="38"/>
  <c r="C11" i="38"/>
  <c r="C12" i="38"/>
  <c r="C2" i="38"/>
  <c r="C3" i="37"/>
  <c r="C4" i="37"/>
  <c r="C5" i="37"/>
  <c r="C6" i="37"/>
  <c r="C7" i="37"/>
  <c r="C8" i="37"/>
  <c r="C9" i="37"/>
  <c r="C10" i="37"/>
  <c r="C11" i="37"/>
  <c r="C12" i="37"/>
  <c r="C13" i="37"/>
  <c r="C2" i="37"/>
  <c r="C3" i="36"/>
  <c r="C4" i="36"/>
  <c r="C5" i="36"/>
  <c r="C6" i="36"/>
  <c r="C7" i="36"/>
  <c r="C8" i="36"/>
  <c r="C9" i="36"/>
  <c r="C10" i="36"/>
  <c r="C11" i="36"/>
  <c r="C12" i="36"/>
  <c r="C13" i="36"/>
  <c r="C2" i="36"/>
  <c r="C3" i="35"/>
  <c r="C4" i="35"/>
  <c r="C5" i="35"/>
  <c r="C6" i="35"/>
  <c r="C7" i="35"/>
  <c r="C8" i="35"/>
  <c r="C9" i="35"/>
  <c r="C2" i="35"/>
  <c r="C3" i="33"/>
  <c r="C4" i="33"/>
  <c r="C5" i="33"/>
  <c r="C6" i="33"/>
  <c r="C7" i="33"/>
  <c r="C8" i="33"/>
  <c r="C9" i="33"/>
  <c r="C10" i="33"/>
  <c r="C11" i="33"/>
  <c r="C12" i="33"/>
  <c r="C2" i="33"/>
  <c r="C3" i="32"/>
  <c r="C4" i="32"/>
  <c r="C5" i="32"/>
  <c r="C6" i="32"/>
  <c r="C7" i="32"/>
  <c r="C8" i="32"/>
  <c r="C9" i="32"/>
  <c r="C10" i="32"/>
  <c r="C11" i="32"/>
  <c r="C2" i="32"/>
  <c r="C3" i="31"/>
  <c r="C4" i="31"/>
  <c r="C5" i="31"/>
  <c r="C6" i="31"/>
  <c r="C7" i="31"/>
  <c r="C8" i="31"/>
  <c r="C9" i="31"/>
  <c r="C10" i="31"/>
  <c r="C11" i="31"/>
  <c r="C12" i="31"/>
  <c r="C13" i="31"/>
  <c r="C14" i="31"/>
  <c r="C2" i="31"/>
  <c r="C3" i="30"/>
  <c r="C4" i="30"/>
  <c r="C5" i="30"/>
  <c r="C6" i="30"/>
  <c r="C7" i="30"/>
  <c r="C8" i="30"/>
  <c r="C9" i="30"/>
  <c r="C10" i="30"/>
  <c r="C11" i="30"/>
  <c r="C12" i="30"/>
  <c r="C13" i="30"/>
  <c r="C2" i="30"/>
  <c r="C3" i="29"/>
  <c r="C4" i="29"/>
  <c r="C5" i="29"/>
  <c r="C6" i="29"/>
  <c r="C7" i="29"/>
  <c r="C8" i="29"/>
  <c r="C9" i="29"/>
  <c r="C10" i="29"/>
  <c r="C11" i="29"/>
  <c r="C12" i="29"/>
  <c r="C2" i="29"/>
  <c r="C3" i="28"/>
  <c r="C4" i="28"/>
  <c r="C5" i="28"/>
  <c r="C6" i="28"/>
  <c r="C7" i="28"/>
  <c r="C8" i="28"/>
  <c r="C9" i="28"/>
  <c r="C10" i="28"/>
  <c r="C11" i="28"/>
  <c r="C12" i="28"/>
  <c r="C2" i="28"/>
  <c r="C3" i="27"/>
  <c r="C4" i="27"/>
  <c r="C5" i="27"/>
  <c r="C6" i="27"/>
  <c r="C7" i="27"/>
  <c r="C8" i="27"/>
  <c r="C9" i="27"/>
  <c r="C10" i="27"/>
  <c r="C2" i="27"/>
  <c r="C3" i="26"/>
  <c r="C4" i="26"/>
  <c r="C5" i="26"/>
  <c r="C6" i="26"/>
  <c r="C7" i="26"/>
  <c r="C8" i="26"/>
  <c r="C9" i="26"/>
  <c r="C2" i="26"/>
  <c r="C3" i="25"/>
  <c r="C4" i="25"/>
  <c r="C5" i="25"/>
  <c r="C6" i="25"/>
  <c r="C7" i="25"/>
  <c r="C8" i="25"/>
  <c r="C9" i="25"/>
  <c r="C10" i="25"/>
  <c r="C11" i="25"/>
  <c r="C12" i="25"/>
  <c r="C13" i="25"/>
  <c r="C14" i="25"/>
  <c r="C2" i="25"/>
  <c r="C3" i="24"/>
  <c r="C4" i="24"/>
  <c r="C5" i="24"/>
  <c r="C6" i="24"/>
  <c r="C7" i="24"/>
  <c r="C8" i="24"/>
  <c r="C9" i="24"/>
  <c r="C2" i="24"/>
  <c r="C3" i="23"/>
  <c r="C4" i="23"/>
  <c r="C5" i="23"/>
  <c r="C6" i="23"/>
  <c r="C7" i="23"/>
  <c r="C8" i="23"/>
  <c r="C9" i="23"/>
  <c r="C10" i="23"/>
  <c r="C11" i="23"/>
  <c r="C2" i="23"/>
  <c r="C3" i="22"/>
  <c r="C4" i="22"/>
  <c r="C5" i="22"/>
  <c r="C6" i="22"/>
  <c r="C7" i="22"/>
  <c r="C8" i="22"/>
  <c r="C9" i="22"/>
  <c r="C10" i="22"/>
  <c r="C11" i="22"/>
  <c r="C12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C3" i="20"/>
  <c r="C4" i="20"/>
  <c r="C5" i="20"/>
  <c r="C6" i="20"/>
  <c r="C7" i="20"/>
  <c r="C8" i="20"/>
  <c r="C9" i="20"/>
  <c r="C10" i="20"/>
  <c r="C11" i="20"/>
  <c r="C12" i="20"/>
  <c r="C13" i="20"/>
  <c r="C2" i="20"/>
  <c r="C3" i="19"/>
  <c r="C4" i="19"/>
  <c r="C5" i="19"/>
  <c r="C6" i="19"/>
  <c r="C7" i="19"/>
  <c r="C8" i="19"/>
  <c r="C9" i="19"/>
  <c r="C10" i="19"/>
  <c r="C11" i="19"/>
  <c r="C2" i="19"/>
  <c r="C3" i="18"/>
  <c r="C4" i="18"/>
  <c r="C5" i="18"/>
  <c r="C6" i="18"/>
  <c r="C7" i="18"/>
  <c r="C8" i="18"/>
  <c r="C9" i="18"/>
  <c r="C10" i="18"/>
  <c r="C11" i="18"/>
  <c r="C2" i="18"/>
  <c r="C3" i="17"/>
  <c r="C4" i="17"/>
  <c r="C5" i="17"/>
  <c r="C6" i="17"/>
  <c r="C7" i="17"/>
  <c r="C8" i="17"/>
  <c r="C9" i="17"/>
  <c r="C2" i="17"/>
  <c r="C3" i="16"/>
  <c r="C4" i="16"/>
  <c r="C5" i="16"/>
  <c r="C6" i="16"/>
  <c r="C7" i="16"/>
  <c r="C8" i="16"/>
  <c r="C9" i="16"/>
  <c r="C2" i="16"/>
  <c r="C3" i="15"/>
  <c r="C4" i="15"/>
  <c r="C5" i="15"/>
  <c r="C6" i="15"/>
  <c r="C7" i="15"/>
  <c r="C8" i="15"/>
  <c r="C9" i="15"/>
  <c r="C2" i="15"/>
  <c r="C3" i="14"/>
  <c r="C4" i="14"/>
  <c r="C5" i="14"/>
  <c r="C6" i="14"/>
  <c r="C7" i="14"/>
  <c r="C8" i="14"/>
  <c r="C9" i="14"/>
  <c r="C2" i="14"/>
  <c r="C3" i="13"/>
  <c r="C4" i="13"/>
  <c r="C5" i="13"/>
  <c r="C6" i="13"/>
  <c r="C7" i="13"/>
  <c r="C8" i="13"/>
  <c r="C9" i="13"/>
  <c r="C10" i="13"/>
  <c r="C11" i="13"/>
  <c r="C2" i="13"/>
  <c r="C3" i="12"/>
  <c r="C4" i="12"/>
  <c r="C5" i="12"/>
  <c r="C6" i="12"/>
  <c r="C7" i="12"/>
  <c r="C8" i="12"/>
  <c r="C9" i="12"/>
  <c r="C10" i="12"/>
  <c r="C11" i="12"/>
  <c r="C2" i="12"/>
  <c r="C3" i="11"/>
  <c r="C4" i="11"/>
  <c r="C5" i="11"/>
  <c r="C6" i="11"/>
  <c r="C7" i="11"/>
  <c r="C8" i="11"/>
  <c r="C9" i="11"/>
  <c r="C10" i="11"/>
  <c r="C11" i="11"/>
  <c r="C12" i="11"/>
  <c r="C2" i="11"/>
  <c r="C3" i="10"/>
  <c r="C4" i="10"/>
  <c r="C5" i="10"/>
  <c r="C6" i="10"/>
  <c r="C7" i="10"/>
  <c r="C8" i="10"/>
  <c r="C9" i="10"/>
  <c r="C10" i="10"/>
  <c r="C11" i="10"/>
  <c r="C12" i="10"/>
  <c r="C2" i="10"/>
  <c r="C3" i="9"/>
  <c r="C4" i="9"/>
  <c r="C5" i="9"/>
  <c r="C6" i="9"/>
  <c r="C7" i="9"/>
  <c r="C8" i="9"/>
  <c r="C9" i="9"/>
  <c r="C10" i="9"/>
  <c r="C11" i="9"/>
  <c r="C12" i="9"/>
  <c r="C13" i="9"/>
  <c r="C2" i="9"/>
  <c r="C3" i="8"/>
  <c r="C4" i="8"/>
  <c r="C5" i="8"/>
  <c r="C6" i="8"/>
  <c r="C7" i="8"/>
  <c r="C8" i="8"/>
  <c r="C9" i="8"/>
  <c r="C10" i="8"/>
  <c r="C2" i="8"/>
  <c r="C3" i="7"/>
  <c r="C4" i="7"/>
  <c r="C5" i="7"/>
  <c r="C6" i="7"/>
  <c r="C7" i="7"/>
  <c r="C8" i="7"/>
  <c r="C9" i="7"/>
  <c r="C10" i="7"/>
  <c r="C11" i="7"/>
  <c r="C12" i="7"/>
  <c r="C2" i="7"/>
  <c r="C3" i="6"/>
  <c r="C4" i="6"/>
  <c r="C5" i="6"/>
  <c r="C6" i="6"/>
  <c r="C7" i="6"/>
  <c r="C8" i="6"/>
  <c r="C9" i="6"/>
  <c r="C10" i="6"/>
  <c r="C11" i="6"/>
  <c r="C12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3" i="4"/>
  <c r="C4" i="4"/>
  <c r="C5" i="4"/>
  <c r="C6" i="4"/>
  <c r="C7" i="4"/>
  <c r="C8" i="4"/>
  <c r="C9" i="4"/>
  <c r="C10" i="4"/>
  <c r="C11" i="4"/>
  <c r="C2" i="4"/>
  <c r="C2" i="3"/>
  <c r="C3" i="3"/>
  <c r="C4" i="3"/>
  <c r="C5" i="3"/>
  <c r="C6" i="3"/>
  <c r="C7" i="3"/>
  <c r="C8" i="3"/>
  <c r="C9" i="3"/>
  <c r="C2" i="2"/>
  <c r="C3" i="2"/>
  <c r="C4" i="2"/>
  <c r="C5" i="2"/>
  <c r="C6" i="2"/>
  <c r="C7" i="2"/>
  <c r="C8" i="2"/>
  <c r="C9" i="2"/>
  <c r="C10" i="2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<sst xmlns="http://schemas.openxmlformats.org/spreadsheetml/2006/main" count="758" uniqueCount="74">
  <si>
    <r>
      <rPr>
        <sz val="10"/>
        <color rgb="FF3D3C3C"/>
        <rFont val="Arial MT"/>
        <family val="2"/>
      </rPr>
      <t>PP</t>
    </r>
  </si>
  <si>
    <r>
      <rPr>
        <sz val="10"/>
        <color rgb="FF3D3C3C"/>
        <rFont val="Arial MT"/>
        <family val="2"/>
      </rPr>
      <t>PSOE</t>
    </r>
  </si>
  <si>
    <r>
      <rPr>
        <sz val="10"/>
        <color rgb="FF3D3C3C"/>
        <rFont val="Arial MT"/>
        <family val="2"/>
      </rPr>
      <t>VOX</t>
    </r>
  </si>
  <si>
    <r>
      <rPr>
        <sz val="10"/>
        <color rgb="FF3D3C3C"/>
        <rFont val="Arial MT"/>
        <family val="2"/>
      </rPr>
      <t>SUMAR</t>
    </r>
  </si>
  <si>
    <r>
      <rPr>
        <sz val="10"/>
        <color rgb="FF3D3C3C"/>
        <rFont val="Arial MT"/>
        <family val="2"/>
      </rPr>
      <t>PACMA</t>
    </r>
  </si>
  <si>
    <r>
      <rPr>
        <sz val="10"/>
        <color rgb="FF3D3C3C"/>
        <rFont val="Arial MT"/>
        <family val="2"/>
      </rPr>
      <t>ADELANTE ANDALUCÍA</t>
    </r>
  </si>
  <si>
    <r>
      <rPr>
        <sz val="10"/>
        <color rgb="FF3D3C3C"/>
        <rFont val="Arial MT"/>
        <family val="2"/>
      </rPr>
      <t>JM+</t>
    </r>
  </si>
  <si>
    <r>
      <rPr>
        <sz val="10"/>
        <color rgb="FF3D3C3C"/>
        <rFont val="Arial MT"/>
        <family val="2"/>
      </rPr>
      <t>FO</t>
    </r>
  </si>
  <si>
    <r>
      <rPr>
        <sz val="10"/>
        <color rgb="FF3D3C3C"/>
        <rFont val="Arial MT"/>
        <family val="2"/>
      </rPr>
      <t>PUM+J</t>
    </r>
  </si>
  <si>
    <r>
      <rPr>
        <sz val="10"/>
        <color rgb="FF3D3C3C"/>
        <rFont val="Arial MT"/>
        <family val="2"/>
      </rPr>
      <t>RECORTES CERO</t>
    </r>
  </si>
  <si>
    <r>
      <rPr>
        <sz val="10"/>
        <color rgb="FF3D3C3C"/>
        <rFont val="Arial MT"/>
        <family val="2"/>
      </rPr>
      <t>PCTE</t>
    </r>
  </si>
  <si>
    <r>
      <rPr>
        <sz val="10"/>
        <color rgb="FF3D3C3C"/>
        <rFont val="Arial MT"/>
        <family val="2"/>
      </rPr>
      <t>CJ</t>
    </r>
  </si>
  <si>
    <r>
      <rPr>
        <sz val="10"/>
        <color rgb="FF3D3C3C"/>
        <rFont val="Arial MT"/>
        <family val="2"/>
      </rPr>
      <t>XH</t>
    </r>
  </si>
  <si>
    <r>
      <rPr>
        <sz val="10"/>
        <color rgb="FF3D3C3C"/>
        <rFont val="Arial MT"/>
        <family val="2"/>
      </rPr>
      <t>JxG</t>
    </r>
  </si>
  <si>
    <r>
      <rPr>
        <sz val="10"/>
        <color rgb="FF3D3C3C"/>
        <rFont val="Arial MT"/>
        <family val="2"/>
      </rPr>
      <t>ALM</t>
    </r>
  </si>
  <si>
    <r>
      <rPr>
        <sz val="10"/>
        <color rgb="FF3D3C3C"/>
        <rFont val="Arial MT"/>
        <family val="2"/>
      </rPr>
      <t>FE de las JONS</t>
    </r>
  </si>
  <si>
    <r>
      <rPr>
        <sz val="10"/>
        <color rgb="FF3D3C3C"/>
        <rFont val="Arial MT"/>
        <family val="2"/>
      </rPr>
      <t>LB</t>
    </r>
  </si>
  <si>
    <t>PSOE</t>
  </si>
  <si>
    <t>SUMAR</t>
  </si>
  <si>
    <t>RECORTES CERO</t>
  </si>
  <si>
    <t>PCTE</t>
  </si>
  <si>
    <r>
      <rPr>
        <sz val="10"/>
        <color rgb="FF3D3C3C"/>
        <rFont val="Arial MT"/>
        <family val="2"/>
      </rPr>
      <t>B.N.G.</t>
    </r>
  </si>
  <si>
    <t>PARTITS</t>
  </si>
  <si>
    <t>VOTS</t>
  </si>
  <si>
    <r>
      <rPr>
        <sz val="10"/>
        <color rgb="FF3D3C3C"/>
        <rFont val="Arial MT"/>
        <family val="2"/>
      </rPr>
      <t>PARTIDO AUTÓNOMOS</t>
    </r>
  </si>
  <si>
    <r>
      <rPr>
        <sz val="10"/>
        <color rgb="FF3D3C3C"/>
        <rFont val="Arial MT"/>
        <family val="2"/>
      </rPr>
      <t>EH Bildu</t>
    </r>
  </si>
  <si>
    <r>
      <rPr>
        <sz val="10"/>
        <color rgb="FF3D3C3C"/>
        <rFont val="Arial MT"/>
        <family val="2"/>
      </rPr>
      <t>ESCAÑOS EN BLANCO</t>
    </r>
  </si>
  <si>
    <r>
      <rPr>
        <sz val="10"/>
        <color rgb="FF3D3C3C"/>
        <rFont val="Arial MT"/>
        <family val="2"/>
      </rPr>
      <t>ASTURIAS EXISTE EV</t>
    </r>
  </si>
  <si>
    <r>
      <rPr>
        <sz val="10"/>
        <color rgb="FF3D3C3C"/>
        <rFont val="Arial MT"/>
        <family val="2"/>
      </rPr>
      <t>PUEDE</t>
    </r>
  </si>
  <si>
    <r>
      <rPr>
        <sz val="10"/>
        <color rgb="FF3D3C3C"/>
        <rFont val="Arial MT"/>
        <family val="2"/>
      </rPr>
      <t>XAV</t>
    </r>
  </si>
  <si>
    <r>
      <rPr>
        <sz val="10"/>
        <color rgb="FF3D3C3C"/>
        <rFont val="Arial MT"/>
        <family val="2"/>
      </rPr>
      <t>BQEX</t>
    </r>
  </si>
  <si>
    <r>
      <rPr>
        <sz val="10"/>
        <color rgb="FF3D3C3C"/>
        <rFont val="Arial MT"/>
        <family val="2"/>
      </rPr>
      <t>PSC</t>
    </r>
  </si>
  <si>
    <r>
      <rPr>
        <sz val="10"/>
        <color rgb="FF3D3C3C"/>
        <rFont val="Arial MT"/>
        <family val="2"/>
      </rPr>
      <t>ERC</t>
    </r>
  </si>
  <si>
    <r>
      <rPr>
        <sz val="10"/>
        <color rgb="FF3D3C3C"/>
        <rFont val="Arial MT"/>
        <family val="2"/>
      </rPr>
      <t>PCTC</t>
    </r>
  </si>
  <si>
    <r>
      <rPr>
        <sz val="10"/>
        <color rgb="FF3D3C3C"/>
        <rFont val="Arial MT"/>
        <family val="2"/>
      </rPr>
      <t>VB</t>
    </r>
  </si>
  <si>
    <r>
      <rPr>
        <sz val="10"/>
        <color rgb="FF3D3C3C"/>
        <rFont val="Arial MT"/>
        <family val="2"/>
      </rPr>
      <t>EV-PCAS- TC</t>
    </r>
  </si>
  <si>
    <r>
      <rPr>
        <sz val="10"/>
        <color rgb="FF3D3C3C"/>
        <rFont val="Arial MT"/>
        <family val="2"/>
      </rPr>
      <t>Somos Cc</t>
    </r>
  </si>
  <si>
    <r>
      <rPr>
        <sz val="10"/>
        <color rgb="FF3D3C3C"/>
        <rFont val="Arial MT"/>
        <family val="2"/>
      </rPr>
      <t>En blanco</t>
    </r>
  </si>
  <si>
    <t>ESCAÑOS EN BLANCO</t>
  </si>
  <si>
    <r>
      <rPr>
        <sz val="10"/>
        <color rgb="FF3D3C3C"/>
        <rFont val="Arial MT"/>
        <family val="2"/>
      </rPr>
      <t>EXISTE</t>
    </r>
  </si>
  <si>
    <r>
      <rPr>
        <sz val="10"/>
        <color rgb="FF3D3C3C"/>
        <rFont val="Arial MT"/>
        <family val="2"/>
      </rPr>
      <t>PAR</t>
    </r>
  </si>
  <si>
    <r>
      <rPr>
        <sz val="10"/>
        <color rgb="FF3D3C3C"/>
        <rFont val="Arial MT"/>
        <family val="2"/>
      </rPr>
      <t>F.I.A.</t>
    </r>
  </si>
  <si>
    <r>
      <rPr>
        <sz val="10"/>
        <color rgb="FF3D3C3C"/>
        <rFont val="Arial MT"/>
        <family val="2"/>
      </rPr>
      <t>3e</t>
    </r>
  </si>
  <si>
    <r>
      <rPr>
        <sz val="10"/>
        <color rgb="FF3D3C3C"/>
        <rFont val="Arial MT"/>
        <family val="2"/>
      </rPr>
      <t>NC-bc</t>
    </r>
  </si>
  <si>
    <r>
      <rPr>
        <sz val="10"/>
        <color rgb="FF3D3C3C"/>
        <rFont val="Arial MT"/>
        <family val="2"/>
      </rPr>
      <t>CCa</t>
    </r>
  </si>
  <si>
    <r>
      <rPr>
        <sz val="10"/>
        <color rgb="FF3D3C3C"/>
        <rFont val="Arial MT"/>
        <family val="2"/>
      </rPr>
      <t>AHORA CANARIAS- PCPC</t>
    </r>
  </si>
  <si>
    <r>
      <rPr>
        <sz val="10"/>
        <color rgb="FF3D3C3C"/>
        <rFont val="Arial MT"/>
        <family val="2"/>
      </rPr>
      <t>U.P.L.</t>
    </r>
  </si>
  <si>
    <r>
      <rPr>
        <sz val="10"/>
        <color rgb="FF3D3C3C"/>
        <rFont val="Arial MT"/>
        <family val="2"/>
      </rPr>
      <t>ESPAÑA VACIADA</t>
    </r>
  </si>
  <si>
    <r>
      <rPr>
        <sz val="10"/>
        <color rgb="FF3D3C3C"/>
        <rFont val="Arial MT"/>
        <family val="2"/>
      </rPr>
      <t>PREPAL</t>
    </r>
  </si>
  <si>
    <r>
      <rPr>
        <sz val="10"/>
        <color rgb="FF3D3C3C"/>
        <rFont val="Arial MT"/>
        <family val="2"/>
      </rPr>
      <t>PCTG</t>
    </r>
  </si>
  <si>
    <r>
      <rPr>
        <sz val="10"/>
        <color rgb="FF3D3C3C"/>
        <rFont val="Arial MT"/>
        <family val="2"/>
      </rPr>
      <t>PH</t>
    </r>
  </si>
  <si>
    <r>
      <rPr>
        <sz val="10"/>
        <color rgb="FF3D3C3C"/>
        <rFont val="Arial MT"/>
        <family val="2"/>
      </rPr>
      <t>CpM</t>
    </r>
  </si>
  <si>
    <r>
      <rPr>
        <sz val="10"/>
        <color rgb="FF3D3C3C"/>
        <rFont val="Arial MT"/>
        <family val="2"/>
      </rPr>
      <t>POR MI REGIÓN</t>
    </r>
  </si>
  <si>
    <r>
      <rPr>
        <sz val="10"/>
        <color rgb="FF3D3C3C"/>
        <rFont val="Arial MT"/>
        <family val="2"/>
      </rPr>
      <t>+RDS+</t>
    </r>
  </si>
  <si>
    <r>
      <rPr>
        <sz val="10"/>
        <color rgb="FF3D3C3C"/>
        <rFont val="Arial MT"/>
        <family val="2"/>
      </rPr>
      <t>U.P.N.</t>
    </r>
  </si>
  <si>
    <r>
      <rPr>
        <sz val="10"/>
        <color rgb="FF3D3C3C"/>
        <rFont val="Arial MT"/>
        <family val="2"/>
      </rPr>
      <t>GBAI</t>
    </r>
  </si>
  <si>
    <r>
      <rPr>
        <sz val="10"/>
        <color rgb="FF3D3C3C"/>
        <rFont val="Arial MT"/>
        <family val="2"/>
      </rPr>
      <t>CCD</t>
    </r>
  </si>
  <si>
    <r>
      <rPr>
        <sz val="10"/>
        <color rgb="FF3D3C3C"/>
        <rFont val="Arial MT"/>
        <family val="2"/>
      </rPr>
      <t>VP</t>
    </r>
  </si>
  <si>
    <r>
      <rPr>
        <sz val="10"/>
        <color rgb="FF3D3C3C"/>
        <rFont val="Arial MT"/>
        <family val="2"/>
      </rPr>
      <t>GITV</t>
    </r>
  </si>
  <si>
    <r>
      <rPr>
        <sz val="10"/>
        <color rgb="FF3D3C3C"/>
        <rFont val="Arial MT"/>
        <family val="2"/>
      </rPr>
      <t>SY</t>
    </r>
  </si>
  <si>
    <r>
      <rPr>
        <sz val="10"/>
        <color rgb="FF3D3C3C"/>
        <rFont val="Arial MT"/>
        <family val="2"/>
      </rPr>
      <t>EVC</t>
    </r>
  </si>
  <si>
    <r>
      <rPr>
        <sz val="10"/>
        <color rgb="FF3D3C3C"/>
        <rFont val="Arial MT"/>
        <family val="2"/>
      </rPr>
      <t>UNIDOS SI</t>
    </r>
  </si>
  <si>
    <r>
      <rPr>
        <sz val="10"/>
        <color rgb="FF3D3C3C"/>
        <rFont val="Arial MT"/>
        <family val="2"/>
      </rPr>
      <t>EVB</t>
    </r>
  </si>
  <si>
    <r>
      <rPr>
        <sz val="10"/>
        <color rgb="FF3D3C3C"/>
        <rFont val="Arial MT"/>
        <family val="2"/>
      </rPr>
      <t>Ud.Ca</t>
    </r>
  </si>
  <si>
    <r>
      <rPr>
        <sz val="10"/>
        <color rgb="FF3D3C3C"/>
        <rFont val="Arial MT"/>
        <family val="2"/>
      </rPr>
      <t>FUERZA CÍVICA</t>
    </r>
  </si>
  <si>
    <r>
      <rPr>
        <sz val="10"/>
        <color rgb="FF3D3C3C"/>
        <rFont val="Arial MT"/>
        <family val="2"/>
      </rPr>
      <t>Zsi</t>
    </r>
  </si>
  <si>
    <t>PNV</t>
  </si>
  <si>
    <t>JxCAT</t>
  </si>
  <si>
    <t>CUP</t>
  </si>
  <si>
    <t>PDeCAT</t>
  </si>
  <si>
    <t>ESCAÑOS 
EN BLANCO</t>
  </si>
  <si>
    <t>AHORA CANARIAS- PCPC</t>
  </si>
  <si>
    <t>ESCONS 
EN BLANC</t>
  </si>
  <si>
    <t>PERCENTATGE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</si>
</sst>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rgb="FF3D3C3C"/>
      <name val="Arial MT"/>
      <family val="2"/>
    </font>
    <font>
      <sz val="10"/>
      <color rgb="FF000000"/>
      <name val="Times New Roman"/>
      <family val="1"/>
    </font>
    <font>
      <b/>
      <sz val="1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F1F1F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2" fillId="0" borderId="1" xfId="2" applyNumberFormat="1" applyFont="1" applyBorder="1" applyAlignment="1">
      <alignment vertical="top" shrinkToFit="1"/>
    </xf>
    <xf numFmtId="1" fontId="2" fillId="0" borderId="1" xfId="2" applyNumberFormat="1" applyFont="1" applyBorder="1" applyAlignment="1">
      <alignment vertical="top" shrinkToFi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2" xfId="1" xr:uid="{3FF32C7A-505E-4CE7-9228-5EC263F69B5D}"/>
    <cellStyle name="Normal 3" xfId="2" xr:uid="{17D106D5-4BA9-405D-974D-C3935EFBA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7C39-7396-4496-B618-D20819068F14}">
  <dimension ref="A1:C20"/>
  <sheetViews>
    <sheetView zoomScaleNormal="100" workbookViewId="0">
      <selection activeCell="D14" sqref="D14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1" t="s">
        <v>0</v>
      </c>
      <c r="B2" s="1">
        <v>287997</v>
      </c>
      <c r="C2" s="1">
        <f>B2*100/SUM($B$2:$B$10)</f>
        <v>43.14904404394656</v>
      </c>
    </row>
    <row r="3" spans="1:3">
      <c r="A3" s="6" t="s">
        <v>17</v>
      </c>
      <c r="B3" s="1">
        <v>188184</v>
      </c>
      <c r="C3" s="1">
        <f t="shared" ref="C3:C10" si="0">B3*100/SUM($B$2:$B$10)</f>
        <v>28.194598222780236</v>
      </c>
    </row>
    <row r="4" spans="1:3">
      <c r="A4" s="1" t="s">
        <v>3</v>
      </c>
      <c r="B4" s="1">
        <v>81345</v>
      </c>
      <c r="C4" s="1">
        <f t="shared" si="0"/>
        <v>12.187484549335004</v>
      </c>
    </row>
    <row r="5" spans="1:3">
      <c r="A5" s="1" t="s">
        <v>21</v>
      </c>
      <c r="B5" s="1">
        <v>66996</v>
      </c>
      <c r="C5" s="1">
        <f t="shared" si="0"/>
        <v>10.037650929586919</v>
      </c>
    </row>
    <row r="6" spans="1:3">
      <c r="A6" s="1" t="s">
        <v>2</v>
      </c>
      <c r="B6" s="1">
        <v>33606</v>
      </c>
      <c r="C6" s="1">
        <f t="shared" si="0"/>
        <v>5.0350065248626485</v>
      </c>
    </row>
    <row r="7" spans="1:3">
      <c r="A7" s="1" t="s">
        <v>4</v>
      </c>
      <c r="B7" s="1">
        <v>2814</v>
      </c>
      <c r="C7" s="1">
        <f t="shared" si="0"/>
        <v>0.42160650958053597</v>
      </c>
    </row>
    <row r="8" spans="1:3">
      <c r="A8" s="1" t="s">
        <v>7</v>
      </c>
      <c r="B8" s="1">
        <v>963</v>
      </c>
      <c r="C8" s="1">
        <f t="shared" si="0"/>
        <v>0.14428111895026871</v>
      </c>
    </row>
    <row r="9" spans="1:3">
      <c r="A9" s="1" t="s">
        <v>9</v>
      </c>
      <c r="B9" s="1">
        <v>537</v>
      </c>
      <c r="C9" s="1">
        <f t="shared" si="0"/>
        <v>8.0455826455134272E-2</v>
      </c>
    </row>
    <row r="10" spans="1:3">
      <c r="A10" s="1" t="s">
        <v>37</v>
      </c>
      <c r="B10" s="1">
        <v>5005</v>
      </c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2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9F4C-4478-419B-9E19-ED74A0BDC8FC}">
  <dimension ref="A1:C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66</v>
      </c>
      <c r="B2" s="1">
        <v>163508</v>
      </c>
      <c r="C2">
        <f>B2*100/SUM($B$2:$B$11)</f>
        <v>27.148170286245602</v>
      </c>
    </row>
    <row r="3" spans="1:3">
      <c r="A3" s="6" t="s">
        <v>17</v>
      </c>
      <c r="B3" s="1">
        <v>156639</v>
      </c>
      <c r="C3">
        <f t="shared" ref="C3:C12" si="0">B3*100/SUM($B$2:$B$11)</f>
        <v>26.007670850767084</v>
      </c>
    </row>
    <row r="4" spans="1:3">
      <c r="A4" s="1" t="s">
        <v>25</v>
      </c>
      <c r="B4" s="1">
        <v>125418</v>
      </c>
      <c r="C4">
        <f t="shared" si="0"/>
        <v>20.823869296672644</v>
      </c>
    </row>
    <row r="5" spans="1:3">
      <c r="A5" s="6" t="s">
        <v>0</v>
      </c>
      <c r="B5" s="1">
        <v>69771</v>
      </c>
      <c r="C5">
        <f t="shared" si="0"/>
        <v>11.584478979876469</v>
      </c>
    </row>
    <row r="6" spans="1:3">
      <c r="A6" s="6" t="s">
        <v>3</v>
      </c>
      <c r="B6" s="1">
        <v>66189</v>
      </c>
      <c r="C6">
        <f t="shared" si="0"/>
        <v>10.989738991831041</v>
      </c>
    </row>
    <row r="7" spans="1:3">
      <c r="A7" s="1" t="s">
        <v>2</v>
      </c>
      <c r="B7" s="1">
        <v>15760</v>
      </c>
      <c r="C7">
        <f t="shared" si="0"/>
        <v>2.6167231188151692</v>
      </c>
    </row>
    <row r="8" spans="1:3">
      <c r="A8" s="1" t="s">
        <v>4</v>
      </c>
      <c r="B8" s="1">
        <v>2676</v>
      </c>
      <c r="C8">
        <f t="shared" si="0"/>
        <v>0.444311615859733</v>
      </c>
    </row>
    <row r="9" spans="1:3">
      <c r="A9" s="2" t="s">
        <v>7</v>
      </c>
      <c r="B9" s="1">
        <v>923</v>
      </c>
      <c r="C9">
        <f t="shared" si="0"/>
        <v>0.15325097961081224</v>
      </c>
    </row>
    <row r="10" spans="1:3">
      <c r="A10" s="1" t="s">
        <v>8</v>
      </c>
      <c r="B10" s="1">
        <v>792</v>
      </c>
      <c r="C10">
        <f t="shared" si="0"/>
        <v>0.13150029886431561</v>
      </c>
    </row>
    <row r="11" spans="1:3">
      <c r="A11" s="6" t="s">
        <v>10</v>
      </c>
      <c r="B11" s="1">
        <v>604</v>
      </c>
      <c r="C11">
        <f t="shared" si="0"/>
        <v>0.10028558145712957</v>
      </c>
    </row>
    <row r="12" spans="1:3">
      <c r="A12" s="1" t="s">
        <v>9</v>
      </c>
      <c r="B12" s="1">
        <v>521</v>
      </c>
      <c r="C12">
        <f t="shared" si="0"/>
        <v>8.6504615793318723E-2</v>
      </c>
    </row>
    <row r="13" spans="1:3">
      <c r="A13" s="6" t="s">
        <v>37</v>
      </c>
      <c r="B13" s="1">
        <v>3371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3B5E-2F77-4633-9AB5-E8E3F3B80FBE}">
  <dimension ref="A1:C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0</v>
      </c>
      <c r="B2" s="1">
        <v>81626</v>
      </c>
      <c r="C2">
        <f>B2*100/SUM($B$2:$B$11)</f>
        <v>41.130527673640508</v>
      </c>
    </row>
    <row r="3" spans="1:3">
      <c r="A3" s="6" t="s">
        <v>1</v>
      </c>
      <c r="B3" s="1">
        <v>69060</v>
      </c>
      <c r="C3">
        <f t="shared" ref="C3:C12" si="0">B3*100/SUM($B$2:$B$11)</f>
        <v>34.798645543596564</v>
      </c>
    </row>
    <row r="4" spans="1:3">
      <c r="A4" s="1" t="s">
        <v>2</v>
      </c>
      <c r="B4" s="1">
        <v>25577</v>
      </c>
      <c r="C4">
        <f t="shared" si="0"/>
        <v>12.887995323900512</v>
      </c>
    </row>
    <row r="5" spans="1:3">
      <c r="A5" s="6" t="s">
        <v>3</v>
      </c>
      <c r="B5" s="1">
        <v>17249</v>
      </c>
      <c r="C5">
        <f t="shared" si="0"/>
        <v>8.6915991454025079</v>
      </c>
    </row>
    <row r="6" spans="1:3">
      <c r="A6" s="1" t="s">
        <v>34</v>
      </c>
      <c r="B6" s="1">
        <v>1739</v>
      </c>
      <c r="C6">
        <f t="shared" si="0"/>
        <v>0.87626476397790942</v>
      </c>
    </row>
    <row r="7" spans="1:3">
      <c r="A7" s="6" t="s">
        <v>35</v>
      </c>
      <c r="B7" s="1">
        <v>1156</v>
      </c>
      <c r="C7">
        <f t="shared" si="0"/>
        <v>0.58249687588180754</v>
      </c>
    </row>
    <row r="8" spans="1:3">
      <c r="A8" s="1" t="s">
        <v>4</v>
      </c>
      <c r="B8" s="1">
        <v>888</v>
      </c>
      <c r="C8">
        <f t="shared" si="0"/>
        <v>0.4474543475631878</v>
      </c>
    </row>
    <row r="9" spans="1:3">
      <c r="A9" s="2" t="s">
        <v>7</v>
      </c>
      <c r="B9" s="1">
        <v>477</v>
      </c>
      <c r="C9">
        <f t="shared" si="0"/>
        <v>0.24035554480590157</v>
      </c>
    </row>
    <row r="10" spans="1:3">
      <c r="A10" s="1" t="s">
        <v>10</v>
      </c>
      <c r="B10" s="1">
        <v>348</v>
      </c>
      <c r="C10">
        <f t="shared" si="0"/>
        <v>0.17535373080178981</v>
      </c>
    </row>
    <row r="11" spans="1:3">
      <c r="A11" s="6" t="s">
        <v>8</v>
      </c>
      <c r="B11" s="1">
        <v>336</v>
      </c>
      <c r="C11">
        <f t="shared" si="0"/>
        <v>0.16930705042931429</v>
      </c>
    </row>
    <row r="12" spans="1:3">
      <c r="A12" s="1" t="s">
        <v>9</v>
      </c>
      <c r="B12" s="1">
        <v>151</v>
      </c>
      <c r="C12">
        <f t="shared" si="0"/>
        <v>7.6087394686983514E-2</v>
      </c>
    </row>
    <row r="13" spans="1:3">
      <c r="A13" s="6" t="s">
        <v>37</v>
      </c>
      <c r="B13" s="1">
        <v>1836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F3F8-C325-4E5D-9BB6-DC1079C27459}">
  <dimension ref="A1:D12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1</v>
      </c>
      <c r="B2" s="1">
        <v>91034</v>
      </c>
      <c r="C2">
        <f>B2*100/SUM($B$2:$B$11)</f>
        <v>39.136902202885594</v>
      </c>
    </row>
    <row r="3" spans="1:4">
      <c r="A3" s="6" t="s">
        <v>0</v>
      </c>
      <c r="B3" s="1">
        <v>89251</v>
      </c>
      <c r="C3">
        <f t="shared" ref="C3:C11" si="0">B3*100/SUM($B$2:$B$11)</f>
        <v>38.370363364344549</v>
      </c>
    </row>
    <row r="4" spans="1:4">
      <c r="A4" s="1" t="s">
        <v>2</v>
      </c>
      <c r="B4" s="1">
        <v>31878</v>
      </c>
      <c r="C4">
        <f t="shared" si="0"/>
        <v>13.704837406063524</v>
      </c>
    </row>
    <row r="5" spans="1:4">
      <c r="A5" s="6" t="s">
        <v>3</v>
      </c>
      <c r="B5" s="1">
        <v>16170</v>
      </c>
      <c r="C5">
        <f t="shared" si="0"/>
        <v>6.9517291190177293</v>
      </c>
    </row>
    <row r="6" spans="1:4">
      <c r="A6" s="6" t="s">
        <v>30</v>
      </c>
      <c r="B6" s="1">
        <v>1895</v>
      </c>
      <c r="C6">
        <f t="shared" si="0"/>
        <v>0.81468934326150888</v>
      </c>
    </row>
    <row r="7" spans="1:4" ht="14.4" customHeight="1">
      <c r="A7" s="6" t="s">
        <v>36</v>
      </c>
      <c r="B7" s="1">
        <v>934</v>
      </c>
      <c r="C7">
        <f t="shared" si="0"/>
        <v>0.40154081615105502</v>
      </c>
      <c r="D7" s="4"/>
    </row>
    <row r="8" spans="1:4">
      <c r="A8" s="1" t="s">
        <v>4</v>
      </c>
      <c r="B8" s="1">
        <v>789</v>
      </c>
      <c r="C8">
        <f t="shared" si="0"/>
        <v>0.33920310914687624</v>
      </c>
    </row>
    <row r="9" spans="1:4">
      <c r="A9" s="2" t="s">
        <v>7</v>
      </c>
      <c r="B9" s="1">
        <v>314</v>
      </c>
      <c r="C9">
        <f t="shared" si="0"/>
        <v>0.13499337930560093</v>
      </c>
    </row>
    <row r="10" spans="1:4">
      <c r="A10" s="1" t="s">
        <v>8</v>
      </c>
      <c r="B10" s="1">
        <v>226</v>
      </c>
      <c r="C10">
        <f t="shared" si="0"/>
        <v>9.71608398823752E-2</v>
      </c>
    </row>
    <row r="11" spans="1:4">
      <c r="A11" s="6" t="s">
        <v>9</v>
      </c>
      <c r="B11" s="1">
        <v>113</v>
      </c>
      <c r="C11">
        <f t="shared" si="0"/>
        <v>4.85804199411876E-2</v>
      </c>
    </row>
    <row r="12" spans="1:4">
      <c r="A12" s="1" t="s">
        <v>37</v>
      </c>
      <c r="B12" s="1">
        <v>1709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C959-F254-44E6-A677-8CADCFFF583A}">
  <dimension ref="A1:D12"/>
  <sheetViews>
    <sheetView workbookViewId="0">
      <selection sqref="A1:XFD1048576"/>
    </sheetView>
  </sheetViews>
  <sheetFormatPr defaultRowHeight="14.4"/>
  <cols>
    <col min="1" max="1" width="21.664062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221020</v>
      </c>
      <c r="C2">
        <f>B2*100/SUM($B$2:$B$11)</f>
        <v>35.218494250822225</v>
      </c>
    </row>
    <row r="3" spans="1:4">
      <c r="A3" s="6" t="s">
        <v>1</v>
      </c>
      <c r="B3" s="1">
        <v>210596</v>
      </c>
      <c r="C3">
        <f t="shared" ref="C3:C11" si="0">B3*100/SUM($B$2:$B$11)</f>
        <v>33.557479030160877</v>
      </c>
    </row>
    <row r="4" spans="1:4">
      <c r="A4" s="1" t="s">
        <v>2</v>
      </c>
      <c r="B4" s="1">
        <v>96391</v>
      </c>
      <c r="C4">
        <f t="shared" si="0"/>
        <v>15.359451087372205</v>
      </c>
    </row>
    <row r="5" spans="1:4">
      <c r="A5" s="6" t="s">
        <v>3</v>
      </c>
      <c r="B5" s="1">
        <v>81544</v>
      </c>
      <c r="C5">
        <f t="shared" si="0"/>
        <v>12.993651683960941</v>
      </c>
    </row>
    <row r="6" spans="1:4">
      <c r="A6" s="6" t="s">
        <v>5</v>
      </c>
      <c r="B6" s="1">
        <v>9064</v>
      </c>
      <c r="C6">
        <f t="shared" si="0"/>
        <v>1.4443056369986997</v>
      </c>
    </row>
    <row r="7" spans="1:4" ht="14.4" customHeight="1">
      <c r="A7" s="6" t="s">
        <v>4</v>
      </c>
      <c r="B7" s="1">
        <v>5867</v>
      </c>
      <c r="C7">
        <f t="shared" si="0"/>
        <v>0.93487877010937459</v>
      </c>
      <c r="D7" s="4"/>
    </row>
    <row r="8" spans="1:4">
      <c r="A8" s="1" t="s">
        <v>7</v>
      </c>
      <c r="B8" s="1">
        <v>1209</v>
      </c>
      <c r="C8">
        <f t="shared" si="0"/>
        <v>0.19264844606480891</v>
      </c>
    </row>
    <row r="9" spans="1:4">
      <c r="A9" s="2" t="s">
        <v>11</v>
      </c>
      <c r="B9" s="1">
        <v>736</v>
      </c>
      <c r="C9">
        <f t="shared" si="0"/>
        <v>0.11727812762919715</v>
      </c>
    </row>
    <row r="10" spans="1:4">
      <c r="A10" s="1" t="s">
        <v>8</v>
      </c>
      <c r="B10" s="1">
        <v>657</v>
      </c>
      <c r="C10">
        <f t="shared" si="0"/>
        <v>0.10468985034291105</v>
      </c>
    </row>
    <row r="11" spans="1:4">
      <c r="A11" s="6" t="s">
        <v>9</v>
      </c>
      <c r="B11" s="1">
        <v>484</v>
      </c>
      <c r="C11">
        <f t="shared" si="0"/>
        <v>7.7123116538765524E-2</v>
      </c>
    </row>
    <row r="12" spans="1:4">
      <c r="A12" s="1" t="s">
        <v>37</v>
      </c>
      <c r="B12" s="1">
        <v>7092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8763-37CF-4E2A-918F-B5C2BE6298E8}">
  <dimension ref="A1:C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 ht="15.6" customHeight="1">
      <c r="A2" s="6" t="s">
        <v>0</v>
      </c>
      <c r="B2" s="1">
        <v>145937</v>
      </c>
      <c r="C2">
        <f>B2*100/SUM($B$2:$B$11)</f>
        <v>42.094863940280256</v>
      </c>
    </row>
    <row r="3" spans="1:3" ht="15.6" customHeight="1">
      <c r="A3" s="6" t="s">
        <v>1</v>
      </c>
      <c r="B3" s="1">
        <v>115554</v>
      </c>
      <c r="C3">
        <f t="shared" ref="C3:C9" si="0">B3*100/SUM($B$2:$B$11)</f>
        <v>33.331025769716689</v>
      </c>
    </row>
    <row r="4" spans="1:3" ht="15.6" customHeight="1">
      <c r="A4" s="1" t="s">
        <v>2</v>
      </c>
      <c r="B4" s="1">
        <v>48788</v>
      </c>
      <c r="C4">
        <f t="shared" si="0"/>
        <v>14.072676716106217</v>
      </c>
    </row>
    <row r="5" spans="1:3" ht="15.6" customHeight="1">
      <c r="A5" s="6" t="s">
        <v>3</v>
      </c>
      <c r="B5" s="1">
        <v>29270</v>
      </c>
      <c r="C5">
        <f t="shared" si="0"/>
        <v>8.4427983823979051</v>
      </c>
    </row>
    <row r="6" spans="1:3" ht="15.6" customHeight="1">
      <c r="A6" s="1" t="s">
        <v>4</v>
      </c>
      <c r="B6" s="1">
        <v>2017</v>
      </c>
      <c r="C6">
        <f t="shared" si="0"/>
        <v>0.58179447684648355</v>
      </c>
    </row>
    <row r="7" spans="1:3" ht="15.6" customHeight="1">
      <c r="A7" s="6" t="s">
        <v>7</v>
      </c>
      <c r="B7" s="1">
        <v>772</v>
      </c>
      <c r="C7">
        <f t="shared" si="0"/>
        <v>0.22267988900619004</v>
      </c>
    </row>
    <row r="8" spans="1:3" ht="15.6" customHeight="1">
      <c r="A8" s="1" t="s">
        <v>10</v>
      </c>
      <c r="B8" s="1">
        <v>574</v>
      </c>
      <c r="C8">
        <f t="shared" si="0"/>
        <v>0.16556768949423975</v>
      </c>
    </row>
    <row r="9" spans="1:3" ht="15.6" customHeight="1">
      <c r="A9" s="2" t="s">
        <v>19</v>
      </c>
      <c r="B9" s="1">
        <v>525</v>
      </c>
      <c r="C9">
        <f t="shared" si="0"/>
        <v>0.15143386234229245</v>
      </c>
    </row>
    <row r="10" spans="1:3" ht="15.6" customHeight="1">
      <c r="A10" s="6" t="s">
        <v>37</v>
      </c>
      <c r="B10" s="1">
        <v>3249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17DB-5C1F-46E6-A38E-B9C6041B33CB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107824</v>
      </c>
      <c r="C2" s="6">
        <f>B2*100/SUM($B$2:$B$11)</f>
        <v>35.187844294180614</v>
      </c>
    </row>
    <row r="3" spans="1:4">
      <c r="A3" s="6" t="s">
        <v>1</v>
      </c>
      <c r="B3" s="1">
        <v>99856</v>
      </c>
      <c r="C3" s="6">
        <f t="shared" ref="C3:C9" si="0">B3*100/SUM($B$2:$B$11)</f>
        <v>32.587525781270394</v>
      </c>
    </row>
    <row r="4" spans="1:4">
      <c r="A4" s="1" t="s">
        <v>2</v>
      </c>
      <c r="B4" s="1">
        <v>48762</v>
      </c>
      <c r="C4" s="6">
        <f t="shared" si="0"/>
        <v>15.913244393389551</v>
      </c>
    </row>
    <row r="5" spans="1:4">
      <c r="A5" s="6" t="s">
        <v>18</v>
      </c>
      <c r="B5" s="1">
        <v>43720</v>
      </c>
      <c r="C5" s="6">
        <f t="shared" si="0"/>
        <v>14.267811920737278</v>
      </c>
    </row>
    <row r="6" spans="1:4" ht="14.4" customHeight="1">
      <c r="A6" s="1" t="s">
        <v>4</v>
      </c>
      <c r="B6" s="1">
        <v>1944</v>
      </c>
      <c r="C6" s="6">
        <f t="shared" si="0"/>
        <v>0.63441505887267313</v>
      </c>
      <c r="D6" s="4"/>
    </row>
    <row r="7" spans="1:4">
      <c r="A7" s="6" t="s">
        <v>7</v>
      </c>
      <c r="B7" s="1">
        <v>848</v>
      </c>
      <c r="C7" s="6">
        <f t="shared" si="0"/>
        <v>0.27674072526956112</v>
      </c>
    </row>
    <row r="8" spans="1:4">
      <c r="A8" s="1" t="s">
        <v>9</v>
      </c>
      <c r="B8" s="1">
        <v>490</v>
      </c>
      <c r="C8" s="6">
        <f t="shared" si="0"/>
        <v>0.15990914549774168</v>
      </c>
    </row>
    <row r="9" spans="1:4">
      <c r="A9" s="2" t="s">
        <v>15</v>
      </c>
      <c r="B9" s="1">
        <v>232</v>
      </c>
      <c r="C9" s="6">
        <f t="shared" si="0"/>
        <v>7.5712085215257297E-2</v>
      </c>
    </row>
    <row r="10" spans="1:4">
      <c r="A10" s="6" t="s">
        <v>37</v>
      </c>
      <c r="B10" s="1">
        <v>2748</v>
      </c>
      <c r="C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C29B-1BA2-4E17-9A1E-FE3724565FA8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12885</v>
      </c>
      <c r="C2">
        <f>B2*100/SUM($B$2:$B$11)</f>
        <v>38.768203153207367</v>
      </c>
    </row>
    <row r="3" spans="1:4">
      <c r="A3" s="6" t="s">
        <v>1</v>
      </c>
      <c r="B3" s="1">
        <v>11299</v>
      </c>
      <c r="C3">
        <f t="shared" ref="C3:C9" si="0">B3*100/SUM($B$2:$B$11)</f>
        <v>33.996269105788905</v>
      </c>
    </row>
    <row r="4" spans="1:4">
      <c r="A4" s="1" t="s">
        <v>2</v>
      </c>
      <c r="B4" s="1">
        <v>7742</v>
      </c>
      <c r="C4">
        <f t="shared" si="0"/>
        <v>23.29401853411963</v>
      </c>
    </row>
    <row r="5" spans="1:4">
      <c r="A5" s="6" t="s">
        <v>3</v>
      </c>
      <c r="B5" s="1">
        <v>812</v>
      </c>
      <c r="C5">
        <f t="shared" si="0"/>
        <v>2.4431339511373209</v>
      </c>
    </row>
    <row r="6" spans="1:4" ht="14.4" customHeight="1">
      <c r="A6" s="1" t="s">
        <v>7</v>
      </c>
      <c r="B6" s="1">
        <v>52</v>
      </c>
      <c r="C6">
        <f t="shared" si="0"/>
        <v>0.15645685401372006</v>
      </c>
      <c r="D6" s="5"/>
    </row>
    <row r="7" spans="1:4">
      <c r="A7" s="6" t="s">
        <v>16</v>
      </c>
      <c r="B7" s="1">
        <v>52</v>
      </c>
      <c r="C7">
        <f t="shared" si="0"/>
        <v>0.15645685401372006</v>
      </c>
    </row>
    <row r="8" spans="1:4">
      <c r="A8" s="1" t="s">
        <v>9</v>
      </c>
      <c r="B8" s="1">
        <v>33</v>
      </c>
      <c r="C8">
        <f t="shared" si="0"/>
        <v>9.9289926585630045E-2</v>
      </c>
    </row>
    <row r="9" spans="1:4">
      <c r="A9" s="2" t="s">
        <v>8</v>
      </c>
      <c r="B9" s="1">
        <v>29</v>
      </c>
      <c r="C9">
        <f t="shared" si="0"/>
        <v>8.7254783969190036E-2</v>
      </c>
    </row>
    <row r="10" spans="1:4">
      <c r="A10" s="6" t="s">
        <v>37</v>
      </c>
      <c r="B10" s="1">
        <v>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AD3-35BE-46F4-A436-10B82ECF153F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114443</v>
      </c>
      <c r="C2">
        <f>B2*100/SUM($B$2:$B$11)</f>
        <v>40.567662989535776</v>
      </c>
    </row>
    <row r="3" spans="1:4">
      <c r="A3" s="6" t="s">
        <v>1</v>
      </c>
      <c r="B3" s="1">
        <v>99800</v>
      </c>
      <c r="C3">
        <f t="shared" ref="C3:C9" si="0">B3*100/SUM($B$2:$B$11)</f>
        <v>35.377024076227208</v>
      </c>
    </row>
    <row r="4" spans="1:4">
      <c r="A4" s="1" t="s">
        <v>2</v>
      </c>
      <c r="B4" s="1">
        <v>45942</v>
      </c>
      <c r="C4">
        <f t="shared" si="0"/>
        <v>16.285483367835976</v>
      </c>
    </row>
    <row r="5" spans="1:4">
      <c r="A5" s="6" t="s">
        <v>3</v>
      </c>
      <c r="B5" s="1">
        <v>17256</v>
      </c>
      <c r="C5">
        <f t="shared" si="0"/>
        <v>6.1168930607151974</v>
      </c>
    </row>
    <row r="6" spans="1:4" ht="14.4" customHeight="1">
      <c r="A6" s="1" t="s">
        <v>4</v>
      </c>
      <c r="B6" s="1">
        <v>1288</v>
      </c>
      <c r="C6">
        <f t="shared" si="0"/>
        <v>0.45656920851884414</v>
      </c>
      <c r="D6" s="4"/>
    </row>
    <row r="7" spans="1:4">
      <c r="A7" s="6" t="s">
        <v>7</v>
      </c>
      <c r="B7" s="1">
        <v>439</v>
      </c>
      <c r="C7">
        <f t="shared" si="0"/>
        <v>0.15561636843150045</v>
      </c>
    </row>
    <row r="8" spans="1:4">
      <c r="A8" s="1" t="s">
        <v>8</v>
      </c>
      <c r="B8" s="1">
        <v>360</v>
      </c>
      <c r="C8">
        <f t="shared" si="0"/>
        <v>0.12761251169781357</v>
      </c>
    </row>
    <row r="9" spans="1:4">
      <c r="A9" s="6" t="s">
        <v>9</v>
      </c>
      <c r="B9" s="1">
        <v>232</v>
      </c>
      <c r="C9">
        <f t="shared" si="0"/>
        <v>8.2239174205257629E-2</v>
      </c>
    </row>
    <row r="10" spans="1:4">
      <c r="A10" s="6" t="s">
        <v>37</v>
      </c>
      <c r="B10" s="1">
        <v>2344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781A-00C5-4C7C-BE96-2E4E4D609925}">
  <dimension ref="A1:E12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7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169356</v>
      </c>
      <c r="C2">
        <f>B2*100/SUM($B$2:$B$11)</f>
        <v>38.320605505209926</v>
      </c>
    </row>
    <row r="3" spans="1:5">
      <c r="A3" s="6" t="s">
        <v>1</v>
      </c>
      <c r="B3" s="1">
        <v>143291</v>
      </c>
      <c r="C3">
        <f t="shared" ref="C3:C11" si="0">B3*100/SUM($B$2:$B$11)</f>
        <v>32.42281279344715</v>
      </c>
    </row>
    <row r="4" spans="1:5">
      <c r="A4" s="1" t="s">
        <v>2</v>
      </c>
      <c r="B4" s="1">
        <v>62264</v>
      </c>
      <c r="C4">
        <f t="shared" si="0"/>
        <v>14.088630938238921</v>
      </c>
    </row>
    <row r="5" spans="1:5">
      <c r="A5" s="6" t="s">
        <v>3</v>
      </c>
      <c r="B5" s="1">
        <v>61063</v>
      </c>
      <c r="C5">
        <f t="shared" si="0"/>
        <v>13.816877665772891</v>
      </c>
    </row>
    <row r="6" spans="1:5" ht="14.4" customHeight="1">
      <c r="A6" s="1" t="s">
        <v>4</v>
      </c>
      <c r="B6" s="1">
        <v>2649</v>
      </c>
      <c r="C6">
        <f t="shared" si="0"/>
        <v>0.59939585242507554</v>
      </c>
      <c r="E6" s="4"/>
    </row>
    <row r="7" spans="1:5">
      <c r="A7" s="6" t="s">
        <v>26</v>
      </c>
      <c r="B7" s="1">
        <v>928</v>
      </c>
      <c r="C7">
        <f t="shared" si="0"/>
        <v>0.20998087997375239</v>
      </c>
    </row>
    <row r="8" spans="1:5">
      <c r="A8" s="1" t="s">
        <v>10</v>
      </c>
      <c r="B8" s="1">
        <v>726</v>
      </c>
      <c r="C8">
        <f t="shared" si="0"/>
        <v>0.16427383497946577</v>
      </c>
    </row>
    <row r="9" spans="1:5">
      <c r="A9" s="6" t="s">
        <v>7</v>
      </c>
      <c r="B9" s="1">
        <v>692</v>
      </c>
      <c r="C9">
        <f t="shared" si="0"/>
        <v>0.15658056998042744</v>
      </c>
    </row>
    <row r="10" spans="1:5">
      <c r="A10" s="6" t="s">
        <v>8</v>
      </c>
      <c r="B10" s="1">
        <v>586</v>
      </c>
      <c r="C10">
        <f t="shared" si="0"/>
        <v>0.13259568498342553</v>
      </c>
    </row>
    <row r="11" spans="1:5">
      <c r="A11" s="6" t="s">
        <v>9</v>
      </c>
      <c r="B11" s="1">
        <v>390</v>
      </c>
      <c r="C11">
        <f t="shared" si="0"/>
        <v>8.8246274988969212E-2</v>
      </c>
    </row>
    <row r="12" spans="1:5">
      <c r="A12" s="6" t="s">
        <v>37</v>
      </c>
      <c r="B12" s="1">
        <v>4329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CECD-2145-4BE3-8632-3CD18758973C}">
  <dimension ref="A1:D12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45159</v>
      </c>
      <c r="C2">
        <f>B2*100/SUM($B$2:$B$11)</f>
        <v>40.151326552386372</v>
      </c>
    </row>
    <row r="3" spans="1:4">
      <c r="A3" s="6" t="s">
        <v>1</v>
      </c>
      <c r="B3" s="1">
        <v>42358</v>
      </c>
      <c r="C3">
        <f t="shared" ref="C3:C11" si="0">B3*100/SUM($B$2:$B$11)</f>
        <v>37.660928942314534</v>
      </c>
    </row>
    <row r="4" spans="1:4">
      <c r="A4" s="1" t="s">
        <v>2</v>
      </c>
      <c r="B4" s="1">
        <v>17660</v>
      </c>
      <c r="C4">
        <f t="shared" si="0"/>
        <v>15.701685752898499</v>
      </c>
    </row>
    <row r="5" spans="1:4">
      <c r="A5" s="6" t="s">
        <v>3</v>
      </c>
      <c r="B5" s="1">
        <v>6282</v>
      </c>
      <c r="C5">
        <f t="shared" si="0"/>
        <v>5.5853901415463403</v>
      </c>
    </row>
    <row r="6" spans="1:4" ht="14.4" customHeight="1">
      <c r="A6" s="1" t="s">
        <v>4</v>
      </c>
      <c r="B6" s="1">
        <v>377</v>
      </c>
      <c r="C6">
        <f t="shared" si="0"/>
        <v>0.33519453730706311</v>
      </c>
      <c r="D6" s="5"/>
    </row>
    <row r="7" spans="1:4">
      <c r="A7" s="6" t="s">
        <v>7</v>
      </c>
      <c r="B7" s="1">
        <v>207</v>
      </c>
      <c r="C7">
        <f t="shared" si="0"/>
        <v>0.18404580695639805</v>
      </c>
    </row>
    <row r="8" spans="1:4">
      <c r="A8" s="1" t="s">
        <v>26</v>
      </c>
      <c r="B8" s="1">
        <v>168</v>
      </c>
      <c r="C8">
        <f t="shared" si="0"/>
        <v>0.14937050999359841</v>
      </c>
    </row>
    <row r="9" spans="1:4">
      <c r="A9" s="6" t="s">
        <v>8</v>
      </c>
      <c r="B9" s="1">
        <v>106</v>
      </c>
      <c r="C9">
        <f t="shared" si="0"/>
        <v>9.4245678924532325E-2</v>
      </c>
    </row>
    <row r="10" spans="1:4">
      <c r="A10" s="6" t="s">
        <v>10</v>
      </c>
      <c r="B10" s="1">
        <v>97</v>
      </c>
      <c r="C10">
        <f t="shared" si="0"/>
        <v>8.6243687317732409E-2</v>
      </c>
    </row>
    <row r="11" spans="1:4">
      <c r="A11" s="6" t="s">
        <v>9</v>
      </c>
      <c r="B11" s="1">
        <v>58</v>
      </c>
      <c r="C11">
        <f t="shared" si="0"/>
        <v>5.1568390354932783E-2</v>
      </c>
    </row>
    <row r="12" spans="1:4">
      <c r="A12" s="6" t="s">
        <v>37</v>
      </c>
      <c r="B12" s="1">
        <v>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B021-1B7E-48E9-A4EF-0CDDB088D3E2}">
  <dimension ref="A1:C11"/>
  <sheetViews>
    <sheetView workbookViewId="0">
      <selection sqref="A1:XFD1048576"/>
    </sheetView>
  </sheetViews>
  <sheetFormatPr defaultRowHeight="14.4"/>
  <cols>
    <col min="1" max="1" width="21" bestFit="1" customWidth="1"/>
    <col min="2" max="2" width="7" bestFit="1" customWidth="1"/>
    <col min="3" max="3" width="14.44140625" bestFit="1" customWidth="1"/>
  </cols>
  <sheetData>
    <row r="1" spans="1:3" ht="15.6">
      <c r="A1" s="3" t="s">
        <v>22</v>
      </c>
      <c r="B1" s="3" t="s">
        <v>23</v>
      </c>
      <c r="C1" s="3" t="s">
        <v>73</v>
      </c>
    </row>
    <row r="2" spans="1:3">
      <c r="A2" s="1" t="s">
        <v>0</v>
      </c>
      <c r="B2" s="1">
        <v>329167</v>
      </c>
      <c r="C2">
        <f>B2*100/SUM($B$2:$B$11)</f>
        <v>36.770670774551519</v>
      </c>
    </row>
    <row r="3" spans="1:3">
      <c r="A3" s="6" t="s">
        <v>1</v>
      </c>
      <c r="B3" s="1">
        <v>286424</v>
      </c>
      <c r="C3">
        <f t="shared" ref="C3:C10" si="0">B3*100/SUM($B$2:$B$11)</f>
        <v>31.995924882901821</v>
      </c>
    </row>
    <row r="4" spans="1:3">
      <c r="A4" s="1" t="s">
        <v>2</v>
      </c>
      <c r="B4" s="1">
        <v>145562</v>
      </c>
      <c r="C4">
        <f t="shared" si="0"/>
        <v>16.260476837852117</v>
      </c>
    </row>
    <row r="5" spans="1:3">
      <c r="A5" s="6" t="s">
        <v>18</v>
      </c>
      <c r="B5" s="1">
        <v>114973</v>
      </c>
      <c r="C5">
        <f t="shared" si="0"/>
        <v>12.843433062738706</v>
      </c>
    </row>
    <row r="6" spans="1:3">
      <c r="A6" s="1" t="s">
        <v>4</v>
      </c>
      <c r="B6" s="1">
        <v>7238</v>
      </c>
      <c r="C6">
        <f t="shared" si="0"/>
        <v>0.80854434091571725</v>
      </c>
    </row>
    <row r="7" spans="1:3">
      <c r="A7" s="1" t="s">
        <v>7</v>
      </c>
      <c r="B7" s="1">
        <v>1716</v>
      </c>
      <c r="C7">
        <f t="shared" si="0"/>
        <v>0.19169136349977492</v>
      </c>
    </row>
    <row r="8" spans="1:3">
      <c r="A8" s="1" t="s">
        <v>24</v>
      </c>
      <c r="B8" s="1">
        <v>1428</v>
      </c>
      <c r="C8">
        <f t="shared" si="0"/>
        <v>0.15951938640890359</v>
      </c>
    </row>
    <row r="9" spans="1:3">
      <c r="A9" s="1" t="s">
        <v>9</v>
      </c>
      <c r="B9" s="1">
        <v>1115</v>
      </c>
      <c r="C9">
        <f t="shared" si="0"/>
        <v>0.12455470297333859</v>
      </c>
    </row>
    <row r="10" spans="1:3">
      <c r="A10" s="1" t="s">
        <v>11</v>
      </c>
      <c r="B10" s="1">
        <v>1008</v>
      </c>
      <c r="C10">
        <f t="shared" si="0"/>
        <v>0.1126019198180496</v>
      </c>
    </row>
    <row r="11" spans="1:3">
      <c r="A11" s="1" t="s">
        <v>37</v>
      </c>
      <c r="B11" s="1">
        <v>6558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4251-5663-45B2-8EF6-C626719D8935}">
  <dimension ref="A1:E14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7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25</v>
      </c>
      <c r="B2" s="1">
        <v>116414</v>
      </c>
      <c r="C2">
        <f>B2*100/SUM($B$2:$B$11)</f>
        <v>31.466474935263623</v>
      </c>
    </row>
    <row r="3" spans="1:5">
      <c r="A3" s="6" t="s">
        <v>17</v>
      </c>
      <c r="B3" s="1">
        <v>86711</v>
      </c>
      <c r="C3">
        <f t="shared" ref="C3:C13" si="0">B3*100/SUM($B$2:$B$11)</f>
        <v>23.43781253209789</v>
      </c>
    </row>
    <row r="4" spans="1:5">
      <c r="A4" s="6" t="s">
        <v>66</v>
      </c>
      <c r="B4" s="1">
        <v>84338</v>
      </c>
      <c r="C4">
        <f t="shared" si="0"/>
        <v>22.796395305463804</v>
      </c>
    </row>
    <row r="5" spans="1:5">
      <c r="A5" s="6" t="s">
        <v>3</v>
      </c>
      <c r="B5" s="1">
        <v>39435</v>
      </c>
      <c r="C5">
        <f t="shared" si="0"/>
        <v>10.659202837048129</v>
      </c>
    </row>
    <row r="6" spans="1:5">
      <c r="A6" s="6" t="s">
        <v>0</v>
      </c>
      <c r="B6" s="1">
        <v>32033</v>
      </c>
      <c r="C6">
        <f t="shared" si="0"/>
        <v>8.6584568144836496</v>
      </c>
    </row>
    <row r="7" spans="1:5">
      <c r="A7" s="1" t="s">
        <v>2</v>
      </c>
      <c r="B7" s="1">
        <v>7683</v>
      </c>
      <c r="C7">
        <f t="shared" si="0"/>
        <v>2.076699769165482</v>
      </c>
    </row>
    <row r="8" spans="1:5" ht="14.4" customHeight="1">
      <c r="A8" s="1" t="s">
        <v>4</v>
      </c>
      <c r="B8" s="1">
        <v>1501</v>
      </c>
      <c r="C8">
        <f t="shared" si="0"/>
        <v>0.40571734394343201</v>
      </c>
      <c r="E8" s="4"/>
    </row>
    <row r="9" spans="1:5">
      <c r="A9" s="6" t="s">
        <v>70</v>
      </c>
      <c r="B9" s="1">
        <v>902</v>
      </c>
      <c r="C9">
        <f t="shared" si="0"/>
        <v>0.24380882360891118</v>
      </c>
    </row>
    <row r="10" spans="1:5">
      <c r="A10" s="6" t="s">
        <v>7</v>
      </c>
      <c r="B10" s="1">
        <v>510</v>
      </c>
      <c r="C10">
        <f t="shared" si="0"/>
        <v>0.13785199561035999</v>
      </c>
    </row>
    <row r="11" spans="1:5">
      <c r="A11" s="6" t="s">
        <v>9</v>
      </c>
      <c r="B11" s="1">
        <v>435</v>
      </c>
      <c r="C11">
        <f t="shared" si="0"/>
        <v>0.1175796433147188</v>
      </c>
    </row>
    <row r="12" spans="1:5">
      <c r="A12" s="6" t="s">
        <v>20</v>
      </c>
      <c r="B12" s="1">
        <v>251</v>
      </c>
      <c r="C12">
        <f t="shared" si="0"/>
        <v>6.7844805682745798E-2</v>
      </c>
    </row>
    <row r="13" spans="1:5">
      <c r="A13" s="6" t="s">
        <v>8</v>
      </c>
      <c r="B13" s="1">
        <v>139</v>
      </c>
      <c r="C13">
        <f t="shared" si="0"/>
        <v>3.7571426254588307E-2</v>
      </c>
    </row>
    <row r="14" spans="1:5">
      <c r="A14" s="6" t="s">
        <v>37</v>
      </c>
      <c r="B14" s="1">
        <v>1991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D158-A307-43D8-AE61-E0E9BF7018DD}">
  <dimension ref="A1:E14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17</v>
      </c>
      <c r="B2" s="1">
        <v>92609</v>
      </c>
      <c r="C2">
        <f>B2*100/SUM($B$2:$B$11)</f>
        <v>29.232638888888889</v>
      </c>
    </row>
    <row r="3" spans="1:5">
      <c r="A3" s="6" t="s">
        <v>67</v>
      </c>
      <c r="B3" s="1">
        <v>62809</v>
      </c>
      <c r="C3">
        <f t="shared" ref="C3:C13" si="0">B3*100/SUM($B$2:$B$11)</f>
        <v>19.826073232323232</v>
      </c>
    </row>
    <row r="4" spans="1:5">
      <c r="A4" s="6" t="s">
        <v>32</v>
      </c>
      <c r="B4" s="1">
        <v>47234</v>
      </c>
      <c r="C4">
        <f t="shared" si="0"/>
        <v>14.909722222222221</v>
      </c>
    </row>
    <row r="5" spans="1:5">
      <c r="A5" s="6" t="s">
        <v>18</v>
      </c>
      <c r="B5" s="1">
        <v>35118</v>
      </c>
      <c r="C5">
        <f t="shared" si="0"/>
        <v>11.085227272727273</v>
      </c>
    </row>
    <row r="6" spans="1:5">
      <c r="A6" s="6" t="s">
        <v>0</v>
      </c>
      <c r="B6" s="1">
        <v>31042</v>
      </c>
      <c r="C6">
        <f t="shared" si="0"/>
        <v>9.7986111111111107</v>
      </c>
    </row>
    <row r="7" spans="1:5">
      <c r="A7" s="1" t="s">
        <v>2</v>
      </c>
      <c r="B7" s="1">
        <v>22514</v>
      </c>
      <c r="C7">
        <f t="shared" si="0"/>
        <v>7.1066919191919196</v>
      </c>
    </row>
    <row r="8" spans="1:5">
      <c r="A8" s="6" t="s">
        <v>68</v>
      </c>
      <c r="B8" s="1">
        <v>18106</v>
      </c>
      <c r="C8">
        <f t="shared" si="0"/>
        <v>5.7152777777777777</v>
      </c>
    </row>
    <row r="9" spans="1:5">
      <c r="A9" s="1" t="s">
        <v>4</v>
      </c>
      <c r="B9" s="1">
        <v>3483</v>
      </c>
      <c r="C9">
        <f t="shared" si="0"/>
        <v>1.0994318181818181</v>
      </c>
    </row>
    <row r="10" spans="1:5">
      <c r="A10" s="6" t="s">
        <v>69</v>
      </c>
      <c r="B10" s="1">
        <v>3331</v>
      </c>
      <c r="C10">
        <f t="shared" si="0"/>
        <v>1.0514520202020201</v>
      </c>
    </row>
    <row r="11" spans="1:5" ht="14.4" customHeight="1">
      <c r="A11" s="6" t="s">
        <v>7</v>
      </c>
      <c r="B11" s="1">
        <v>554</v>
      </c>
      <c r="C11">
        <f t="shared" si="0"/>
        <v>0.17487373737373738</v>
      </c>
      <c r="E11" s="4"/>
    </row>
    <row r="12" spans="1:5">
      <c r="A12" s="6" t="s">
        <v>33</v>
      </c>
      <c r="B12" s="1">
        <v>403</v>
      </c>
      <c r="C12">
        <f t="shared" si="0"/>
        <v>0.12720959595959597</v>
      </c>
    </row>
    <row r="13" spans="1:5">
      <c r="A13" s="6" t="s">
        <v>9</v>
      </c>
      <c r="B13" s="1">
        <v>245</v>
      </c>
      <c r="C13">
        <f t="shared" si="0"/>
        <v>7.7335858585858591E-2</v>
      </c>
    </row>
    <row r="14" spans="1:5">
      <c r="A14" s="6" t="s">
        <v>37</v>
      </c>
      <c r="B14" s="1">
        <v>2971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E950-B541-49F9-A6C7-1F07EC2C23A7}">
  <dimension ref="A1:D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184492</v>
      </c>
      <c r="C2">
        <f>B2*100/SUM($B$2:$B$11)</f>
        <v>37.368192921407939</v>
      </c>
    </row>
    <row r="3" spans="1:4">
      <c r="A3" s="6" t="s">
        <v>1</v>
      </c>
      <c r="B3" s="1">
        <v>164330</v>
      </c>
      <c r="C3">
        <f t="shared" ref="C3:C12" si="0">B3*100/SUM($B$2:$B$11)</f>
        <v>33.284452132206098</v>
      </c>
    </row>
    <row r="4" spans="1:4">
      <c r="A4" s="6" t="s">
        <v>2</v>
      </c>
      <c r="B4" s="1">
        <v>80466</v>
      </c>
      <c r="C4">
        <f t="shared" si="0"/>
        <v>16.298099709548442</v>
      </c>
    </row>
    <row r="5" spans="1:4">
      <c r="A5" s="6" t="s">
        <v>3</v>
      </c>
      <c r="B5" s="1">
        <v>57842</v>
      </c>
      <c r="C5">
        <f t="shared" si="0"/>
        <v>11.715689650283363</v>
      </c>
    </row>
    <row r="6" spans="1:4" ht="14.4" customHeight="1">
      <c r="A6" s="1" t="s">
        <v>4</v>
      </c>
      <c r="B6" s="1">
        <v>3017</v>
      </c>
      <c r="C6">
        <f t="shared" si="0"/>
        <v>0.6110825295616491</v>
      </c>
      <c r="D6" s="4"/>
    </row>
    <row r="7" spans="1:4">
      <c r="A7" s="6" t="s">
        <v>13</v>
      </c>
      <c r="B7" s="1">
        <v>1099</v>
      </c>
      <c r="C7">
        <f t="shared" si="0"/>
        <v>0.22259850844821091</v>
      </c>
    </row>
    <row r="8" spans="1:4">
      <c r="A8" s="1" t="s">
        <v>8</v>
      </c>
      <c r="B8" s="1">
        <v>729</v>
      </c>
      <c r="C8">
        <f t="shared" si="0"/>
        <v>0.14765633544926821</v>
      </c>
    </row>
    <row r="9" spans="1:4">
      <c r="A9" s="6" t="s">
        <v>10</v>
      </c>
      <c r="B9" s="1">
        <v>665</v>
      </c>
      <c r="C9">
        <f t="shared" si="0"/>
        <v>0.13469336498458623</v>
      </c>
    </row>
    <row r="10" spans="1:4">
      <c r="A10" s="6" t="s">
        <v>7</v>
      </c>
      <c r="B10" s="1">
        <v>642</v>
      </c>
      <c r="C10">
        <f t="shared" si="0"/>
        <v>0.13003479747384114</v>
      </c>
    </row>
    <row r="11" spans="1:4">
      <c r="A11" s="6" t="s">
        <v>11</v>
      </c>
      <c r="B11" s="1">
        <v>432</v>
      </c>
      <c r="C11">
        <f t="shared" si="0"/>
        <v>8.7500050636603377E-2</v>
      </c>
    </row>
    <row r="12" spans="1:4">
      <c r="A12" s="6" t="s">
        <v>9</v>
      </c>
      <c r="B12" s="1">
        <v>331</v>
      </c>
      <c r="C12">
        <f t="shared" si="0"/>
        <v>6.7042862872027126E-2</v>
      </c>
    </row>
    <row r="13" spans="1:4">
      <c r="A13" s="6" t="s">
        <v>37</v>
      </c>
      <c r="B13" s="1">
        <v>4036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E160-9000-4B06-9D09-3DFC9A8E404D}">
  <dimension ref="A1:E12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50988</v>
      </c>
      <c r="C2">
        <f>B2*100/SUM($B$2:$B$11)</f>
        <v>36.687029162259591</v>
      </c>
    </row>
    <row r="3" spans="1:5">
      <c r="A3" s="6" t="s">
        <v>1</v>
      </c>
      <c r="B3" s="1">
        <v>46184</v>
      </c>
      <c r="C3">
        <f t="shared" ref="C3:C11" si="0">B3*100/SUM($B$2:$B$11)</f>
        <v>33.23044157115001</v>
      </c>
    </row>
    <row r="4" spans="1:5">
      <c r="A4" s="6" t="s">
        <v>2</v>
      </c>
      <c r="B4" s="1">
        <v>26981</v>
      </c>
      <c r="C4">
        <f t="shared" si="0"/>
        <v>19.413445003273829</v>
      </c>
    </row>
    <row r="5" spans="1:5">
      <c r="A5" s="6" t="s">
        <v>3</v>
      </c>
      <c r="B5" s="1">
        <v>12792</v>
      </c>
      <c r="C5">
        <f t="shared" si="0"/>
        <v>9.2041358171260814</v>
      </c>
    </row>
    <row r="6" spans="1:5" ht="14.4" customHeight="1">
      <c r="A6" s="1" t="s">
        <v>4</v>
      </c>
      <c r="B6" s="1">
        <v>1031</v>
      </c>
      <c r="C6">
        <f t="shared" si="0"/>
        <v>0.74182801965736322</v>
      </c>
      <c r="E6" s="4"/>
    </row>
    <row r="7" spans="1:5">
      <c r="A7" s="6" t="s">
        <v>7</v>
      </c>
      <c r="B7" s="1">
        <v>302</v>
      </c>
      <c r="C7">
        <f t="shared" si="0"/>
        <v>0.21729588936617236</v>
      </c>
    </row>
    <row r="8" spans="1:5">
      <c r="A8" s="1" t="s">
        <v>8</v>
      </c>
      <c r="B8" s="1">
        <v>244</v>
      </c>
      <c r="C8">
        <f t="shared" si="0"/>
        <v>0.17556356624286773</v>
      </c>
    </row>
    <row r="9" spans="1:5">
      <c r="A9" s="6" t="s">
        <v>10</v>
      </c>
      <c r="B9" s="1">
        <v>185</v>
      </c>
      <c r="C9">
        <f t="shared" si="0"/>
        <v>0.13311172030709234</v>
      </c>
    </row>
    <row r="10" spans="1:5">
      <c r="A10" s="6" t="s">
        <v>9</v>
      </c>
      <c r="B10" s="1">
        <v>159</v>
      </c>
      <c r="C10">
        <f t="shared" si="0"/>
        <v>0.11440412718285234</v>
      </c>
    </row>
    <row r="11" spans="1:5">
      <c r="A11" s="6" t="s">
        <v>15</v>
      </c>
      <c r="B11" s="1">
        <v>115</v>
      </c>
      <c r="C11">
        <f t="shared" si="0"/>
        <v>8.2745123434138479E-2</v>
      </c>
    </row>
    <row r="12" spans="1:5">
      <c r="A12" s="6" t="s">
        <v>37</v>
      </c>
      <c r="B12" s="1">
        <v>1138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9178-C587-4E98-B408-FA576F2F9D10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93400</v>
      </c>
      <c r="C2">
        <f>B2*100/SUM($B$2:$B$11)</f>
        <v>36.46514533351553</v>
      </c>
    </row>
    <row r="3" spans="1:4">
      <c r="A3" s="6" t="s">
        <v>1</v>
      </c>
      <c r="B3" s="1">
        <v>92098</v>
      </c>
      <c r="C3">
        <f t="shared" ref="C3:C9" si="0">B3*100/SUM($B$2:$B$11)</f>
        <v>35.956819645889865</v>
      </c>
    </row>
    <row r="4" spans="1:4">
      <c r="A4" s="6" t="s">
        <v>2</v>
      </c>
      <c r="B4" s="1">
        <v>37485</v>
      </c>
      <c r="C4">
        <f t="shared" si="0"/>
        <v>14.634860522771195</v>
      </c>
    </row>
    <row r="5" spans="1:4" ht="14.4" customHeight="1">
      <c r="A5" s="6" t="s">
        <v>3</v>
      </c>
      <c r="B5" s="1">
        <v>26607</v>
      </c>
      <c r="C5">
        <f t="shared" si="0"/>
        <v>10.387881390672888</v>
      </c>
      <c r="D5" s="4"/>
    </row>
    <row r="6" spans="1:4">
      <c r="A6" s="1" t="s">
        <v>12</v>
      </c>
      <c r="B6" s="1">
        <v>1914</v>
      </c>
      <c r="C6">
        <f t="shared" si="0"/>
        <v>0.74726218595662441</v>
      </c>
    </row>
    <row r="7" spans="1:4">
      <c r="A7" s="6" t="s">
        <v>4</v>
      </c>
      <c r="B7" s="1">
        <v>1652</v>
      </c>
      <c r="C7">
        <f t="shared" si="0"/>
        <v>0.6449723778476194</v>
      </c>
    </row>
    <row r="8" spans="1:4">
      <c r="A8" s="1" t="s">
        <v>8</v>
      </c>
      <c r="B8" s="1">
        <v>360</v>
      </c>
      <c r="C8">
        <f t="shared" si="0"/>
        <v>0.14055088137115193</v>
      </c>
    </row>
    <row r="9" spans="1:4">
      <c r="A9" s="6" t="s">
        <v>9</v>
      </c>
      <c r="B9" s="1">
        <v>216</v>
      </c>
      <c r="C9">
        <f t="shared" si="0"/>
        <v>8.4330528822691153E-2</v>
      </c>
    </row>
    <row r="10" spans="1:4">
      <c r="A10" s="6" t="s">
        <v>37</v>
      </c>
      <c r="B10" s="1">
        <v>2403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B54A-7A67-4A7F-9238-DBA2ED50FC23}">
  <dimension ref="A1:E15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45562</v>
      </c>
      <c r="C2">
        <f>B2*100/SUM($B$2:$B$11)</f>
        <v>38.78112099416947</v>
      </c>
    </row>
    <row r="3" spans="1:5">
      <c r="A3" s="6" t="s">
        <v>1</v>
      </c>
      <c r="B3" s="1">
        <v>39899</v>
      </c>
      <c r="C3">
        <f t="shared" ref="C3:C14" si="0">B3*100/SUM($B$2:$B$11)</f>
        <v>33.960931182704172</v>
      </c>
    </row>
    <row r="4" spans="1:5">
      <c r="A4" s="6" t="s">
        <v>2</v>
      </c>
      <c r="B4" s="1">
        <v>15073</v>
      </c>
      <c r="C4">
        <f t="shared" si="0"/>
        <v>12.82972294335447</v>
      </c>
    </row>
    <row r="5" spans="1:5">
      <c r="A5" s="6" t="s">
        <v>18</v>
      </c>
      <c r="B5" s="1">
        <v>13624</v>
      </c>
      <c r="C5">
        <f t="shared" si="0"/>
        <v>11.596374005192152</v>
      </c>
    </row>
    <row r="6" spans="1:5" ht="14.4" customHeight="1">
      <c r="A6" s="1" t="s">
        <v>39</v>
      </c>
      <c r="B6" s="1">
        <v>1293</v>
      </c>
      <c r="C6">
        <f t="shared" si="0"/>
        <v>1.1005660297059199</v>
      </c>
      <c r="E6" s="4"/>
    </row>
    <row r="7" spans="1:5">
      <c r="A7" s="6" t="s">
        <v>40</v>
      </c>
      <c r="B7" s="1">
        <v>700</v>
      </c>
      <c r="C7">
        <f t="shared" si="0"/>
        <v>0.5958207430735839</v>
      </c>
    </row>
    <row r="8" spans="1:5">
      <c r="A8" s="1" t="s">
        <v>4</v>
      </c>
      <c r="B8" s="1">
        <v>482</v>
      </c>
      <c r="C8">
        <f t="shared" si="0"/>
        <v>0.41026514023066774</v>
      </c>
    </row>
    <row r="9" spans="1:5">
      <c r="A9" s="6" t="s">
        <v>26</v>
      </c>
      <c r="B9" s="1">
        <v>470</v>
      </c>
      <c r="C9">
        <f t="shared" si="0"/>
        <v>0.40005107034940629</v>
      </c>
    </row>
    <row r="10" spans="1:5">
      <c r="A10" s="6" t="s">
        <v>7</v>
      </c>
      <c r="B10" s="1">
        <v>252</v>
      </c>
      <c r="C10">
        <f t="shared" si="0"/>
        <v>0.21449546750649018</v>
      </c>
    </row>
    <row r="11" spans="1:5">
      <c r="A11" s="6" t="s">
        <v>10</v>
      </c>
      <c r="B11" s="1">
        <v>130</v>
      </c>
      <c r="C11">
        <f t="shared" si="0"/>
        <v>0.11065242371366557</v>
      </c>
    </row>
    <row r="12" spans="1:5">
      <c r="A12" s="6" t="s">
        <v>8</v>
      </c>
      <c r="B12" s="1">
        <v>106</v>
      </c>
      <c r="C12">
        <f t="shared" si="0"/>
        <v>9.0224283951142695E-2</v>
      </c>
    </row>
    <row r="13" spans="1:5">
      <c r="A13" s="6" t="s">
        <v>41</v>
      </c>
      <c r="B13" s="1">
        <v>78</v>
      </c>
      <c r="C13">
        <f t="shared" si="0"/>
        <v>6.6391454228199351E-2</v>
      </c>
    </row>
    <row r="14" spans="1:5">
      <c r="A14" s="6" t="s">
        <v>9</v>
      </c>
      <c r="B14" s="1">
        <v>63</v>
      </c>
      <c r="C14">
        <f t="shared" si="0"/>
        <v>5.3623866876622545E-2</v>
      </c>
    </row>
    <row r="15" spans="1:5">
      <c r="A15" s="6" t="s">
        <v>37</v>
      </c>
      <c r="B15" s="1">
        <v>1213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2D3B-EB9C-4A41-846B-4EDB20BD2877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178715</v>
      </c>
      <c r="C2">
        <f>B2*100/SUM($B$2:$B$11)</f>
        <v>35.645687273742681</v>
      </c>
    </row>
    <row r="3" spans="1:4">
      <c r="A3" s="6" t="s">
        <v>17</v>
      </c>
      <c r="B3" s="1">
        <v>151134</v>
      </c>
      <c r="C3">
        <f t="shared" ref="C3:C9" si="0">B3*100/SUM($B$2:$B$11)</f>
        <v>30.144505499985041</v>
      </c>
    </row>
    <row r="4" spans="1:4">
      <c r="A4" s="6" t="s">
        <v>18</v>
      </c>
      <c r="B4" s="1">
        <v>83116</v>
      </c>
      <c r="C4">
        <f t="shared" si="0"/>
        <v>16.577942217745555</v>
      </c>
    </row>
    <row r="5" spans="1:4">
      <c r="A5" s="6" t="s">
        <v>2</v>
      </c>
      <c r="B5" s="1">
        <v>76302</v>
      </c>
      <c r="C5">
        <f t="shared" si="0"/>
        <v>15.218852532586039</v>
      </c>
    </row>
    <row r="6" spans="1:4">
      <c r="A6" s="6" t="s">
        <v>4</v>
      </c>
      <c r="B6" s="1">
        <v>4914</v>
      </c>
      <c r="C6">
        <f t="shared" si="0"/>
        <v>0.98012426076810311</v>
      </c>
    </row>
    <row r="7" spans="1:4" ht="14.4" customHeight="1">
      <c r="A7" s="6" t="s">
        <v>7</v>
      </c>
      <c r="B7" s="1">
        <v>1023</v>
      </c>
      <c r="C7">
        <f t="shared" si="0"/>
        <v>0.20404296271179678</v>
      </c>
      <c r="D7" s="4"/>
    </row>
    <row r="8" spans="1:4">
      <c r="A8" s="1" t="s">
        <v>9</v>
      </c>
      <c r="B8" s="1">
        <v>751</v>
      </c>
      <c r="C8">
        <f t="shared" si="0"/>
        <v>0.14979107037786843</v>
      </c>
    </row>
    <row r="9" spans="1:4">
      <c r="A9" s="6" t="s">
        <v>10</v>
      </c>
      <c r="B9" s="1">
        <v>719</v>
      </c>
      <c r="C9">
        <f t="shared" si="0"/>
        <v>0.14340849480917095</v>
      </c>
    </row>
    <row r="10" spans="1:4">
      <c r="A10" s="1" t="s">
        <v>37</v>
      </c>
      <c r="B10" s="1">
        <v>4691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CC7D-7829-4AF7-AFC9-ACF75D7B6F48}">
  <dimension ref="A1:D11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137180</v>
      </c>
      <c r="C2">
        <f>B2*100/SUM($B$2:$B$11)</f>
        <v>37.358794758112836</v>
      </c>
    </row>
    <row r="3" spans="1:4">
      <c r="A3" s="6" t="s">
        <v>1</v>
      </c>
      <c r="B3" s="1">
        <v>133280</v>
      </c>
      <c r="C3">
        <f t="shared" ref="C3:C10" si="0">B3*100/SUM($B$2:$B$11)</f>
        <v>36.296691685094608</v>
      </c>
    </row>
    <row r="4" spans="1:4">
      <c r="A4" s="6" t="s">
        <v>2</v>
      </c>
      <c r="B4" s="1">
        <v>54223</v>
      </c>
      <c r="C4">
        <f t="shared" si="0"/>
        <v>14.766773058530049</v>
      </c>
    </row>
    <row r="5" spans="1:4">
      <c r="A5" s="6" t="s">
        <v>3</v>
      </c>
      <c r="B5" s="1">
        <v>29208</v>
      </c>
      <c r="C5">
        <f t="shared" si="0"/>
        <v>7.9543350145426421</v>
      </c>
    </row>
    <row r="6" spans="1:4">
      <c r="A6" s="6" t="s">
        <v>6</v>
      </c>
      <c r="B6" s="1">
        <v>8234</v>
      </c>
      <c r="C6">
        <f t="shared" si="0"/>
        <v>2.2423991546748874</v>
      </c>
    </row>
    <row r="7" spans="1:4" ht="14.4" customHeight="1">
      <c r="A7" s="6" t="s">
        <v>4</v>
      </c>
      <c r="B7" s="1">
        <v>1636</v>
      </c>
      <c r="C7">
        <f t="shared" si="0"/>
        <v>0.44553862242508091</v>
      </c>
      <c r="D7" s="4"/>
    </row>
    <row r="8" spans="1:4">
      <c r="A8" s="1" t="s">
        <v>7</v>
      </c>
      <c r="B8" s="1">
        <v>399</v>
      </c>
      <c r="C8">
        <f t="shared" si="0"/>
        <v>0.10866131439340297</v>
      </c>
    </row>
    <row r="9" spans="1:4">
      <c r="A9" s="6" t="s">
        <v>8</v>
      </c>
      <c r="B9" s="1">
        <v>344</v>
      </c>
      <c r="C9">
        <f t="shared" si="0"/>
        <v>9.3682937722633142E-2</v>
      </c>
    </row>
    <row r="10" spans="1:4">
      <c r="A10" s="6" t="s">
        <v>9</v>
      </c>
      <c r="B10" s="1">
        <v>202</v>
      </c>
      <c r="C10">
        <f t="shared" si="0"/>
        <v>5.5011492499918296E-2</v>
      </c>
    </row>
    <row r="11" spans="1:4">
      <c r="A11" s="1" t="s">
        <v>37</v>
      </c>
      <c r="B11" s="1">
        <v>2490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9B5B-66D3-485B-A628-C65396B90BF0}">
  <dimension ref="A1:E13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79113</v>
      </c>
      <c r="C2">
        <f>B2*100/SUM($B$2:$B$11)</f>
        <v>46.120885655321977</v>
      </c>
    </row>
    <row r="3" spans="1:5">
      <c r="A3" s="6" t="s">
        <v>1</v>
      </c>
      <c r="B3" s="1">
        <v>61916</v>
      </c>
      <c r="C3">
        <f t="shared" ref="C3:C12" si="0">B3*100/SUM($B$2:$B$11)</f>
        <v>36.095467953875037</v>
      </c>
    </row>
    <row r="4" spans="1:5">
      <c r="A4" s="6" t="s">
        <v>2</v>
      </c>
      <c r="B4" s="1">
        <v>16880</v>
      </c>
      <c r="C4">
        <f t="shared" si="0"/>
        <v>9.840614688633158</v>
      </c>
    </row>
    <row r="5" spans="1:5">
      <c r="A5" s="6" t="s">
        <v>3</v>
      </c>
      <c r="B5" s="1">
        <v>11320</v>
      </c>
      <c r="C5">
        <f t="shared" si="0"/>
        <v>6.5992747793440367</v>
      </c>
    </row>
    <row r="6" spans="1:5" ht="14.4" customHeight="1">
      <c r="A6" s="1" t="s">
        <v>4</v>
      </c>
      <c r="B6" s="1">
        <v>696</v>
      </c>
      <c r="C6">
        <f t="shared" si="0"/>
        <v>0.40575046346496907</v>
      </c>
      <c r="E6" s="4"/>
    </row>
    <row r="7" spans="1:5">
      <c r="A7" s="6" t="s">
        <v>26</v>
      </c>
      <c r="B7" s="1">
        <v>600</v>
      </c>
      <c r="C7">
        <f t="shared" si="0"/>
        <v>0.34978488229738713</v>
      </c>
    </row>
    <row r="8" spans="1:5">
      <c r="A8" s="1" t="s">
        <v>7</v>
      </c>
      <c r="B8" s="1">
        <v>287</v>
      </c>
      <c r="C8">
        <f t="shared" si="0"/>
        <v>0.16731376869891684</v>
      </c>
    </row>
    <row r="9" spans="1:5">
      <c r="A9" s="6" t="s">
        <v>42</v>
      </c>
      <c r="B9" s="1">
        <v>270</v>
      </c>
      <c r="C9">
        <f t="shared" si="0"/>
        <v>0.15740319703382419</v>
      </c>
    </row>
    <row r="10" spans="1:5">
      <c r="A10" s="6" t="s">
        <v>8</v>
      </c>
      <c r="B10" s="1">
        <v>228</v>
      </c>
      <c r="C10">
        <f t="shared" si="0"/>
        <v>0.1329182552730071</v>
      </c>
    </row>
    <row r="11" spans="1:5">
      <c r="A11" s="6" t="s">
        <v>10</v>
      </c>
      <c r="B11" s="1">
        <v>224</v>
      </c>
      <c r="C11">
        <f t="shared" si="0"/>
        <v>0.1305863560576912</v>
      </c>
    </row>
    <row r="12" spans="1:5">
      <c r="A12" s="6" t="s">
        <v>9</v>
      </c>
      <c r="B12" s="1">
        <v>125</v>
      </c>
      <c r="C12">
        <f t="shared" si="0"/>
        <v>7.287185047862231E-2</v>
      </c>
    </row>
    <row r="13" spans="1:5">
      <c r="A13" s="6" t="s">
        <v>37</v>
      </c>
      <c r="B13" s="1">
        <v>1596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AA0-5C5F-474D-A4CB-5B17614CDBC3}">
  <dimension ref="A1:D13"/>
  <sheetViews>
    <sheetView workbookViewId="0">
      <selection sqref="A1:XFD1048576"/>
    </sheetView>
  </sheetViews>
  <sheetFormatPr defaultRowHeight="14.4"/>
  <cols>
    <col min="1" max="1" width="23.664062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1</v>
      </c>
      <c r="B2" s="1">
        <v>174767</v>
      </c>
      <c r="C2">
        <f>B2*100/SUM($B$2:$B$11)</f>
        <v>33.39173532244012</v>
      </c>
    </row>
    <row r="3" spans="1:4">
      <c r="A3" s="6" t="s">
        <v>0</v>
      </c>
      <c r="B3" s="1">
        <v>136287</v>
      </c>
      <c r="C3">
        <f t="shared" ref="C3:C12" si="0">B3*100/SUM($B$2:$B$11)</f>
        <v>26.039580881341426</v>
      </c>
    </row>
    <row r="4" spans="1:4">
      <c r="A4" s="6" t="s">
        <v>2</v>
      </c>
      <c r="B4" s="1">
        <v>76982</v>
      </c>
      <c r="C4">
        <f t="shared" si="0"/>
        <v>14.708512296898645</v>
      </c>
    </row>
    <row r="5" spans="1:4">
      <c r="A5" s="6" t="s">
        <v>3</v>
      </c>
      <c r="B5" s="1">
        <v>53992</v>
      </c>
      <c r="C5">
        <f t="shared" si="0"/>
        <v>10.315943934090457</v>
      </c>
    </row>
    <row r="6" spans="1:4">
      <c r="A6" s="6" t="s">
        <v>43</v>
      </c>
      <c r="B6" s="1">
        <v>42422</v>
      </c>
      <c r="C6">
        <f t="shared" si="0"/>
        <v>8.1053299298411865</v>
      </c>
    </row>
    <row r="7" spans="1:4">
      <c r="A7" s="1" t="s">
        <v>44</v>
      </c>
      <c r="B7" s="1">
        <v>33327</v>
      </c>
      <c r="C7">
        <f t="shared" si="0"/>
        <v>6.3676000794827505</v>
      </c>
    </row>
    <row r="8" spans="1:4">
      <c r="A8" s="6" t="s">
        <v>4</v>
      </c>
      <c r="B8" s="1">
        <v>3525</v>
      </c>
      <c r="C8">
        <f t="shared" si="0"/>
        <v>0.67350167372330827</v>
      </c>
    </row>
    <row r="9" spans="1:4" ht="14.4" customHeight="1">
      <c r="A9" s="6" t="s">
        <v>71</v>
      </c>
      <c r="B9" s="1">
        <v>868</v>
      </c>
      <c r="C9">
        <f t="shared" si="0"/>
        <v>0.16584381639484586</v>
      </c>
      <c r="D9" s="4"/>
    </row>
    <row r="10" spans="1:4">
      <c r="A10" s="6" t="s">
        <v>7</v>
      </c>
      <c r="B10" s="1">
        <v>631</v>
      </c>
      <c r="C10">
        <f t="shared" si="0"/>
        <v>0.12056157620408725</v>
      </c>
    </row>
    <row r="11" spans="1:4">
      <c r="A11" s="6" t="s">
        <v>8</v>
      </c>
      <c r="B11" s="1">
        <v>583</v>
      </c>
      <c r="C11">
        <f t="shared" si="0"/>
        <v>0.11139048958317412</v>
      </c>
    </row>
    <row r="12" spans="1:4">
      <c r="A12" s="6" t="s">
        <v>9</v>
      </c>
      <c r="B12" s="1">
        <v>390</v>
      </c>
      <c r="C12">
        <f t="shared" si="0"/>
        <v>7.4515078794919212E-2</v>
      </c>
    </row>
    <row r="13" spans="1:4">
      <c r="A13" s="1" t="s">
        <v>37</v>
      </c>
      <c r="B13" s="1">
        <v>3050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C6AF-E95E-4DA5-8A36-81D3FC3F420F}">
  <dimension ref="A1:C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1" t="s">
        <v>0</v>
      </c>
      <c r="B2" s="1">
        <v>88144</v>
      </c>
      <c r="C2">
        <f>B2*100/SUM($B$2:$B$11)</f>
        <v>39.992196113483025</v>
      </c>
    </row>
    <row r="3" spans="1:3">
      <c r="A3" s="6" t="s">
        <v>1</v>
      </c>
      <c r="B3" s="1">
        <v>75969</v>
      </c>
      <c r="C3">
        <f t="shared" ref="C3:C9" si="0">B3*100/SUM($B$2:$B$11)</f>
        <v>34.468224116731626</v>
      </c>
    </row>
    <row r="4" spans="1:3">
      <c r="A4" s="1" t="s">
        <v>2</v>
      </c>
      <c r="B4" s="1">
        <v>36698</v>
      </c>
      <c r="C4">
        <f t="shared" si="0"/>
        <v>16.650408569756308</v>
      </c>
    </row>
    <row r="5" spans="1:3">
      <c r="A5" s="1" t="s">
        <v>3</v>
      </c>
      <c r="B5" s="1">
        <v>15677</v>
      </c>
      <c r="C5">
        <f t="shared" si="0"/>
        <v>7.1128795887533292</v>
      </c>
    </row>
    <row r="6" spans="1:3">
      <c r="A6" s="1" t="s">
        <v>4</v>
      </c>
      <c r="B6" s="1">
        <v>1250</v>
      </c>
      <c r="C6">
        <f t="shared" si="0"/>
        <v>0.56714291547755702</v>
      </c>
    </row>
    <row r="7" spans="1:3">
      <c r="A7" s="1" t="s">
        <v>7</v>
      </c>
      <c r="B7" s="1">
        <v>372</v>
      </c>
      <c r="C7">
        <f t="shared" si="0"/>
        <v>0.16878173164612098</v>
      </c>
    </row>
    <row r="8" spans="1:3">
      <c r="A8" s="1" t="s">
        <v>8</v>
      </c>
      <c r="B8" s="1">
        <v>280</v>
      </c>
      <c r="C8">
        <f t="shared" si="0"/>
        <v>0.12704001306697277</v>
      </c>
    </row>
    <row r="9" spans="1:3">
      <c r="A9" s="1" t="s">
        <v>9</v>
      </c>
      <c r="B9" s="1">
        <v>184</v>
      </c>
      <c r="C9">
        <f t="shared" si="0"/>
        <v>8.3483437158296397E-2</v>
      </c>
    </row>
    <row r="10" spans="1:3">
      <c r="A10" s="1" t="s">
        <v>37</v>
      </c>
      <c r="B10" s="1">
        <v>1829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C314-06A9-4426-BB55-E5CDEFABE7B5}">
  <dimension ref="A1:E14"/>
  <sheetViews>
    <sheetView workbookViewId="0">
      <selection sqref="A1:XFD1048576"/>
    </sheetView>
  </sheetViews>
  <sheetFormatPr defaultRowHeight="14.4"/>
  <cols>
    <col min="1" max="1" width="17.21875" bestFit="1" customWidth="1"/>
    <col min="2" max="2" width="7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100327</v>
      </c>
      <c r="C2">
        <f>B2*100/SUM($B$2:$B$11)</f>
        <v>37.220043702304942</v>
      </c>
    </row>
    <row r="3" spans="1:5">
      <c r="A3" s="6" t="s">
        <v>1</v>
      </c>
      <c r="B3" s="1">
        <v>91239</v>
      </c>
      <c r="C3">
        <f t="shared" ref="C3:C13" si="0">B3*100/SUM($B$2:$B$11)</f>
        <v>33.848511042437238</v>
      </c>
    </row>
    <row r="4" spans="1:5">
      <c r="A4" s="6" t="s">
        <v>2</v>
      </c>
      <c r="B4" s="1">
        <v>34974</v>
      </c>
      <c r="C4">
        <f t="shared" si="0"/>
        <v>12.97491012832451</v>
      </c>
    </row>
    <row r="5" spans="1:5">
      <c r="A5" s="6" t="s">
        <v>46</v>
      </c>
      <c r="B5" s="1">
        <v>22499</v>
      </c>
      <c r="C5">
        <f t="shared" si="0"/>
        <v>8.3468434544854215</v>
      </c>
    </row>
    <row r="6" spans="1:5">
      <c r="A6" s="6" t="s">
        <v>3</v>
      </c>
      <c r="B6" s="1">
        <v>18147</v>
      </c>
      <c r="C6">
        <f t="shared" si="0"/>
        <v>6.7323066877882107</v>
      </c>
    </row>
    <row r="7" spans="1:5" ht="14.4" customHeight="1">
      <c r="A7" s="6" t="s">
        <v>4</v>
      </c>
      <c r="B7" s="1">
        <v>831</v>
      </c>
      <c r="C7">
        <f t="shared" si="0"/>
        <v>0.30829045338358974</v>
      </c>
      <c r="E7" s="4"/>
    </row>
    <row r="8" spans="1:5">
      <c r="A8" s="1" t="s">
        <v>7</v>
      </c>
      <c r="B8" s="1">
        <v>510</v>
      </c>
      <c r="C8">
        <f t="shared" si="0"/>
        <v>0.18920352734732945</v>
      </c>
    </row>
    <row r="9" spans="1:5">
      <c r="A9" s="6" t="s">
        <v>47</v>
      </c>
      <c r="B9" s="1">
        <v>459</v>
      </c>
      <c r="C9">
        <f t="shared" si="0"/>
        <v>0.17028317461259651</v>
      </c>
    </row>
    <row r="10" spans="1:5">
      <c r="A10" s="6" t="s">
        <v>10</v>
      </c>
      <c r="B10" s="1">
        <v>303</v>
      </c>
      <c r="C10">
        <f t="shared" si="0"/>
        <v>0.11240915448282514</v>
      </c>
    </row>
    <row r="11" spans="1:5">
      <c r="A11" s="6" t="s">
        <v>48</v>
      </c>
      <c r="B11" s="1">
        <v>262</v>
      </c>
      <c r="C11">
        <f t="shared" si="0"/>
        <v>9.7198674833333956E-2</v>
      </c>
    </row>
    <row r="12" spans="1:5">
      <c r="A12" s="6" t="s">
        <v>8</v>
      </c>
      <c r="B12" s="1">
        <v>141</v>
      </c>
      <c r="C12">
        <f t="shared" si="0"/>
        <v>5.2309210501908732E-2</v>
      </c>
    </row>
    <row r="13" spans="1:5">
      <c r="A13" s="6" t="s">
        <v>9</v>
      </c>
      <c r="B13" s="1">
        <v>60</v>
      </c>
      <c r="C13">
        <f t="shared" si="0"/>
        <v>2.2259238511450525E-2</v>
      </c>
    </row>
    <row r="14" spans="1:5">
      <c r="A14" s="1" t="s">
        <v>37</v>
      </c>
      <c r="B14" s="1">
        <v>1543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DE46-9423-4957-B651-ABAAC2F380B8}">
  <dimension ref="A1:E15"/>
  <sheetViews>
    <sheetView workbookViewId="0">
      <selection sqref="A1:XFD1048576"/>
    </sheetView>
  </sheetViews>
  <sheetFormatPr defaultRowHeight="14.4"/>
  <cols>
    <col min="1" max="1" width="19.777343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31</v>
      </c>
      <c r="B2" s="1">
        <v>53860</v>
      </c>
      <c r="C2">
        <f>B2*100/SUM($B$2:$B$11)</f>
        <v>29.879560849231929</v>
      </c>
    </row>
    <row r="3" spans="1:5">
      <c r="A3" s="6" t="s">
        <v>32</v>
      </c>
      <c r="B3" s="1">
        <v>34063</v>
      </c>
      <c r="C3">
        <f t="shared" ref="C3:C14" si="0">B3*100/SUM($B$2:$B$11)</f>
        <v>18.896908303144954</v>
      </c>
    </row>
    <row r="4" spans="1:5">
      <c r="A4" s="6" t="s">
        <v>67</v>
      </c>
      <c r="B4" s="1">
        <v>33001</v>
      </c>
      <c r="C4">
        <f t="shared" si="0"/>
        <v>18.307749491004511</v>
      </c>
    </row>
    <row r="5" spans="1:5">
      <c r="A5" s="6" t="s">
        <v>0</v>
      </c>
      <c r="B5" s="1">
        <v>23428</v>
      </c>
      <c r="C5">
        <f t="shared" si="0"/>
        <v>12.996998729591638</v>
      </c>
    </row>
    <row r="6" spans="1:5">
      <c r="A6" s="6" t="s">
        <v>18</v>
      </c>
      <c r="B6" s="1">
        <v>14407</v>
      </c>
      <c r="C6">
        <f t="shared" si="0"/>
        <v>7.9924774072574154</v>
      </c>
    </row>
    <row r="7" spans="1:5">
      <c r="A7" s="1" t="s">
        <v>2</v>
      </c>
      <c r="B7" s="1">
        <v>12461</v>
      </c>
      <c r="C7">
        <f t="shared" si="0"/>
        <v>6.9129076818098607</v>
      </c>
    </row>
    <row r="8" spans="1:5">
      <c r="A8" s="6" t="s">
        <v>68</v>
      </c>
      <c r="B8" s="1">
        <v>5403</v>
      </c>
      <c r="C8">
        <f t="shared" si="0"/>
        <v>2.9973870640252529</v>
      </c>
    </row>
    <row r="9" spans="1:5" ht="14.4" customHeight="1">
      <c r="A9" s="6" t="s">
        <v>69</v>
      </c>
      <c r="B9" s="1">
        <v>1852</v>
      </c>
      <c r="C9">
        <f t="shared" si="0"/>
        <v>1.0274219586479305</v>
      </c>
      <c r="E9" s="4"/>
    </row>
    <row r="10" spans="1:5">
      <c r="A10" s="6" t="s">
        <v>4</v>
      </c>
      <c r="B10" s="1">
        <v>1331</v>
      </c>
      <c r="C10">
        <f t="shared" si="0"/>
        <v>0.73839018734362605</v>
      </c>
    </row>
    <row r="11" spans="1:5">
      <c r="A11" s="6" t="s">
        <v>72</v>
      </c>
      <c r="B11" s="1">
        <v>451</v>
      </c>
      <c r="C11">
        <f t="shared" si="0"/>
        <v>0.25019832794288155</v>
      </c>
    </row>
    <row r="12" spans="1:5">
      <c r="A12" s="6" t="s">
        <v>7</v>
      </c>
      <c r="B12" s="1">
        <v>243</v>
      </c>
      <c r="C12">
        <f t="shared" si="0"/>
        <v>0.1348075248117965</v>
      </c>
    </row>
    <row r="13" spans="1:5">
      <c r="A13" s="6" t="s">
        <v>33</v>
      </c>
      <c r="B13" s="1">
        <v>182</v>
      </c>
      <c r="C13">
        <f t="shared" si="0"/>
        <v>0.10096695273969943</v>
      </c>
    </row>
    <row r="14" spans="1:5">
      <c r="A14" s="6" t="s">
        <v>9</v>
      </c>
      <c r="B14" s="1">
        <v>118</v>
      </c>
      <c r="C14">
        <f t="shared" si="0"/>
        <v>6.5462090237827106E-2</v>
      </c>
    </row>
    <row r="15" spans="1:5">
      <c r="A15" s="1" t="s">
        <v>37</v>
      </c>
      <c r="B15" s="1">
        <v>2047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CFAB-CE71-42C3-A573-3AFBC6F77E25}">
  <dimension ref="A1:E12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98105</v>
      </c>
      <c r="C2">
        <f>B2*100/SUM($B$2:$B$11)</f>
        <v>50.675379012887731</v>
      </c>
    </row>
    <row r="3" spans="1:5">
      <c r="A3" s="6" t="s">
        <v>17</v>
      </c>
      <c r="B3" s="1">
        <v>59053</v>
      </c>
      <c r="C3">
        <f t="shared" ref="C3:C11" si="0">B3*100/SUM($B$2:$B$11)</f>
        <v>30.503370438286112</v>
      </c>
    </row>
    <row r="4" spans="1:5">
      <c r="A4" s="6" t="s">
        <v>21</v>
      </c>
      <c r="B4" s="1">
        <v>16975</v>
      </c>
      <c r="C4">
        <f t="shared" si="0"/>
        <v>8.7683049665538881</v>
      </c>
    </row>
    <row r="5" spans="1:5">
      <c r="A5" s="6" t="s">
        <v>3</v>
      </c>
      <c r="B5" s="1">
        <v>10038</v>
      </c>
      <c r="C5">
        <f t="shared" si="0"/>
        <v>5.1850512668199071</v>
      </c>
    </row>
    <row r="6" spans="1:5">
      <c r="A6" s="6" t="s">
        <v>2</v>
      </c>
      <c r="B6" s="1">
        <v>8345</v>
      </c>
      <c r="C6">
        <f t="shared" si="0"/>
        <v>4.3105452103618376</v>
      </c>
    </row>
    <row r="7" spans="1:5" ht="14.4" customHeight="1">
      <c r="A7" s="6" t="s">
        <v>4</v>
      </c>
      <c r="B7" s="1">
        <v>564</v>
      </c>
      <c r="C7">
        <f t="shared" si="0"/>
        <v>0.29132983806399959</v>
      </c>
      <c r="E7" s="4"/>
    </row>
    <row r="8" spans="1:5">
      <c r="A8" s="1" t="s">
        <v>7</v>
      </c>
      <c r="B8" s="1">
        <v>205</v>
      </c>
      <c r="C8">
        <f t="shared" si="0"/>
        <v>0.10589116454453885</v>
      </c>
    </row>
    <row r="9" spans="1:5">
      <c r="A9" s="6" t="s">
        <v>8</v>
      </c>
      <c r="B9" s="1">
        <v>114</v>
      </c>
      <c r="C9">
        <f t="shared" si="0"/>
        <v>5.8885818332085026E-2</v>
      </c>
    </row>
    <row r="10" spans="1:5">
      <c r="A10" s="6" t="s">
        <v>9</v>
      </c>
      <c r="B10" s="1">
        <v>100</v>
      </c>
      <c r="C10">
        <f t="shared" si="0"/>
        <v>5.1654226607092124E-2</v>
      </c>
    </row>
    <row r="11" spans="1:5">
      <c r="A11" s="6" t="s">
        <v>49</v>
      </c>
      <c r="B11" s="1">
        <v>96</v>
      </c>
      <c r="C11">
        <f t="shared" si="0"/>
        <v>4.9588057542808442E-2</v>
      </c>
    </row>
    <row r="12" spans="1:5">
      <c r="A12" s="1" t="s">
        <v>37</v>
      </c>
      <c r="B12" s="1">
        <v>1232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4ADF-ABD0-4752-964B-070090473313}">
  <dimension ref="A1:D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8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1443881</v>
      </c>
      <c r="C2">
        <f>B2*100/SUM($B$2:$B$11)</f>
        <v>40.862675378718414</v>
      </c>
    </row>
    <row r="3" spans="1:4">
      <c r="A3" s="6" t="s">
        <v>1</v>
      </c>
      <c r="B3" s="1">
        <v>993870</v>
      </c>
      <c r="C3">
        <f t="shared" ref="C3:C12" si="0">B3*100/SUM($B$2:$B$11)</f>
        <v>28.127101318354399</v>
      </c>
    </row>
    <row r="4" spans="1:4">
      <c r="A4" s="6" t="s">
        <v>3</v>
      </c>
      <c r="B4" s="1">
        <v>550389</v>
      </c>
      <c r="C4">
        <f t="shared" si="0"/>
        <v>15.576330070842022</v>
      </c>
    </row>
    <row r="5" spans="1:4">
      <c r="A5" s="6" t="s">
        <v>2</v>
      </c>
      <c r="B5" s="1">
        <v>499733</v>
      </c>
      <c r="C5">
        <f t="shared" si="0"/>
        <v>14.142735692922816</v>
      </c>
    </row>
    <row r="6" spans="1:4" ht="14.4" customHeight="1">
      <c r="A6" s="1" t="s">
        <v>4</v>
      </c>
      <c r="B6" s="1">
        <v>21264</v>
      </c>
      <c r="C6">
        <f t="shared" si="0"/>
        <v>0.60178361599956531</v>
      </c>
      <c r="D6" s="4"/>
    </row>
    <row r="7" spans="1:4">
      <c r="A7" s="6" t="s">
        <v>7</v>
      </c>
      <c r="B7" s="1">
        <v>7661</v>
      </c>
      <c r="C7">
        <f t="shared" si="0"/>
        <v>0.21681077323987349</v>
      </c>
    </row>
    <row r="8" spans="1:4">
      <c r="A8" s="1" t="s">
        <v>8</v>
      </c>
      <c r="B8" s="1">
        <v>6567</v>
      </c>
      <c r="C8">
        <f t="shared" si="0"/>
        <v>0.18584993445584769</v>
      </c>
    </row>
    <row r="9" spans="1:4">
      <c r="A9" s="6" t="s">
        <v>9</v>
      </c>
      <c r="B9" s="1">
        <v>3723</v>
      </c>
      <c r="C9">
        <f t="shared" si="0"/>
        <v>0.1053630738509397</v>
      </c>
    </row>
    <row r="10" spans="1:4">
      <c r="A10" s="6" t="s">
        <v>10</v>
      </c>
      <c r="B10" s="1">
        <v>3597</v>
      </c>
      <c r="C10">
        <f t="shared" si="0"/>
        <v>0.10179720027983617</v>
      </c>
    </row>
    <row r="11" spans="1:4">
      <c r="A11" s="6" t="s">
        <v>50</v>
      </c>
      <c r="B11" s="1">
        <v>2811</v>
      </c>
      <c r="C11">
        <f t="shared" si="0"/>
        <v>7.9552941336285654E-2</v>
      </c>
    </row>
    <row r="12" spans="1:4">
      <c r="A12" s="6" t="s">
        <v>15</v>
      </c>
      <c r="B12" s="1">
        <v>1948</v>
      </c>
      <c r="C12">
        <f t="shared" si="0"/>
        <v>5.512953743261631E-2</v>
      </c>
    </row>
    <row r="13" spans="1:4">
      <c r="A13" s="6" t="s">
        <v>37</v>
      </c>
      <c r="B13" s="1">
        <v>28700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879-B818-4779-A639-729700F8E617}">
  <dimension ref="A1:D11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299977</v>
      </c>
      <c r="C2">
        <f>B2*100/SUM($B$2:$B$11)</f>
        <v>38.343902149084855</v>
      </c>
    </row>
    <row r="3" spans="1:4">
      <c r="A3" s="6" t="s">
        <v>1</v>
      </c>
      <c r="B3" s="1">
        <v>236935</v>
      </c>
      <c r="C3">
        <f t="shared" ref="C3:C10" si="0">B3*100/SUM($B$2:$B$11)</f>
        <v>30.285696755729337</v>
      </c>
    </row>
    <row r="4" spans="1:4">
      <c r="A4" s="6" t="s">
        <v>2</v>
      </c>
      <c r="B4" s="1">
        <v>128965</v>
      </c>
      <c r="C4">
        <f t="shared" si="0"/>
        <v>16.484668293424921</v>
      </c>
    </row>
    <row r="5" spans="1:4">
      <c r="A5" s="6" t="s">
        <v>3</v>
      </c>
      <c r="B5" s="1">
        <v>95662</v>
      </c>
      <c r="C5">
        <f t="shared" si="0"/>
        <v>12.22778535482972</v>
      </c>
    </row>
    <row r="6" spans="1:4">
      <c r="A6" s="6" t="s">
        <v>4</v>
      </c>
      <c r="B6" s="1">
        <v>8301</v>
      </c>
      <c r="C6">
        <f t="shared" si="0"/>
        <v>1.0610571201777248</v>
      </c>
    </row>
    <row r="7" spans="1:4" ht="14.4" customHeight="1">
      <c r="A7" s="6" t="s">
        <v>7</v>
      </c>
      <c r="B7" s="1">
        <v>1994</v>
      </c>
      <c r="C7">
        <f t="shared" si="0"/>
        <v>0.25487867698281935</v>
      </c>
      <c r="D7" s="4"/>
    </row>
    <row r="8" spans="1:4">
      <c r="A8" s="1" t="s">
        <v>8</v>
      </c>
      <c r="B8" s="1">
        <v>1465</v>
      </c>
      <c r="C8">
        <f t="shared" si="0"/>
        <v>0.18726041212629405</v>
      </c>
    </row>
    <row r="9" spans="1:4">
      <c r="A9" s="6" t="s">
        <v>9</v>
      </c>
      <c r="B9" s="1">
        <v>866</v>
      </c>
      <c r="C9">
        <f t="shared" si="0"/>
        <v>0.11069455078591853</v>
      </c>
    </row>
    <row r="10" spans="1:4">
      <c r="A10" s="6" t="s">
        <v>11</v>
      </c>
      <c r="B10" s="1">
        <v>673</v>
      </c>
      <c r="C10">
        <f t="shared" si="0"/>
        <v>8.6024749051874336E-2</v>
      </c>
    </row>
    <row r="11" spans="1:4">
      <c r="A11" s="1" t="s">
        <v>37</v>
      </c>
      <c r="B11" s="1">
        <v>7495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AD71-B2EC-479B-B80C-C8AAD4733B62}">
  <dimension ref="A1:D10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13369</v>
      </c>
      <c r="C2">
        <f>B2*100/SUM($B$2:$B$11)</f>
        <v>49.194141889902852</v>
      </c>
    </row>
    <row r="3" spans="1:4">
      <c r="A3" s="6" t="s">
        <v>1</v>
      </c>
      <c r="B3" s="1">
        <v>6892</v>
      </c>
      <c r="C3">
        <f t="shared" ref="C3:C9" si="0">B3*100/SUM($B$2:$B$11)</f>
        <v>25.360612304974978</v>
      </c>
    </row>
    <row r="4" spans="1:4">
      <c r="A4" s="6" t="s">
        <v>2</v>
      </c>
      <c r="B4" s="1">
        <v>4345</v>
      </c>
      <c r="C4">
        <f t="shared" si="0"/>
        <v>15.988372093023257</v>
      </c>
    </row>
    <row r="5" spans="1:4">
      <c r="A5" s="6" t="s">
        <v>51</v>
      </c>
      <c r="B5" s="1">
        <v>1279</v>
      </c>
      <c r="C5">
        <f t="shared" si="0"/>
        <v>4.7063585516632322</v>
      </c>
    </row>
    <row r="6" spans="1:4">
      <c r="A6" s="6" t="s">
        <v>3</v>
      </c>
      <c r="B6" s="1">
        <v>821</v>
      </c>
      <c r="C6">
        <f t="shared" si="0"/>
        <v>3.0210479835148663</v>
      </c>
    </row>
    <row r="7" spans="1:4" ht="14.4" customHeight="1">
      <c r="A7" s="6" t="s">
        <v>4</v>
      </c>
      <c r="B7" s="1">
        <v>156</v>
      </c>
      <c r="C7">
        <f t="shared" si="0"/>
        <v>0.57403591404180154</v>
      </c>
      <c r="D7" s="5"/>
    </row>
    <row r="8" spans="1:4">
      <c r="A8" s="1" t="s">
        <v>8</v>
      </c>
      <c r="B8" s="1">
        <v>39</v>
      </c>
      <c r="C8">
        <f t="shared" si="0"/>
        <v>0.14350897851045039</v>
      </c>
    </row>
    <row r="9" spans="1:4">
      <c r="A9" s="6" t="s">
        <v>9</v>
      </c>
      <c r="B9" s="1">
        <v>22</v>
      </c>
      <c r="C9">
        <f t="shared" si="0"/>
        <v>8.0953782749484837E-2</v>
      </c>
    </row>
    <row r="10" spans="1:4">
      <c r="A10" s="1" t="s">
        <v>37</v>
      </c>
      <c r="B10" s="1">
        <v>253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23B-4166-4E1D-944F-BE1BA90B74CD}">
  <dimension ref="A1:D14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306999</v>
      </c>
      <c r="C2">
        <f>B2*100/SUM($B$2:$B$11)</f>
        <v>41.56752036070435</v>
      </c>
    </row>
    <row r="3" spans="1:4">
      <c r="A3" s="6" t="s">
        <v>1</v>
      </c>
      <c r="B3" s="1">
        <v>187971</v>
      </c>
      <c r="C3">
        <f t="shared" ref="C3:C13" si="0">B3*100/SUM($B$2:$B$11)</f>
        <v>25.451185084387756</v>
      </c>
    </row>
    <row r="4" spans="1:4">
      <c r="A4" s="6" t="s">
        <v>2</v>
      </c>
      <c r="B4" s="1">
        <v>162481</v>
      </c>
      <c r="C4">
        <f t="shared" si="0"/>
        <v>21.999851060516821</v>
      </c>
    </row>
    <row r="5" spans="1:4">
      <c r="A5" s="6" t="s">
        <v>3</v>
      </c>
      <c r="B5" s="1">
        <v>70900</v>
      </c>
      <c r="C5">
        <f t="shared" si="0"/>
        <v>9.5998266886013912</v>
      </c>
    </row>
    <row r="6" spans="1:4" ht="14.4" customHeight="1">
      <c r="A6" s="1" t="s">
        <v>4</v>
      </c>
      <c r="B6" s="1">
        <v>4979</v>
      </c>
      <c r="C6">
        <f t="shared" si="0"/>
        <v>0.6741542606847154</v>
      </c>
      <c r="D6" s="4"/>
    </row>
    <row r="7" spans="1:4">
      <c r="A7" s="6" t="s">
        <v>52</v>
      </c>
      <c r="B7" s="1">
        <v>1655</v>
      </c>
      <c r="C7">
        <f t="shared" si="0"/>
        <v>0.2240862224208082</v>
      </c>
    </row>
    <row r="8" spans="1:4">
      <c r="A8" s="1" t="s">
        <v>26</v>
      </c>
      <c r="B8" s="1">
        <v>1350</v>
      </c>
      <c r="C8">
        <f t="shared" si="0"/>
        <v>0.18278936572090096</v>
      </c>
    </row>
    <row r="9" spans="1:4">
      <c r="A9" s="6" t="s">
        <v>7</v>
      </c>
      <c r="B9" s="1">
        <v>1182</v>
      </c>
      <c r="C9">
        <f t="shared" si="0"/>
        <v>0.16004224465341105</v>
      </c>
    </row>
    <row r="10" spans="1:4">
      <c r="A10" s="6" t="s">
        <v>9</v>
      </c>
      <c r="B10" s="1">
        <v>540</v>
      </c>
      <c r="C10">
        <f t="shared" si="0"/>
        <v>7.3115746288360373E-2</v>
      </c>
    </row>
    <row r="11" spans="1:4">
      <c r="A11" s="6" t="s">
        <v>15</v>
      </c>
      <c r="B11" s="1">
        <v>498</v>
      </c>
      <c r="C11">
        <f t="shared" si="0"/>
        <v>6.7428966021487902E-2</v>
      </c>
    </row>
    <row r="12" spans="1:4">
      <c r="A12" s="6" t="s">
        <v>11</v>
      </c>
      <c r="B12" s="1">
        <v>432</v>
      </c>
      <c r="C12">
        <f t="shared" si="0"/>
        <v>5.8492597030688306E-2</v>
      </c>
    </row>
    <row r="13" spans="1:4">
      <c r="A13" s="6" t="s">
        <v>53</v>
      </c>
      <c r="B13" s="1">
        <v>297</v>
      </c>
      <c r="C13">
        <f t="shared" si="0"/>
        <v>4.0213660458598206E-2</v>
      </c>
    </row>
    <row r="14" spans="1:4">
      <c r="A14" s="6" t="s">
        <v>37</v>
      </c>
      <c r="B14" s="1">
        <v>5009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3FBC-15D7-4BBF-873D-82FED1B41CF5}">
  <dimension ref="A1:D14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17</v>
      </c>
      <c r="B2" s="1">
        <v>92798</v>
      </c>
      <c r="C2">
        <f>B2*100/SUM($B$2:$B$11)</f>
        <v>27.661756201672858</v>
      </c>
    </row>
    <row r="3" spans="1:4">
      <c r="A3" s="6" t="s">
        <v>25</v>
      </c>
      <c r="B3" s="1">
        <v>58686</v>
      </c>
      <c r="C3">
        <f t="shared" ref="C3:C13" si="0">B3*100/SUM($B$2:$B$11)</f>
        <v>17.493457019023829</v>
      </c>
    </row>
    <row r="4" spans="1:4">
      <c r="A4" s="6" t="s">
        <v>0</v>
      </c>
      <c r="B4" s="1">
        <v>56483</v>
      </c>
      <c r="C4">
        <f t="shared" si="0"/>
        <v>16.836774235857323</v>
      </c>
    </row>
    <row r="5" spans="1:4">
      <c r="A5" s="6" t="s">
        <v>54</v>
      </c>
      <c r="B5" s="1">
        <v>51764</v>
      </c>
      <c r="C5">
        <f t="shared" si="0"/>
        <v>15.430107847403972</v>
      </c>
    </row>
    <row r="6" spans="1:4">
      <c r="A6" s="6" t="s">
        <v>3</v>
      </c>
      <c r="B6" s="1">
        <v>43564</v>
      </c>
      <c r="C6">
        <f t="shared" si="0"/>
        <v>12.985805159267185</v>
      </c>
    </row>
    <row r="7" spans="1:4">
      <c r="A7" s="1" t="s">
        <v>2</v>
      </c>
      <c r="B7" s="1">
        <v>19213</v>
      </c>
      <c r="C7">
        <f t="shared" si="0"/>
        <v>5.7271204325819589</v>
      </c>
    </row>
    <row r="8" spans="1:4">
      <c r="A8" s="6" t="s">
        <v>55</v>
      </c>
      <c r="B8" s="1">
        <v>9839</v>
      </c>
      <c r="C8">
        <f t="shared" si="0"/>
        <v>2.9328651400704673</v>
      </c>
    </row>
    <row r="9" spans="1:4" ht="14.4" customHeight="1">
      <c r="A9" s="6" t="s">
        <v>4</v>
      </c>
      <c r="B9" s="1">
        <v>1489</v>
      </c>
      <c r="C9">
        <f t="shared" si="0"/>
        <v>0.44384959788239925</v>
      </c>
      <c r="D9" s="4"/>
    </row>
    <row r="10" spans="1:4">
      <c r="A10" s="6" t="s">
        <v>8</v>
      </c>
      <c r="B10" s="1">
        <v>971</v>
      </c>
      <c r="C10">
        <f t="shared" si="0"/>
        <v>0.28944120855863642</v>
      </c>
    </row>
    <row r="11" spans="1:4">
      <c r="A11" s="6" t="s">
        <v>7</v>
      </c>
      <c r="B11" s="1">
        <v>667</v>
      </c>
      <c r="C11">
        <f t="shared" si="0"/>
        <v>0.19882315768137024</v>
      </c>
    </row>
    <row r="12" spans="1:4">
      <c r="A12" s="6" t="s">
        <v>10</v>
      </c>
      <c r="B12" s="1">
        <v>304</v>
      </c>
      <c r="C12">
        <f t="shared" si="0"/>
        <v>9.0618050877266196E-2</v>
      </c>
    </row>
    <row r="13" spans="1:4">
      <c r="A13" s="6" t="s">
        <v>9</v>
      </c>
      <c r="B13" s="1">
        <v>251</v>
      </c>
      <c r="C13">
        <f t="shared" si="0"/>
        <v>7.4819509112479657E-2</v>
      </c>
    </row>
    <row r="14" spans="1:4">
      <c r="A14" s="1" t="s">
        <v>37</v>
      </c>
      <c r="B14" s="1">
        <v>2838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BAEE-78F0-43A1-AB43-CC200FA8D59D}">
  <dimension ref="A1:E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90185</v>
      </c>
      <c r="C2">
        <f>B2*100/SUM($B$2:$B$11)</f>
        <v>50.245418939322185</v>
      </c>
    </row>
    <row r="3" spans="1:5">
      <c r="A3" s="6" t="s">
        <v>17</v>
      </c>
      <c r="B3" s="1">
        <v>54919</v>
      </c>
      <c r="C3">
        <f t="shared" ref="C3:C12" si="0">B3*100/SUM($B$2:$B$11)</f>
        <v>30.597418226186562</v>
      </c>
    </row>
    <row r="4" spans="1:5">
      <c r="A4" s="6" t="s">
        <v>21</v>
      </c>
      <c r="B4" s="1">
        <v>15110</v>
      </c>
      <c r="C4">
        <f t="shared" si="0"/>
        <v>8.418343185376262</v>
      </c>
    </row>
    <row r="5" spans="1:5">
      <c r="A5" s="6" t="s">
        <v>3</v>
      </c>
      <c r="B5" s="1">
        <v>9825</v>
      </c>
      <c r="C5">
        <f t="shared" si="0"/>
        <v>5.4738730507161995</v>
      </c>
    </row>
    <row r="6" spans="1:5">
      <c r="A6" s="6" t="s">
        <v>2</v>
      </c>
      <c r="B6" s="1">
        <v>8415</v>
      </c>
      <c r="C6">
        <f t="shared" si="0"/>
        <v>4.6883095900027296</v>
      </c>
    </row>
    <row r="7" spans="1:5" ht="14.4" customHeight="1">
      <c r="A7" s="6" t="s">
        <v>4</v>
      </c>
      <c r="B7" s="1">
        <v>580</v>
      </c>
      <c r="C7">
        <f t="shared" si="0"/>
        <v>0.3231395795842642</v>
      </c>
      <c r="E7" s="4"/>
    </row>
    <row r="8" spans="1:5">
      <c r="A8" s="1" t="s">
        <v>7</v>
      </c>
      <c r="B8" s="1">
        <v>170</v>
      </c>
      <c r="C8">
        <f t="shared" si="0"/>
        <v>9.4713325050560196E-2</v>
      </c>
    </row>
    <row r="9" spans="1:5">
      <c r="A9" s="6" t="s">
        <v>8</v>
      </c>
      <c r="B9" s="1">
        <v>102</v>
      </c>
      <c r="C9">
        <f t="shared" si="0"/>
        <v>5.6827995030336122E-2</v>
      </c>
    </row>
    <row r="10" spans="1:5">
      <c r="A10" s="6" t="s">
        <v>56</v>
      </c>
      <c r="B10" s="1">
        <v>100</v>
      </c>
      <c r="C10">
        <f t="shared" si="0"/>
        <v>5.5713720617976588E-2</v>
      </c>
    </row>
    <row r="11" spans="1:5">
      <c r="A11" s="6" t="s">
        <v>9</v>
      </c>
      <c r="B11" s="1">
        <v>83</v>
      </c>
      <c r="C11">
        <f t="shared" si="0"/>
        <v>4.6242388112920571E-2</v>
      </c>
    </row>
    <row r="12" spans="1:5">
      <c r="A12" s="6" t="s">
        <v>49</v>
      </c>
      <c r="B12" s="1">
        <v>77</v>
      </c>
      <c r="C12">
        <f t="shared" si="0"/>
        <v>4.2899564875841976E-2</v>
      </c>
    </row>
    <row r="13" spans="1:5">
      <c r="A13" s="1" t="s">
        <v>37</v>
      </c>
      <c r="B13" s="1">
        <v>1079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9AF0-AE25-45A0-9D76-2DE3F06292C5}">
  <dimension ref="A1:D16"/>
  <sheetViews>
    <sheetView workbookViewId="0">
      <selection sqref="A1:XFD1048576"/>
    </sheetView>
  </sheetViews>
  <sheetFormatPr defaultRowHeight="14.4"/>
  <cols>
    <col min="1" max="1" width="17.21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40263</v>
      </c>
      <c r="C2">
        <f>B2*100/SUM($B$2:$B$11)</f>
        <v>42.333088003364523</v>
      </c>
    </row>
    <row r="3" spans="1:4">
      <c r="A3" s="6" t="s">
        <v>1</v>
      </c>
      <c r="B3" s="1">
        <v>33183</v>
      </c>
      <c r="C3">
        <f t="shared" ref="C3:C15" si="0">B3*100/SUM($B$2:$B$11)</f>
        <v>34.889075806960363</v>
      </c>
    </row>
    <row r="4" spans="1:4">
      <c r="A4" s="6" t="s">
        <v>2</v>
      </c>
      <c r="B4" s="1">
        <v>12417</v>
      </c>
      <c r="C4">
        <f t="shared" si="0"/>
        <v>13.055409525812218</v>
      </c>
    </row>
    <row r="5" spans="1:4">
      <c r="A5" s="6" t="s">
        <v>3</v>
      </c>
      <c r="B5" s="1">
        <v>5792</v>
      </c>
      <c r="C5">
        <f t="shared" si="0"/>
        <v>6.0897907685837449</v>
      </c>
    </row>
    <row r="6" spans="1:4">
      <c r="A6" s="6" t="s">
        <v>57</v>
      </c>
      <c r="B6" s="1">
        <v>1898</v>
      </c>
      <c r="C6">
        <f t="shared" si="0"/>
        <v>1.9955840605614552</v>
      </c>
    </row>
    <row r="7" spans="1:4" ht="14.4" customHeight="1">
      <c r="A7" s="6" t="s">
        <v>47</v>
      </c>
      <c r="B7" s="1">
        <v>378</v>
      </c>
      <c r="C7">
        <f t="shared" si="0"/>
        <v>0.39743454946903584</v>
      </c>
      <c r="D7" s="5"/>
    </row>
    <row r="8" spans="1:4">
      <c r="A8" s="1" t="s">
        <v>58</v>
      </c>
      <c r="B8" s="1">
        <v>361</v>
      </c>
      <c r="C8">
        <f t="shared" si="0"/>
        <v>0.37956050888444959</v>
      </c>
    </row>
    <row r="9" spans="1:4">
      <c r="A9" s="6" t="s">
        <v>7</v>
      </c>
      <c r="B9" s="1">
        <v>305</v>
      </c>
      <c r="C9">
        <f t="shared" si="0"/>
        <v>0.32068131637051833</v>
      </c>
    </row>
    <row r="10" spans="1:4">
      <c r="A10" s="6" t="s">
        <v>4</v>
      </c>
      <c r="B10" s="1">
        <v>282</v>
      </c>
      <c r="C10">
        <f t="shared" si="0"/>
        <v>0.29649879087372516</v>
      </c>
    </row>
    <row r="11" spans="1:4">
      <c r="A11" s="6" t="s">
        <v>9</v>
      </c>
      <c r="B11" s="1">
        <v>231</v>
      </c>
      <c r="C11">
        <f t="shared" si="0"/>
        <v>0.24287666911996636</v>
      </c>
    </row>
    <row r="12" spans="1:4">
      <c r="A12" s="6" t="s">
        <v>8</v>
      </c>
      <c r="B12" s="1">
        <v>90</v>
      </c>
      <c r="C12">
        <f t="shared" si="0"/>
        <v>9.462727368310378E-2</v>
      </c>
    </row>
    <row r="13" spans="1:4">
      <c r="A13" s="6" t="s">
        <v>10</v>
      </c>
      <c r="B13" s="1">
        <v>76</v>
      </c>
      <c r="C13">
        <f t="shared" si="0"/>
        <v>7.9907475554620966E-2</v>
      </c>
    </row>
    <row r="14" spans="1:4">
      <c r="A14" s="6" t="s">
        <v>15</v>
      </c>
      <c r="B14" s="1">
        <v>69</v>
      </c>
      <c r="C14">
        <f t="shared" si="0"/>
        <v>7.2547576490379559E-2</v>
      </c>
    </row>
    <row r="15" spans="1:4">
      <c r="A15" s="6" t="s">
        <v>11</v>
      </c>
      <c r="B15" s="1">
        <v>32</v>
      </c>
      <c r="C15">
        <f t="shared" si="0"/>
        <v>3.3645252865103566E-2</v>
      </c>
    </row>
    <row r="16" spans="1:4">
      <c r="A16" s="1" t="s">
        <v>37</v>
      </c>
      <c r="B16" s="1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936D-65DB-487C-8C61-0250F81D01E1}">
  <dimension ref="A1:C12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1" t="s">
        <v>0</v>
      </c>
      <c r="B2" s="1">
        <v>130652</v>
      </c>
      <c r="C2">
        <f>B2*100/SUM($B$2:$B$11)</f>
        <v>41.365466933461668</v>
      </c>
    </row>
    <row r="3" spans="1:3">
      <c r="A3" s="1" t="s">
        <v>1</v>
      </c>
      <c r="B3" s="1">
        <v>92221</v>
      </c>
      <c r="C3">
        <f t="shared" ref="C3:C11" si="0">B3*100/SUM($B$2:$B$11)</f>
        <v>29.197905321547072</v>
      </c>
    </row>
    <row r="4" spans="1:3">
      <c r="A4" s="1" t="s">
        <v>2</v>
      </c>
      <c r="B4" s="1">
        <v>67963</v>
      </c>
      <c r="C4">
        <f t="shared" si="0"/>
        <v>21.517628732808188</v>
      </c>
    </row>
    <row r="5" spans="1:3">
      <c r="A5" s="1" t="s">
        <v>3</v>
      </c>
      <c r="B5" s="1">
        <v>21127</v>
      </c>
      <c r="C5">
        <f t="shared" si="0"/>
        <v>6.6889769762670648</v>
      </c>
    </row>
    <row r="6" spans="1:3">
      <c r="A6" s="1" t="s">
        <v>4</v>
      </c>
      <c r="B6" s="1">
        <v>1875</v>
      </c>
      <c r="C6">
        <f t="shared" si="0"/>
        <v>0.59363997872394314</v>
      </c>
    </row>
    <row r="7" spans="1:3">
      <c r="A7" s="1" t="s">
        <v>14</v>
      </c>
      <c r="B7" s="1">
        <v>792</v>
      </c>
      <c r="C7">
        <f t="shared" si="0"/>
        <v>0.25075352701299358</v>
      </c>
    </row>
    <row r="8" spans="1:3">
      <c r="A8" s="1" t="s">
        <v>7</v>
      </c>
      <c r="B8" s="1">
        <v>473</v>
      </c>
      <c r="C8">
        <f t="shared" si="0"/>
        <v>0.14975557863276007</v>
      </c>
    </row>
    <row r="9" spans="1:3">
      <c r="A9" s="1" t="s">
        <v>8</v>
      </c>
      <c r="B9" s="1">
        <v>333</v>
      </c>
      <c r="C9">
        <f t="shared" si="0"/>
        <v>0.1054304602213723</v>
      </c>
    </row>
    <row r="10" spans="1:3">
      <c r="A10" s="1" t="s">
        <v>9</v>
      </c>
      <c r="B10" s="1">
        <v>218</v>
      </c>
      <c r="C10">
        <f t="shared" si="0"/>
        <v>6.9020541526303797E-2</v>
      </c>
    </row>
    <row r="11" spans="1:3">
      <c r="A11" s="1" t="s">
        <v>16</v>
      </c>
      <c r="B11" s="1">
        <v>194</v>
      </c>
      <c r="C11">
        <f t="shared" si="0"/>
        <v>6.1421949798637319E-2</v>
      </c>
    </row>
    <row r="12" spans="1:3">
      <c r="A12" s="1" t="s">
        <v>37</v>
      </c>
      <c r="B12" s="1">
        <v>2439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6439-C173-4607-BA56-38A9931F9737}">
  <dimension ref="A1:E11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223226</v>
      </c>
      <c r="C2">
        <f>B2*100/SUM($B$2:$B$11)</f>
        <v>39.615603038262229</v>
      </c>
    </row>
    <row r="3" spans="1:5">
      <c r="A3" s="6" t="s">
        <v>17</v>
      </c>
      <c r="B3" s="1">
        <v>177199</v>
      </c>
      <c r="C3">
        <f t="shared" ref="C3:C10" si="0">B3*100/SUM($B$2:$B$11)</f>
        <v>31.447256335628595</v>
      </c>
    </row>
    <row r="4" spans="1:5">
      <c r="A4" s="6" t="s">
        <v>3</v>
      </c>
      <c r="B4" s="1">
        <v>74605</v>
      </c>
      <c r="C4">
        <f t="shared" si="0"/>
        <v>13.24004401220984</v>
      </c>
    </row>
    <row r="5" spans="1:5">
      <c r="A5" s="6" t="s">
        <v>21</v>
      </c>
      <c r="B5" s="1">
        <v>53246</v>
      </c>
      <c r="C5">
        <f t="shared" si="0"/>
        <v>9.4494924398381492</v>
      </c>
    </row>
    <row r="6" spans="1:5">
      <c r="A6" s="6" t="s">
        <v>2</v>
      </c>
      <c r="B6" s="1">
        <v>26648</v>
      </c>
      <c r="C6">
        <f t="shared" si="0"/>
        <v>4.7291829346205718</v>
      </c>
    </row>
    <row r="7" spans="1:5" ht="14.4" customHeight="1">
      <c r="A7" s="6" t="s">
        <v>4</v>
      </c>
      <c r="B7" s="1">
        <v>2925</v>
      </c>
      <c r="C7">
        <f t="shared" si="0"/>
        <v>0.51909562007524668</v>
      </c>
      <c r="E7" s="4"/>
    </row>
    <row r="8" spans="1:5">
      <c r="A8" s="1" t="s">
        <v>7</v>
      </c>
      <c r="B8" s="1">
        <v>944</v>
      </c>
      <c r="C8">
        <f t="shared" si="0"/>
        <v>0.16753034712855824</v>
      </c>
    </row>
    <row r="9" spans="1:5">
      <c r="A9" s="6" t="s">
        <v>9</v>
      </c>
      <c r="B9" s="1">
        <v>487</v>
      </c>
      <c r="C9">
        <f t="shared" si="0"/>
        <v>8.6427202385177829E-2</v>
      </c>
    </row>
    <row r="10" spans="1:5">
      <c r="A10" s="6" t="s">
        <v>49</v>
      </c>
      <c r="B10" s="1">
        <v>441</v>
      </c>
      <c r="C10">
        <f t="shared" si="0"/>
        <v>7.8263647334421801E-2</v>
      </c>
    </row>
    <row r="11" spans="1:5">
      <c r="A11" s="1" t="s">
        <v>37</v>
      </c>
      <c r="B11" s="1">
        <v>3759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573A-A7DB-4E8C-AC54-0DD9C422186A}">
  <dimension ref="A1:D14"/>
  <sheetViews>
    <sheetView workbookViewId="0">
      <selection sqref="A1:XFD1048576"/>
    </sheetView>
  </sheetViews>
  <sheetFormatPr defaultRowHeight="14.4"/>
  <cols>
    <col min="1" max="1" width="17.21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92498</v>
      </c>
      <c r="C2">
        <f>B2*100/SUM($B$2:$B$11)</f>
        <v>47.480404285134973</v>
      </c>
    </row>
    <row r="3" spans="1:4">
      <c r="A3" s="6" t="s">
        <v>1</v>
      </c>
      <c r="B3" s="1">
        <v>59790</v>
      </c>
      <c r="C3">
        <f t="shared" ref="C3:C13" si="0">B3*100/SUM($B$2:$B$11)</f>
        <v>30.690970315122708</v>
      </c>
    </row>
    <row r="4" spans="1:4">
      <c r="A4" s="6" t="s">
        <v>2</v>
      </c>
      <c r="B4" s="1">
        <v>28959</v>
      </c>
      <c r="C4">
        <f t="shared" si="0"/>
        <v>14.865024408022052</v>
      </c>
    </row>
    <row r="5" spans="1:4">
      <c r="A5" s="6" t="s">
        <v>3</v>
      </c>
      <c r="B5" s="1">
        <v>10760</v>
      </c>
      <c r="C5">
        <f t="shared" si="0"/>
        <v>5.5232453686355631</v>
      </c>
    </row>
    <row r="6" spans="1:4" ht="14.4" customHeight="1">
      <c r="A6" s="1" t="s">
        <v>47</v>
      </c>
      <c r="B6" s="1">
        <v>1031</v>
      </c>
      <c r="C6">
        <f t="shared" si="0"/>
        <v>0.5292254623664745</v>
      </c>
      <c r="D6" s="4"/>
    </row>
    <row r="7" spans="1:4">
      <c r="A7" s="6" t="s">
        <v>4</v>
      </c>
      <c r="B7" s="1">
        <v>566</v>
      </c>
      <c r="C7">
        <f t="shared" si="0"/>
        <v>0.29053502589662905</v>
      </c>
    </row>
    <row r="8" spans="1:4">
      <c r="A8" s="1" t="s">
        <v>48</v>
      </c>
      <c r="B8" s="1">
        <v>469</v>
      </c>
      <c r="C8">
        <f t="shared" si="0"/>
        <v>0.24074368753625272</v>
      </c>
    </row>
    <row r="9" spans="1:4">
      <c r="A9" s="6" t="s">
        <v>10</v>
      </c>
      <c r="B9" s="1">
        <v>311</v>
      </c>
      <c r="C9">
        <f t="shared" si="0"/>
        <v>0.15964027041316545</v>
      </c>
    </row>
    <row r="10" spans="1:4">
      <c r="A10" s="6" t="s">
        <v>7</v>
      </c>
      <c r="B10" s="1">
        <v>249</v>
      </c>
      <c r="C10">
        <f t="shared" si="0"/>
        <v>0.12781487888385273</v>
      </c>
    </row>
    <row r="11" spans="1:4">
      <c r="A11" s="6" t="s">
        <v>8</v>
      </c>
      <c r="B11" s="1">
        <v>180</v>
      </c>
      <c r="C11">
        <f t="shared" si="0"/>
        <v>9.2396297988327269E-2</v>
      </c>
    </row>
    <row r="12" spans="1:4">
      <c r="A12" s="6" t="s">
        <v>11</v>
      </c>
      <c r="B12" s="1">
        <v>132</v>
      </c>
      <c r="C12">
        <f t="shared" si="0"/>
        <v>6.7757285191440003E-2</v>
      </c>
    </row>
    <row r="13" spans="1:4">
      <c r="A13" s="6" t="s">
        <v>9</v>
      </c>
      <c r="B13" s="1">
        <v>78</v>
      </c>
      <c r="C13">
        <f t="shared" si="0"/>
        <v>4.0038395794941818E-2</v>
      </c>
    </row>
    <row r="14" spans="1:4">
      <c r="A14" s="6" t="s">
        <v>37</v>
      </c>
      <c r="B14" s="1">
        <v>1636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636C-E8DE-448B-A1D0-B98B4B1EC46B}">
  <dimension ref="A1:D11"/>
  <sheetViews>
    <sheetView workbookViewId="0">
      <selection sqref="A1:XFD1048576"/>
    </sheetView>
  </sheetViews>
  <sheetFormatPr defaultRowHeight="14.4"/>
  <cols>
    <col min="1" max="1" width="23.664062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173222</v>
      </c>
      <c r="C2">
        <f>B2*100/SUM($B$2:$B$11)</f>
        <v>35.359005501178821</v>
      </c>
    </row>
    <row r="3" spans="1:4">
      <c r="A3" s="6" t="s">
        <v>1</v>
      </c>
      <c r="B3" s="1">
        <v>164533</v>
      </c>
      <c r="C3">
        <f t="shared" ref="C3:C10" si="0">B3*100/SUM($B$2:$B$11)</f>
        <v>33.585360128190736</v>
      </c>
    </row>
    <row r="4" spans="1:4">
      <c r="A4" s="6" t="s">
        <v>44</v>
      </c>
      <c r="B4" s="1">
        <v>81391</v>
      </c>
      <c r="C4">
        <f t="shared" si="0"/>
        <v>16.613968299329446</v>
      </c>
    </row>
    <row r="5" spans="1:4">
      <c r="A5" s="6" t="s">
        <v>3</v>
      </c>
      <c r="B5" s="1">
        <v>53330</v>
      </c>
      <c r="C5">
        <f t="shared" si="0"/>
        <v>10.886006184998827</v>
      </c>
    </row>
    <row r="6" spans="1:4">
      <c r="A6" s="6" t="s">
        <v>4</v>
      </c>
      <c r="B6" s="1">
        <v>6098</v>
      </c>
      <c r="C6">
        <f t="shared" si="0"/>
        <v>1.2447565294603946</v>
      </c>
    </row>
    <row r="7" spans="1:4" ht="14.4" customHeight="1">
      <c r="A7" s="6" t="s">
        <v>43</v>
      </c>
      <c r="B7" s="1">
        <v>3135</v>
      </c>
      <c r="C7">
        <f t="shared" si="0"/>
        <v>0.63993304687739205</v>
      </c>
      <c r="D7" s="4"/>
    </row>
    <row r="8" spans="1:4">
      <c r="A8" s="1" t="s">
        <v>7</v>
      </c>
      <c r="B8" s="1">
        <v>1597</v>
      </c>
      <c r="C8">
        <f t="shared" si="0"/>
        <v>0.32598822196593147</v>
      </c>
    </row>
    <row r="9" spans="1:4">
      <c r="A9" s="6" t="s">
        <v>45</v>
      </c>
      <c r="B9" s="1">
        <v>772</v>
      </c>
      <c r="C9">
        <f t="shared" si="0"/>
        <v>0.15758478857714409</v>
      </c>
    </row>
    <row r="10" spans="1:4">
      <c r="A10" s="6" t="s">
        <v>9</v>
      </c>
      <c r="B10" s="1">
        <v>757</v>
      </c>
      <c r="C10">
        <f t="shared" si="0"/>
        <v>0.15452290797007523</v>
      </c>
    </row>
    <row r="11" spans="1:4">
      <c r="A11" s="1" t="s">
        <v>37</v>
      </c>
      <c r="B11" s="1">
        <v>5060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225D-3B33-409B-9E11-DDBB6AB740CE}">
  <dimension ref="A1:D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39621</v>
      </c>
      <c r="C2">
        <f>B2*100/SUM($B$2:$B$11)</f>
        <v>45.614257261601871</v>
      </c>
    </row>
    <row r="3" spans="1:4">
      <c r="A3" s="6" t="s">
        <v>1</v>
      </c>
      <c r="B3" s="1">
        <v>26791</v>
      </c>
      <c r="C3">
        <f t="shared" ref="C3:C12" si="0">B3*100/SUM($B$2:$B$11)</f>
        <v>30.843531619484004</v>
      </c>
    </row>
    <row r="4" spans="1:4">
      <c r="A4" s="6" t="s">
        <v>2</v>
      </c>
      <c r="B4" s="1">
        <v>12426</v>
      </c>
      <c r="C4">
        <f t="shared" si="0"/>
        <v>14.305614717767467</v>
      </c>
    </row>
    <row r="5" spans="1:4">
      <c r="A5" s="6" t="s">
        <v>3</v>
      </c>
      <c r="B5" s="1">
        <v>7020</v>
      </c>
      <c r="C5">
        <f t="shared" si="0"/>
        <v>8.0818779429202987</v>
      </c>
    </row>
    <row r="6" spans="1:4" ht="14.4" customHeight="1">
      <c r="A6" s="1" t="s">
        <v>4</v>
      </c>
      <c r="B6" s="1">
        <v>301</v>
      </c>
      <c r="C6">
        <f t="shared" si="0"/>
        <v>0.34653066393433185</v>
      </c>
      <c r="D6" s="5"/>
    </row>
    <row r="7" spans="1:4">
      <c r="A7" s="6" t="s">
        <v>42</v>
      </c>
      <c r="B7" s="1">
        <v>196</v>
      </c>
      <c r="C7">
        <f t="shared" si="0"/>
        <v>0.22564787418979748</v>
      </c>
    </row>
    <row r="8" spans="1:4">
      <c r="A8" s="1" t="s">
        <v>7</v>
      </c>
      <c r="B8" s="1">
        <v>183</v>
      </c>
      <c r="C8">
        <f t="shared" si="0"/>
        <v>0.21068143355475991</v>
      </c>
    </row>
    <row r="9" spans="1:4">
      <c r="A9" s="6" t="s">
        <v>8</v>
      </c>
      <c r="B9" s="1">
        <v>131</v>
      </c>
      <c r="C9">
        <f t="shared" si="0"/>
        <v>0.15081567101460955</v>
      </c>
    </row>
    <row r="10" spans="1:4">
      <c r="A10" s="6" t="s">
        <v>11</v>
      </c>
      <c r="B10" s="1">
        <v>102</v>
      </c>
      <c r="C10">
        <f t="shared" si="0"/>
        <v>0.1174289957518334</v>
      </c>
    </row>
    <row r="11" spans="1:4">
      <c r="A11" s="6" t="s">
        <v>10</v>
      </c>
      <c r="B11" s="1">
        <v>90</v>
      </c>
      <c r="C11">
        <f t="shared" si="0"/>
        <v>0.10361381978102946</v>
      </c>
    </row>
    <row r="12" spans="1:4">
      <c r="A12" s="6" t="s">
        <v>9</v>
      </c>
      <c r="B12" s="1">
        <v>61</v>
      </c>
      <c r="C12">
        <f t="shared" si="0"/>
        <v>7.0227144518253307E-2</v>
      </c>
    </row>
    <row r="13" spans="1:4">
      <c r="A13" s="6" t="s">
        <v>37</v>
      </c>
      <c r="B13" s="1">
        <v>861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1260-6500-4E14-BEED-BC41FC39BB6E}">
  <dimension ref="A1:D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1</v>
      </c>
      <c r="B2" s="1">
        <v>386513</v>
      </c>
      <c r="C2">
        <f>B2*100/SUM($B$2:$B$11)</f>
        <v>37.045631206611823</v>
      </c>
    </row>
    <row r="3" spans="1:4">
      <c r="A3" s="6" t="s">
        <v>0</v>
      </c>
      <c r="B3" s="1">
        <v>352102</v>
      </c>
      <c r="C3">
        <f t="shared" ref="C3:C12" si="0">B3*100/SUM($B$2:$B$11)</f>
        <v>33.747482850797866</v>
      </c>
    </row>
    <row r="4" spans="1:4">
      <c r="A4" s="6" t="s">
        <v>3</v>
      </c>
      <c r="B4" s="1">
        <v>147773</v>
      </c>
      <c r="C4">
        <f t="shared" si="0"/>
        <v>14.163415099348919</v>
      </c>
    </row>
    <row r="5" spans="1:4">
      <c r="A5" s="6" t="s">
        <v>2</v>
      </c>
      <c r="B5" s="1">
        <v>140522</v>
      </c>
      <c r="C5">
        <f t="shared" si="0"/>
        <v>13.468437512879273</v>
      </c>
    </row>
    <row r="6" spans="1:4" ht="14.4" customHeight="1">
      <c r="A6" s="1" t="s">
        <v>4</v>
      </c>
      <c r="B6" s="1">
        <v>9213</v>
      </c>
      <c r="C6">
        <f t="shared" si="0"/>
        <v>0.88302696236999723</v>
      </c>
      <c r="D6" s="4"/>
    </row>
    <row r="7" spans="1:4">
      <c r="A7" s="6" t="s">
        <v>7</v>
      </c>
      <c r="B7" s="1">
        <v>2058</v>
      </c>
      <c r="C7">
        <f t="shared" si="0"/>
        <v>0.19725056860495541</v>
      </c>
    </row>
    <row r="8" spans="1:4">
      <c r="A8" s="1" t="s">
        <v>8</v>
      </c>
      <c r="B8" s="1">
        <v>1736</v>
      </c>
      <c r="C8">
        <f t="shared" si="0"/>
        <v>0.16638823474159506</v>
      </c>
    </row>
    <row r="9" spans="1:4">
      <c r="A9" s="6" t="s">
        <v>10</v>
      </c>
      <c r="B9" s="1">
        <v>1498</v>
      </c>
      <c r="C9">
        <f t="shared" si="0"/>
        <v>0.14357694449476346</v>
      </c>
    </row>
    <row r="10" spans="1:4">
      <c r="A10" s="6" t="s">
        <v>9</v>
      </c>
      <c r="B10" s="1">
        <v>1027</v>
      </c>
      <c r="C10">
        <f t="shared" si="0"/>
        <v>9.8433592787798452E-2</v>
      </c>
    </row>
    <row r="11" spans="1:4">
      <c r="A11" s="6" t="s">
        <v>11</v>
      </c>
      <c r="B11" s="1">
        <v>901</v>
      </c>
      <c r="C11">
        <f t="shared" si="0"/>
        <v>8.6357027363005268E-2</v>
      </c>
    </row>
    <row r="12" spans="1:4">
      <c r="A12" s="6" t="s">
        <v>15</v>
      </c>
      <c r="B12" s="1">
        <v>674</v>
      </c>
      <c r="C12">
        <f t="shared" si="0"/>
        <v>6.4600040446909604E-2</v>
      </c>
    </row>
    <row r="13" spans="1:4">
      <c r="A13" s="6" t="s">
        <v>37</v>
      </c>
      <c r="B13" s="1">
        <v>10902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23E7-2842-4794-A277-927C31FE0CDF}">
  <dimension ref="A1:D12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18647</v>
      </c>
      <c r="C2">
        <f>B2*100/SUM($B$2:$B$11)</f>
        <v>37.428743476515457</v>
      </c>
    </row>
    <row r="3" spans="1:4">
      <c r="A3" s="6" t="s">
        <v>1</v>
      </c>
      <c r="B3" s="1">
        <v>14775</v>
      </c>
      <c r="C3">
        <f t="shared" ref="C3:C11" si="0">B3*100/SUM($B$2:$B$11)</f>
        <v>29.656764351665998</v>
      </c>
    </row>
    <row r="4" spans="1:4">
      <c r="A4" s="6" t="s">
        <v>59</v>
      </c>
      <c r="B4" s="1">
        <v>9626</v>
      </c>
      <c r="C4">
        <f t="shared" si="0"/>
        <v>19.321557607386591</v>
      </c>
    </row>
    <row r="5" spans="1:4">
      <c r="A5" s="6" t="s">
        <v>2</v>
      </c>
      <c r="B5" s="1">
        <v>4894</v>
      </c>
      <c r="C5">
        <f t="shared" si="0"/>
        <v>9.8233641107988756</v>
      </c>
    </row>
    <row r="6" spans="1:4">
      <c r="A6" s="6" t="s">
        <v>3</v>
      </c>
      <c r="B6" s="1">
        <v>1679</v>
      </c>
      <c r="C6">
        <f t="shared" si="0"/>
        <v>3.370132476916901</v>
      </c>
    </row>
    <row r="7" spans="1:4" ht="14.4" customHeight="1">
      <c r="A7" s="6" t="s">
        <v>4</v>
      </c>
      <c r="B7" s="1">
        <v>77</v>
      </c>
      <c r="C7">
        <f t="shared" si="0"/>
        <v>0.15455640305098353</v>
      </c>
      <c r="D7" s="5"/>
    </row>
    <row r="8" spans="1:4">
      <c r="A8" s="1" t="s">
        <v>7</v>
      </c>
      <c r="B8" s="1">
        <v>60</v>
      </c>
      <c r="C8">
        <f t="shared" si="0"/>
        <v>0.12043356081894821</v>
      </c>
    </row>
    <row r="9" spans="1:4">
      <c r="A9" s="6" t="s">
        <v>10</v>
      </c>
      <c r="B9" s="1">
        <v>42</v>
      </c>
      <c r="C9">
        <f t="shared" si="0"/>
        <v>8.430349257326375E-2</v>
      </c>
    </row>
    <row r="10" spans="1:4">
      <c r="A10" s="6" t="s">
        <v>8</v>
      </c>
      <c r="B10" s="1">
        <v>11</v>
      </c>
      <c r="C10">
        <f t="shared" si="0"/>
        <v>2.2079486150140507E-2</v>
      </c>
    </row>
    <row r="11" spans="1:4">
      <c r="A11" s="6" t="s">
        <v>9</v>
      </c>
      <c r="B11" s="1">
        <v>9</v>
      </c>
      <c r="C11">
        <f t="shared" si="0"/>
        <v>1.8065034122842234E-2</v>
      </c>
    </row>
    <row r="12" spans="1:4">
      <c r="A12" s="1" t="s">
        <v>37</v>
      </c>
      <c r="B12" s="1">
        <v>281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9ED6-2BB7-48A9-9DCC-F5762FBFBBC1}">
  <dimension ref="A1:D16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31</v>
      </c>
      <c r="B2" s="1">
        <v>120482</v>
      </c>
      <c r="C2">
        <f>B2*100/SUM($B$2:$B$11)</f>
        <v>33.301823167158666</v>
      </c>
    </row>
    <row r="3" spans="1:4">
      <c r="A3" s="6" t="s">
        <v>32</v>
      </c>
      <c r="B3" s="1">
        <v>55198</v>
      </c>
      <c r="C3">
        <f t="shared" ref="C3:C15" si="0">B3*100/SUM($B$2:$B$11)</f>
        <v>15.257001337800038</v>
      </c>
    </row>
    <row r="4" spans="1:4">
      <c r="A4" s="6" t="s">
        <v>0</v>
      </c>
      <c r="B4" s="1">
        <v>50790</v>
      </c>
      <c r="C4">
        <f t="shared" si="0"/>
        <v>14.038608245712959</v>
      </c>
    </row>
    <row r="5" spans="1:4">
      <c r="A5" s="6" t="s">
        <v>18</v>
      </c>
      <c r="B5" s="1">
        <v>41496</v>
      </c>
      <c r="C5">
        <f t="shared" si="0"/>
        <v>11.469700487578361</v>
      </c>
    </row>
    <row r="6" spans="1:4">
      <c r="A6" s="6" t="s">
        <v>67</v>
      </c>
      <c r="B6" s="1">
        <v>40593</v>
      </c>
      <c r="C6">
        <f t="shared" si="0"/>
        <v>11.220106802879034</v>
      </c>
    </row>
    <row r="7" spans="1:4">
      <c r="A7" s="1" t="s">
        <v>2</v>
      </c>
      <c r="B7" s="1">
        <v>37910</v>
      </c>
      <c r="C7">
        <f t="shared" si="0"/>
        <v>10.47851227790861</v>
      </c>
    </row>
    <row r="8" spans="1:4">
      <c r="A8" s="6" t="s">
        <v>68</v>
      </c>
      <c r="B8" s="1">
        <v>8629</v>
      </c>
      <c r="C8">
        <f t="shared" si="0"/>
        <v>2.3850984554490475</v>
      </c>
    </row>
    <row r="9" spans="1:4">
      <c r="A9" s="1" t="s">
        <v>4</v>
      </c>
      <c r="B9" s="1">
        <v>3748</v>
      </c>
      <c r="C9">
        <f t="shared" si="0"/>
        <v>1.0359658142337502</v>
      </c>
    </row>
    <row r="10" spans="1:4" ht="14.4" customHeight="1">
      <c r="A10" s="6" t="s">
        <v>69</v>
      </c>
      <c r="B10" s="1">
        <v>2288</v>
      </c>
      <c r="C10">
        <f t="shared" si="0"/>
        <v>0.632414563224872</v>
      </c>
      <c r="D10" s="4"/>
    </row>
    <row r="11" spans="1:4">
      <c r="A11" s="6" t="s">
        <v>7</v>
      </c>
      <c r="B11" s="1">
        <v>654</v>
      </c>
      <c r="C11">
        <f t="shared" si="0"/>
        <v>0.18076884805466184</v>
      </c>
    </row>
    <row r="12" spans="1:4">
      <c r="A12" s="6" t="s">
        <v>33</v>
      </c>
      <c r="B12" s="1">
        <v>398</v>
      </c>
      <c r="C12">
        <f t="shared" si="0"/>
        <v>0.11000917664488595</v>
      </c>
    </row>
    <row r="13" spans="1:4">
      <c r="A13" s="6" t="s">
        <v>9</v>
      </c>
      <c r="B13" s="1">
        <v>263</v>
      </c>
      <c r="C13">
        <f t="shared" si="0"/>
        <v>7.2694506174886944E-2</v>
      </c>
    </row>
    <row r="14" spans="1:4">
      <c r="A14" s="6" t="s">
        <v>60</v>
      </c>
      <c r="B14" s="1">
        <v>261</v>
      </c>
      <c r="C14">
        <f t="shared" si="0"/>
        <v>7.214169624199808E-2</v>
      </c>
    </row>
    <row r="15" spans="1:4">
      <c r="A15" s="6" t="s">
        <v>61</v>
      </c>
      <c r="B15" s="1">
        <v>241</v>
      </c>
      <c r="C15">
        <f t="shared" si="0"/>
        <v>6.6613596913109335E-2</v>
      </c>
    </row>
    <row r="16" spans="1:4">
      <c r="A16" s="6" t="s">
        <v>37</v>
      </c>
      <c r="B16" s="1">
        <v>3162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5A94-BB4B-46A0-8A53-7B05C188A26D}">
  <dimension ref="A1:D15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6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26495</v>
      </c>
      <c r="C2">
        <f>B2*100/SUM($B$2:$B$11)</f>
        <v>35.346460684650069</v>
      </c>
    </row>
    <row r="3" spans="1:4">
      <c r="A3" s="6" t="s">
        <v>1</v>
      </c>
      <c r="B3" s="1">
        <v>22048</v>
      </c>
      <c r="C3">
        <f t="shared" ref="C3:C14" si="0">B3*100/SUM($B$2:$B$11)</f>
        <v>29.413805064169267</v>
      </c>
    </row>
    <row r="4" spans="1:4">
      <c r="A4" s="6" t="s">
        <v>39</v>
      </c>
      <c r="B4" s="1">
        <v>11292</v>
      </c>
      <c r="C4">
        <f t="shared" si="0"/>
        <v>15.064436084207156</v>
      </c>
    </row>
    <row r="5" spans="1:4">
      <c r="A5" s="6" t="s">
        <v>2</v>
      </c>
      <c r="B5" s="1">
        <v>9899</v>
      </c>
      <c r="C5">
        <f t="shared" si="0"/>
        <v>13.206062061421063</v>
      </c>
    </row>
    <row r="6" spans="1:4">
      <c r="A6" s="6" t="s">
        <v>3</v>
      </c>
      <c r="B6" s="1">
        <v>4081</v>
      </c>
      <c r="C6">
        <f t="shared" si="0"/>
        <v>5.4443821873582543</v>
      </c>
    </row>
    <row r="7" spans="1:4">
      <c r="A7" s="1" t="s">
        <v>40</v>
      </c>
      <c r="B7" s="1">
        <v>706</v>
      </c>
      <c r="C7">
        <f t="shared" si="0"/>
        <v>0.9418607753675392</v>
      </c>
    </row>
    <row r="8" spans="1:4" ht="14.4" customHeight="1">
      <c r="A8" s="1" t="s">
        <v>4</v>
      </c>
      <c r="B8" s="1">
        <v>169</v>
      </c>
      <c r="C8">
        <f t="shared" si="0"/>
        <v>0.22545959070412763</v>
      </c>
      <c r="D8" s="5"/>
    </row>
    <row r="9" spans="1:4">
      <c r="A9" s="6" t="s">
        <v>26</v>
      </c>
      <c r="B9" s="1">
        <v>125</v>
      </c>
      <c r="C9">
        <f t="shared" si="0"/>
        <v>0.16676005229595239</v>
      </c>
    </row>
    <row r="10" spans="1:4">
      <c r="A10" s="6" t="s">
        <v>7</v>
      </c>
      <c r="B10" s="1">
        <v>88</v>
      </c>
      <c r="C10">
        <f t="shared" si="0"/>
        <v>0.11739907681635049</v>
      </c>
    </row>
    <row r="11" spans="1:4">
      <c r="A11" s="6" t="s">
        <v>10</v>
      </c>
      <c r="B11" s="1">
        <v>55</v>
      </c>
      <c r="C11">
        <f t="shared" si="0"/>
        <v>7.3374423010219056E-2</v>
      </c>
    </row>
    <row r="12" spans="1:4">
      <c r="A12" s="6" t="s">
        <v>9</v>
      </c>
      <c r="B12" s="1">
        <v>48</v>
      </c>
      <c r="C12">
        <f t="shared" si="0"/>
        <v>6.4035860081645718E-2</v>
      </c>
    </row>
    <row r="13" spans="1:4">
      <c r="A13" s="6" t="s">
        <v>8</v>
      </c>
      <c r="B13" s="1">
        <v>29</v>
      </c>
      <c r="C13">
        <f t="shared" si="0"/>
        <v>3.8688332132660957E-2</v>
      </c>
    </row>
    <row r="14" spans="1:4">
      <c r="A14" s="6" t="s">
        <v>41</v>
      </c>
      <c r="B14" s="1">
        <v>27</v>
      </c>
      <c r="C14">
        <f t="shared" si="0"/>
        <v>3.6020171295925718E-2</v>
      </c>
    </row>
    <row r="15" spans="1:4">
      <c r="A15" s="6" t="s">
        <v>37</v>
      </c>
      <c r="B15" s="1">
        <v>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7C8A-53BA-4B6B-8623-81CFCB65595D}">
  <dimension ref="A1:D11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146036</v>
      </c>
      <c r="C2">
        <f>B2*100/SUM($B$2:$B$11)</f>
        <v>37.879872588995759</v>
      </c>
    </row>
    <row r="3" spans="1:4">
      <c r="A3" s="6" t="s">
        <v>1</v>
      </c>
      <c r="B3" s="1">
        <v>125440</v>
      </c>
      <c r="C3">
        <f t="shared" ref="C3:C10" si="0">B3*100/SUM($B$2:$B$11)</f>
        <v>32.537533331258238</v>
      </c>
    </row>
    <row r="4" spans="1:4">
      <c r="A4" s="6" t="s">
        <v>2</v>
      </c>
      <c r="B4" s="1">
        <v>75827</v>
      </c>
      <c r="C4">
        <f t="shared" si="0"/>
        <v>19.668555005654643</v>
      </c>
    </row>
    <row r="5" spans="1:4">
      <c r="A5" s="6" t="s">
        <v>3</v>
      </c>
      <c r="B5" s="1">
        <v>31620</v>
      </c>
      <c r="C5">
        <f t="shared" si="0"/>
        <v>8.2018240109565159</v>
      </c>
    </row>
    <row r="6" spans="1:4" ht="14.4" customHeight="1">
      <c r="A6" s="1" t="s">
        <v>4</v>
      </c>
      <c r="B6" s="1">
        <v>1985</v>
      </c>
      <c r="C6">
        <f t="shared" si="0"/>
        <v>0.51488363889148281</v>
      </c>
      <c r="D6" s="4"/>
    </row>
    <row r="7" spans="1:4">
      <c r="A7" s="6" t="s">
        <v>7</v>
      </c>
      <c r="B7" s="1">
        <v>978</v>
      </c>
      <c r="C7">
        <f t="shared" si="0"/>
        <v>0.25368070470320914</v>
      </c>
    </row>
    <row r="8" spans="1:4">
      <c r="A8" s="1" t="s">
        <v>8</v>
      </c>
      <c r="B8" s="1">
        <v>492</v>
      </c>
      <c r="C8">
        <f t="shared" si="0"/>
        <v>0.12761851402247332</v>
      </c>
    </row>
    <row r="9" spans="1:4">
      <c r="A9" s="6" t="s">
        <v>15</v>
      </c>
      <c r="B9" s="1">
        <v>280</v>
      </c>
      <c r="C9">
        <f t="shared" si="0"/>
        <v>7.2628422614415711E-2</v>
      </c>
    </row>
    <row r="10" spans="1:4">
      <c r="A10" s="6" t="s">
        <v>9</v>
      </c>
      <c r="B10" s="1">
        <v>267</v>
      </c>
      <c r="C10">
        <f t="shared" si="0"/>
        <v>6.9256388707317831E-2</v>
      </c>
    </row>
    <row r="11" spans="1:4">
      <c r="A11" s="6" t="s">
        <v>37</v>
      </c>
      <c r="B11" s="1">
        <v>2599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9CD0-5839-47AD-B862-214FB1B225FC}">
  <dimension ref="A1:D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481424</v>
      </c>
      <c r="C2" s="6">
        <f>B2*100/SUM($B$2:$B$11)</f>
        <v>33.955586275968841</v>
      </c>
    </row>
    <row r="3" spans="1:4">
      <c r="A3" s="6" t="s">
        <v>1</v>
      </c>
      <c r="B3" s="1">
        <v>458879</v>
      </c>
      <c r="C3" s="6">
        <f t="shared" ref="C3:C12" si="0">B3*100/SUM($B$2:$B$11)</f>
        <v>32.365452230736949</v>
      </c>
    </row>
    <row r="4" spans="1:4">
      <c r="A4" s="6" t="s">
        <v>18</v>
      </c>
      <c r="B4" s="1">
        <v>240712</v>
      </c>
      <c r="C4" s="6">
        <f t="shared" si="0"/>
        <v>16.97779313798442</v>
      </c>
    </row>
    <row r="5" spans="1:4">
      <c r="A5" s="6" t="s">
        <v>2</v>
      </c>
      <c r="B5" s="1">
        <v>217703</v>
      </c>
      <c r="C5" s="6">
        <f t="shared" si="0"/>
        <v>15.354932448397346</v>
      </c>
    </row>
    <row r="6" spans="1:4" ht="14.4" customHeight="1">
      <c r="A6" s="1" t="s">
        <v>4</v>
      </c>
      <c r="B6" s="1">
        <v>10195</v>
      </c>
      <c r="C6" s="6">
        <f t="shared" si="0"/>
        <v>0.71906926551958839</v>
      </c>
      <c r="D6" s="4"/>
    </row>
    <row r="7" spans="1:4">
      <c r="A7" s="6" t="s">
        <v>7</v>
      </c>
      <c r="B7" s="1">
        <v>3014</v>
      </c>
      <c r="C7" s="6">
        <f t="shared" si="0"/>
        <v>0.21258212518646782</v>
      </c>
    </row>
    <row r="8" spans="1:4">
      <c r="A8" s="1" t="s">
        <v>9</v>
      </c>
      <c r="B8" s="1">
        <v>1724</v>
      </c>
      <c r="C8" s="6">
        <f t="shared" si="0"/>
        <v>0.12159641135417071</v>
      </c>
    </row>
    <row r="9" spans="1:4">
      <c r="A9" s="6" t="s">
        <v>8</v>
      </c>
      <c r="B9" s="1">
        <v>1720</v>
      </c>
      <c r="C9" s="6">
        <f t="shared" si="0"/>
        <v>0.12131428510972947</v>
      </c>
    </row>
    <row r="10" spans="1:4">
      <c r="A10" s="6" t="s">
        <v>62</v>
      </c>
      <c r="B10" s="1">
        <v>1400</v>
      </c>
      <c r="C10" s="6">
        <f t="shared" si="0"/>
        <v>9.8744185554430972E-2</v>
      </c>
    </row>
    <row r="11" spans="1:4">
      <c r="A11" s="6" t="s">
        <v>11</v>
      </c>
      <c r="B11" s="1">
        <v>1034</v>
      </c>
      <c r="C11" s="6">
        <f t="shared" si="0"/>
        <v>7.2929634188058298E-2</v>
      </c>
    </row>
    <row r="12" spans="1:4">
      <c r="A12" s="6" t="s">
        <v>15</v>
      </c>
      <c r="B12" s="1">
        <v>785</v>
      </c>
      <c r="C12" s="6">
        <f t="shared" si="0"/>
        <v>5.5367275471591648E-2</v>
      </c>
    </row>
    <row r="13" spans="1:4">
      <c r="A13" s="6" t="s">
        <v>37</v>
      </c>
      <c r="B13" s="1">
        <v>10892</v>
      </c>
      <c r="C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27D7-2F84-48B2-A0C0-C5CEAD413720}">
  <dimension ref="A1:E14"/>
  <sheetViews>
    <sheetView workbookViewId="0">
      <selection sqref="A1:XFD1048576"/>
    </sheetView>
  </sheetViews>
  <sheetFormatPr defaultRowHeight="14.4"/>
  <cols>
    <col min="1" max="1" width="19.21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17</v>
      </c>
      <c r="B2" s="1">
        <v>46476</v>
      </c>
      <c r="C2">
        <f>B2*100/SUM($B$2:$B$11)</f>
        <v>27.821943393515635</v>
      </c>
    </row>
    <row r="3" spans="1:5">
      <c r="A3" s="1" t="s">
        <v>25</v>
      </c>
      <c r="B3" s="1">
        <v>32844</v>
      </c>
      <c r="C3">
        <f t="shared" ref="C3:C13" si="0">B3*100/SUM($B$2:$B$11)</f>
        <v>19.661414683204828</v>
      </c>
    </row>
    <row r="4" spans="1:5">
      <c r="A4" s="1" t="s">
        <v>0</v>
      </c>
      <c r="B4" s="1">
        <v>29985</v>
      </c>
      <c r="C4">
        <f t="shared" si="0"/>
        <v>17.949930558881281</v>
      </c>
    </row>
    <row r="5" spans="1:5">
      <c r="A5" s="6" t="s">
        <v>66</v>
      </c>
      <c r="B5" s="1">
        <v>27936</v>
      </c>
      <c r="C5">
        <f t="shared" si="0"/>
        <v>16.723337004932713</v>
      </c>
    </row>
    <row r="6" spans="1:5">
      <c r="A6" s="1" t="s">
        <v>3</v>
      </c>
      <c r="B6" s="1">
        <v>21407</v>
      </c>
      <c r="C6">
        <f t="shared" si="0"/>
        <v>12.814879555576841</v>
      </c>
    </row>
    <row r="7" spans="1:5">
      <c r="A7" s="1" t="s">
        <v>2</v>
      </c>
      <c r="B7" s="1">
        <v>6500</v>
      </c>
      <c r="C7">
        <f t="shared" si="0"/>
        <v>3.8910971696757817</v>
      </c>
    </row>
    <row r="8" spans="1:5">
      <c r="A8" s="1" t="s">
        <v>4</v>
      </c>
      <c r="B8" s="1">
        <v>760</v>
      </c>
      <c r="C8">
        <f t="shared" si="0"/>
        <v>0.45495905368516831</v>
      </c>
    </row>
    <row r="9" spans="1:5" ht="14.4" customHeight="1">
      <c r="A9" s="1" t="s">
        <v>38</v>
      </c>
      <c r="B9" s="1">
        <v>607</v>
      </c>
      <c r="C9">
        <f t="shared" si="0"/>
        <v>0.36336861261433839</v>
      </c>
      <c r="E9" s="5"/>
    </row>
    <row r="10" spans="1:5">
      <c r="A10" s="1" t="s">
        <v>7</v>
      </c>
      <c r="B10" s="1">
        <v>349</v>
      </c>
      <c r="C10">
        <f t="shared" si="0"/>
        <v>0.20892198649489968</v>
      </c>
    </row>
    <row r="11" spans="1:5">
      <c r="A11" s="1" t="s">
        <v>9</v>
      </c>
      <c r="B11" s="1">
        <v>184</v>
      </c>
      <c r="C11">
        <f t="shared" si="0"/>
        <v>0.11014798141851444</v>
      </c>
    </row>
    <row r="12" spans="1:5">
      <c r="A12" s="1" t="s">
        <v>10</v>
      </c>
      <c r="B12" s="1">
        <v>158</v>
      </c>
      <c r="C12">
        <f t="shared" si="0"/>
        <v>9.4583592739811317E-2</v>
      </c>
    </row>
    <row r="13" spans="1:5">
      <c r="A13" s="1" t="s">
        <v>8</v>
      </c>
      <c r="B13" s="1">
        <v>106</v>
      </c>
      <c r="C13">
        <f t="shared" si="0"/>
        <v>6.3454815382405064E-2</v>
      </c>
    </row>
    <row r="14" spans="1:5">
      <c r="A14" s="1" t="s">
        <v>37</v>
      </c>
      <c r="B14" s="1">
        <v>720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FBEC-3337-4D1F-87D4-C9A3DD800C81}">
  <dimension ref="A1:D16"/>
  <sheetViews>
    <sheetView workbookViewId="0">
      <selection sqref="A1:XFD1048576"/>
    </sheetView>
  </sheetViews>
  <sheetFormatPr defaultRowHeight="14.4"/>
  <cols>
    <col min="1" max="1" width="20.88671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128342</v>
      </c>
      <c r="C2">
        <f>B2*100/SUM($B$2:$B$11)</f>
        <v>41.26858568709163</v>
      </c>
    </row>
    <row r="3" spans="1:4">
      <c r="A3" s="6" t="s">
        <v>1</v>
      </c>
      <c r="B3" s="1">
        <v>102860</v>
      </c>
      <c r="C3">
        <f t="shared" ref="C3:C15" si="0">B3*100/SUM($B$2:$B$11)</f>
        <v>33.074805782785411</v>
      </c>
    </row>
    <row r="4" spans="1:4">
      <c r="A4" s="6" t="s">
        <v>2</v>
      </c>
      <c r="B4" s="1">
        <v>47697</v>
      </c>
      <c r="C4">
        <f t="shared" si="0"/>
        <v>15.33705047075166</v>
      </c>
    </row>
    <row r="5" spans="1:4">
      <c r="A5" s="6" t="s">
        <v>3</v>
      </c>
      <c r="B5" s="1">
        <v>27693</v>
      </c>
      <c r="C5">
        <f t="shared" si="0"/>
        <v>8.904730668313011</v>
      </c>
    </row>
    <row r="6" spans="1:4" ht="14.4" customHeight="1">
      <c r="A6" s="1" t="s">
        <v>4</v>
      </c>
      <c r="B6" s="1">
        <v>1221</v>
      </c>
      <c r="C6">
        <f t="shared" si="0"/>
        <v>0.39261460101867574</v>
      </c>
      <c r="D6" s="4"/>
    </row>
    <row r="7" spans="1:4">
      <c r="A7" s="6" t="s">
        <v>47</v>
      </c>
      <c r="B7" s="1">
        <v>1201</v>
      </c>
      <c r="C7">
        <f t="shared" si="0"/>
        <v>0.38618356742295623</v>
      </c>
    </row>
    <row r="8" spans="1:4">
      <c r="A8" s="1" t="s">
        <v>7</v>
      </c>
      <c r="B8" s="1">
        <v>600</v>
      </c>
      <c r="C8">
        <f t="shared" si="0"/>
        <v>0.19293100787158513</v>
      </c>
    </row>
    <row r="9" spans="1:4">
      <c r="A9" s="6" t="s">
        <v>26</v>
      </c>
      <c r="B9" s="1">
        <v>567</v>
      </c>
      <c r="C9">
        <f t="shared" si="0"/>
        <v>0.18231980243864793</v>
      </c>
    </row>
    <row r="10" spans="1:4">
      <c r="A10" s="6" t="s">
        <v>63</v>
      </c>
      <c r="B10" s="1">
        <v>452</v>
      </c>
      <c r="C10">
        <f t="shared" si="0"/>
        <v>0.14534135926326078</v>
      </c>
    </row>
    <row r="11" spans="1:4">
      <c r="A11" s="6" t="s">
        <v>8</v>
      </c>
      <c r="B11" s="1">
        <v>359</v>
      </c>
      <c r="C11">
        <f t="shared" si="0"/>
        <v>0.11543705304316509</v>
      </c>
    </row>
    <row r="12" spans="1:4">
      <c r="A12" s="6" t="s">
        <v>10</v>
      </c>
      <c r="B12" s="1">
        <v>324</v>
      </c>
      <c r="C12">
        <f t="shared" si="0"/>
        <v>0.10418274425065596</v>
      </c>
    </row>
    <row r="13" spans="1:4">
      <c r="A13" s="6" t="s">
        <v>9</v>
      </c>
      <c r="B13" s="1">
        <v>156</v>
      </c>
      <c r="C13">
        <f t="shared" si="0"/>
        <v>5.0162062046612131E-2</v>
      </c>
    </row>
    <row r="14" spans="1:4">
      <c r="A14" s="6" t="s">
        <v>15</v>
      </c>
      <c r="B14" s="1">
        <v>155</v>
      </c>
      <c r="C14">
        <f t="shared" si="0"/>
        <v>4.9840510366826157E-2</v>
      </c>
    </row>
    <row r="15" spans="1:4">
      <c r="A15" s="6" t="s">
        <v>64</v>
      </c>
      <c r="B15" s="1">
        <v>113</v>
      </c>
      <c r="C15">
        <f t="shared" si="0"/>
        <v>3.6335339815815194E-2</v>
      </c>
    </row>
    <row r="16" spans="1:4">
      <c r="A16" s="6" t="s">
        <v>37</v>
      </c>
      <c r="B16" s="1">
        <v>2410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C4BA-FF61-4163-924E-EB1CBB611212}">
  <dimension ref="A1:E14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5" ht="15.6">
      <c r="A1" s="3" t="s">
        <v>22</v>
      </c>
      <c r="B1" s="3" t="s">
        <v>23</v>
      </c>
      <c r="C1" s="7" t="s">
        <v>73</v>
      </c>
    </row>
    <row r="2" spans="1:5">
      <c r="A2" s="6" t="s">
        <v>0</v>
      </c>
      <c r="B2" s="1">
        <v>45550</v>
      </c>
      <c r="C2">
        <f>B2*100/SUM($B$2:$B$11)</f>
        <v>45.256736348461963</v>
      </c>
    </row>
    <row r="3" spans="1:5">
      <c r="A3" s="6" t="s">
        <v>1</v>
      </c>
      <c r="B3" s="1">
        <v>32996</v>
      </c>
      <c r="C3">
        <f t="shared" ref="C3:C13" si="0">B3*100/SUM($B$2:$B$11)</f>
        <v>32.783562514903423</v>
      </c>
    </row>
    <row r="4" spans="1:5">
      <c r="A4" s="6" t="s">
        <v>2</v>
      </c>
      <c r="B4" s="1">
        <v>13448</v>
      </c>
      <c r="C4">
        <f t="shared" si="0"/>
        <v>13.361418011286862</v>
      </c>
    </row>
    <row r="5" spans="1:5">
      <c r="A5" s="6" t="s">
        <v>3</v>
      </c>
      <c r="B5" s="1">
        <v>5730</v>
      </c>
      <c r="C5">
        <f t="shared" si="0"/>
        <v>5.6931086559097048</v>
      </c>
    </row>
    <row r="6" spans="1:5">
      <c r="A6" s="6" t="s">
        <v>65</v>
      </c>
      <c r="B6" s="1">
        <v>1797</v>
      </c>
      <c r="C6">
        <f t="shared" si="0"/>
        <v>1.7854304109371275</v>
      </c>
    </row>
    <row r="7" spans="1:5" ht="14.4" customHeight="1">
      <c r="A7" s="6" t="s">
        <v>46</v>
      </c>
      <c r="B7" s="1">
        <v>511</v>
      </c>
      <c r="C7">
        <f t="shared" si="0"/>
        <v>0.50771003894761946</v>
      </c>
      <c r="E7" s="5"/>
    </row>
    <row r="8" spans="1:5">
      <c r="A8" s="1" t="s">
        <v>4</v>
      </c>
      <c r="B8" s="1">
        <v>259</v>
      </c>
      <c r="C8">
        <f t="shared" si="0"/>
        <v>0.2573324854939989</v>
      </c>
    </row>
    <row r="9" spans="1:5">
      <c r="A9" s="6" t="s">
        <v>48</v>
      </c>
      <c r="B9" s="1">
        <v>155</v>
      </c>
      <c r="C9">
        <f t="shared" si="0"/>
        <v>0.1540020666083777</v>
      </c>
    </row>
    <row r="10" spans="1:5">
      <c r="A10" s="6" t="s">
        <v>7</v>
      </c>
      <c r="B10" s="1">
        <v>116</v>
      </c>
      <c r="C10">
        <f t="shared" si="0"/>
        <v>0.11525315952626977</v>
      </c>
    </row>
    <row r="11" spans="1:5">
      <c r="A11" s="6" t="s">
        <v>10</v>
      </c>
      <c r="B11" s="1">
        <v>86</v>
      </c>
      <c r="C11">
        <f t="shared" si="0"/>
        <v>8.5446307924648274E-2</v>
      </c>
    </row>
    <row r="12" spans="1:5">
      <c r="A12" s="6" t="s">
        <v>8</v>
      </c>
      <c r="B12" s="1">
        <v>71</v>
      </c>
      <c r="C12">
        <f t="shared" si="0"/>
        <v>7.0542882123837539E-2</v>
      </c>
    </row>
    <row r="13" spans="1:5">
      <c r="A13" s="6" t="s">
        <v>9</v>
      </c>
      <c r="B13" s="1">
        <v>47</v>
      </c>
      <c r="C13">
        <f t="shared" si="0"/>
        <v>4.6697400842540336E-2</v>
      </c>
    </row>
    <row r="14" spans="1:5">
      <c r="A14" s="1" t="s">
        <v>37</v>
      </c>
      <c r="B14" s="1">
        <v>912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FAC9-EB13-499F-A61F-4041985B0B77}">
  <dimension ref="A1:D16"/>
  <sheetViews>
    <sheetView tabSelected="1" workbookViewId="0">
      <selection activeCell="E4" sqref="E4"/>
    </sheetView>
  </sheetViews>
  <sheetFormatPr defaultRowHeight="14.4"/>
  <cols>
    <col min="1" max="1" width="20.88671875" bestFit="1" customWidth="1"/>
    <col min="2" max="2" width="7" bestFit="1" customWidth="1"/>
    <col min="3" max="3" width="13.109375" bestFit="1" customWidth="1"/>
  </cols>
  <sheetData>
    <row r="1" spans="1:4" ht="15.6">
      <c r="A1" s="3" t="s">
        <v>22</v>
      </c>
      <c r="B1" s="3" t="s">
        <v>23</v>
      </c>
      <c r="C1" s="7" t="s">
        <v>73</v>
      </c>
    </row>
    <row r="2" spans="1:4">
      <c r="A2" s="6" t="s">
        <v>0</v>
      </c>
      <c r="B2" s="1">
        <v>185613</v>
      </c>
      <c r="C2">
        <f>B2*100/SUM($B$2:$B$11)</f>
        <v>36.486422733223513</v>
      </c>
    </row>
    <row r="3" spans="1:4">
      <c r="A3" s="6" t="s">
        <v>1</v>
      </c>
      <c r="B3" s="1">
        <v>158517</v>
      </c>
      <c r="C3">
        <f t="shared" ref="C3:C15" si="0">B3*100/SUM($B$2:$B$11)</f>
        <v>31.160092624990664</v>
      </c>
    </row>
    <row r="4" spans="1:4">
      <c r="A4" s="6" t="s">
        <v>2</v>
      </c>
      <c r="B4" s="1">
        <v>78915</v>
      </c>
      <c r="C4">
        <f t="shared" si="0"/>
        <v>15.512523637850439</v>
      </c>
    </row>
    <row r="5" spans="1:4">
      <c r="A5" s="6" t="s">
        <v>18</v>
      </c>
      <c r="B5" s="1">
        <v>69239</v>
      </c>
      <c r="C5">
        <f t="shared" si="0"/>
        <v>13.610487539265369</v>
      </c>
    </row>
    <row r="6" spans="1:4">
      <c r="A6" s="6" t="s">
        <v>39</v>
      </c>
      <c r="B6" s="1">
        <v>7713</v>
      </c>
      <c r="C6">
        <f t="shared" si="0"/>
        <v>1.5161641616769999</v>
      </c>
    </row>
    <row r="7" spans="1:4" ht="14.4" customHeight="1">
      <c r="A7" s="6" t="s">
        <v>40</v>
      </c>
      <c r="B7" s="1">
        <v>2682</v>
      </c>
      <c r="C7">
        <f t="shared" si="0"/>
        <v>0.52720760814439438</v>
      </c>
      <c r="D7" s="4"/>
    </row>
    <row r="8" spans="1:4">
      <c r="A8" s="1" t="s">
        <v>4</v>
      </c>
      <c r="B8" s="1">
        <v>2364</v>
      </c>
      <c r="C8">
        <f t="shared" si="0"/>
        <v>0.46469753380065182</v>
      </c>
    </row>
    <row r="9" spans="1:4">
      <c r="A9" s="6" t="s">
        <v>26</v>
      </c>
      <c r="B9" s="1">
        <v>2119</v>
      </c>
      <c r="C9">
        <f t="shared" si="0"/>
        <v>0.41653725639745398</v>
      </c>
    </row>
    <row r="10" spans="1:4">
      <c r="A10" s="6" t="s">
        <v>7</v>
      </c>
      <c r="B10" s="1">
        <v>1013</v>
      </c>
      <c r="C10">
        <f t="shared" si="0"/>
        <v>0.19912800412016088</v>
      </c>
    </row>
    <row r="11" spans="1:4">
      <c r="A11" s="6" t="s">
        <v>10</v>
      </c>
      <c r="B11" s="1">
        <v>543</v>
      </c>
      <c r="C11">
        <f t="shared" si="0"/>
        <v>0.10673890053035277</v>
      </c>
    </row>
    <row r="12" spans="1:4">
      <c r="A12" s="6" t="s">
        <v>8</v>
      </c>
      <c r="B12" s="1">
        <v>390</v>
      </c>
      <c r="C12">
        <f t="shared" si="0"/>
        <v>7.6663298723457785E-2</v>
      </c>
    </row>
    <row r="13" spans="1:4">
      <c r="A13" s="6" t="s">
        <v>41</v>
      </c>
      <c r="B13" s="1">
        <v>387</v>
      </c>
      <c r="C13">
        <f t="shared" si="0"/>
        <v>7.6073581040969659E-2</v>
      </c>
    </row>
    <row r="14" spans="1:4">
      <c r="A14" s="6" t="s">
        <v>9</v>
      </c>
      <c r="B14" s="1">
        <v>303</v>
      </c>
      <c r="C14">
        <f t="shared" si="0"/>
        <v>5.9561485931301825E-2</v>
      </c>
    </row>
    <row r="15" spans="1:4">
      <c r="A15" s="6" t="s">
        <v>15</v>
      </c>
      <c r="B15" s="1">
        <v>271</v>
      </c>
      <c r="C15">
        <f t="shared" si="0"/>
        <v>5.3271163984761692E-2</v>
      </c>
    </row>
    <row r="16" spans="1:4">
      <c r="A16" s="1" t="s">
        <v>37</v>
      </c>
      <c r="B16" s="1">
        <v>4668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24EB-80C2-4613-B0F6-DEA1F735360D}">
  <dimension ref="A1:C13"/>
  <sheetViews>
    <sheetView workbookViewId="0">
      <selection sqref="A1:XFD1048576"/>
    </sheetView>
  </sheetViews>
  <sheetFormatPr defaultRowHeight="14.4"/>
  <cols>
    <col min="1" max="1" width="20.1093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0</v>
      </c>
      <c r="B2" s="1">
        <v>209581</v>
      </c>
      <c r="C2">
        <f>B2*100/SUM($B$2:$B$11)</f>
        <v>36.000831392272865</v>
      </c>
    </row>
    <row r="3" spans="1:3">
      <c r="A3" s="1" t="s">
        <v>1</v>
      </c>
      <c r="B3" s="1">
        <v>202280</v>
      </c>
      <c r="C3">
        <f t="shared" ref="C3:C12" si="0">B3*100/SUM($B$2:$B$11)</f>
        <v>34.746700197198003</v>
      </c>
    </row>
    <row r="4" spans="1:3">
      <c r="A4" s="1" t="s">
        <v>3</v>
      </c>
      <c r="B4" s="1">
        <v>87534</v>
      </c>
      <c r="C4">
        <f t="shared" si="0"/>
        <v>15.036175870385257</v>
      </c>
    </row>
    <row r="5" spans="1:3">
      <c r="A5" s="6" t="s">
        <v>2</v>
      </c>
      <c r="B5" s="1">
        <v>73438</v>
      </c>
      <c r="C5">
        <f t="shared" si="0"/>
        <v>12.61483176330743</v>
      </c>
    </row>
    <row r="6" spans="1:3">
      <c r="A6" s="1" t="s">
        <v>4</v>
      </c>
      <c r="B6" s="1">
        <v>2996</v>
      </c>
      <c r="C6">
        <f t="shared" si="0"/>
        <v>0.51463868791183121</v>
      </c>
    </row>
    <row r="7" spans="1:3">
      <c r="A7" s="1" t="s">
        <v>27</v>
      </c>
      <c r="B7" s="1">
        <v>2248</v>
      </c>
      <c r="C7">
        <f t="shared" si="0"/>
        <v>0.3861507911968613</v>
      </c>
    </row>
    <row r="8" spans="1:3">
      <c r="A8" s="1" t="s">
        <v>10</v>
      </c>
      <c r="B8" s="1">
        <v>1546</v>
      </c>
      <c r="C8">
        <f t="shared" si="0"/>
        <v>0.26556455657933614</v>
      </c>
    </row>
    <row r="9" spans="1:3">
      <c r="A9" s="1" t="s">
        <v>7</v>
      </c>
      <c r="B9" s="1">
        <v>1158</v>
      </c>
      <c r="C9">
        <f t="shared" si="0"/>
        <v>0.1989157545400202</v>
      </c>
    </row>
    <row r="10" spans="1:3">
      <c r="A10" s="1" t="s">
        <v>8</v>
      </c>
      <c r="B10" s="1">
        <v>712</v>
      </c>
      <c r="C10">
        <f t="shared" si="0"/>
        <v>0.12230398724740447</v>
      </c>
    </row>
    <row r="11" spans="1:3">
      <c r="A11" s="1" t="s">
        <v>9</v>
      </c>
      <c r="B11" s="1">
        <v>663</v>
      </c>
      <c r="C11">
        <f t="shared" si="0"/>
        <v>0.11388699936099603</v>
      </c>
    </row>
    <row r="12" spans="1:3">
      <c r="A12" s="1" t="s">
        <v>28</v>
      </c>
      <c r="B12" s="1">
        <v>257</v>
      </c>
      <c r="C12">
        <f t="shared" si="0"/>
        <v>4.41462425878974E-2</v>
      </c>
    </row>
    <row r="13" spans="1:3">
      <c r="A13" s="1" t="s">
        <v>37</v>
      </c>
      <c r="B13" s="1">
        <v>5971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CC2-CCD3-477C-B307-4649E7DDE94E}">
  <dimension ref="A1:C13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6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0</v>
      </c>
      <c r="B2" s="1">
        <v>42105</v>
      </c>
      <c r="C2">
        <f>B2*100/SUM($B$2:$B$11)</f>
        <v>43.664250381109419</v>
      </c>
    </row>
    <row r="3" spans="1:3">
      <c r="A3" s="1" t="s">
        <v>1</v>
      </c>
      <c r="B3" s="1">
        <v>26481</v>
      </c>
      <c r="C3">
        <f t="shared" ref="C3:C12" si="0">B3*100/SUM($B$2:$B$11)</f>
        <v>27.461655725974552</v>
      </c>
    </row>
    <row r="4" spans="1:3">
      <c r="A4" s="1" t="s">
        <v>2</v>
      </c>
      <c r="B4" s="1">
        <v>14985</v>
      </c>
      <c r="C4">
        <f t="shared" si="0"/>
        <v>15.539930933640296</v>
      </c>
    </row>
    <row r="5" spans="1:3">
      <c r="A5" s="6" t="s">
        <v>29</v>
      </c>
      <c r="B5" s="1">
        <v>7321</v>
      </c>
      <c r="C5">
        <f t="shared" si="0"/>
        <v>7.5921144054174574</v>
      </c>
    </row>
    <row r="6" spans="1:3">
      <c r="A6" s="1" t="s">
        <v>3</v>
      </c>
      <c r="B6" s="1">
        <v>4948</v>
      </c>
      <c r="C6">
        <f t="shared" si="0"/>
        <v>5.1312364537639095</v>
      </c>
    </row>
    <row r="7" spans="1:3">
      <c r="A7" s="1" t="s">
        <v>4</v>
      </c>
      <c r="B7" s="1">
        <v>259</v>
      </c>
      <c r="C7">
        <f t="shared" si="0"/>
        <v>0.26859139885304212</v>
      </c>
    </row>
    <row r="8" spans="1:3">
      <c r="A8" s="1" t="s">
        <v>7</v>
      </c>
      <c r="B8" s="1">
        <v>92</v>
      </c>
      <c r="C8">
        <f t="shared" si="0"/>
        <v>9.5406983376370186E-2</v>
      </c>
    </row>
    <row r="9" spans="1:3">
      <c r="A9" s="1" t="s">
        <v>10</v>
      </c>
      <c r="B9" s="1">
        <v>82</v>
      </c>
      <c r="C9">
        <f t="shared" si="0"/>
        <v>8.5036659096329945E-2</v>
      </c>
    </row>
    <row r="10" spans="1:3">
      <c r="A10" s="1" t="s">
        <v>8</v>
      </c>
      <c r="B10" s="1">
        <v>79</v>
      </c>
      <c r="C10">
        <f t="shared" si="0"/>
        <v>8.1925561812317874E-2</v>
      </c>
    </row>
    <row r="11" spans="1:3">
      <c r="A11" s="1" t="s">
        <v>15</v>
      </c>
      <c r="B11" s="1">
        <v>77</v>
      </c>
      <c r="C11">
        <f t="shared" si="0"/>
        <v>7.9851496956309817E-2</v>
      </c>
    </row>
    <row r="12" spans="1:3">
      <c r="A12" s="1" t="s">
        <v>9</v>
      </c>
      <c r="B12" s="1">
        <v>41</v>
      </c>
      <c r="C12">
        <f t="shared" si="0"/>
        <v>4.2518329548164972E-2</v>
      </c>
    </row>
    <row r="13" spans="1:3">
      <c r="A13" s="1" t="s">
        <v>37</v>
      </c>
      <c r="B13" s="1">
        <v>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E38F-F55B-42B3-B04E-E836A293059B}">
  <dimension ref="A1:C11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1</v>
      </c>
      <c r="B2" s="1">
        <v>152922</v>
      </c>
      <c r="C2">
        <f>B2*100/SUM($B$2:$B$11)</f>
        <v>39.20544131182173</v>
      </c>
    </row>
    <row r="3" spans="1:3">
      <c r="A3" s="1" t="s">
        <v>0</v>
      </c>
      <c r="B3" s="1">
        <v>147685</v>
      </c>
      <c r="C3">
        <f t="shared" ref="C3:C10" si="0">B3*100/SUM($B$2:$B$11)</f>
        <v>37.862803260069782</v>
      </c>
    </row>
    <row r="4" spans="1:3">
      <c r="A4" s="1" t="s">
        <v>2</v>
      </c>
      <c r="B4" s="1">
        <v>53304</v>
      </c>
      <c r="C4">
        <f t="shared" si="0"/>
        <v>13.665835155735246</v>
      </c>
    </row>
    <row r="5" spans="1:3">
      <c r="A5" s="6" t="s">
        <v>3</v>
      </c>
      <c r="B5" s="1">
        <v>26576</v>
      </c>
      <c r="C5">
        <f t="shared" si="0"/>
        <v>6.8134330462783259</v>
      </c>
    </row>
    <row r="6" spans="1:3">
      <c r="A6" s="1" t="s">
        <v>30</v>
      </c>
      <c r="B6" s="1">
        <v>3859</v>
      </c>
      <c r="C6">
        <f t="shared" si="0"/>
        <v>0.98935272898811188</v>
      </c>
    </row>
    <row r="7" spans="1:3">
      <c r="A7" s="1" t="s">
        <v>4</v>
      </c>
      <c r="B7" s="1">
        <v>1372</v>
      </c>
      <c r="C7">
        <f t="shared" si="0"/>
        <v>0.35174707026993768</v>
      </c>
    </row>
    <row r="8" spans="1:3">
      <c r="A8" s="1" t="s">
        <v>7</v>
      </c>
      <c r="B8" s="1">
        <v>469</v>
      </c>
      <c r="C8">
        <f t="shared" si="0"/>
        <v>0.12024006993921339</v>
      </c>
    </row>
    <row r="9" spans="1:3">
      <c r="A9" s="1" t="s">
        <v>8</v>
      </c>
      <c r="B9" s="1">
        <v>448</v>
      </c>
      <c r="C9">
        <f t="shared" si="0"/>
        <v>0.11485618621059189</v>
      </c>
    </row>
    <row r="10" spans="1:3">
      <c r="A10" s="1" t="s">
        <v>9</v>
      </c>
      <c r="B10" s="1">
        <v>201</v>
      </c>
      <c r="C10">
        <f t="shared" si="0"/>
        <v>5.1531458545377169E-2</v>
      </c>
    </row>
    <row r="11" spans="1:3">
      <c r="A11" s="1" t="s">
        <v>37</v>
      </c>
      <c r="B11" s="1">
        <v>3217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7EDD-BEF3-4FAA-BE91-945898C6797A}">
  <dimension ref="A1:C14"/>
  <sheetViews>
    <sheetView workbookViewId="0">
      <selection sqref="A1:XFD1048576"/>
    </sheetView>
  </sheetViews>
  <sheetFormatPr defaultRowHeight="14.4"/>
  <cols>
    <col min="1" max="1" width="16.5546875" bestFit="1" customWidth="1"/>
    <col min="2" max="2" width="7" bestFit="1" customWidth="1"/>
    <col min="3" max="3" width="13.109375" bestFit="1" customWidth="1"/>
  </cols>
  <sheetData>
    <row r="1" spans="1:3" ht="15.6">
      <c r="A1" s="3" t="s">
        <v>22</v>
      </c>
      <c r="B1" s="3" t="s">
        <v>23</v>
      </c>
      <c r="C1" s="7" t="s">
        <v>73</v>
      </c>
    </row>
    <row r="2" spans="1:3">
      <c r="A2" s="6" t="s">
        <v>17</v>
      </c>
      <c r="B2" s="1">
        <v>946055</v>
      </c>
      <c r="C2">
        <f>B2*100/SUM($B$2:$B$11)</f>
        <v>36.109920452103509</v>
      </c>
    </row>
    <row r="3" spans="1:3">
      <c r="A3" s="6" t="s">
        <v>18</v>
      </c>
      <c r="B3" s="1">
        <v>402527</v>
      </c>
      <c r="C3">
        <f t="shared" ref="C3:C13" si="0">B3*100/SUM($B$2:$B$11)</f>
        <v>15.36403057943129</v>
      </c>
    </row>
    <row r="4" spans="1:3">
      <c r="A4" s="1" t="s">
        <v>0</v>
      </c>
      <c r="B4" s="1">
        <v>363857</v>
      </c>
      <c r="C4">
        <f t="shared" si="0"/>
        <v>13.888037509384789</v>
      </c>
    </row>
    <row r="5" spans="1:3">
      <c r="A5" s="6" t="s">
        <v>32</v>
      </c>
      <c r="B5" s="1">
        <v>326388</v>
      </c>
      <c r="C5">
        <f t="shared" si="0"/>
        <v>12.457885341255171</v>
      </c>
    </row>
    <row r="6" spans="1:3">
      <c r="A6" s="6" t="s">
        <v>67</v>
      </c>
      <c r="B6" s="1">
        <v>256231</v>
      </c>
      <c r="C6">
        <f t="shared" si="0"/>
        <v>9.7800667269481529</v>
      </c>
    </row>
    <row r="7" spans="1:3">
      <c r="A7" s="1" t="s">
        <v>2</v>
      </c>
      <c r="B7" s="1">
        <v>200138</v>
      </c>
      <c r="C7">
        <f t="shared" si="0"/>
        <v>7.6390561430816311</v>
      </c>
    </row>
    <row r="8" spans="1:3">
      <c r="A8" s="6" t="s">
        <v>68</v>
      </c>
      <c r="B8" s="1">
        <v>66656</v>
      </c>
      <c r="C8">
        <f t="shared" si="0"/>
        <v>2.5441891408590531</v>
      </c>
    </row>
    <row r="9" spans="1:3">
      <c r="A9" s="1" t="s">
        <v>4</v>
      </c>
      <c r="B9" s="1">
        <v>27874</v>
      </c>
      <c r="C9">
        <f t="shared" si="0"/>
        <v>1.0639211490684297</v>
      </c>
    </row>
    <row r="10" spans="1:3">
      <c r="A10" s="2" t="s">
        <v>69</v>
      </c>
      <c r="B10" s="1">
        <v>24216</v>
      </c>
      <c r="C10">
        <f t="shared" si="0"/>
        <v>0.92429915138986485</v>
      </c>
    </row>
    <row r="11" spans="1:3">
      <c r="A11" s="6" t="s">
        <v>7</v>
      </c>
      <c r="B11" s="1">
        <v>5989</v>
      </c>
      <c r="C11">
        <f t="shared" si="0"/>
        <v>0.22859380647810953</v>
      </c>
    </row>
    <row r="12" spans="1:3">
      <c r="A12" s="1" t="s">
        <v>9</v>
      </c>
      <c r="B12" s="1">
        <v>2976</v>
      </c>
      <c r="C12">
        <f t="shared" si="0"/>
        <v>0.11359077777239171</v>
      </c>
    </row>
    <row r="13" spans="1:3">
      <c r="A13" s="1" t="s">
        <v>33</v>
      </c>
      <c r="B13" s="1">
        <v>2783</v>
      </c>
      <c r="C13">
        <f t="shared" si="0"/>
        <v>0.10622417155260959</v>
      </c>
    </row>
    <row r="14" spans="1:3">
      <c r="A14" s="1" t="s">
        <v>37</v>
      </c>
      <c r="B14" s="1">
        <v>20899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 Coruña</vt:lpstr>
      <vt:lpstr>Alacant</vt:lpstr>
      <vt:lpstr>Albacete</vt:lpstr>
      <vt:lpstr>Almería</vt:lpstr>
      <vt:lpstr>Álava</vt:lpstr>
      <vt:lpstr>Asturias</vt:lpstr>
      <vt:lpstr>Ávila</vt:lpstr>
      <vt:lpstr>Badajoz</vt:lpstr>
      <vt:lpstr>Barcelona</vt:lpstr>
      <vt:lpstr>Bizkaia</vt:lpstr>
      <vt:lpstr>Burgos</vt:lpstr>
      <vt:lpstr>Cáceres</vt:lpstr>
      <vt:lpstr>Cádiz</vt:lpstr>
      <vt:lpstr>Cantabria</vt:lpstr>
      <vt:lpstr>Castelló</vt:lpstr>
      <vt:lpstr>Ceuta</vt:lpstr>
      <vt:lpstr>Ciudad Real</vt:lpstr>
      <vt:lpstr>Córdoba</vt:lpstr>
      <vt:lpstr>Cuenca</vt:lpstr>
      <vt:lpstr>Gipuzkoa</vt:lpstr>
      <vt:lpstr>Girona</vt:lpstr>
      <vt:lpstr>Granada</vt:lpstr>
      <vt:lpstr>Guadalajara</vt:lpstr>
      <vt:lpstr>Huelva</vt:lpstr>
      <vt:lpstr>Huesca</vt:lpstr>
      <vt:lpstr>Illes Balears</vt:lpstr>
      <vt:lpstr>Jaén</vt:lpstr>
      <vt:lpstr>La Rioja</vt:lpstr>
      <vt:lpstr>Las Palmas</vt:lpstr>
      <vt:lpstr>León</vt:lpstr>
      <vt:lpstr>Lleida</vt:lpstr>
      <vt:lpstr>Lugo</vt:lpstr>
      <vt:lpstr>Madrid</vt:lpstr>
      <vt:lpstr>Málaga</vt:lpstr>
      <vt:lpstr>Melilla</vt:lpstr>
      <vt:lpstr>Murcia</vt:lpstr>
      <vt:lpstr>Navarra</vt:lpstr>
      <vt:lpstr>Ourense</vt:lpstr>
      <vt:lpstr>Palencia</vt:lpstr>
      <vt:lpstr>Pontevedra</vt:lpstr>
      <vt:lpstr>Salamanca</vt:lpstr>
      <vt:lpstr>Santa Cruz de Tenerife</vt:lpstr>
      <vt:lpstr>Segovia</vt:lpstr>
      <vt:lpstr>Sevilla</vt:lpstr>
      <vt:lpstr>Soria</vt:lpstr>
      <vt:lpstr>Tarragona</vt:lpstr>
      <vt:lpstr>Teruel</vt:lpstr>
      <vt:lpstr>Toledo</vt:lpstr>
      <vt:lpstr>Valencia</vt:lpstr>
      <vt:lpstr>Valladolid</vt:lpstr>
      <vt:lpstr>Zamora</vt:lpstr>
      <vt:lpstr>Zaragoza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Peón Bibiloni</dc:creator>
  <cp:lastModifiedBy>Pau Peón Bibiloni</cp:lastModifiedBy>
  <dcterms:created xsi:type="dcterms:W3CDTF">2024-07-08T09:51:44Z</dcterms:created>
  <dcterms:modified xsi:type="dcterms:W3CDTF">2024-07-15T09:39:01Z</dcterms:modified>
</cp:coreProperties>
</file>