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mc:AlternateContent xmlns:mc="http://schemas.openxmlformats.org/markup-compatibility/2006">
    <mc:Choice Requires="x15">
      <x15ac:absPath xmlns:x15ac="http://schemas.microsoft.com/office/spreadsheetml/2010/11/ac" url="C:\Users\enric\Downloads\"/>
    </mc:Choice>
  </mc:AlternateContent>
  <bookViews>
    <workbookView xWindow="0" yWindow="0" windowWidth="24000" windowHeight="9510"/>
  </bookViews>
  <sheets>
    <sheet name="ProjectSchedule" sheetId="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62913"/>
  <extLst>
    <ext uri="GoogleSheetsCustomDataVersion1">
      <go:sheetsCustomData xmlns:go="http://customooxmlschemas.google.com/" r:id="rId5" roundtripDataSignature="AMtx7mgL7/NcjUDPr1PzxQ1QswFhkXnQUw=="/>
    </ext>
  </extLst>
</workbook>
</file>

<file path=xl/calcChain.xml><?xml version="1.0" encoding="utf-8"?>
<calcChain xmlns="http://schemas.openxmlformats.org/spreadsheetml/2006/main">
  <c r="H30" i="1" l="1"/>
  <c r="H29" i="1"/>
  <c r="H28" i="1"/>
  <c r="H27" i="1"/>
  <c r="H26" i="1"/>
  <c r="H25" i="1"/>
  <c r="H24" i="1"/>
  <c r="H23" i="1"/>
  <c r="H22" i="1"/>
  <c r="H21" i="1"/>
  <c r="H20" i="1"/>
  <c r="E20" i="1"/>
  <c r="F20" i="1" s="1"/>
  <c r="H19" i="1"/>
  <c r="H18" i="1"/>
  <c r="H17" i="1"/>
  <c r="H16" i="1"/>
  <c r="H15" i="1"/>
  <c r="E15" i="1"/>
  <c r="H14" i="1"/>
  <c r="H13" i="1"/>
  <c r="H12" i="1"/>
  <c r="H11" i="1"/>
  <c r="E11" i="1"/>
  <c r="H10" i="1"/>
  <c r="H9" i="1"/>
  <c r="E9" i="1"/>
  <c r="H8" i="1"/>
  <c r="H7" i="1"/>
  <c r="I5" i="1"/>
  <c r="I29" i="1" l="1"/>
  <c r="I28" i="1"/>
  <c r="I27" i="1"/>
  <c r="I26" i="1"/>
  <c r="I24" i="1"/>
  <c r="I6" i="1"/>
  <c r="I10" i="1"/>
  <c r="I11" i="1"/>
  <c r="I12" i="1"/>
  <c r="I13" i="1"/>
  <c r="I14" i="1"/>
  <c r="I15" i="1"/>
  <c r="I16" i="1"/>
  <c r="I17" i="1"/>
  <c r="I18" i="1"/>
  <c r="I19" i="1"/>
  <c r="I20" i="1"/>
  <c r="I21" i="1"/>
  <c r="I9" i="1"/>
  <c r="E21" i="1"/>
  <c r="F21" i="1" s="1"/>
  <c r="E22" i="1" s="1"/>
  <c r="F22" i="1" s="1"/>
  <c r="I25" i="1"/>
  <c r="I23" i="1"/>
  <c r="I4" i="1"/>
  <c r="J5" i="1"/>
  <c r="J10" i="1" l="1"/>
  <c r="J11" i="1"/>
  <c r="J12" i="1"/>
  <c r="J13" i="1"/>
  <c r="J14" i="1"/>
  <c r="J15" i="1"/>
  <c r="J16" i="1"/>
  <c r="J20" i="1"/>
  <c r="J22" i="1"/>
  <c r="J23" i="1"/>
  <c r="J24" i="1"/>
  <c r="J25" i="1"/>
  <c r="J26" i="1"/>
  <c r="J17" i="1"/>
  <c r="J21" i="1"/>
  <c r="J18" i="1"/>
  <c r="J27" i="1"/>
  <c r="J28" i="1"/>
  <c r="J29" i="1"/>
  <c r="J19" i="1"/>
  <c r="J9" i="1"/>
  <c r="I22" i="1"/>
  <c r="J6" i="1"/>
  <c r="K5" i="1"/>
  <c r="K10" i="1" l="1"/>
  <c r="K12" i="1"/>
  <c r="K13" i="1"/>
  <c r="K14" i="1"/>
  <c r="K11" i="1"/>
  <c r="K15" i="1"/>
  <c r="K16" i="1"/>
  <c r="K17" i="1"/>
  <c r="K18" i="1"/>
  <c r="K19" i="1"/>
  <c r="K20" i="1"/>
  <c r="K21" i="1"/>
  <c r="K22" i="1"/>
  <c r="K23" i="1"/>
  <c r="K24" i="1"/>
  <c r="K25" i="1"/>
  <c r="K26" i="1"/>
  <c r="K27" i="1"/>
  <c r="K28" i="1"/>
  <c r="K29" i="1"/>
  <c r="K9" i="1"/>
  <c r="L5" i="1"/>
  <c r="K6" i="1"/>
  <c r="L10" i="1" l="1"/>
  <c r="L12" i="1"/>
  <c r="L13" i="1"/>
  <c r="L14" i="1"/>
  <c r="L15" i="1"/>
  <c r="L16" i="1"/>
  <c r="L11" i="1"/>
  <c r="L17" i="1"/>
  <c r="L18" i="1"/>
  <c r="L19" i="1"/>
  <c r="L20" i="1"/>
  <c r="L21" i="1"/>
  <c r="L9" i="1"/>
  <c r="L22" i="1"/>
  <c r="L23" i="1"/>
  <c r="L25" i="1"/>
  <c r="L27" i="1"/>
  <c r="L28" i="1"/>
  <c r="L29" i="1"/>
  <c r="L24" i="1"/>
  <c r="L26" i="1"/>
  <c r="M5" i="1"/>
  <c r="L6" i="1"/>
  <c r="M10" i="1" l="1"/>
  <c r="M11" i="1"/>
  <c r="M12" i="1"/>
  <c r="M13" i="1"/>
  <c r="M14" i="1"/>
  <c r="M15" i="1"/>
  <c r="M16" i="1"/>
  <c r="M17" i="1"/>
  <c r="M18" i="1"/>
  <c r="M19" i="1"/>
  <c r="M20" i="1"/>
  <c r="M21" i="1"/>
  <c r="M22" i="1"/>
  <c r="M24" i="1"/>
  <c r="M26" i="1"/>
  <c r="M9" i="1"/>
  <c r="M23" i="1"/>
  <c r="M25" i="1"/>
  <c r="M27" i="1"/>
  <c r="M28" i="1"/>
  <c r="M29" i="1"/>
  <c r="M6" i="1"/>
  <c r="N5" i="1"/>
  <c r="N10" i="1" l="1"/>
  <c r="N11" i="1"/>
  <c r="N12" i="1"/>
  <c r="N13" i="1"/>
  <c r="N14" i="1"/>
  <c r="N15" i="1"/>
  <c r="N16" i="1"/>
  <c r="N19" i="1"/>
  <c r="N22" i="1"/>
  <c r="N23" i="1"/>
  <c r="N24" i="1"/>
  <c r="N25" i="1"/>
  <c r="N26" i="1"/>
  <c r="N20" i="1"/>
  <c r="N17" i="1"/>
  <c r="N27" i="1"/>
  <c r="N29" i="1"/>
  <c r="N18" i="1"/>
  <c r="N9" i="1"/>
  <c r="N21" i="1"/>
  <c r="N28" i="1"/>
  <c r="N6" i="1"/>
  <c r="O5" i="1"/>
  <c r="O11" i="1" l="1"/>
  <c r="O13" i="1"/>
  <c r="O14" i="1"/>
  <c r="O10" i="1"/>
  <c r="O12" i="1"/>
  <c r="O15" i="1"/>
  <c r="O16" i="1"/>
  <c r="O17" i="1"/>
  <c r="O18" i="1"/>
  <c r="O19" i="1"/>
  <c r="O20" i="1"/>
  <c r="O21" i="1"/>
  <c r="O22" i="1"/>
  <c r="O23" i="1"/>
  <c r="O24" i="1"/>
  <c r="O25" i="1"/>
  <c r="O26" i="1"/>
  <c r="O27" i="1"/>
  <c r="O28" i="1"/>
  <c r="O29" i="1"/>
  <c r="O9" i="1"/>
  <c r="P5" i="1"/>
  <c r="O6" i="1"/>
  <c r="P11" i="1" l="1"/>
  <c r="P13" i="1"/>
  <c r="P14" i="1"/>
  <c r="P10" i="1"/>
  <c r="P12" i="1"/>
  <c r="P15" i="1"/>
  <c r="P16" i="1"/>
  <c r="P17" i="1"/>
  <c r="P18" i="1"/>
  <c r="P19" i="1"/>
  <c r="P20" i="1"/>
  <c r="P21" i="1"/>
  <c r="P9" i="1"/>
  <c r="P22" i="1"/>
  <c r="P24" i="1"/>
  <c r="P26" i="1"/>
  <c r="P27" i="1"/>
  <c r="P28" i="1"/>
  <c r="P29" i="1"/>
  <c r="P23" i="1"/>
  <c r="P25" i="1"/>
  <c r="Q5" i="1"/>
  <c r="P4" i="1"/>
  <c r="P6" i="1"/>
  <c r="Q10" i="1" l="1"/>
  <c r="Q11" i="1"/>
  <c r="Q12" i="1"/>
  <c r="Q13" i="1"/>
  <c r="Q14" i="1"/>
  <c r="Q15" i="1"/>
  <c r="Q16" i="1"/>
  <c r="Q17" i="1"/>
  <c r="Q18" i="1"/>
  <c r="Q19" i="1"/>
  <c r="Q20" i="1"/>
  <c r="Q21" i="1"/>
  <c r="Q23" i="1"/>
  <c r="Q25" i="1"/>
  <c r="Q9" i="1"/>
  <c r="Q22" i="1"/>
  <c r="Q24" i="1"/>
  <c r="Q26" i="1"/>
  <c r="Q27" i="1"/>
  <c r="Q28" i="1"/>
  <c r="Q29" i="1"/>
  <c r="Q6" i="1"/>
  <c r="R5" i="1"/>
  <c r="R10" i="1" l="1"/>
  <c r="R11" i="1"/>
  <c r="R12" i="1"/>
  <c r="R13" i="1"/>
  <c r="R16" i="1"/>
  <c r="R14" i="1"/>
  <c r="R18" i="1"/>
  <c r="R22" i="1"/>
  <c r="R23" i="1"/>
  <c r="R24" i="1"/>
  <c r="R25" i="1"/>
  <c r="R26" i="1"/>
  <c r="R15" i="1"/>
  <c r="R19" i="1"/>
  <c r="R21" i="1"/>
  <c r="R17" i="1"/>
  <c r="R20" i="1"/>
  <c r="R28" i="1"/>
  <c r="R9" i="1"/>
  <c r="R27" i="1"/>
  <c r="R29" i="1"/>
  <c r="R6" i="1"/>
  <c r="S5" i="1"/>
  <c r="S10" i="1" l="1"/>
  <c r="S12" i="1"/>
  <c r="S13" i="1"/>
  <c r="S14" i="1"/>
  <c r="S11" i="1"/>
  <c r="S15" i="1"/>
  <c r="S16" i="1"/>
  <c r="S17" i="1"/>
  <c r="S18" i="1"/>
  <c r="S19" i="1"/>
  <c r="S20" i="1"/>
  <c r="S21" i="1"/>
  <c r="S22" i="1"/>
  <c r="S23" i="1"/>
  <c r="S24" i="1"/>
  <c r="S25" i="1"/>
  <c r="S26" i="1"/>
  <c r="S27" i="1"/>
  <c r="S28" i="1"/>
  <c r="S29" i="1"/>
  <c r="S9" i="1"/>
  <c r="T5" i="1"/>
  <c r="S6" i="1"/>
  <c r="T10" i="1" l="1"/>
  <c r="T12" i="1"/>
  <c r="T13" i="1"/>
  <c r="T14" i="1"/>
  <c r="T15" i="1"/>
  <c r="T16" i="1"/>
  <c r="T17" i="1"/>
  <c r="T18" i="1"/>
  <c r="T19" i="1"/>
  <c r="T20" i="1"/>
  <c r="T21" i="1"/>
  <c r="T11" i="1"/>
  <c r="T9" i="1"/>
  <c r="T23" i="1"/>
  <c r="T25" i="1"/>
  <c r="T27" i="1"/>
  <c r="T28" i="1"/>
  <c r="T29" i="1"/>
  <c r="T22" i="1"/>
  <c r="T24" i="1"/>
  <c r="T26" i="1"/>
  <c r="U5" i="1"/>
  <c r="T6" i="1"/>
  <c r="U10" i="1" l="1"/>
  <c r="U11" i="1"/>
  <c r="U12" i="1"/>
  <c r="U13" i="1"/>
  <c r="U14" i="1"/>
  <c r="U15" i="1"/>
  <c r="U16" i="1"/>
  <c r="U17" i="1"/>
  <c r="U18" i="1"/>
  <c r="U19" i="1"/>
  <c r="U20" i="1"/>
  <c r="U21" i="1"/>
  <c r="U22" i="1"/>
  <c r="U24" i="1"/>
  <c r="U26" i="1"/>
  <c r="U9" i="1"/>
  <c r="U23" i="1"/>
  <c r="U25" i="1"/>
  <c r="U27" i="1"/>
  <c r="U28" i="1"/>
  <c r="U29" i="1"/>
  <c r="U6" i="1"/>
  <c r="V5" i="1"/>
  <c r="V10" i="1" l="1"/>
  <c r="V11" i="1"/>
  <c r="V12" i="1"/>
  <c r="V14" i="1"/>
  <c r="V15" i="1"/>
  <c r="V16" i="1"/>
  <c r="V17" i="1"/>
  <c r="V21" i="1"/>
  <c r="V22" i="1"/>
  <c r="V23" i="1"/>
  <c r="V24" i="1"/>
  <c r="V25" i="1"/>
  <c r="V26" i="1"/>
  <c r="V18" i="1"/>
  <c r="V13" i="1"/>
  <c r="V27" i="1"/>
  <c r="V28" i="1"/>
  <c r="V19" i="1"/>
  <c r="V29" i="1"/>
  <c r="V20" i="1"/>
  <c r="V9" i="1"/>
  <c r="V6" i="1"/>
  <c r="W5" i="1"/>
  <c r="W11" i="1" l="1"/>
  <c r="W13" i="1"/>
  <c r="W14" i="1"/>
  <c r="W10" i="1"/>
  <c r="W12" i="1"/>
  <c r="W15" i="1"/>
  <c r="W16" i="1"/>
  <c r="W17" i="1"/>
  <c r="W18" i="1"/>
  <c r="W19" i="1"/>
  <c r="W20" i="1"/>
  <c r="W21" i="1"/>
  <c r="W22" i="1"/>
  <c r="W23" i="1"/>
  <c r="W24" i="1"/>
  <c r="W25" i="1"/>
  <c r="W26" i="1"/>
  <c r="W27" i="1"/>
  <c r="W28" i="1"/>
  <c r="W29" i="1"/>
  <c r="W9" i="1"/>
  <c r="X5" i="1"/>
  <c r="W6" i="1"/>
  <c r="W4" i="1"/>
  <c r="X11" i="1" l="1"/>
  <c r="X13" i="1"/>
  <c r="X14" i="1"/>
  <c r="X10" i="1"/>
  <c r="X15" i="1"/>
  <c r="X16" i="1"/>
  <c r="X12" i="1"/>
  <c r="X17" i="1"/>
  <c r="X18" i="1"/>
  <c r="X19" i="1"/>
  <c r="X20" i="1"/>
  <c r="X21" i="1"/>
  <c r="X9" i="1"/>
  <c r="X22" i="1"/>
  <c r="X24" i="1"/>
  <c r="X26" i="1"/>
  <c r="X27" i="1"/>
  <c r="X28" i="1"/>
  <c r="X29" i="1"/>
  <c r="X23" i="1"/>
  <c r="X25" i="1"/>
  <c r="Y5" i="1"/>
  <c r="X6" i="1"/>
  <c r="Y10" i="1" l="1"/>
  <c r="Y11" i="1"/>
  <c r="Y12" i="1"/>
  <c r="Y13" i="1"/>
  <c r="Y14" i="1"/>
  <c r="Y15" i="1"/>
  <c r="Y16" i="1"/>
  <c r="Y17" i="1"/>
  <c r="Y18" i="1"/>
  <c r="Y19" i="1"/>
  <c r="Y20" i="1"/>
  <c r="Y21" i="1"/>
  <c r="Y23" i="1"/>
  <c r="Y25" i="1"/>
  <c r="Y9" i="1"/>
  <c r="Y22" i="1"/>
  <c r="Y24" i="1"/>
  <c r="Y26" i="1"/>
  <c r="Y27" i="1"/>
  <c r="Y28" i="1"/>
  <c r="Y29" i="1"/>
  <c r="Y6" i="1"/>
  <c r="Z5" i="1"/>
  <c r="Z10" i="1" l="1"/>
  <c r="Z11" i="1"/>
  <c r="Z12" i="1"/>
  <c r="Z13" i="1"/>
  <c r="Z14" i="1"/>
  <c r="Z15" i="1"/>
  <c r="Z16" i="1"/>
  <c r="Z20" i="1"/>
  <c r="Z22" i="1"/>
  <c r="Z23" i="1"/>
  <c r="Z24" i="1"/>
  <c r="Z25" i="1"/>
  <c r="Z26" i="1"/>
  <c r="Z17" i="1"/>
  <c r="Z21" i="1"/>
  <c r="Z18" i="1"/>
  <c r="Z19" i="1"/>
  <c r="Z29" i="1"/>
  <c r="Z27" i="1"/>
  <c r="Z9" i="1"/>
  <c r="Z28" i="1"/>
  <c r="Z6" i="1"/>
  <c r="AA5" i="1"/>
  <c r="AA10" i="1" l="1"/>
  <c r="AA12" i="1"/>
  <c r="AA13" i="1"/>
  <c r="AA14" i="1"/>
  <c r="AA11" i="1"/>
  <c r="AA15" i="1"/>
  <c r="AA16" i="1"/>
  <c r="AA17" i="1"/>
  <c r="AA18" i="1"/>
  <c r="AA19" i="1"/>
  <c r="AA20" i="1"/>
  <c r="AA21" i="1"/>
  <c r="AA22" i="1"/>
  <c r="AA23" i="1"/>
  <c r="AA24" i="1"/>
  <c r="AA25" i="1"/>
  <c r="AA26" i="1"/>
  <c r="AA27" i="1"/>
  <c r="AA28" i="1"/>
  <c r="AA29" i="1"/>
  <c r="AA9" i="1"/>
  <c r="AB5" i="1"/>
  <c r="AA6" i="1"/>
  <c r="AB10" i="1" l="1"/>
  <c r="AB12" i="1"/>
  <c r="AB13" i="1"/>
  <c r="AB14" i="1"/>
  <c r="AB11" i="1"/>
  <c r="AB15" i="1"/>
  <c r="AB16" i="1"/>
  <c r="AB17" i="1"/>
  <c r="AB18" i="1"/>
  <c r="AB19" i="1"/>
  <c r="AB20" i="1"/>
  <c r="AB21" i="1"/>
  <c r="AB9" i="1"/>
  <c r="AB24" i="1"/>
  <c r="AB26" i="1"/>
  <c r="AB23" i="1"/>
  <c r="AB25" i="1"/>
  <c r="AB27" i="1"/>
  <c r="AB28" i="1"/>
  <c r="AB29" i="1"/>
  <c r="AB22" i="1"/>
  <c r="AC5" i="1"/>
  <c r="AB6" i="1"/>
  <c r="AC10" i="1" l="1"/>
  <c r="AC11" i="1"/>
  <c r="AC12" i="1"/>
  <c r="AC13" i="1"/>
  <c r="AC14" i="1"/>
  <c r="AC15" i="1"/>
  <c r="AC16" i="1"/>
  <c r="AC17" i="1"/>
  <c r="AC18" i="1"/>
  <c r="AC19" i="1"/>
  <c r="AC20" i="1"/>
  <c r="AC21" i="1"/>
  <c r="AC22" i="1"/>
  <c r="AC24" i="1"/>
  <c r="AC26" i="1"/>
  <c r="AC9" i="1"/>
  <c r="AC23" i="1"/>
  <c r="AC25" i="1"/>
  <c r="AC27" i="1"/>
  <c r="AC28" i="1"/>
  <c r="AC29" i="1"/>
  <c r="AC6" i="1"/>
  <c r="AD5" i="1"/>
  <c r="AD10" i="1" l="1"/>
  <c r="AD11" i="1"/>
  <c r="AD12" i="1"/>
  <c r="AD13" i="1"/>
  <c r="AD14" i="1"/>
  <c r="AD15" i="1"/>
  <c r="AD19" i="1"/>
  <c r="AD22" i="1"/>
  <c r="AD23" i="1"/>
  <c r="AD24" i="1"/>
  <c r="AD25" i="1"/>
  <c r="AD26" i="1"/>
  <c r="AD16" i="1"/>
  <c r="AD20" i="1"/>
  <c r="AD17" i="1"/>
  <c r="AD21" i="1"/>
  <c r="AD18" i="1"/>
  <c r="AD28" i="1"/>
  <c r="AD9" i="1"/>
  <c r="AD27" i="1"/>
  <c r="AD29" i="1"/>
  <c r="AD6" i="1"/>
  <c r="AD4" i="1"/>
  <c r="AE5" i="1"/>
  <c r="AE11" i="1" l="1"/>
  <c r="AE13" i="1"/>
  <c r="AE14" i="1"/>
  <c r="AE10" i="1"/>
  <c r="AE12" i="1"/>
  <c r="AE15" i="1"/>
  <c r="AE16" i="1"/>
  <c r="AE17" i="1"/>
  <c r="AE18" i="1"/>
  <c r="AE19" i="1"/>
  <c r="AE20" i="1"/>
  <c r="AE21" i="1"/>
  <c r="AE22" i="1"/>
  <c r="AE23" i="1"/>
  <c r="AE24" i="1"/>
  <c r="AE25" i="1"/>
  <c r="AE26" i="1"/>
  <c r="AE27" i="1"/>
  <c r="AE28" i="1"/>
  <c r="AE29" i="1"/>
  <c r="AE9" i="1"/>
  <c r="AF5" i="1"/>
  <c r="AE6" i="1"/>
  <c r="AF11" i="1" l="1"/>
  <c r="AF13" i="1"/>
  <c r="AF14" i="1"/>
  <c r="AF15" i="1"/>
  <c r="AF16" i="1"/>
  <c r="AF10" i="1"/>
  <c r="AF17" i="1"/>
  <c r="AF18" i="1"/>
  <c r="AF19" i="1"/>
  <c r="AF20" i="1"/>
  <c r="AF21" i="1"/>
  <c r="AF12" i="1"/>
  <c r="AF9" i="1"/>
  <c r="AF23" i="1"/>
  <c r="AF22" i="1"/>
  <c r="AF24" i="1"/>
  <c r="AF26" i="1"/>
  <c r="AF27" i="1"/>
  <c r="AF28" i="1"/>
  <c r="AF29" i="1"/>
  <c r="AF25" i="1"/>
  <c r="AG5" i="1"/>
  <c r="AF6" i="1"/>
  <c r="AG10" i="1" l="1"/>
  <c r="AG11" i="1"/>
  <c r="AG12" i="1"/>
  <c r="AG13" i="1"/>
  <c r="AG14" i="1"/>
  <c r="AG15" i="1"/>
  <c r="AG16" i="1"/>
  <c r="AG17" i="1"/>
  <c r="AG18" i="1"/>
  <c r="AG19" i="1"/>
  <c r="AG20" i="1"/>
  <c r="AG21" i="1"/>
  <c r="AG23" i="1"/>
  <c r="AG25" i="1"/>
  <c r="AG9" i="1"/>
  <c r="AG22" i="1"/>
  <c r="AG24" i="1"/>
  <c r="AG26" i="1"/>
  <c r="AG27" i="1"/>
  <c r="AG28" i="1"/>
  <c r="AG29" i="1"/>
  <c r="AG6" i="1"/>
  <c r="AH5" i="1"/>
  <c r="AH10" i="1" l="1"/>
  <c r="AH11" i="1"/>
  <c r="AH12" i="1"/>
  <c r="AH13" i="1"/>
  <c r="AH16" i="1"/>
  <c r="AH14" i="1"/>
  <c r="AH18" i="1"/>
  <c r="AH22" i="1"/>
  <c r="AH23" i="1"/>
  <c r="AH24" i="1"/>
  <c r="AH25" i="1"/>
  <c r="AH19" i="1"/>
  <c r="AH15" i="1"/>
  <c r="AH17" i="1"/>
  <c r="AH27" i="1"/>
  <c r="AH28" i="1"/>
  <c r="AH20" i="1"/>
  <c r="AH29" i="1"/>
  <c r="AH21" i="1"/>
  <c r="AH9" i="1"/>
  <c r="AH26" i="1"/>
  <c r="AH6" i="1"/>
  <c r="AI5" i="1"/>
  <c r="AI10" i="1" l="1"/>
  <c r="AI12" i="1"/>
  <c r="AI13" i="1"/>
  <c r="AI14" i="1"/>
  <c r="AI11" i="1"/>
  <c r="AI15" i="1"/>
  <c r="AI16" i="1"/>
  <c r="AI17" i="1"/>
  <c r="AI18" i="1"/>
  <c r="AI19" i="1"/>
  <c r="AI20" i="1"/>
  <c r="AI21" i="1"/>
  <c r="AI22" i="1"/>
  <c r="AI23" i="1"/>
  <c r="AI24" i="1"/>
  <c r="AI25" i="1"/>
  <c r="AI26" i="1"/>
  <c r="AI27" i="1"/>
  <c r="AI28" i="1"/>
  <c r="AI29" i="1"/>
  <c r="AI9" i="1"/>
  <c r="AJ5" i="1"/>
  <c r="AI6" i="1"/>
  <c r="AJ10" i="1" l="1"/>
  <c r="AJ12" i="1"/>
  <c r="AJ13" i="1"/>
  <c r="AJ14" i="1"/>
  <c r="AJ11" i="1"/>
  <c r="AJ15" i="1"/>
  <c r="AJ16" i="1"/>
  <c r="AJ17" i="1"/>
  <c r="AJ18" i="1"/>
  <c r="AJ19" i="1"/>
  <c r="AJ20" i="1"/>
  <c r="AJ21" i="1"/>
  <c r="AJ9" i="1"/>
  <c r="AJ23" i="1"/>
  <c r="AJ25" i="1"/>
  <c r="AJ26" i="1"/>
  <c r="AJ27" i="1"/>
  <c r="AJ28" i="1"/>
  <c r="AJ29" i="1"/>
  <c r="AJ24" i="1"/>
  <c r="AJ22" i="1"/>
  <c r="AK5" i="1"/>
  <c r="AJ6" i="1"/>
  <c r="AK10" i="1" l="1"/>
  <c r="AK11" i="1"/>
  <c r="AK12" i="1"/>
  <c r="AK13" i="1"/>
  <c r="AK14" i="1"/>
  <c r="AK15" i="1"/>
  <c r="AK16" i="1"/>
  <c r="AK17" i="1"/>
  <c r="AK18" i="1"/>
  <c r="AK19" i="1"/>
  <c r="AK20" i="1"/>
  <c r="AK21" i="1"/>
  <c r="AK22" i="1"/>
  <c r="AK24" i="1"/>
  <c r="AK9" i="1"/>
  <c r="AK23" i="1"/>
  <c r="AK25" i="1"/>
  <c r="AK26" i="1"/>
  <c r="AK27" i="1"/>
  <c r="AK28" i="1"/>
  <c r="AK29" i="1"/>
  <c r="AK6" i="1"/>
  <c r="AL5" i="1"/>
  <c r="AK4" i="1"/>
  <c r="AL10" i="1" l="1"/>
  <c r="AL11" i="1"/>
  <c r="AL12" i="1"/>
  <c r="AL14" i="1"/>
  <c r="AL13" i="1"/>
  <c r="AL15" i="1"/>
  <c r="AL16" i="1"/>
  <c r="AL17" i="1"/>
  <c r="AL21" i="1"/>
  <c r="AL22" i="1"/>
  <c r="AL23" i="1"/>
  <c r="AL24" i="1"/>
  <c r="AL25" i="1"/>
  <c r="AL18" i="1"/>
  <c r="AL20" i="1"/>
  <c r="AL29" i="1"/>
  <c r="AL19" i="1"/>
  <c r="AL26" i="1"/>
  <c r="AL27" i="1"/>
  <c r="AL28" i="1"/>
  <c r="AL9" i="1"/>
  <c r="AL6" i="1"/>
  <c r="AM5" i="1"/>
  <c r="AM11" i="1" l="1"/>
  <c r="AM13" i="1"/>
  <c r="AM14" i="1"/>
  <c r="AM10" i="1"/>
  <c r="AM12" i="1"/>
  <c r="AM15" i="1"/>
  <c r="AM16" i="1"/>
  <c r="AM17" i="1"/>
  <c r="AM18" i="1"/>
  <c r="AM19" i="1"/>
  <c r="AM20" i="1"/>
  <c r="AM21" i="1"/>
  <c r="AM22" i="1"/>
  <c r="AM23" i="1"/>
  <c r="AM24" i="1"/>
  <c r="AM25" i="1"/>
  <c r="AM26" i="1"/>
  <c r="AM27" i="1"/>
  <c r="AM28" i="1"/>
  <c r="AM29" i="1"/>
  <c r="AM9" i="1"/>
  <c r="AN5" i="1"/>
  <c r="AM6" i="1"/>
  <c r="AN11" i="1" l="1"/>
  <c r="AN13" i="1"/>
  <c r="AN14" i="1"/>
  <c r="AN12" i="1"/>
  <c r="AN15" i="1"/>
  <c r="AN16" i="1"/>
  <c r="AN10" i="1"/>
  <c r="AN17" i="1"/>
  <c r="AN18" i="1"/>
  <c r="AN19" i="1"/>
  <c r="AN20" i="1"/>
  <c r="AN21" i="1"/>
  <c r="AN9" i="1"/>
  <c r="AN25" i="1"/>
  <c r="AN22" i="1"/>
  <c r="AN24" i="1"/>
  <c r="AN26" i="1"/>
  <c r="AN27" i="1"/>
  <c r="AN28" i="1"/>
  <c r="AN29" i="1"/>
  <c r="AN23" i="1"/>
  <c r="AO5" i="1"/>
  <c r="AN6" i="1"/>
  <c r="AO10" i="1" l="1"/>
  <c r="AO11" i="1"/>
  <c r="AO12" i="1"/>
  <c r="AO13" i="1"/>
  <c r="AO14" i="1"/>
  <c r="AO15" i="1"/>
  <c r="AO16" i="1"/>
  <c r="AO17" i="1"/>
  <c r="AO18" i="1"/>
  <c r="AO19" i="1"/>
  <c r="AO20" i="1"/>
  <c r="AO21" i="1"/>
  <c r="AO23" i="1"/>
  <c r="AO25" i="1"/>
  <c r="AO9" i="1"/>
  <c r="AO22" i="1"/>
  <c r="AO24" i="1"/>
  <c r="AO26" i="1"/>
  <c r="AO27" i="1"/>
  <c r="AO28" i="1"/>
  <c r="AO29" i="1"/>
  <c r="AO6" i="1"/>
  <c r="AP5" i="1"/>
  <c r="AP10" i="1" l="1"/>
  <c r="AP11" i="1"/>
  <c r="AP12" i="1"/>
  <c r="AP13" i="1"/>
  <c r="AP14" i="1"/>
  <c r="AP15" i="1"/>
  <c r="AP16" i="1"/>
  <c r="AP20" i="1"/>
  <c r="AP22" i="1"/>
  <c r="AP23" i="1"/>
  <c r="AP24" i="1"/>
  <c r="AP25" i="1"/>
  <c r="AP17" i="1"/>
  <c r="AP21" i="1"/>
  <c r="AP18" i="1"/>
  <c r="AP19" i="1"/>
  <c r="AP9" i="1"/>
  <c r="AP26" i="1"/>
  <c r="AP27" i="1"/>
  <c r="AP28" i="1"/>
  <c r="AP29" i="1"/>
  <c r="AP6" i="1"/>
  <c r="AQ5" i="1"/>
  <c r="AQ10" i="1" l="1"/>
  <c r="AQ12" i="1"/>
  <c r="AQ13" i="1"/>
  <c r="AQ14" i="1"/>
  <c r="AQ11" i="1"/>
  <c r="AQ15" i="1"/>
  <c r="AQ16" i="1"/>
  <c r="AQ17" i="1"/>
  <c r="AQ18" i="1"/>
  <c r="AQ19" i="1"/>
  <c r="AQ20" i="1"/>
  <c r="AQ21" i="1"/>
  <c r="AQ22" i="1"/>
  <c r="AQ23" i="1"/>
  <c r="AQ24" i="1"/>
  <c r="AQ25" i="1"/>
  <c r="AQ26" i="1"/>
  <c r="AQ27" i="1"/>
  <c r="AQ28" i="1"/>
  <c r="AQ29" i="1"/>
  <c r="AQ9" i="1"/>
  <c r="AR5" i="1"/>
  <c r="AQ6" i="1"/>
  <c r="AR10" i="1" l="1"/>
  <c r="AR12" i="1"/>
  <c r="AR13" i="1"/>
  <c r="AR14" i="1"/>
  <c r="AR15" i="1"/>
  <c r="AR16" i="1"/>
  <c r="AR11" i="1"/>
  <c r="AR17" i="1"/>
  <c r="AR19" i="1"/>
  <c r="AR20" i="1"/>
  <c r="AR21" i="1"/>
  <c r="AR9" i="1"/>
  <c r="AR23" i="1"/>
  <c r="AR25" i="1"/>
  <c r="AR26" i="1"/>
  <c r="AR27" i="1"/>
  <c r="AR28" i="1"/>
  <c r="AR29" i="1"/>
  <c r="AR22" i="1"/>
  <c r="AR24" i="1"/>
  <c r="AS5" i="1"/>
  <c r="AR4" i="1"/>
  <c r="AR6" i="1"/>
  <c r="AS10" i="1" l="1"/>
  <c r="AS11" i="1"/>
  <c r="AS12" i="1"/>
  <c r="AS13" i="1"/>
  <c r="AS14" i="1"/>
  <c r="AS15" i="1"/>
  <c r="AS16" i="1"/>
  <c r="AS17" i="1"/>
  <c r="AS18" i="1"/>
  <c r="AS19" i="1"/>
  <c r="AS20" i="1"/>
  <c r="AS21" i="1"/>
  <c r="AS22" i="1"/>
  <c r="AS24" i="1"/>
  <c r="AS9" i="1"/>
  <c r="AS23" i="1"/>
  <c r="AS25" i="1"/>
  <c r="AS26" i="1"/>
  <c r="AS27" i="1"/>
  <c r="AS28" i="1"/>
  <c r="AS29" i="1"/>
  <c r="AS6" i="1"/>
  <c r="AT5" i="1"/>
  <c r="AT10" i="1" l="1"/>
  <c r="AT11" i="1"/>
  <c r="AT12" i="1"/>
  <c r="AT13" i="1"/>
  <c r="AT14" i="1"/>
  <c r="AT15" i="1"/>
  <c r="AT19" i="1"/>
  <c r="AT22" i="1"/>
  <c r="AT23" i="1"/>
  <c r="AT24" i="1"/>
  <c r="AT25" i="1"/>
  <c r="AT20" i="1"/>
  <c r="AT16" i="1"/>
  <c r="AT17" i="1"/>
  <c r="AT18" i="1"/>
  <c r="AT21" i="1"/>
  <c r="AT26" i="1"/>
  <c r="AT27" i="1"/>
  <c r="AT28" i="1"/>
  <c r="AT29" i="1"/>
  <c r="AT9" i="1"/>
  <c r="AT6" i="1"/>
  <c r="AU5" i="1"/>
  <c r="AU11" i="1" l="1"/>
  <c r="AU13" i="1"/>
  <c r="AU14" i="1"/>
  <c r="AU10" i="1"/>
  <c r="AU12" i="1"/>
  <c r="AU15" i="1"/>
  <c r="AU16" i="1"/>
  <c r="AU17" i="1"/>
  <c r="AU18" i="1"/>
  <c r="AU19" i="1"/>
  <c r="AU20" i="1"/>
  <c r="AU21" i="1"/>
  <c r="AU22" i="1"/>
  <c r="AU23" i="1"/>
  <c r="AU24" i="1"/>
  <c r="AU25" i="1"/>
  <c r="AU26" i="1"/>
  <c r="AU27" i="1"/>
  <c r="AU28" i="1"/>
  <c r="AU29" i="1"/>
  <c r="AU9" i="1"/>
  <c r="AV5" i="1"/>
  <c r="AU6" i="1"/>
  <c r="AV11" i="1" l="1"/>
  <c r="AV13" i="1"/>
  <c r="AV14" i="1"/>
  <c r="AV10" i="1"/>
  <c r="AV12" i="1"/>
  <c r="AV15" i="1"/>
  <c r="AV16" i="1"/>
  <c r="AV17" i="1"/>
  <c r="AV18" i="1"/>
  <c r="AV19" i="1"/>
  <c r="AV20" i="1"/>
  <c r="AV21" i="1"/>
  <c r="AV9" i="1"/>
  <c r="AV22" i="1"/>
  <c r="AV24" i="1"/>
  <c r="AV26" i="1"/>
  <c r="AV27" i="1"/>
  <c r="AV28" i="1"/>
  <c r="AV29" i="1"/>
  <c r="AV23" i="1"/>
  <c r="AV25" i="1"/>
  <c r="AW5" i="1"/>
  <c r="AV6" i="1"/>
  <c r="AW10" i="1" l="1"/>
  <c r="AW11" i="1"/>
  <c r="AW12" i="1"/>
  <c r="AW13" i="1"/>
  <c r="AW14" i="1"/>
  <c r="AW15" i="1"/>
  <c r="AW16" i="1"/>
  <c r="AW17" i="1"/>
  <c r="AW18" i="1"/>
  <c r="AW19" i="1"/>
  <c r="AW20" i="1"/>
  <c r="AW21" i="1"/>
  <c r="AW23" i="1"/>
  <c r="AW25" i="1"/>
  <c r="AW9" i="1"/>
  <c r="AW22" i="1"/>
  <c r="AW24" i="1"/>
  <c r="AW26" i="1"/>
  <c r="AW27" i="1"/>
  <c r="AW28" i="1"/>
  <c r="AW29" i="1"/>
  <c r="AW6" i="1"/>
  <c r="AX5" i="1"/>
  <c r="AX10" i="1" l="1"/>
  <c r="AX11" i="1"/>
  <c r="AX12" i="1"/>
  <c r="AX13" i="1"/>
  <c r="AX14" i="1"/>
  <c r="AX16" i="1"/>
  <c r="AX18" i="1"/>
  <c r="AX22" i="1"/>
  <c r="AX23" i="1"/>
  <c r="AX24" i="1"/>
  <c r="AX25" i="1"/>
  <c r="AX19" i="1"/>
  <c r="AX21" i="1"/>
  <c r="AX29" i="1"/>
  <c r="AX17" i="1"/>
  <c r="AX20" i="1"/>
  <c r="AX26" i="1"/>
  <c r="AX27" i="1"/>
  <c r="AX28" i="1"/>
  <c r="AX15" i="1"/>
  <c r="AX9" i="1"/>
  <c r="AX6" i="1"/>
  <c r="AY5" i="1"/>
  <c r="AY10" i="1" l="1"/>
  <c r="AY12" i="1"/>
  <c r="AY13" i="1"/>
  <c r="AY14" i="1"/>
  <c r="AY11" i="1"/>
  <c r="AY15" i="1"/>
  <c r="AY16" i="1"/>
  <c r="AY17" i="1"/>
  <c r="AY18" i="1"/>
  <c r="AY19" i="1"/>
  <c r="AY20" i="1"/>
  <c r="AY21" i="1"/>
  <c r="AY22" i="1"/>
  <c r="AY23" i="1"/>
  <c r="AY24" i="1"/>
  <c r="AY25" i="1"/>
  <c r="AY26" i="1"/>
  <c r="AY27" i="1"/>
  <c r="AY28" i="1"/>
  <c r="AY29" i="1"/>
  <c r="AY9" i="1"/>
  <c r="AZ5" i="1"/>
  <c r="AY6" i="1"/>
  <c r="AY4" i="1"/>
  <c r="AZ10" i="1" l="1"/>
  <c r="AZ12" i="1"/>
  <c r="AZ13" i="1"/>
  <c r="AZ14" i="1"/>
  <c r="AZ15" i="1"/>
  <c r="AZ16" i="1"/>
  <c r="AZ11" i="1"/>
  <c r="AZ17" i="1"/>
  <c r="AZ18" i="1"/>
  <c r="AZ19" i="1"/>
  <c r="AZ20" i="1"/>
  <c r="AZ21" i="1"/>
  <c r="AZ9" i="1"/>
  <c r="AZ24" i="1"/>
  <c r="AZ23" i="1"/>
  <c r="AZ25" i="1"/>
  <c r="AZ26" i="1"/>
  <c r="AZ27" i="1"/>
  <c r="AZ28" i="1"/>
  <c r="AZ29" i="1"/>
  <c r="AZ22" i="1"/>
  <c r="BA5" i="1"/>
  <c r="AZ6" i="1"/>
  <c r="BA10" i="1" l="1"/>
  <c r="BA11" i="1"/>
  <c r="BA12" i="1"/>
  <c r="BA13" i="1"/>
  <c r="BA14" i="1"/>
  <c r="BA15" i="1"/>
  <c r="BA16" i="1"/>
  <c r="BA17" i="1"/>
  <c r="BA18" i="1"/>
  <c r="BA19" i="1"/>
  <c r="BA20" i="1"/>
  <c r="BA21" i="1"/>
  <c r="BA22" i="1"/>
  <c r="BA24" i="1"/>
  <c r="BA9" i="1"/>
  <c r="BA23" i="1"/>
  <c r="BA25" i="1"/>
  <c r="BA26" i="1"/>
  <c r="BA27" i="1"/>
  <c r="BA28" i="1"/>
  <c r="BA29" i="1"/>
  <c r="BA6" i="1"/>
  <c r="BB5" i="1"/>
  <c r="BB10" i="1" l="1"/>
  <c r="BB11" i="1"/>
  <c r="BB12" i="1"/>
  <c r="BB14" i="1"/>
  <c r="BB15" i="1"/>
  <c r="BB13" i="1"/>
  <c r="BB16" i="1"/>
  <c r="BB17" i="1"/>
  <c r="BB21" i="1"/>
  <c r="BB22" i="1"/>
  <c r="BB23" i="1"/>
  <c r="BB24" i="1"/>
  <c r="BB25" i="1"/>
  <c r="BB18" i="1"/>
  <c r="BB20" i="1"/>
  <c r="BB9" i="1"/>
  <c r="BB19" i="1"/>
  <c r="BB26" i="1"/>
  <c r="BB27" i="1"/>
  <c r="BB28" i="1"/>
  <c r="BB29" i="1"/>
  <c r="BB6" i="1"/>
  <c r="BC5" i="1"/>
  <c r="BC11" i="1" l="1"/>
  <c r="BC13" i="1"/>
  <c r="BC14" i="1"/>
  <c r="BC10" i="1"/>
  <c r="BC12" i="1"/>
  <c r="BC15" i="1"/>
  <c r="BC16" i="1"/>
  <c r="BC17" i="1"/>
  <c r="BC18" i="1"/>
  <c r="BC19" i="1"/>
  <c r="BC20" i="1"/>
  <c r="BC21" i="1"/>
  <c r="BC22" i="1"/>
  <c r="BC23" i="1"/>
  <c r="BC24" i="1"/>
  <c r="BC25" i="1"/>
  <c r="BC26" i="1"/>
  <c r="BC27" i="1"/>
  <c r="BC28" i="1"/>
  <c r="BC29" i="1"/>
  <c r="BC9" i="1"/>
  <c r="BD5" i="1"/>
  <c r="BC6" i="1"/>
  <c r="BD11" i="1" l="1"/>
  <c r="BD13" i="1"/>
  <c r="BD10" i="1"/>
  <c r="BD14" i="1"/>
  <c r="BD15" i="1"/>
  <c r="BD16" i="1"/>
  <c r="BD12" i="1"/>
  <c r="BD17" i="1"/>
  <c r="BD18" i="1"/>
  <c r="BD19" i="1"/>
  <c r="BD20" i="1"/>
  <c r="BD21" i="1"/>
  <c r="BD9" i="1"/>
  <c r="BD23" i="1"/>
  <c r="BD22" i="1"/>
  <c r="BD24" i="1"/>
  <c r="BD26" i="1"/>
  <c r="BD27" i="1"/>
  <c r="BD28" i="1"/>
  <c r="BD29" i="1"/>
  <c r="BD25" i="1"/>
  <c r="BE5" i="1"/>
  <c r="BD6" i="1"/>
  <c r="BE10" i="1" l="1"/>
  <c r="BE11" i="1"/>
  <c r="BE12" i="1"/>
  <c r="BE13" i="1"/>
  <c r="BE14" i="1"/>
  <c r="BE15" i="1"/>
  <c r="BE16" i="1"/>
  <c r="BE17" i="1"/>
  <c r="BE18" i="1"/>
  <c r="BE19" i="1"/>
  <c r="BE20" i="1"/>
  <c r="BE21" i="1"/>
  <c r="BE23" i="1"/>
  <c r="BE25" i="1"/>
  <c r="BE9" i="1"/>
  <c r="BE22" i="1"/>
  <c r="BE24" i="1"/>
  <c r="BE26" i="1"/>
  <c r="BE27" i="1"/>
  <c r="BE28" i="1"/>
  <c r="BE29" i="1"/>
  <c r="BE6" i="1"/>
  <c r="BF5" i="1"/>
  <c r="BF10" i="1" l="1"/>
  <c r="BF11" i="1"/>
  <c r="BF12" i="1"/>
  <c r="BF13" i="1"/>
  <c r="BF14" i="1"/>
  <c r="BF15" i="1"/>
  <c r="BF16" i="1"/>
  <c r="BF20" i="1"/>
  <c r="BF22" i="1"/>
  <c r="BF23" i="1"/>
  <c r="BF24" i="1"/>
  <c r="BF25" i="1"/>
  <c r="BF17" i="1"/>
  <c r="BF21" i="1"/>
  <c r="BF18" i="1"/>
  <c r="BF19" i="1"/>
  <c r="BF26" i="1"/>
  <c r="BF27" i="1"/>
  <c r="BF28" i="1"/>
  <c r="BF29" i="1"/>
  <c r="BF9" i="1"/>
  <c r="BF6" i="1"/>
  <c r="BF4" i="1"/>
  <c r="BG5" i="1"/>
  <c r="BG10" i="1" l="1"/>
  <c r="BG12" i="1"/>
  <c r="BG13" i="1"/>
  <c r="BG14" i="1"/>
  <c r="BG11" i="1"/>
  <c r="BG15" i="1"/>
  <c r="BG16" i="1"/>
  <c r="BG17" i="1"/>
  <c r="BG18" i="1"/>
  <c r="BG19" i="1"/>
  <c r="BG20" i="1"/>
  <c r="BG21" i="1"/>
  <c r="BG22" i="1"/>
  <c r="BG23" i="1"/>
  <c r="BG24" i="1"/>
  <c r="BG25" i="1"/>
  <c r="BG26" i="1"/>
  <c r="BG27" i="1"/>
  <c r="BG28" i="1"/>
  <c r="BG29" i="1"/>
  <c r="BG9" i="1"/>
  <c r="BH5" i="1"/>
  <c r="BG6" i="1"/>
  <c r="BH10" i="1" l="1"/>
  <c r="BH12" i="1"/>
  <c r="BH13" i="1"/>
  <c r="BH11" i="1"/>
  <c r="BH14" i="1"/>
  <c r="BH15" i="1"/>
  <c r="BH16" i="1"/>
  <c r="BH17" i="1"/>
  <c r="BH18" i="1"/>
  <c r="BH19" i="1"/>
  <c r="BH20" i="1"/>
  <c r="BH21" i="1"/>
  <c r="BH9" i="1"/>
  <c r="BH22" i="1"/>
  <c r="BH23" i="1"/>
  <c r="BH25" i="1"/>
  <c r="BH26" i="1"/>
  <c r="BH27" i="1"/>
  <c r="BH28" i="1"/>
  <c r="BH29" i="1"/>
  <c r="BH24" i="1"/>
  <c r="BI5" i="1"/>
  <c r="BH6" i="1"/>
  <c r="BI10" i="1" l="1"/>
  <c r="BI11" i="1"/>
  <c r="BI12" i="1"/>
  <c r="BI13" i="1"/>
  <c r="BI14" i="1"/>
  <c r="BI15" i="1"/>
  <c r="BI16" i="1"/>
  <c r="BI17" i="1"/>
  <c r="BI18" i="1"/>
  <c r="BI19" i="1"/>
  <c r="BI20" i="1"/>
  <c r="BI21" i="1"/>
  <c r="BI22" i="1"/>
  <c r="BI24" i="1"/>
  <c r="BI9" i="1"/>
  <c r="BI23" i="1"/>
  <c r="BI25" i="1"/>
  <c r="BI26" i="1"/>
  <c r="BI27" i="1"/>
  <c r="BI28" i="1"/>
  <c r="BI29" i="1"/>
  <c r="BI6" i="1"/>
  <c r="BJ5" i="1"/>
  <c r="BJ10" i="1" l="1"/>
  <c r="BJ11" i="1"/>
  <c r="BJ12" i="1"/>
  <c r="BJ13" i="1"/>
  <c r="BJ14" i="1"/>
  <c r="BJ15" i="1"/>
  <c r="BJ19" i="1"/>
  <c r="BJ22" i="1"/>
  <c r="BJ23" i="1"/>
  <c r="BJ24" i="1"/>
  <c r="BJ25" i="1"/>
  <c r="BJ20" i="1"/>
  <c r="BJ17" i="1"/>
  <c r="BJ16" i="1"/>
  <c r="BJ29" i="1"/>
  <c r="BJ18" i="1"/>
  <c r="BJ21" i="1"/>
  <c r="BJ26" i="1"/>
  <c r="BJ27" i="1"/>
  <c r="BJ9" i="1"/>
  <c r="BJ28" i="1"/>
  <c r="BJ6" i="1"/>
  <c r="BK5" i="1"/>
  <c r="BK11" i="1" l="1"/>
  <c r="BK13" i="1"/>
  <c r="BK14" i="1"/>
  <c r="BK10" i="1"/>
  <c r="BK12" i="1"/>
  <c r="BK15" i="1"/>
  <c r="BK16" i="1"/>
  <c r="BK17" i="1"/>
  <c r="BK18" i="1"/>
  <c r="BK19" i="1"/>
  <c r="BK20" i="1"/>
  <c r="BK21" i="1"/>
  <c r="BK22" i="1"/>
  <c r="BK23" i="1"/>
  <c r="BK24" i="1"/>
  <c r="BK25" i="1"/>
  <c r="BK26" i="1"/>
  <c r="BK27" i="1"/>
  <c r="BK28" i="1"/>
  <c r="BK29" i="1"/>
  <c r="BK9" i="1"/>
  <c r="BL5" i="1"/>
  <c r="BK6" i="1"/>
  <c r="BL6" i="1" l="1"/>
  <c r="BM5" i="1"/>
  <c r="BM4" i="1" l="1"/>
  <c r="BM11" i="1"/>
  <c r="BM13" i="1"/>
  <c r="BM15" i="1"/>
  <c r="BM16" i="1"/>
  <c r="BM10" i="1"/>
  <c r="BM12" i="1"/>
  <c r="BM17" i="1"/>
  <c r="BM18" i="1"/>
  <c r="BM19" i="1"/>
  <c r="BM20" i="1"/>
  <c r="BM21" i="1"/>
  <c r="BM14" i="1"/>
  <c r="BM9" i="1"/>
  <c r="BM22" i="1"/>
  <c r="BM24" i="1"/>
  <c r="BM26" i="1"/>
  <c r="BM27" i="1"/>
  <c r="BM28" i="1"/>
  <c r="BM29" i="1"/>
  <c r="BM23" i="1"/>
  <c r="BM25" i="1"/>
  <c r="BN5" i="1"/>
  <c r="BM6" i="1"/>
  <c r="BN10" i="1" l="1"/>
  <c r="BN11" i="1"/>
  <c r="BN12" i="1"/>
  <c r="BN13" i="1"/>
  <c r="BN14" i="1"/>
  <c r="BN15" i="1"/>
  <c r="BN16" i="1"/>
  <c r="BN17" i="1"/>
  <c r="BN18" i="1"/>
  <c r="BN19" i="1"/>
  <c r="BN20" i="1"/>
  <c r="BN21" i="1"/>
  <c r="BN23" i="1"/>
  <c r="BN25" i="1"/>
  <c r="BO5" i="1"/>
  <c r="BN9" i="1"/>
  <c r="BN6" i="1"/>
  <c r="BN22" i="1"/>
  <c r="BN24" i="1"/>
  <c r="BN26" i="1"/>
  <c r="BN27" i="1"/>
  <c r="BN28" i="1"/>
  <c r="BN29" i="1"/>
  <c r="BP5" i="1" l="1"/>
  <c r="BO10" i="1"/>
  <c r="BO11" i="1"/>
  <c r="BO12" i="1"/>
  <c r="BO14" i="1"/>
  <c r="BO13" i="1"/>
  <c r="BO16" i="1"/>
  <c r="BO15" i="1"/>
  <c r="BO18" i="1"/>
  <c r="BO22" i="1"/>
  <c r="BO23" i="1"/>
  <c r="BO24" i="1"/>
  <c r="BO25" i="1"/>
  <c r="BO19" i="1"/>
  <c r="BO6" i="1"/>
  <c r="BO28" i="1"/>
  <c r="BO17" i="1"/>
  <c r="BO21" i="1"/>
  <c r="BO9" i="1"/>
  <c r="BO20" i="1"/>
  <c r="BO26" i="1"/>
  <c r="BO27" i="1"/>
  <c r="BO29" i="1"/>
  <c r="BP10" i="1" l="1"/>
  <c r="BP12" i="1"/>
  <c r="BP13" i="1"/>
  <c r="BP14" i="1"/>
  <c r="BP11" i="1"/>
  <c r="BP15" i="1"/>
  <c r="BP16" i="1"/>
  <c r="BP17" i="1"/>
  <c r="BP18" i="1"/>
  <c r="BP19" i="1"/>
  <c r="BP20" i="1"/>
  <c r="BP21" i="1"/>
  <c r="BP22" i="1"/>
  <c r="BP23" i="1"/>
  <c r="BP24" i="1"/>
  <c r="BP25" i="1"/>
  <c r="BP26" i="1"/>
  <c r="BP27" i="1"/>
  <c r="BP28" i="1"/>
  <c r="BP29" i="1"/>
  <c r="BP9" i="1"/>
  <c r="BP6" i="1"/>
  <c r="BQ5" i="1"/>
  <c r="BQ10" i="1" l="1"/>
  <c r="BQ12" i="1"/>
  <c r="BQ13" i="1"/>
  <c r="BQ11" i="1"/>
  <c r="BQ15" i="1"/>
  <c r="BQ16" i="1"/>
  <c r="BQ14" i="1"/>
  <c r="BQ17" i="1"/>
  <c r="BQ18" i="1"/>
  <c r="BQ19" i="1"/>
  <c r="BQ20" i="1"/>
  <c r="BQ21" i="1"/>
  <c r="BQ9" i="1"/>
  <c r="BQ23" i="1"/>
  <c r="BQ25" i="1"/>
  <c r="BQ26" i="1"/>
  <c r="BQ27" i="1"/>
  <c r="BQ28" i="1"/>
  <c r="BQ29" i="1"/>
  <c r="BQ22" i="1"/>
  <c r="BQ24" i="1"/>
  <c r="BQ6" i="1"/>
  <c r="BR5" i="1"/>
  <c r="BR10" i="1" l="1"/>
  <c r="BR11" i="1"/>
  <c r="BR12" i="1"/>
  <c r="BR13" i="1"/>
  <c r="BR15" i="1"/>
  <c r="BR16" i="1"/>
  <c r="BR17" i="1"/>
  <c r="BR18" i="1"/>
  <c r="BR19" i="1"/>
  <c r="BR20" i="1"/>
  <c r="BR21" i="1"/>
  <c r="BR14" i="1"/>
  <c r="BR22" i="1"/>
  <c r="BR24" i="1"/>
  <c r="BR9" i="1"/>
  <c r="BR23" i="1"/>
  <c r="BR25" i="1"/>
  <c r="BR26" i="1"/>
  <c r="BR27" i="1"/>
  <c r="BR28" i="1"/>
  <c r="BR29" i="1"/>
  <c r="BR6" i="1"/>
  <c r="BS5" i="1"/>
  <c r="BS6" i="1" l="1"/>
  <c r="BT5" i="1"/>
  <c r="BT10" i="1" l="1"/>
  <c r="BT11" i="1"/>
  <c r="BT12" i="1"/>
  <c r="BT14" i="1"/>
  <c r="BT15" i="1"/>
  <c r="BT16" i="1"/>
  <c r="BT13" i="1"/>
  <c r="BT17" i="1"/>
  <c r="BT21" i="1"/>
  <c r="BT22" i="1"/>
  <c r="BT23" i="1"/>
  <c r="BT24" i="1"/>
  <c r="BT25" i="1"/>
  <c r="BT18" i="1"/>
  <c r="BT20" i="1"/>
  <c r="BT26" i="1"/>
  <c r="BT27" i="1"/>
  <c r="BT19" i="1"/>
  <c r="BU5" i="1"/>
  <c r="BT28" i="1"/>
  <c r="BT29" i="1"/>
  <c r="BT6" i="1"/>
  <c r="BT9" i="1"/>
  <c r="BT4" i="1"/>
  <c r="BU6" i="1" l="1"/>
  <c r="BU11" i="1"/>
  <c r="BU13" i="1"/>
  <c r="BU14" i="1"/>
  <c r="BU10" i="1"/>
  <c r="BU12" i="1"/>
  <c r="BU15" i="1"/>
  <c r="BU16" i="1"/>
  <c r="BU17" i="1"/>
  <c r="BU18" i="1"/>
  <c r="BU19" i="1"/>
  <c r="BU20" i="1"/>
  <c r="BU21" i="1"/>
  <c r="BU22" i="1"/>
  <c r="BU23" i="1"/>
  <c r="BU24" i="1"/>
  <c r="BU25" i="1"/>
  <c r="BU26" i="1"/>
  <c r="BU27" i="1"/>
  <c r="BU28" i="1"/>
  <c r="BU29" i="1"/>
  <c r="BU9" i="1"/>
  <c r="BV5" i="1"/>
  <c r="BW5" i="1" l="1"/>
  <c r="BV11" i="1"/>
  <c r="BV13" i="1"/>
  <c r="BV12" i="1"/>
  <c r="BV14" i="1"/>
  <c r="BV15" i="1"/>
  <c r="BV16" i="1"/>
  <c r="BV10" i="1"/>
  <c r="BV17" i="1"/>
  <c r="BV18" i="1"/>
  <c r="BV19" i="1"/>
  <c r="BV20" i="1"/>
  <c r="BV21" i="1"/>
  <c r="BV9" i="1"/>
  <c r="BV25" i="1"/>
  <c r="BV22" i="1"/>
  <c r="BV24" i="1"/>
  <c r="BV26" i="1"/>
  <c r="BV27" i="1"/>
  <c r="BV28" i="1"/>
  <c r="BV29" i="1"/>
  <c r="BV23" i="1"/>
  <c r="BV6" i="1"/>
  <c r="BW10" i="1" l="1"/>
  <c r="BW11" i="1"/>
  <c r="BW12" i="1"/>
  <c r="BW13" i="1"/>
  <c r="BW14" i="1"/>
  <c r="BW15" i="1"/>
  <c r="BW16" i="1"/>
  <c r="BW17" i="1"/>
  <c r="BW18" i="1"/>
  <c r="BW19" i="1"/>
  <c r="BW20" i="1"/>
  <c r="BW21" i="1"/>
  <c r="BW23" i="1"/>
  <c r="BW25" i="1"/>
  <c r="BW9" i="1"/>
  <c r="BW22" i="1"/>
  <c r="BW24" i="1"/>
  <c r="BW26" i="1"/>
  <c r="BW27" i="1"/>
  <c r="BW28" i="1"/>
  <c r="BW29" i="1"/>
  <c r="BX5" i="1"/>
  <c r="BW6" i="1"/>
  <c r="BX10" i="1" l="1"/>
  <c r="BX11" i="1"/>
  <c r="BX12" i="1"/>
  <c r="BX13" i="1"/>
  <c r="BX14" i="1"/>
  <c r="BX15" i="1"/>
  <c r="BX16" i="1"/>
  <c r="BX20" i="1"/>
  <c r="BX22" i="1"/>
  <c r="BX23" i="1"/>
  <c r="BX24" i="1"/>
  <c r="BX25" i="1"/>
  <c r="BX17" i="1"/>
  <c r="BX21" i="1"/>
  <c r="BX18" i="1"/>
  <c r="BX29" i="1"/>
  <c r="BX26" i="1"/>
  <c r="BX27" i="1"/>
  <c r="BX19" i="1"/>
  <c r="BX9" i="1"/>
  <c r="BX28" i="1"/>
  <c r="BX6" i="1"/>
  <c r="BY5" i="1"/>
  <c r="BY10" i="1" l="1"/>
  <c r="BY12" i="1"/>
  <c r="BY13" i="1"/>
  <c r="BY11" i="1"/>
  <c r="BY14" i="1"/>
  <c r="BY15" i="1"/>
  <c r="BY16" i="1"/>
  <c r="BY17" i="1"/>
  <c r="BY18" i="1"/>
  <c r="BY19" i="1"/>
  <c r="BY20" i="1"/>
  <c r="BY21" i="1"/>
  <c r="BY22" i="1"/>
  <c r="BY23" i="1"/>
  <c r="BY24" i="1"/>
  <c r="BY25" i="1"/>
  <c r="BY26" i="1"/>
  <c r="BY27" i="1"/>
  <c r="BY28" i="1"/>
  <c r="BY29" i="1"/>
  <c r="BY9" i="1"/>
  <c r="BZ5" i="1"/>
  <c r="BY6" i="1"/>
  <c r="BZ6" i="1" l="1"/>
  <c r="BZ10" i="1"/>
  <c r="BZ12" i="1"/>
  <c r="BZ13" i="1"/>
  <c r="BZ14" i="1"/>
  <c r="BZ15" i="1"/>
  <c r="BZ16" i="1"/>
  <c r="BZ11" i="1"/>
  <c r="BZ17" i="1"/>
  <c r="BZ18" i="1"/>
  <c r="BZ19" i="1"/>
  <c r="BZ20" i="1"/>
  <c r="BZ21" i="1"/>
  <c r="BZ9" i="1"/>
  <c r="BZ23" i="1"/>
  <c r="BZ25" i="1"/>
  <c r="BZ26" i="1"/>
  <c r="BZ27" i="1"/>
  <c r="BZ28" i="1"/>
  <c r="BZ29" i="1"/>
  <c r="CA5" i="1"/>
  <c r="BZ24" i="1"/>
  <c r="BZ22" i="1"/>
  <c r="CA4" i="1" l="1"/>
  <c r="CA10" i="1"/>
  <c r="CA11" i="1"/>
  <c r="CA12" i="1"/>
  <c r="CA13" i="1"/>
  <c r="CA14" i="1"/>
  <c r="CA15" i="1"/>
  <c r="CA16" i="1"/>
  <c r="CA17" i="1"/>
  <c r="CA18" i="1"/>
  <c r="CA19" i="1"/>
  <c r="CA20" i="1"/>
  <c r="CA21" i="1"/>
  <c r="CA22" i="1"/>
  <c r="CA24" i="1"/>
  <c r="CA9" i="1"/>
  <c r="CA23" i="1"/>
  <c r="CA25" i="1"/>
  <c r="CA26" i="1"/>
  <c r="CA27" i="1"/>
  <c r="CA28" i="1"/>
  <c r="CA29" i="1"/>
  <c r="CB5" i="1"/>
  <c r="CA6" i="1"/>
  <c r="CC5" i="1" l="1"/>
  <c r="CB10" i="1"/>
  <c r="CB11" i="1"/>
  <c r="CB12" i="1"/>
  <c r="CB13" i="1"/>
  <c r="CB14" i="1"/>
  <c r="CB15" i="1"/>
  <c r="CB16" i="1"/>
  <c r="CB19" i="1"/>
  <c r="CB22" i="1"/>
  <c r="CB23" i="1"/>
  <c r="CB24" i="1"/>
  <c r="CB25" i="1"/>
  <c r="CB20" i="1"/>
  <c r="CB17" i="1"/>
  <c r="CB28" i="1"/>
  <c r="CB21" i="1"/>
  <c r="CB18" i="1"/>
  <c r="CB9" i="1"/>
  <c r="CB26" i="1"/>
  <c r="CB27" i="1"/>
  <c r="CB29" i="1"/>
  <c r="CB6" i="1"/>
  <c r="CC11" i="1" l="1"/>
  <c r="CC13" i="1"/>
  <c r="CC10" i="1"/>
  <c r="CC12" i="1"/>
  <c r="CC14" i="1"/>
  <c r="CC15" i="1"/>
  <c r="CC16" i="1"/>
  <c r="CC17" i="1"/>
  <c r="CC18" i="1"/>
  <c r="CC19" i="1"/>
  <c r="CC20" i="1"/>
  <c r="CC21" i="1"/>
  <c r="CC22" i="1"/>
  <c r="CC23" i="1"/>
  <c r="CC24" i="1"/>
  <c r="CC25" i="1"/>
  <c r="CC26" i="1"/>
  <c r="CC27" i="1"/>
  <c r="CC28" i="1"/>
  <c r="CC29" i="1"/>
  <c r="CC9" i="1"/>
  <c r="CD5" i="1"/>
  <c r="CC6" i="1"/>
  <c r="CD11" i="1" l="1"/>
  <c r="CD13" i="1"/>
  <c r="CD10" i="1"/>
  <c r="CD12" i="1"/>
  <c r="CD14" i="1"/>
  <c r="CD15" i="1"/>
  <c r="CD16" i="1"/>
  <c r="CD17" i="1"/>
  <c r="CD18" i="1"/>
  <c r="CD19" i="1"/>
  <c r="CD20" i="1"/>
  <c r="CD21" i="1"/>
  <c r="CD9" i="1"/>
  <c r="CD23" i="1"/>
  <c r="CD22" i="1"/>
  <c r="CD24" i="1"/>
  <c r="CD26" i="1"/>
  <c r="CD27" i="1"/>
  <c r="CD28" i="1"/>
  <c r="CD29" i="1"/>
  <c r="CD25" i="1"/>
  <c r="CE5" i="1"/>
  <c r="CD6" i="1"/>
  <c r="CE10" i="1" l="1"/>
  <c r="CE11" i="1"/>
  <c r="CE12" i="1"/>
  <c r="CE13" i="1"/>
  <c r="CE14" i="1"/>
  <c r="CE15" i="1"/>
  <c r="CE16" i="1"/>
  <c r="CE17" i="1"/>
  <c r="CE18" i="1"/>
  <c r="CE19" i="1"/>
  <c r="CE20" i="1"/>
  <c r="CE21" i="1"/>
  <c r="CE23" i="1"/>
  <c r="CE25" i="1"/>
  <c r="CE9" i="1"/>
  <c r="CE22" i="1"/>
  <c r="CE24" i="1"/>
  <c r="CE26" i="1"/>
  <c r="CE27" i="1"/>
  <c r="CE28" i="1"/>
  <c r="CE29" i="1"/>
  <c r="CE6" i="1"/>
  <c r="CF5" i="1"/>
  <c r="CF10" i="1" l="1"/>
  <c r="CF11" i="1"/>
  <c r="CF12" i="1"/>
  <c r="CF13" i="1"/>
  <c r="CF16" i="1"/>
  <c r="CF14" i="1"/>
  <c r="CF18" i="1"/>
  <c r="CF22" i="1"/>
  <c r="CF23" i="1"/>
  <c r="CF24" i="1"/>
  <c r="CF25" i="1"/>
  <c r="CF15" i="1"/>
  <c r="CF19" i="1"/>
  <c r="CF21" i="1"/>
  <c r="CF26" i="1"/>
  <c r="CF20" i="1"/>
  <c r="CF17" i="1"/>
  <c r="CF29" i="1"/>
  <c r="CF9" i="1"/>
  <c r="CF27" i="1"/>
  <c r="CF28" i="1"/>
  <c r="CG5" i="1"/>
  <c r="CF6" i="1"/>
  <c r="CG10" i="1" l="1"/>
  <c r="CG12" i="1"/>
  <c r="CG13" i="1"/>
  <c r="CG11" i="1"/>
  <c r="CG14" i="1"/>
  <c r="CG15" i="1"/>
  <c r="CG17" i="1"/>
  <c r="CG18" i="1"/>
  <c r="CG19" i="1"/>
  <c r="CG20" i="1"/>
  <c r="CG21" i="1"/>
  <c r="CG16" i="1"/>
  <c r="CG22" i="1"/>
  <c r="CG23" i="1"/>
  <c r="CG24" i="1"/>
  <c r="CG25" i="1"/>
  <c r="CG26" i="1"/>
  <c r="CG27" i="1"/>
  <c r="CG28" i="1"/>
  <c r="CG29" i="1"/>
  <c r="CG9" i="1"/>
  <c r="CH5" i="1"/>
  <c r="CG6" i="1"/>
  <c r="CH10" i="1" l="1"/>
  <c r="CH12" i="1"/>
  <c r="CH13" i="1"/>
  <c r="CH14" i="1"/>
  <c r="CH15" i="1"/>
  <c r="CH11" i="1"/>
  <c r="CH17" i="1"/>
  <c r="CH18" i="1"/>
  <c r="CH19" i="1"/>
  <c r="CH20" i="1"/>
  <c r="CH21" i="1"/>
  <c r="CH16" i="1"/>
  <c r="CH9" i="1"/>
  <c r="CH23" i="1"/>
  <c r="CH25" i="1"/>
  <c r="CH26" i="1"/>
  <c r="CH27" i="1"/>
  <c r="CH28" i="1"/>
  <c r="CH29" i="1"/>
  <c r="CH22" i="1"/>
  <c r="CH24" i="1"/>
  <c r="CI5" i="1"/>
  <c r="CH6" i="1"/>
  <c r="CH4" i="1"/>
  <c r="CI10" i="1" l="1"/>
  <c r="CI11" i="1"/>
  <c r="CI12" i="1"/>
  <c r="CI13" i="1"/>
  <c r="CI14" i="1"/>
  <c r="CI15" i="1"/>
  <c r="CI16" i="1"/>
  <c r="CI17" i="1"/>
  <c r="CI18" i="1"/>
  <c r="CI19" i="1"/>
  <c r="CI20" i="1"/>
  <c r="CI21" i="1"/>
  <c r="CI22" i="1"/>
  <c r="CI24" i="1"/>
  <c r="CI9" i="1"/>
  <c r="CI23" i="1"/>
  <c r="CI25" i="1"/>
  <c r="CI26" i="1"/>
  <c r="CI27" i="1"/>
  <c r="CI28" i="1"/>
  <c r="CI29" i="1"/>
  <c r="CJ5" i="1"/>
  <c r="CI6" i="1"/>
  <c r="CJ10" i="1" l="1"/>
  <c r="CJ11" i="1"/>
  <c r="CJ12" i="1"/>
  <c r="CJ15" i="1"/>
  <c r="CJ17" i="1"/>
  <c r="CJ21" i="1"/>
  <c r="CJ22" i="1"/>
  <c r="CJ23" i="1"/>
  <c r="CJ24" i="1"/>
  <c r="CJ25" i="1"/>
  <c r="CJ16" i="1"/>
  <c r="CJ18" i="1"/>
  <c r="CJ14" i="1"/>
  <c r="CJ13" i="1"/>
  <c r="CJ27" i="1"/>
  <c r="CJ29" i="1"/>
  <c r="CJ19" i="1"/>
  <c r="CJ26" i="1"/>
  <c r="CJ28" i="1"/>
  <c r="CJ20" i="1"/>
  <c r="CJ9" i="1"/>
  <c r="CK5" i="1"/>
  <c r="CJ6" i="1"/>
  <c r="CK11" i="1" l="1"/>
  <c r="CK13" i="1"/>
  <c r="CK10" i="1"/>
  <c r="CK12" i="1"/>
  <c r="CK14" i="1"/>
  <c r="CK15" i="1"/>
  <c r="CK16" i="1"/>
  <c r="CK17" i="1"/>
  <c r="CK18" i="1"/>
  <c r="CK19" i="1"/>
  <c r="CK20" i="1"/>
  <c r="CK21" i="1"/>
  <c r="CK22" i="1"/>
  <c r="CK23" i="1"/>
  <c r="CK24" i="1"/>
  <c r="CK25" i="1"/>
  <c r="CK26" i="1"/>
  <c r="CK27" i="1"/>
  <c r="CK28" i="1"/>
  <c r="CK29" i="1"/>
  <c r="CK9" i="1"/>
  <c r="CL5" i="1"/>
  <c r="CK6" i="1"/>
  <c r="CL11" i="1" l="1"/>
  <c r="CL13" i="1"/>
  <c r="CL10" i="1"/>
  <c r="CL14" i="1"/>
  <c r="CL15" i="1"/>
  <c r="CL12" i="1"/>
  <c r="CL16" i="1"/>
  <c r="CL17" i="1"/>
  <c r="CL18" i="1"/>
  <c r="CL19" i="1"/>
  <c r="CL20" i="1"/>
  <c r="CL21" i="1"/>
  <c r="CL9" i="1"/>
  <c r="CL22" i="1"/>
  <c r="CL24" i="1"/>
  <c r="CL26" i="1"/>
  <c r="CL27" i="1"/>
  <c r="CL28" i="1"/>
  <c r="CL29" i="1"/>
  <c r="CL23" i="1"/>
  <c r="CL25" i="1"/>
  <c r="CM5" i="1"/>
  <c r="CL6" i="1"/>
  <c r="CM10" i="1" l="1"/>
  <c r="CM11" i="1"/>
  <c r="CM12" i="1"/>
  <c r="CM13" i="1"/>
  <c r="CM14" i="1"/>
  <c r="CM15" i="1"/>
  <c r="CM16" i="1"/>
  <c r="CM17" i="1"/>
  <c r="CM18" i="1"/>
  <c r="CM19" i="1"/>
  <c r="CM20" i="1"/>
  <c r="CM21" i="1"/>
  <c r="CM23" i="1"/>
  <c r="CM25" i="1"/>
  <c r="CM9" i="1"/>
  <c r="CM22" i="1"/>
  <c r="CM24" i="1"/>
  <c r="CM26" i="1"/>
  <c r="CM27" i="1"/>
  <c r="CM28" i="1"/>
  <c r="CM29" i="1"/>
  <c r="CM6" i="1"/>
  <c r="CN5" i="1"/>
  <c r="CN6" i="1" l="1"/>
  <c r="CN10" i="1"/>
  <c r="CN11" i="1"/>
  <c r="CN12" i="1"/>
  <c r="CN13" i="1"/>
  <c r="CN14" i="1"/>
  <c r="CN15" i="1"/>
  <c r="CN16" i="1"/>
  <c r="CN20" i="1"/>
  <c r="CN22" i="1"/>
  <c r="CN23" i="1"/>
  <c r="CN24" i="1"/>
  <c r="CN25" i="1"/>
  <c r="CN17" i="1"/>
  <c r="CN21" i="1"/>
  <c r="CN18" i="1"/>
  <c r="CN19" i="1"/>
  <c r="CN28" i="1"/>
  <c r="CO5" i="1"/>
  <c r="CN27" i="1"/>
  <c r="CN29" i="1"/>
  <c r="CN9" i="1"/>
  <c r="CN26" i="1"/>
  <c r="CO4" i="1" l="1"/>
  <c r="CO10" i="1"/>
  <c r="CO12" i="1"/>
  <c r="CO13" i="1"/>
  <c r="CO11" i="1"/>
  <c r="CO14" i="1"/>
  <c r="CO15" i="1"/>
  <c r="CO17" i="1"/>
  <c r="CO18" i="1"/>
  <c r="CO19" i="1"/>
  <c r="CO20" i="1"/>
  <c r="CO21" i="1"/>
  <c r="CO22" i="1"/>
  <c r="CO23" i="1"/>
  <c r="CO24" i="1"/>
  <c r="CO25" i="1"/>
  <c r="CO16" i="1"/>
  <c r="CO26" i="1"/>
  <c r="CO27" i="1"/>
  <c r="CO28" i="1"/>
  <c r="CO29" i="1"/>
  <c r="CP5" i="1"/>
  <c r="CO9" i="1"/>
  <c r="CO6" i="1"/>
  <c r="CQ5" i="1" l="1"/>
  <c r="CP10" i="1"/>
  <c r="CP12" i="1"/>
  <c r="CP13" i="1"/>
  <c r="CP11" i="1"/>
  <c r="CP14" i="1"/>
  <c r="CP15" i="1"/>
  <c r="CP16" i="1"/>
  <c r="CP17" i="1"/>
  <c r="CP18" i="1"/>
  <c r="CP19" i="1"/>
  <c r="CP20" i="1"/>
  <c r="CP21" i="1"/>
  <c r="CP9" i="1"/>
  <c r="CP24" i="1"/>
  <c r="CP23" i="1"/>
  <c r="CP25" i="1"/>
  <c r="CP26" i="1"/>
  <c r="CP27" i="1"/>
  <c r="CP28" i="1"/>
  <c r="CP29" i="1"/>
  <c r="CP22" i="1"/>
  <c r="CP6" i="1"/>
  <c r="CQ10" i="1" l="1"/>
  <c r="CQ11" i="1"/>
  <c r="CQ12" i="1"/>
  <c r="CQ13" i="1"/>
  <c r="CQ14" i="1"/>
  <c r="CQ15" i="1"/>
  <c r="CQ16" i="1"/>
  <c r="CQ17" i="1"/>
  <c r="CQ18" i="1"/>
  <c r="CQ19" i="1"/>
  <c r="CQ20" i="1"/>
  <c r="CQ21" i="1"/>
  <c r="CQ22" i="1"/>
  <c r="CQ24" i="1"/>
  <c r="CQ9" i="1"/>
  <c r="CQ23" i="1"/>
  <c r="CQ25" i="1"/>
  <c r="CQ26" i="1"/>
  <c r="CQ27" i="1"/>
  <c r="CQ28" i="1"/>
  <c r="CQ29" i="1"/>
  <c r="CR5" i="1"/>
  <c r="CQ6" i="1"/>
  <c r="CR10" i="1" l="1"/>
  <c r="CR11" i="1"/>
  <c r="CR12" i="1"/>
  <c r="CR13" i="1"/>
  <c r="CR14" i="1"/>
  <c r="CR16" i="1"/>
  <c r="CR15" i="1"/>
  <c r="CR19" i="1"/>
  <c r="CR22" i="1"/>
  <c r="CR23" i="1"/>
  <c r="CR24" i="1"/>
  <c r="CR25" i="1"/>
  <c r="CR20" i="1"/>
  <c r="CR17" i="1"/>
  <c r="CR26" i="1"/>
  <c r="CR21" i="1"/>
  <c r="CR9" i="1"/>
  <c r="CR18" i="1"/>
  <c r="CR27" i="1"/>
  <c r="CR28" i="1"/>
  <c r="CR29" i="1"/>
  <c r="CR6" i="1"/>
  <c r="CS5" i="1"/>
  <c r="CS11" i="1" l="1"/>
  <c r="CS13" i="1"/>
  <c r="CS10" i="1"/>
  <c r="CS12" i="1"/>
  <c r="CS14" i="1"/>
  <c r="CS15" i="1"/>
  <c r="CS17" i="1"/>
  <c r="CS18" i="1"/>
  <c r="CS19" i="1"/>
  <c r="CS20" i="1"/>
  <c r="CS16" i="1"/>
  <c r="CS22" i="1"/>
  <c r="CS23" i="1"/>
  <c r="CS24" i="1"/>
  <c r="CS25" i="1"/>
  <c r="CS26" i="1"/>
  <c r="CS27" i="1"/>
  <c r="CS28" i="1"/>
  <c r="CS29" i="1"/>
  <c r="CS9" i="1"/>
  <c r="CS21" i="1"/>
  <c r="CT5" i="1"/>
  <c r="CS6" i="1"/>
  <c r="CT11" i="1" l="1"/>
  <c r="CT13" i="1"/>
  <c r="CT14" i="1"/>
  <c r="CT15" i="1"/>
  <c r="CT10" i="1"/>
  <c r="CT12" i="1"/>
  <c r="CT17" i="1"/>
  <c r="CT18" i="1"/>
  <c r="CT19" i="1"/>
  <c r="CT20" i="1"/>
  <c r="CT21" i="1"/>
  <c r="CT9" i="1"/>
  <c r="CT25" i="1"/>
  <c r="CT16" i="1"/>
  <c r="CT22" i="1"/>
  <c r="CT24" i="1"/>
  <c r="CT26" i="1"/>
  <c r="CT27" i="1"/>
  <c r="CT28" i="1"/>
  <c r="CT29" i="1"/>
  <c r="CT23" i="1"/>
  <c r="CT6" i="1"/>
  <c r="CU5" i="1"/>
  <c r="CU10" i="1" l="1"/>
  <c r="CU11" i="1"/>
  <c r="CU12" i="1"/>
  <c r="CU13" i="1"/>
  <c r="CU14" i="1"/>
  <c r="CU15" i="1"/>
  <c r="CU16" i="1"/>
  <c r="CU17" i="1"/>
  <c r="CU18" i="1"/>
  <c r="CU19" i="1"/>
  <c r="CU20" i="1"/>
  <c r="CU21" i="1"/>
  <c r="CU23" i="1"/>
  <c r="CU25" i="1"/>
  <c r="CU9" i="1"/>
  <c r="CU22" i="1"/>
  <c r="CU24" i="1"/>
  <c r="CU26" i="1"/>
  <c r="CU27" i="1"/>
  <c r="CU28" i="1"/>
  <c r="CU29" i="1"/>
  <c r="CU6" i="1"/>
  <c r="CV5" i="1"/>
  <c r="CV10" i="1" l="1"/>
  <c r="CV11" i="1"/>
  <c r="CV12" i="1"/>
  <c r="CV13" i="1"/>
  <c r="CV16" i="1"/>
  <c r="CV14" i="1"/>
  <c r="CV18" i="1"/>
  <c r="CV21" i="1"/>
  <c r="CV22" i="1"/>
  <c r="CV23" i="1"/>
  <c r="CV24" i="1"/>
  <c r="CV25" i="1"/>
  <c r="CV19" i="1"/>
  <c r="CV15" i="1"/>
  <c r="CV17" i="1"/>
  <c r="CV27" i="1"/>
  <c r="CV20" i="1"/>
  <c r="CV26" i="1"/>
  <c r="CV28" i="1"/>
  <c r="CV29" i="1"/>
  <c r="CV9" i="1"/>
  <c r="CW5" i="1"/>
  <c r="CV6" i="1"/>
  <c r="CV4" i="1"/>
  <c r="CW10" i="1" l="1"/>
  <c r="CW12" i="1"/>
  <c r="CW13" i="1"/>
  <c r="CW11" i="1"/>
  <c r="CW14" i="1"/>
  <c r="CW15" i="1"/>
  <c r="CW17" i="1"/>
  <c r="CW18" i="1"/>
  <c r="CW19" i="1"/>
  <c r="CW20" i="1"/>
  <c r="CW16" i="1"/>
  <c r="CW21" i="1"/>
  <c r="CW22" i="1"/>
  <c r="CW23" i="1"/>
  <c r="CW24" i="1"/>
  <c r="CW25" i="1"/>
  <c r="CW26" i="1"/>
  <c r="CW27" i="1"/>
  <c r="CW28" i="1"/>
  <c r="CW29" i="1"/>
  <c r="CW9" i="1"/>
  <c r="CW6" i="1"/>
  <c r="CX5" i="1"/>
  <c r="CX10" i="1" l="1"/>
  <c r="CX12" i="1"/>
  <c r="CX13" i="1"/>
  <c r="CX11" i="1"/>
  <c r="CX14" i="1"/>
  <c r="CX15" i="1"/>
  <c r="CX17" i="1"/>
  <c r="CX18" i="1"/>
  <c r="CX19" i="1"/>
  <c r="CX20" i="1"/>
  <c r="CX21" i="1"/>
  <c r="CX16" i="1"/>
  <c r="CX9" i="1"/>
  <c r="CX23" i="1"/>
  <c r="CX25" i="1"/>
  <c r="CX26" i="1"/>
  <c r="CX27" i="1"/>
  <c r="CX28" i="1"/>
  <c r="CX29" i="1"/>
  <c r="CX22" i="1"/>
  <c r="CX24" i="1"/>
  <c r="CX6" i="1"/>
  <c r="CY5" i="1"/>
  <c r="CY10" i="1" l="1"/>
  <c r="CY11" i="1"/>
  <c r="CY12" i="1"/>
  <c r="CY13" i="1"/>
  <c r="CY14" i="1"/>
  <c r="CY15" i="1"/>
  <c r="CY16" i="1"/>
  <c r="CY17" i="1"/>
  <c r="CY18" i="1"/>
  <c r="CY19" i="1"/>
  <c r="CY20" i="1"/>
  <c r="CY21" i="1"/>
  <c r="CY22" i="1"/>
  <c r="CY24" i="1"/>
  <c r="CY9" i="1"/>
  <c r="CY23" i="1"/>
  <c r="CY25" i="1"/>
  <c r="CY26" i="1"/>
  <c r="CY27" i="1"/>
  <c r="CY28" i="1"/>
  <c r="CY29" i="1"/>
  <c r="CY6" i="1"/>
  <c r="CZ5" i="1"/>
  <c r="CZ10" i="1" l="1"/>
  <c r="CZ11" i="1"/>
  <c r="CZ12" i="1"/>
  <c r="CZ13" i="1"/>
  <c r="CZ15" i="1"/>
  <c r="CZ16" i="1"/>
  <c r="CZ17" i="1"/>
  <c r="CZ22" i="1"/>
  <c r="CZ23" i="1"/>
  <c r="CZ24" i="1"/>
  <c r="CZ25" i="1"/>
  <c r="CZ18" i="1"/>
  <c r="CZ20" i="1"/>
  <c r="CZ28" i="1"/>
  <c r="CZ29" i="1"/>
  <c r="CZ14" i="1"/>
  <c r="CZ19" i="1"/>
  <c r="CZ27" i="1"/>
  <c r="CZ9" i="1"/>
  <c r="CZ21" i="1"/>
  <c r="CZ26" i="1"/>
  <c r="DA5" i="1"/>
  <c r="CZ6" i="1"/>
  <c r="DA11" i="1" l="1"/>
  <c r="DA13" i="1"/>
  <c r="DA10" i="1"/>
  <c r="DA12" i="1"/>
  <c r="DA14" i="1"/>
  <c r="DA15" i="1"/>
  <c r="DA16" i="1"/>
  <c r="DA17" i="1"/>
  <c r="DA18" i="1"/>
  <c r="DA19" i="1"/>
  <c r="DA20" i="1"/>
  <c r="DA22" i="1"/>
  <c r="DA23" i="1"/>
  <c r="DA24" i="1"/>
  <c r="DA25" i="1"/>
  <c r="DA21" i="1"/>
  <c r="DA26" i="1"/>
  <c r="DA27" i="1"/>
  <c r="DA28" i="1"/>
  <c r="DA29" i="1"/>
  <c r="DA9" i="1"/>
  <c r="DB5" i="1"/>
  <c r="DA6" i="1"/>
  <c r="DB6" i="1" l="1"/>
  <c r="DB11" i="1"/>
  <c r="DB13" i="1"/>
  <c r="DB12" i="1"/>
  <c r="DB14" i="1"/>
  <c r="DB15" i="1"/>
  <c r="DB16" i="1"/>
  <c r="DB17" i="1"/>
  <c r="DB18" i="1"/>
  <c r="DB19" i="1"/>
  <c r="DB20" i="1"/>
  <c r="DB21" i="1"/>
  <c r="DB10" i="1"/>
  <c r="DB9" i="1"/>
  <c r="DB22" i="1"/>
  <c r="DB24" i="1"/>
  <c r="DB26" i="1"/>
  <c r="DB27" i="1"/>
  <c r="DB28" i="1"/>
  <c r="DB29" i="1"/>
  <c r="DC5" i="1"/>
  <c r="DB25" i="1"/>
  <c r="DB23" i="1"/>
  <c r="DC4" i="1" l="1"/>
  <c r="DC10" i="1"/>
  <c r="DC11" i="1"/>
  <c r="DC12" i="1"/>
  <c r="DC13" i="1"/>
  <c r="DC14" i="1"/>
  <c r="DC15" i="1"/>
  <c r="DC16" i="1"/>
  <c r="DC17" i="1"/>
  <c r="DC18" i="1"/>
  <c r="DC19" i="1"/>
  <c r="DC20" i="1"/>
  <c r="DC21" i="1"/>
  <c r="DC23" i="1"/>
  <c r="DC25" i="1"/>
  <c r="DC9" i="1"/>
  <c r="DC22" i="1"/>
  <c r="DC24" i="1"/>
  <c r="DC26" i="1"/>
  <c r="DC27" i="1"/>
  <c r="DC28" i="1"/>
  <c r="DC29" i="1"/>
  <c r="DD5" i="1"/>
  <c r="DC6" i="1"/>
  <c r="DD10" i="1" l="1"/>
  <c r="DD11" i="1"/>
  <c r="DD12" i="1"/>
  <c r="DD13" i="1"/>
  <c r="DD14" i="1"/>
  <c r="DD15" i="1"/>
  <c r="DD16" i="1"/>
  <c r="DD20" i="1"/>
  <c r="DD21" i="1"/>
  <c r="DD22" i="1"/>
  <c r="DD23" i="1"/>
  <c r="DD24" i="1"/>
  <c r="DD25" i="1"/>
  <c r="DD17" i="1"/>
  <c r="DD18" i="1"/>
  <c r="DD26" i="1"/>
  <c r="DD19" i="1"/>
  <c r="DD9" i="1"/>
  <c r="DD27" i="1"/>
  <c r="DD28" i="1"/>
  <c r="DD29" i="1"/>
  <c r="DD6" i="1"/>
  <c r="DE5" i="1"/>
  <c r="DE10" i="1" l="1"/>
  <c r="DE12" i="1"/>
  <c r="DE13" i="1"/>
  <c r="DE11" i="1"/>
  <c r="DE14" i="1"/>
  <c r="DE15" i="1"/>
  <c r="DE17" i="1"/>
  <c r="DE18" i="1"/>
  <c r="DE19" i="1"/>
  <c r="DE20" i="1"/>
  <c r="DE16" i="1"/>
  <c r="DE21" i="1"/>
  <c r="DE22" i="1"/>
  <c r="DE23" i="1"/>
  <c r="DE24" i="1"/>
  <c r="DE25" i="1"/>
  <c r="DE26" i="1"/>
  <c r="DE27" i="1"/>
  <c r="DE28" i="1"/>
  <c r="DE29" i="1"/>
  <c r="DE9" i="1"/>
  <c r="DF5" i="1"/>
  <c r="DE6" i="1"/>
  <c r="DF10" i="1" l="1"/>
  <c r="DF12" i="1"/>
  <c r="DF13" i="1"/>
  <c r="DF14" i="1"/>
  <c r="DF15" i="1"/>
  <c r="DF11" i="1"/>
  <c r="DF16" i="1"/>
  <c r="DF17" i="1"/>
  <c r="DF18" i="1"/>
  <c r="DF19" i="1"/>
  <c r="DF20" i="1"/>
  <c r="DF9" i="1"/>
  <c r="DF22" i="1"/>
  <c r="DF21" i="1"/>
  <c r="DF23" i="1"/>
  <c r="DF25" i="1"/>
  <c r="DF26" i="1"/>
  <c r="DF27" i="1"/>
  <c r="DF28" i="1"/>
  <c r="DF29" i="1"/>
  <c r="DF24" i="1"/>
  <c r="DG5" i="1"/>
  <c r="DF6" i="1"/>
  <c r="DG10" i="1" l="1"/>
  <c r="DG11" i="1"/>
  <c r="DG12" i="1"/>
  <c r="DG13" i="1"/>
  <c r="DG14" i="1"/>
  <c r="DG15" i="1"/>
  <c r="DG16" i="1"/>
  <c r="DG17" i="1"/>
  <c r="DG18" i="1"/>
  <c r="DG19" i="1"/>
  <c r="DG20" i="1"/>
  <c r="DG22" i="1"/>
  <c r="DG24" i="1"/>
  <c r="DG9" i="1"/>
  <c r="DG21" i="1"/>
  <c r="DG23" i="1"/>
  <c r="DG25" i="1"/>
  <c r="DG26" i="1"/>
  <c r="DG27" i="1"/>
  <c r="DG28" i="1"/>
  <c r="DG29" i="1"/>
  <c r="DG6" i="1"/>
  <c r="DH5" i="1"/>
  <c r="DH10" i="1" l="1"/>
  <c r="DH11" i="1"/>
  <c r="DH12" i="1"/>
  <c r="DH13" i="1"/>
  <c r="DH14" i="1"/>
  <c r="DH16" i="1"/>
  <c r="DH15" i="1"/>
  <c r="DH19" i="1"/>
  <c r="DH21" i="1"/>
  <c r="DH22" i="1"/>
  <c r="DH23" i="1"/>
  <c r="DH24" i="1"/>
  <c r="DH25" i="1"/>
  <c r="DH20" i="1"/>
  <c r="DH17" i="1"/>
  <c r="DH18" i="1"/>
  <c r="DH26" i="1"/>
  <c r="DH27" i="1"/>
  <c r="DH28" i="1"/>
  <c r="DH29" i="1"/>
  <c r="DH9" i="1"/>
  <c r="DI5" i="1"/>
  <c r="DH6" i="1"/>
  <c r="DI11" i="1" l="1"/>
  <c r="DI13" i="1"/>
  <c r="DI10" i="1"/>
  <c r="DI12" i="1"/>
  <c r="DI14" i="1"/>
  <c r="DI15" i="1"/>
  <c r="DI17" i="1"/>
  <c r="DI18" i="1"/>
  <c r="DI19" i="1"/>
  <c r="DI20" i="1"/>
  <c r="DI16" i="1"/>
  <c r="DI21" i="1"/>
  <c r="DI22" i="1"/>
  <c r="DI23" i="1"/>
  <c r="DI24" i="1"/>
  <c r="DI25" i="1"/>
  <c r="DI26" i="1"/>
  <c r="DI27" i="1"/>
  <c r="DI28" i="1"/>
  <c r="DI29" i="1"/>
  <c r="DI9" i="1"/>
  <c r="DJ5" i="1"/>
  <c r="DI6" i="1"/>
  <c r="DJ11" i="1" l="1"/>
  <c r="DJ13" i="1"/>
  <c r="DJ10" i="1"/>
  <c r="DJ12" i="1"/>
  <c r="DJ14" i="1"/>
  <c r="DJ15" i="1"/>
  <c r="DJ17" i="1"/>
  <c r="DJ18" i="1"/>
  <c r="DJ19" i="1"/>
  <c r="DJ20" i="1"/>
  <c r="DJ16" i="1"/>
  <c r="DJ9" i="1"/>
  <c r="DJ22" i="1"/>
  <c r="DJ24" i="1"/>
  <c r="DJ26" i="1"/>
  <c r="DJ27" i="1"/>
  <c r="DJ28" i="1"/>
  <c r="DJ29" i="1"/>
  <c r="DJ21" i="1"/>
  <c r="DJ23" i="1"/>
  <c r="DJ25" i="1"/>
  <c r="DJ6" i="1"/>
  <c r="DJ4" i="1"/>
  <c r="DK5" i="1"/>
  <c r="DK10" i="1" l="1"/>
  <c r="DK11" i="1"/>
  <c r="DK12" i="1"/>
  <c r="DK13" i="1"/>
  <c r="DK14" i="1"/>
  <c r="DK15" i="1"/>
  <c r="DK16" i="1"/>
  <c r="DK17" i="1"/>
  <c r="DK18" i="1"/>
  <c r="DK19" i="1"/>
  <c r="DK20" i="1"/>
  <c r="DK21" i="1"/>
  <c r="DK23" i="1"/>
  <c r="DK25" i="1"/>
  <c r="DK9" i="1"/>
  <c r="DK22" i="1"/>
  <c r="DK24" i="1"/>
  <c r="DK26" i="1"/>
  <c r="DK27" i="1"/>
  <c r="DK28" i="1"/>
  <c r="DK29" i="1"/>
  <c r="DK6" i="1"/>
  <c r="DL5" i="1"/>
  <c r="DL10" i="1" l="1"/>
  <c r="DL11" i="1"/>
  <c r="DL12" i="1"/>
  <c r="DL13" i="1"/>
  <c r="DL16" i="1"/>
  <c r="DL14" i="1"/>
  <c r="DL18" i="1"/>
  <c r="DL21" i="1"/>
  <c r="DL22" i="1"/>
  <c r="DL23" i="1"/>
  <c r="DL24" i="1"/>
  <c r="DL25" i="1"/>
  <c r="DL19" i="1"/>
  <c r="DL27" i="1"/>
  <c r="DL28" i="1"/>
  <c r="DL29" i="1"/>
  <c r="DL17" i="1"/>
  <c r="DL20" i="1"/>
  <c r="DL9" i="1"/>
  <c r="DL15" i="1"/>
  <c r="DL26" i="1"/>
  <c r="DM5" i="1"/>
  <c r="DL6" i="1"/>
  <c r="DM10" i="1" l="1"/>
  <c r="DM12" i="1"/>
  <c r="DM13" i="1"/>
  <c r="DM11" i="1"/>
  <c r="DM14" i="1"/>
  <c r="DM15" i="1"/>
  <c r="DM17" i="1"/>
  <c r="DM18" i="1"/>
  <c r="DM19" i="1"/>
  <c r="DM20" i="1"/>
  <c r="DM16" i="1"/>
  <c r="DM21" i="1"/>
  <c r="DM22" i="1"/>
  <c r="DM23" i="1"/>
  <c r="DM24" i="1"/>
  <c r="DM25" i="1"/>
  <c r="DM26" i="1"/>
  <c r="DM27" i="1"/>
  <c r="DM28" i="1"/>
  <c r="DM29" i="1"/>
  <c r="DM9" i="1"/>
  <c r="DN5" i="1"/>
  <c r="DM6" i="1"/>
  <c r="DN10" i="1" l="1"/>
  <c r="DN12" i="1"/>
  <c r="DN13" i="1"/>
  <c r="DN14" i="1"/>
  <c r="DN15" i="1"/>
  <c r="DN17" i="1"/>
  <c r="DN18" i="1"/>
  <c r="DN19" i="1"/>
  <c r="DN20" i="1"/>
  <c r="DN11" i="1"/>
  <c r="DN16" i="1"/>
  <c r="DN9" i="1"/>
  <c r="DN24" i="1"/>
  <c r="DN21" i="1"/>
  <c r="DN23" i="1"/>
  <c r="DN25" i="1"/>
  <c r="DN26" i="1"/>
  <c r="DN27" i="1"/>
  <c r="DN28" i="1"/>
  <c r="DN29" i="1"/>
  <c r="DN22" i="1"/>
  <c r="DO5" i="1"/>
  <c r="DN6" i="1"/>
  <c r="DO10" i="1" l="1"/>
  <c r="DO11" i="1"/>
  <c r="DO12" i="1"/>
  <c r="DO13" i="1"/>
  <c r="DO14" i="1"/>
  <c r="DO15" i="1"/>
  <c r="DO16" i="1"/>
  <c r="DO17" i="1"/>
  <c r="DO18" i="1"/>
  <c r="DO19" i="1"/>
  <c r="DO20" i="1"/>
  <c r="DO22" i="1"/>
  <c r="DO24" i="1"/>
  <c r="DO9" i="1"/>
  <c r="DO21" i="1"/>
  <c r="DO23" i="1"/>
  <c r="DO25" i="1"/>
  <c r="DO26" i="1"/>
  <c r="DO27" i="1"/>
  <c r="DO28" i="1"/>
  <c r="DO29" i="1"/>
  <c r="DO6" i="1"/>
  <c r="DP5" i="1"/>
  <c r="DP10" i="1" l="1"/>
  <c r="DP11" i="1"/>
  <c r="DP12" i="1"/>
  <c r="DP15" i="1"/>
  <c r="DP13" i="1"/>
  <c r="DP14" i="1"/>
  <c r="DP17" i="1"/>
  <c r="DP21" i="1"/>
  <c r="DP22" i="1"/>
  <c r="DP23" i="1"/>
  <c r="DP24" i="1"/>
  <c r="DP25" i="1"/>
  <c r="DP18" i="1"/>
  <c r="DP26" i="1"/>
  <c r="DP28" i="1"/>
  <c r="DP16" i="1"/>
  <c r="DP20" i="1"/>
  <c r="DP9" i="1"/>
  <c r="DP19" i="1"/>
  <c r="DP27" i="1"/>
  <c r="DP29" i="1"/>
  <c r="DQ5" i="1"/>
  <c r="DP6" i="1"/>
  <c r="DQ11" i="1" l="1"/>
  <c r="DQ12" i="1"/>
  <c r="DQ13" i="1"/>
  <c r="DQ10" i="1"/>
  <c r="DQ14" i="1"/>
  <c r="DQ15" i="1"/>
  <c r="DQ16" i="1"/>
  <c r="DQ17" i="1"/>
  <c r="DQ18" i="1"/>
  <c r="DQ19" i="1"/>
  <c r="DQ20" i="1"/>
  <c r="DQ21" i="1"/>
  <c r="DQ22" i="1"/>
  <c r="DQ23" i="1"/>
  <c r="DQ24" i="1"/>
  <c r="DQ25" i="1"/>
  <c r="DQ26" i="1"/>
  <c r="DQ27" i="1"/>
  <c r="DQ28" i="1"/>
  <c r="DQ29" i="1"/>
  <c r="DQ9" i="1"/>
  <c r="DR5" i="1"/>
  <c r="DQ4" i="1"/>
  <c r="DQ6" i="1"/>
  <c r="DR11" i="1" l="1"/>
  <c r="DR12" i="1"/>
  <c r="DR13" i="1"/>
  <c r="DR10" i="1"/>
  <c r="DR14" i="1"/>
  <c r="DR15" i="1"/>
  <c r="DR16" i="1"/>
  <c r="DR17" i="1"/>
  <c r="DR18" i="1"/>
  <c r="DR19" i="1"/>
  <c r="DR20" i="1"/>
  <c r="DR9" i="1"/>
  <c r="DR23" i="1"/>
  <c r="DR25" i="1"/>
  <c r="DR22" i="1"/>
  <c r="DR24" i="1"/>
  <c r="DR26" i="1"/>
  <c r="DR27" i="1"/>
  <c r="DR28" i="1"/>
  <c r="DR29" i="1"/>
  <c r="DR21" i="1"/>
  <c r="DS5" i="1"/>
  <c r="DR6" i="1"/>
  <c r="DS10" i="1" l="1"/>
  <c r="DS11" i="1"/>
  <c r="DS12" i="1"/>
  <c r="DS13" i="1"/>
  <c r="DS14" i="1"/>
  <c r="DS15" i="1"/>
  <c r="DS16" i="1"/>
  <c r="DS17" i="1"/>
  <c r="DS18" i="1"/>
  <c r="DS19" i="1"/>
  <c r="DS20" i="1"/>
  <c r="DS21" i="1"/>
  <c r="DS23" i="1"/>
  <c r="DS25" i="1"/>
  <c r="DS9" i="1"/>
  <c r="DS22" i="1"/>
  <c r="DS24" i="1"/>
  <c r="DS26" i="1"/>
  <c r="DS27" i="1"/>
  <c r="DS28" i="1"/>
  <c r="DS29" i="1"/>
  <c r="DS6" i="1"/>
  <c r="DT5" i="1"/>
  <c r="DT10" i="1" l="1"/>
  <c r="DT11" i="1"/>
  <c r="DT13" i="1"/>
  <c r="DT14" i="1"/>
  <c r="DT15" i="1"/>
  <c r="DT12" i="1"/>
  <c r="DT16" i="1"/>
  <c r="DT20" i="1"/>
  <c r="DT21" i="1"/>
  <c r="DT22" i="1"/>
  <c r="DT23" i="1"/>
  <c r="DT24" i="1"/>
  <c r="DT25" i="1"/>
  <c r="DT17" i="1"/>
  <c r="DT19" i="1"/>
  <c r="DT18" i="1"/>
  <c r="DT27" i="1"/>
  <c r="DT29" i="1"/>
  <c r="DT9" i="1"/>
  <c r="DT26" i="1"/>
  <c r="DT28" i="1"/>
  <c r="DU5" i="1"/>
  <c r="DT6" i="1"/>
  <c r="DU10" i="1" l="1"/>
  <c r="DU12" i="1"/>
  <c r="DU13" i="1"/>
  <c r="DU11" i="1"/>
  <c r="DU14" i="1"/>
  <c r="DU15" i="1"/>
  <c r="DU16" i="1"/>
  <c r="DU17" i="1"/>
  <c r="DU18" i="1"/>
  <c r="DU19" i="1"/>
  <c r="DU20" i="1"/>
  <c r="DU21" i="1"/>
  <c r="DU22" i="1"/>
  <c r="DU23" i="1"/>
  <c r="DU24" i="1"/>
  <c r="DU25" i="1"/>
  <c r="DU26" i="1"/>
  <c r="DU27" i="1"/>
  <c r="DU28" i="1"/>
  <c r="DU29" i="1"/>
  <c r="DU9" i="1"/>
  <c r="DU6" i="1"/>
  <c r="DV5" i="1"/>
  <c r="DV10" i="1" l="1"/>
  <c r="DV12" i="1"/>
  <c r="DV13" i="1"/>
  <c r="DV11" i="1"/>
  <c r="DV14" i="1"/>
  <c r="DV15" i="1"/>
  <c r="DV16" i="1"/>
  <c r="DV17" i="1"/>
  <c r="DV18" i="1"/>
  <c r="DV19" i="1"/>
  <c r="DV20" i="1"/>
  <c r="DV9" i="1"/>
  <c r="DV21" i="1"/>
  <c r="DV23" i="1"/>
  <c r="DV25" i="1"/>
  <c r="DV26" i="1"/>
  <c r="DV27" i="1"/>
  <c r="DV28" i="1"/>
  <c r="DV29" i="1"/>
  <c r="DV22" i="1"/>
  <c r="DV24" i="1"/>
  <c r="DW5" i="1"/>
  <c r="DW6" i="1" s="1"/>
  <c r="DV6" i="1"/>
</calcChain>
</file>

<file path=xl/sharedStrings.xml><?xml version="1.0" encoding="utf-8"?>
<sst xmlns="http://schemas.openxmlformats.org/spreadsheetml/2006/main" count="68" uniqueCount="49">
  <si>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</si>
  <si>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PASAKAY: AN ONLINE LAND VEHICLE POOLING AND RENTAL SERVICES WITH GPS TECHNOLOGY</t>
  </si>
  <si>
    <t>Enter Company Name in cell B2.</t>
  </si>
  <si>
    <t>Company Name</t>
  </si>
  <si>
    <t>I.TRIO</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</si>
  <si>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</si>
  <si>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</si>
  <si>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</si>
  <si>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</si>
  <si>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</si>
  <si>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</si>
  <si>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</si>
  <si>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</si>
  <si>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</si>
  <si>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</si>
  <si>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</si>
  <si>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</si>
  <si>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</si>
  <si>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</si>
  <si>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</si>
  <si>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Planning</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</si>
  <si>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</si>
  <si>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Meeting</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</si>
  <si>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</si>
  <si>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Preparing Document</t>
  </si>
  <si>
    <t>Finishing Document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</si>
  <si>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</si>
  <si>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 Proposal</t>
  </si>
  <si>
    <t>Preparation for Proposal Defense</t>
  </si>
  <si>
    <t>Proposal Defense</t>
  </si>
  <si>
    <t>Revision of Proposed Project</t>
  </si>
  <si>
    <t>Preparation for  Re-title Proposal Defense</t>
  </si>
  <si>
    <t>Sample phase title block</t>
  </si>
  <si>
    <t>Phase 3 - Design</t>
  </si>
  <si>
    <t>Database Creation</t>
  </si>
  <si>
    <t>Creation of GUI</t>
  </si>
  <si>
    <t>Designing the Interface</t>
  </si>
  <si>
    <t>Encoding and Programming of System</t>
  </si>
  <si>
    <t>Phase 4 - Presentation</t>
  </si>
  <si>
    <t>Finishing of System</t>
  </si>
  <si>
    <t>System Presentation (30%)</t>
  </si>
  <si>
    <t>Task 3</t>
  </si>
  <si>
    <t>date</t>
  </si>
  <si>
    <t>Task 4</t>
  </si>
  <si>
    <t>Task 5</t>
  </si>
  <si>
    <t>This is an empty row</t>
  </si>
  <si>
    <t>This row marks the end of the Project Schedule. DO NOT enter anything in this row. 
Insert new rows ABOVE this one to continue building out your Project Schedule.</t>
  </si>
  <si>
    <t>Insert new rows ABOVE this one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</si>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</sst>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d\,\ m/d/yyyy"/>
    <numFmt numFmtId="165" formatCode="mmm\ d\,\ yyyy"/>
    <numFmt numFmtId="166" formatCode="d"/>
    <numFmt numFmtId="167" formatCode="m/d/yy"/>
  </numFmts>
  <fonts count="17" x14ac:knownFonts="1">
    <font>
      <sz val="11"/>
      <color theme="1"/>
      <name val="Arial"/>
    </font>
    <font>
      <sz val="11"/>
      <color theme="0"/>
      <name val="Calibri"/>
    </font>
    <font>
      <b/>
      <sz val="18"/>
      <color rgb="FF595959"/>
      <name val="Calibri"/>
    </font>
    <font>
      <b/>
      <sz val="20"/>
      <color rgb="FF366092"/>
      <name val="Calibri"/>
    </font>
    <font>
      <sz val="10"/>
      <color theme="1"/>
      <name val="Calibri"/>
    </font>
    <font>
      <b/>
      <sz val="11"/>
      <color rgb="FF7F7F7F"/>
      <name val="Calibri"/>
    </font>
    <font>
      <sz val="14"/>
      <color theme="1"/>
      <name val="Calibri"/>
    </font>
    <font>
      <sz val="11"/>
      <color theme="1"/>
      <name val="Calibri"/>
    </font>
    <font>
      <sz val="11"/>
      <color theme="1"/>
      <name val="Calibri"/>
    </font>
    <font>
      <sz val="10"/>
      <color rgb="FF7F7F7F"/>
      <name val="Arial"/>
    </font>
    <font>
      <sz val="11"/>
      <name val="Arial"/>
    </font>
    <font>
      <sz val="9"/>
      <color theme="1"/>
      <name val="Calibri"/>
    </font>
    <font>
      <b/>
      <sz val="9"/>
      <color theme="0"/>
      <name val="Calibri"/>
    </font>
    <font>
      <sz val="8"/>
      <color theme="0"/>
      <name val="Calibri"/>
    </font>
    <font>
      <b/>
      <sz val="11"/>
      <color theme="1"/>
      <name val="Calibri"/>
    </font>
    <font>
      <i/>
      <sz val="9"/>
      <color theme="1"/>
      <name val="Calibri"/>
    </font>
    <font>
      <sz val="10"/>
      <color rgb="FF7F7F7F"/>
      <name val="Calibri"/>
    </font>
  </fonts>
  <fills count="13">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87">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7" fillId="0" borderId="0" xfId="0" applyFont="1"/>
    <xf numFmtId="0" fontId="8" fillId="0" borderId="0" xfId="0" applyFont="1" applyAlignment="1">
      <alignment horizontal="center"/>
    </xf>
    <xf numFmtId="0" fontId="9" fillId="0" borderId="0" xfId="0" applyFont="1" applyAlignment="1">
      <alignment vertical="top"/>
    </xf>
    <xf numFmtId="0" fontId="6" fillId="0" borderId="0" xfId="0" applyFont="1" applyAlignment="1">
      <alignment vertical="top"/>
    </xf>
    <xf numFmtId="0" fontId="8" fillId="0" borderId="4" xfId="0" applyFont="1" applyBorder="1" applyAlignment="1">
      <alignment horizontal="center" vertical="center"/>
    </xf>
    <xf numFmtId="166" fontId="11" fillId="2" borderId="9" xfId="0" applyNumberFormat="1" applyFont="1" applyFill="1" applyBorder="1" applyAlignment="1">
      <alignment horizontal="center" vertical="center"/>
    </xf>
    <xf numFmtId="166" fontId="11" fillId="2" borderId="10" xfId="0" applyNumberFormat="1" applyFont="1" applyFill="1" applyBorder="1" applyAlignment="1">
      <alignment horizontal="center" vertical="center"/>
    </xf>
    <xf numFmtId="166" fontId="11" fillId="2" borderId="11" xfId="0" applyNumberFormat="1" applyFont="1" applyFill="1" applyBorder="1" applyAlignment="1">
      <alignment horizontal="center" vertical="center"/>
    </xf>
    <xf numFmtId="0" fontId="12" fillId="3" borderId="12" xfId="0" applyFont="1" applyFill="1" applyBorder="1" applyAlignment="1">
      <alignment horizontal="left" vertical="center"/>
    </xf>
    <xf numFmtId="0" fontId="12" fillId="3" borderId="12" xfId="0" applyFont="1" applyFill="1" applyBorder="1" applyAlignment="1">
      <alignment horizontal="center" vertical="center" wrapText="1"/>
    </xf>
    <xf numFmtId="0" fontId="13" fillId="3" borderId="13" xfId="0" applyFont="1" applyFill="1" applyBorder="1" applyAlignment="1">
      <alignment horizontal="center" vertical="center" shrinkToFit="1"/>
    </xf>
    <xf numFmtId="0" fontId="8" fillId="0" borderId="0" xfId="0" applyFont="1" applyAlignment="1">
      <alignment wrapText="1"/>
    </xf>
    <xf numFmtId="0" fontId="8" fillId="0" borderId="14" xfId="0" applyFont="1" applyBorder="1" applyAlignment="1">
      <alignment vertical="center"/>
    </xf>
    <xf numFmtId="0" fontId="14" fillId="4" borderId="15" xfId="0" applyFont="1" applyFill="1" applyBorder="1" applyAlignment="1">
      <alignment horizontal="left" vertical="center"/>
    </xf>
    <xf numFmtId="0" fontId="8" fillId="4" borderId="15" xfId="0" applyFont="1" applyFill="1" applyBorder="1" applyAlignment="1">
      <alignment horizontal="center" vertical="center"/>
    </xf>
    <xf numFmtId="9" fontId="8" fillId="4" borderId="15" xfId="0" applyNumberFormat="1" applyFont="1" applyFill="1" applyBorder="1" applyAlignment="1">
      <alignment horizontal="center" vertical="center"/>
    </xf>
    <xf numFmtId="167" fontId="8" fillId="4" borderId="15" xfId="0" applyNumberFormat="1" applyFont="1" applyFill="1" applyBorder="1" applyAlignment="1">
      <alignment horizontal="center" vertical="center"/>
    </xf>
    <xf numFmtId="0" fontId="8" fillId="0" borderId="16" xfId="0" applyFont="1" applyBorder="1" applyAlignment="1">
      <alignment horizontal="center" vertical="center"/>
    </xf>
    <xf numFmtId="0" fontId="8" fillId="5" borderId="15" xfId="0" applyFont="1" applyFill="1" applyBorder="1" applyAlignment="1">
      <alignment horizontal="left" vertical="center"/>
    </xf>
    <xf numFmtId="0" fontId="8" fillId="5" borderId="15" xfId="0" applyFont="1" applyFill="1" applyBorder="1" applyAlignment="1">
      <alignment horizontal="center" vertical="center"/>
    </xf>
    <xf numFmtId="9" fontId="8" fillId="5" borderId="15" xfId="0" applyNumberFormat="1" applyFont="1" applyFill="1" applyBorder="1" applyAlignment="1">
      <alignment horizontal="center" vertical="center"/>
    </xf>
    <xf numFmtId="167" fontId="8" fillId="5" borderId="15" xfId="0" applyNumberFormat="1" applyFont="1" applyFill="1" applyBorder="1" applyAlignment="1">
      <alignment horizontal="center" vertical="center"/>
    </xf>
    <xf numFmtId="167" fontId="8" fillId="5" borderId="15" xfId="0" applyNumberFormat="1" applyFont="1" applyFill="1" applyBorder="1" applyAlignment="1">
      <alignment horizontal="center" vertical="center"/>
    </xf>
    <xf numFmtId="0" fontId="14" fillId="6" borderId="15" xfId="0" applyFont="1" applyFill="1" applyBorder="1" applyAlignment="1">
      <alignment horizontal="left" vertical="center"/>
    </xf>
    <xf numFmtId="0" fontId="8" fillId="6" borderId="15" xfId="0" applyFont="1" applyFill="1" applyBorder="1" applyAlignment="1">
      <alignment horizontal="center" vertical="center"/>
    </xf>
    <xf numFmtId="9" fontId="8" fillId="6" borderId="15" xfId="0" applyNumberFormat="1" applyFont="1" applyFill="1" applyBorder="1" applyAlignment="1">
      <alignment horizontal="center" vertical="center"/>
    </xf>
    <xf numFmtId="167" fontId="8" fillId="6" borderId="15" xfId="0" applyNumberFormat="1" applyFont="1" applyFill="1" applyBorder="1" applyAlignment="1">
      <alignment horizontal="center" vertical="center"/>
    </xf>
    <xf numFmtId="0" fontId="8" fillId="7" borderId="15" xfId="0" applyFont="1" applyFill="1" applyBorder="1" applyAlignment="1">
      <alignment horizontal="left" vertical="center"/>
    </xf>
    <xf numFmtId="0" fontId="8" fillId="7" borderId="15" xfId="0" applyFont="1" applyFill="1" applyBorder="1" applyAlignment="1">
      <alignment horizontal="center" vertical="center"/>
    </xf>
    <xf numFmtId="9" fontId="8" fillId="7" borderId="15" xfId="0" applyNumberFormat="1" applyFont="1" applyFill="1" applyBorder="1" applyAlignment="1">
      <alignment horizontal="center" vertical="center"/>
    </xf>
    <xf numFmtId="167" fontId="8" fillId="7" borderId="15" xfId="0" applyNumberFormat="1" applyFont="1" applyFill="1" applyBorder="1" applyAlignment="1">
      <alignment horizontal="center" vertical="center"/>
    </xf>
    <xf numFmtId="0" fontId="8" fillId="7" borderId="15" xfId="0" applyFont="1" applyFill="1" applyBorder="1" applyAlignment="1">
      <alignment horizontal="left" vertical="center"/>
    </xf>
    <xf numFmtId="167" fontId="8" fillId="7" borderId="15" xfId="0" applyNumberFormat="1" applyFont="1" applyFill="1" applyBorder="1" applyAlignment="1">
      <alignment horizontal="center" vertical="center"/>
    </xf>
    <xf numFmtId="0" fontId="14" fillId="8" borderId="15" xfId="0" applyFont="1" applyFill="1" applyBorder="1" applyAlignment="1">
      <alignment horizontal="left" vertical="center"/>
    </xf>
    <xf numFmtId="0" fontId="8" fillId="8" borderId="15" xfId="0" applyFont="1" applyFill="1" applyBorder="1" applyAlignment="1">
      <alignment horizontal="center" vertical="center"/>
    </xf>
    <xf numFmtId="9" fontId="8" fillId="8" borderId="15" xfId="0" applyNumberFormat="1" applyFont="1" applyFill="1" applyBorder="1" applyAlignment="1">
      <alignment horizontal="center" vertical="center"/>
    </xf>
    <xf numFmtId="167" fontId="8" fillId="8" borderId="15" xfId="0" applyNumberFormat="1" applyFont="1" applyFill="1" applyBorder="1" applyAlignment="1">
      <alignment horizontal="center" vertical="center"/>
    </xf>
    <xf numFmtId="0" fontId="8" fillId="9" borderId="15" xfId="0" applyFont="1" applyFill="1" applyBorder="1" applyAlignment="1">
      <alignment horizontal="left" vertical="center"/>
    </xf>
    <xf numFmtId="0" fontId="8" fillId="9" borderId="15" xfId="0" applyFont="1" applyFill="1" applyBorder="1" applyAlignment="1">
      <alignment horizontal="center" vertical="center"/>
    </xf>
    <xf numFmtId="9" fontId="8" fillId="9" borderId="15" xfId="0" applyNumberFormat="1" applyFont="1" applyFill="1" applyBorder="1" applyAlignment="1">
      <alignment horizontal="center" vertical="center"/>
    </xf>
    <xf numFmtId="167" fontId="8" fillId="9" borderId="15" xfId="0" applyNumberFormat="1" applyFont="1" applyFill="1" applyBorder="1" applyAlignment="1">
      <alignment horizontal="center" vertical="center"/>
    </xf>
    <xf numFmtId="167" fontId="8" fillId="9" borderId="15" xfId="0" applyNumberFormat="1" applyFont="1" applyFill="1" applyBorder="1" applyAlignment="1">
      <alignment horizontal="center" vertical="center"/>
    </xf>
    <xf numFmtId="0" fontId="8" fillId="9" borderId="15" xfId="0" applyFont="1" applyFill="1" applyBorder="1" applyAlignment="1">
      <alignment horizontal="left" vertical="center"/>
    </xf>
    <xf numFmtId="0" fontId="14" fillId="10" borderId="15" xfId="0" applyFont="1" applyFill="1" applyBorder="1" applyAlignment="1">
      <alignment horizontal="left" vertical="center"/>
    </xf>
    <xf numFmtId="0" fontId="8" fillId="10" borderId="15" xfId="0" applyFont="1" applyFill="1" applyBorder="1" applyAlignment="1">
      <alignment horizontal="center" vertical="center"/>
    </xf>
    <xf numFmtId="9" fontId="8" fillId="10" borderId="15" xfId="0" applyNumberFormat="1" applyFont="1" applyFill="1" applyBorder="1" applyAlignment="1">
      <alignment horizontal="center" vertical="center"/>
    </xf>
    <xf numFmtId="167" fontId="8" fillId="10" borderId="15" xfId="0" applyNumberFormat="1" applyFont="1" applyFill="1" applyBorder="1" applyAlignment="1">
      <alignment horizontal="center" vertical="center"/>
    </xf>
    <xf numFmtId="0" fontId="8" fillId="11" borderId="15" xfId="0" applyFont="1" applyFill="1" applyBorder="1" applyAlignment="1">
      <alignment horizontal="left" vertical="center"/>
    </xf>
    <xf numFmtId="0" fontId="8" fillId="11" borderId="15" xfId="0" applyFont="1" applyFill="1" applyBorder="1" applyAlignment="1">
      <alignment horizontal="center" vertical="center"/>
    </xf>
    <xf numFmtId="9" fontId="8" fillId="11" borderId="15" xfId="0" applyNumberFormat="1" applyFont="1" applyFill="1" applyBorder="1" applyAlignment="1">
      <alignment horizontal="center" vertical="center"/>
    </xf>
    <xf numFmtId="167" fontId="8" fillId="11" borderId="15" xfId="0" applyNumberFormat="1" applyFont="1" applyFill="1" applyBorder="1" applyAlignment="1">
      <alignment horizontal="center" vertical="center"/>
    </xf>
    <xf numFmtId="0" fontId="8" fillId="11" borderId="15" xfId="0" applyFont="1" applyFill="1" applyBorder="1" applyAlignment="1">
      <alignment horizontal="left" vertical="center"/>
    </xf>
    <xf numFmtId="167" fontId="8" fillId="11" borderId="15" xfId="0" applyNumberFormat="1" applyFont="1" applyFill="1" applyBorder="1" applyAlignment="1">
      <alignment horizontal="center" vertical="center"/>
    </xf>
    <xf numFmtId="0" fontId="8" fillId="0" borderId="16" xfId="0" applyFont="1" applyBorder="1" applyAlignment="1">
      <alignment horizontal="left" vertical="center"/>
    </xf>
    <xf numFmtId="9" fontId="8" fillId="0" borderId="16" xfId="0" applyNumberFormat="1" applyFont="1" applyBorder="1" applyAlignment="1">
      <alignment horizontal="center" vertical="center"/>
    </xf>
    <xf numFmtId="167" fontId="8" fillId="0" borderId="16" xfId="0" applyNumberFormat="1" applyFont="1" applyBorder="1" applyAlignment="1">
      <alignment horizontal="center" vertical="center"/>
    </xf>
    <xf numFmtId="0" fontId="15" fillId="12" borderId="15" xfId="0" applyFont="1" applyFill="1" applyBorder="1" applyAlignment="1">
      <alignment horizontal="left" vertical="center"/>
    </xf>
    <xf numFmtId="0" fontId="15" fillId="12" borderId="15" xfId="0" applyFont="1" applyFill="1" applyBorder="1" applyAlignment="1">
      <alignment horizontal="center" vertical="center"/>
    </xf>
    <xf numFmtId="9" fontId="8" fillId="12" borderId="15" xfId="0" applyNumberFormat="1" applyFont="1" applyFill="1" applyBorder="1" applyAlignment="1">
      <alignment horizontal="center" vertical="center"/>
    </xf>
    <xf numFmtId="167" fontId="16" fillId="12" borderId="15" xfId="0" applyNumberFormat="1" applyFont="1" applyFill="1" applyBorder="1" applyAlignment="1">
      <alignment horizontal="left" vertical="center"/>
    </xf>
    <xf numFmtId="167" fontId="8" fillId="12" borderId="15" xfId="0" applyNumberFormat="1" applyFont="1" applyFill="1" applyBorder="1" applyAlignment="1">
      <alignment horizontal="center" vertical="center"/>
    </xf>
    <xf numFmtId="0" fontId="8" fillId="12" borderId="15" xfId="0" applyFont="1" applyFill="1" applyBorder="1" applyAlignment="1">
      <alignment horizontal="center" vertical="center"/>
    </xf>
    <xf numFmtId="0" fontId="8" fillId="12" borderId="14" xfId="0" applyFont="1" applyFill="1" applyBorder="1" applyAlignment="1">
      <alignment vertical="center"/>
    </xf>
    <xf numFmtId="0" fontId="8" fillId="0" borderId="0" xfId="0" applyFont="1" applyAlignment="1">
      <alignment horizontal="right" vertical="center"/>
    </xf>
    <xf numFmtId="0" fontId="1" fillId="0" borderId="0" xfId="0" applyFont="1" applyAlignment="1">
      <alignment horizontal="center"/>
    </xf>
    <xf numFmtId="0" fontId="9" fillId="0" borderId="0" xfId="0" applyFont="1"/>
    <xf numFmtId="165" fontId="8" fillId="2" borderId="5" xfId="0" applyNumberFormat="1" applyFont="1" applyFill="1" applyBorder="1" applyAlignment="1">
      <alignment horizontal="left" vertical="center" wrapText="1"/>
    </xf>
    <xf numFmtId="0" fontId="10" fillId="0" borderId="6" xfId="0" applyFont="1" applyBorder="1"/>
    <xf numFmtId="0" fontId="10" fillId="0" borderId="7" xfId="0" applyFont="1" applyBorder="1"/>
    <xf numFmtId="0" fontId="8" fillId="0" borderId="8" xfId="0" applyFont="1" applyBorder="1"/>
    <xf numFmtId="0" fontId="10" fillId="0" borderId="8" xfId="0" applyFont="1" applyBorder="1"/>
    <xf numFmtId="0" fontId="8" fillId="0" borderId="0" xfId="0" applyFont="1" applyAlignment="1">
      <alignment horizontal="right"/>
    </xf>
    <xf numFmtId="0" fontId="10" fillId="0" borderId="1" xfId="0" applyFont="1" applyBorder="1"/>
    <xf numFmtId="164" fontId="8" fillId="0" borderId="2" xfId="0" applyNumberFormat="1" applyFont="1" applyBorder="1" applyAlignment="1">
      <alignment horizontal="center" vertical="center"/>
    </xf>
    <xf numFmtId="0" fontId="10" fillId="0" borderId="3" xfId="0" applyFont="1" applyBorder="1"/>
    <xf numFmtId="0" fontId="7" fillId="5" borderId="15" xfId="0" applyFont="1" applyFill="1" applyBorder="1" applyAlignment="1">
      <alignment horizontal="center" vertical="center"/>
    </xf>
    <xf numFmtId="0" fontId="7" fillId="7" borderId="15" xfId="0" applyFont="1" applyFill="1" applyBorder="1" applyAlignment="1">
      <alignment horizontal="center" vertical="center"/>
    </xf>
  </cellXfs>
  <cellStyles count="1">
    <cellStyle name="Normal" xfId="0" builtinId="0"/>
  </cellStyles>
  <dxfs count="3">
    <dxf>
      <font>
        <color rgb="FF00B0F0"/>
      </font>
      <fill>
        <patternFill>
          <bgColor rgb="FF00B0F0"/>
        </patternFill>
      </fill>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W1000"/>
  <sheetViews>
    <sheetView showGridLines="0" tabSelected="1" zoomScaleNormal="100" workbookViewId="0">
      <pane ySplit="6" topLeftCell="A18" activePane="bottomLeft" state="frozen"/>
      <selection pane="bottomLeft" activeCell="Q24" sqref="Q24"/>
    </sheetView>
  </sheetViews>
  <sheetFormatPr defaultColWidth="12.625" defaultRowHeight="15" customHeight="1" x14ac:dyDescent="0.2"/>
  <cols>
    <col min="1" max="1" width="2.375" customWidth="1"/>
    <col min="2" max="2" width="28.125" customWidth="1"/>
    <col min="3" max="3" width="26.875" customWidth="1"/>
    <col min="4" max="4" width="9.375" customWidth="1"/>
    <col min="5" max="6" width="9.125" customWidth="1"/>
    <col min="7" max="7" width="2.375" customWidth="1"/>
    <col min="8" max="8" width="5.375" hidden="1" customWidth="1"/>
    <col min="9" max="64" width="2.25" customWidth="1"/>
    <col min="65" max="65" width="2.625" customWidth="1"/>
    <col min="66" max="66" width="2.125" customWidth="1"/>
    <col min="67" max="148" width="2.375" customWidth="1"/>
  </cols>
  <sheetData>
    <row r="1" spans="1:127" ht="42.75" customHeight="1" x14ac:dyDescent="0.4">
      <c r="A1" s="1" t="s">
        <v>0</v>
      </c>
      <c r="B1" s="2" t="s">
        <v>1</v>
      </c>
      <c r="C1" s="3"/>
      <c r="D1" s="4"/>
      <c r="E1" s="5"/>
      <c r="F1" s="6"/>
      <c r="H1" s="4"/>
      <c r="I1" s="7"/>
    </row>
    <row r="2" spans="1:127" ht="30" customHeight="1" x14ac:dyDescent="0.3">
      <c r="A2" s="8" t="s">
        <v>2</v>
      </c>
      <c r="B2" s="9" t="s">
        <v>3</v>
      </c>
      <c r="C2" s="10" t="s">
        <v>4</v>
      </c>
      <c r="E2" s="11"/>
      <c r="I2" s="12"/>
    </row>
    <row r="3" spans="1:127" ht="30" customHeight="1" x14ac:dyDescent="0.25">
      <c r="A3" s="8" t="s">
        <v>5</v>
      </c>
      <c r="B3" s="13" t="s">
        <v>6</v>
      </c>
      <c r="C3" s="81" t="s">
        <v>7</v>
      </c>
      <c r="D3" s="82"/>
      <c r="E3" s="83">
        <v>44284</v>
      </c>
      <c r="F3" s="84"/>
    </row>
    <row r="4" spans="1:127" ht="30" customHeight="1" x14ac:dyDescent="0.25">
      <c r="A4" s="1" t="s">
        <v>8</v>
      </c>
      <c r="C4" s="81" t="s">
        <v>9</v>
      </c>
      <c r="D4" s="82"/>
      <c r="E4" s="14">
        <v>1</v>
      </c>
      <c r="I4" s="76">
        <f>I5</f>
        <v>44284</v>
      </c>
      <c r="J4" s="77"/>
      <c r="K4" s="77"/>
      <c r="L4" s="77"/>
      <c r="M4" s="77"/>
      <c r="N4" s="77"/>
      <c r="O4" s="78"/>
      <c r="P4" s="76">
        <f>P5</f>
        <v>44291</v>
      </c>
      <c r="Q4" s="77"/>
      <c r="R4" s="77"/>
      <c r="S4" s="77"/>
      <c r="T4" s="77"/>
      <c r="U4" s="77"/>
      <c r="V4" s="78"/>
      <c r="W4" s="76">
        <f>W5</f>
        <v>44298</v>
      </c>
      <c r="X4" s="77"/>
      <c r="Y4" s="77"/>
      <c r="Z4" s="77"/>
      <c r="AA4" s="77"/>
      <c r="AB4" s="77"/>
      <c r="AC4" s="78"/>
      <c r="AD4" s="76">
        <f>AD5</f>
        <v>44305</v>
      </c>
      <c r="AE4" s="77"/>
      <c r="AF4" s="77"/>
      <c r="AG4" s="77"/>
      <c r="AH4" s="77"/>
      <c r="AI4" s="77"/>
      <c r="AJ4" s="78"/>
      <c r="AK4" s="76">
        <f>AK5</f>
        <v>44312</v>
      </c>
      <c r="AL4" s="77"/>
      <c r="AM4" s="77"/>
      <c r="AN4" s="77"/>
      <c r="AO4" s="77"/>
      <c r="AP4" s="77"/>
      <c r="AQ4" s="78"/>
      <c r="AR4" s="76">
        <f>AR5</f>
        <v>44319</v>
      </c>
      <c r="AS4" s="77"/>
      <c r="AT4" s="77"/>
      <c r="AU4" s="77"/>
      <c r="AV4" s="77"/>
      <c r="AW4" s="77"/>
      <c r="AX4" s="78"/>
      <c r="AY4" s="76">
        <f>AY5</f>
        <v>44326</v>
      </c>
      <c r="AZ4" s="77"/>
      <c r="BA4" s="77"/>
      <c r="BB4" s="77"/>
      <c r="BC4" s="77"/>
      <c r="BD4" s="77"/>
      <c r="BE4" s="78"/>
      <c r="BF4" s="76">
        <f>BF5</f>
        <v>44333</v>
      </c>
      <c r="BG4" s="77"/>
      <c r="BH4" s="77"/>
      <c r="BI4" s="77"/>
      <c r="BJ4" s="77"/>
      <c r="BK4" s="77"/>
      <c r="BL4" s="78"/>
      <c r="BM4" s="76">
        <f>BM5</f>
        <v>44340</v>
      </c>
      <c r="BN4" s="77"/>
      <c r="BO4" s="77"/>
      <c r="BP4" s="77"/>
      <c r="BQ4" s="77"/>
      <c r="BR4" s="77"/>
      <c r="BS4" s="78"/>
      <c r="BT4" s="76">
        <f>BT5</f>
        <v>44347</v>
      </c>
      <c r="BU4" s="77"/>
      <c r="BV4" s="77"/>
      <c r="BW4" s="77"/>
      <c r="BX4" s="77"/>
      <c r="BY4" s="77"/>
      <c r="BZ4" s="78"/>
      <c r="CA4" s="76">
        <f>CA5</f>
        <v>44354</v>
      </c>
      <c r="CB4" s="77"/>
      <c r="CC4" s="77"/>
      <c r="CD4" s="77"/>
      <c r="CE4" s="77"/>
      <c r="CF4" s="77"/>
      <c r="CG4" s="78"/>
      <c r="CH4" s="76">
        <f>CH5</f>
        <v>44361</v>
      </c>
      <c r="CI4" s="77"/>
      <c r="CJ4" s="77"/>
      <c r="CK4" s="77"/>
      <c r="CL4" s="77"/>
      <c r="CM4" s="77"/>
      <c r="CN4" s="78"/>
      <c r="CO4" s="76">
        <f t="shared" ref="CO4" si="0">CO5</f>
        <v>44368</v>
      </c>
      <c r="CP4" s="77"/>
      <c r="CQ4" s="77"/>
      <c r="CR4" s="77"/>
      <c r="CS4" s="77"/>
      <c r="CT4" s="77"/>
      <c r="CU4" s="78"/>
      <c r="CV4" s="76">
        <f t="shared" ref="CV4" si="1">CV5</f>
        <v>44375</v>
      </c>
      <c r="CW4" s="77"/>
      <c r="CX4" s="77"/>
      <c r="CY4" s="77"/>
      <c r="CZ4" s="77"/>
      <c r="DA4" s="77"/>
      <c r="DB4" s="78"/>
      <c r="DC4" s="76">
        <f t="shared" ref="DC4" si="2">DC5</f>
        <v>44382</v>
      </c>
      <c r="DD4" s="77"/>
      <c r="DE4" s="77"/>
      <c r="DF4" s="77"/>
      <c r="DG4" s="77"/>
      <c r="DH4" s="77"/>
      <c r="DI4" s="78"/>
      <c r="DJ4" s="76">
        <f t="shared" ref="DJ4" si="3">DJ5</f>
        <v>44389</v>
      </c>
      <c r="DK4" s="77"/>
      <c r="DL4" s="77"/>
      <c r="DM4" s="77"/>
      <c r="DN4" s="77"/>
      <c r="DO4" s="77"/>
      <c r="DP4" s="78"/>
      <c r="DQ4" s="76">
        <f t="shared" ref="DQ4" si="4">DQ5</f>
        <v>44396</v>
      </c>
      <c r="DR4" s="77"/>
      <c r="DS4" s="77"/>
      <c r="DT4" s="77"/>
      <c r="DU4" s="77"/>
      <c r="DV4" s="77"/>
      <c r="DW4" s="78"/>
    </row>
    <row r="5" spans="1:127" ht="15" customHeight="1" x14ac:dyDescent="0.25">
      <c r="A5" s="1" t="s">
        <v>10</v>
      </c>
      <c r="B5" s="79"/>
      <c r="C5" s="80"/>
      <c r="D5" s="80"/>
      <c r="E5" s="80"/>
      <c r="F5" s="80"/>
      <c r="G5" s="80"/>
      <c r="I5" s="15">
        <f>Project_Start-WEEKDAY(Project_Start,1)+2+7*(Display_Week-1)</f>
        <v>44284</v>
      </c>
      <c r="J5" s="16">
        <f t="shared" ref="J5:BL5" si="5">I5+1</f>
        <v>44285</v>
      </c>
      <c r="K5" s="16">
        <f t="shared" si="5"/>
        <v>44286</v>
      </c>
      <c r="L5" s="16">
        <f t="shared" si="5"/>
        <v>44287</v>
      </c>
      <c r="M5" s="16">
        <f t="shared" si="5"/>
        <v>44288</v>
      </c>
      <c r="N5" s="16">
        <f t="shared" si="5"/>
        <v>44289</v>
      </c>
      <c r="O5" s="17">
        <f t="shared" si="5"/>
        <v>44290</v>
      </c>
      <c r="P5" s="15">
        <f t="shared" si="5"/>
        <v>44291</v>
      </c>
      <c r="Q5" s="16">
        <f t="shared" si="5"/>
        <v>44292</v>
      </c>
      <c r="R5" s="16">
        <f t="shared" si="5"/>
        <v>44293</v>
      </c>
      <c r="S5" s="16">
        <f t="shared" si="5"/>
        <v>44294</v>
      </c>
      <c r="T5" s="16">
        <f t="shared" si="5"/>
        <v>44295</v>
      </c>
      <c r="U5" s="16">
        <f t="shared" si="5"/>
        <v>44296</v>
      </c>
      <c r="V5" s="17">
        <f t="shared" si="5"/>
        <v>44297</v>
      </c>
      <c r="W5" s="15">
        <f t="shared" si="5"/>
        <v>44298</v>
      </c>
      <c r="X5" s="16">
        <f t="shared" si="5"/>
        <v>44299</v>
      </c>
      <c r="Y5" s="16">
        <f t="shared" si="5"/>
        <v>44300</v>
      </c>
      <c r="Z5" s="16">
        <f t="shared" si="5"/>
        <v>44301</v>
      </c>
      <c r="AA5" s="16">
        <f t="shared" si="5"/>
        <v>44302</v>
      </c>
      <c r="AB5" s="16">
        <f t="shared" si="5"/>
        <v>44303</v>
      </c>
      <c r="AC5" s="17">
        <f t="shared" si="5"/>
        <v>44304</v>
      </c>
      <c r="AD5" s="15">
        <f t="shared" si="5"/>
        <v>44305</v>
      </c>
      <c r="AE5" s="16">
        <f t="shared" si="5"/>
        <v>44306</v>
      </c>
      <c r="AF5" s="16">
        <f t="shared" si="5"/>
        <v>44307</v>
      </c>
      <c r="AG5" s="16">
        <f t="shared" si="5"/>
        <v>44308</v>
      </c>
      <c r="AH5" s="16">
        <f t="shared" si="5"/>
        <v>44309</v>
      </c>
      <c r="AI5" s="16">
        <f t="shared" si="5"/>
        <v>44310</v>
      </c>
      <c r="AJ5" s="17">
        <f t="shared" si="5"/>
        <v>44311</v>
      </c>
      <c r="AK5" s="15">
        <f t="shared" si="5"/>
        <v>44312</v>
      </c>
      <c r="AL5" s="16">
        <f t="shared" si="5"/>
        <v>44313</v>
      </c>
      <c r="AM5" s="16">
        <f t="shared" si="5"/>
        <v>44314</v>
      </c>
      <c r="AN5" s="16">
        <f t="shared" si="5"/>
        <v>44315</v>
      </c>
      <c r="AO5" s="16">
        <f t="shared" si="5"/>
        <v>44316</v>
      </c>
      <c r="AP5" s="16">
        <f t="shared" si="5"/>
        <v>44317</v>
      </c>
      <c r="AQ5" s="17">
        <f t="shared" si="5"/>
        <v>44318</v>
      </c>
      <c r="AR5" s="15">
        <f t="shared" si="5"/>
        <v>44319</v>
      </c>
      <c r="AS5" s="16">
        <f t="shared" si="5"/>
        <v>44320</v>
      </c>
      <c r="AT5" s="16">
        <f t="shared" si="5"/>
        <v>44321</v>
      </c>
      <c r="AU5" s="16">
        <f t="shared" si="5"/>
        <v>44322</v>
      </c>
      <c r="AV5" s="16">
        <f t="shared" si="5"/>
        <v>44323</v>
      </c>
      <c r="AW5" s="16">
        <f t="shared" si="5"/>
        <v>44324</v>
      </c>
      <c r="AX5" s="17">
        <f t="shared" si="5"/>
        <v>44325</v>
      </c>
      <c r="AY5" s="15">
        <f t="shared" si="5"/>
        <v>44326</v>
      </c>
      <c r="AZ5" s="16">
        <f t="shared" si="5"/>
        <v>44327</v>
      </c>
      <c r="BA5" s="16">
        <f t="shared" si="5"/>
        <v>44328</v>
      </c>
      <c r="BB5" s="16">
        <f t="shared" si="5"/>
        <v>44329</v>
      </c>
      <c r="BC5" s="16">
        <f t="shared" si="5"/>
        <v>44330</v>
      </c>
      <c r="BD5" s="16">
        <f t="shared" si="5"/>
        <v>44331</v>
      </c>
      <c r="BE5" s="17">
        <f t="shared" si="5"/>
        <v>44332</v>
      </c>
      <c r="BF5" s="15">
        <f t="shared" si="5"/>
        <v>44333</v>
      </c>
      <c r="BG5" s="16">
        <f t="shared" si="5"/>
        <v>44334</v>
      </c>
      <c r="BH5" s="16">
        <f t="shared" si="5"/>
        <v>44335</v>
      </c>
      <c r="BI5" s="16">
        <f t="shared" si="5"/>
        <v>44336</v>
      </c>
      <c r="BJ5" s="16">
        <f t="shared" si="5"/>
        <v>44337</v>
      </c>
      <c r="BK5" s="16">
        <f t="shared" si="5"/>
        <v>44338</v>
      </c>
      <c r="BL5" s="17">
        <f t="shared" si="5"/>
        <v>44339</v>
      </c>
      <c r="BM5" s="15">
        <f t="shared" ref="BM5" si="6">BL5+1</f>
        <v>44340</v>
      </c>
      <c r="BN5" s="16">
        <f t="shared" ref="BN5" si="7">BM5+1</f>
        <v>44341</v>
      </c>
      <c r="BO5" s="16">
        <f t="shared" ref="BO5" si="8">BN5+1</f>
        <v>44342</v>
      </c>
      <c r="BP5" s="16">
        <f t="shared" ref="BP5" si="9">BO5+1</f>
        <v>44343</v>
      </c>
      <c r="BQ5" s="16">
        <f t="shared" ref="BQ5" si="10">BP5+1</f>
        <v>44344</v>
      </c>
      <c r="BR5" s="16">
        <f t="shared" ref="BR5" si="11">BQ5+1</f>
        <v>44345</v>
      </c>
      <c r="BS5" s="17">
        <f t="shared" ref="BS5" si="12">BR5+1</f>
        <v>44346</v>
      </c>
      <c r="BT5" s="15">
        <f t="shared" ref="BT5" si="13">BS5+1</f>
        <v>44347</v>
      </c>
      <c r="BU5" s="16">
        <f t="shared" ref="BU5" si="14">BT5+1</f>
        <v>44348</v>
      </c>
      <c r="BV5" s="16">
        <f t="shared" ref="BV5" si="15">BU5+1</f>
        <v>44349</v>
      </c>
      <c r="BW5" s="16">
        <f t="shared" ref="BW5" si="16">BV5+1</f>
        <v>44350</v>
      </c>
      <c r="BX5" s="16">
        <f t="shared" ref="BX5" si="17">BW5+1</f>
        <v>44351</v>
      </c>
      <c r="BY5" s="16">
        <f t="shared" ref="BY5" si="18">BX5+1</f>
        <v>44352</v>
      </c>
      <c r="BZ5" s="17">
        <f t="shared" ref="BZ5" si="19">BY5+1</f>
        <v>44353</v>
      </c>
      <c r="CA5" s="15">
        <f t="shared" ref="CA5" si="20">BZ5+1</f>
        <v>44354</v>
      </c>
      <c r="CB5" s="16">
        <f t="shared" ref="CB5" si="21">CA5+1</f>
        <v>44355</v>
      </c>
      <c r="CC5" s="16">
        <f t="shared" ref="CC5" si="22">CB5+1</f>
        <v>44356</v>
      </c>
      <c r="CD5" s="16">
        <f t="shared" ref="CD5" si="23">CC5+1</f>
        <v>44357</v>
      </c>
      <c r="CE5" s="16">
        <f t="shared" ref="CE5" si="24">CD5+1</f>
        <v>44358</v>
      </c>
      <c r="CF5" s="16">
        <f t="shared" ref="CF5" si="25">CE5+1</f>
        <v>44359</v>
      </c>
      <c r="CG5" s="17">
        <f t="shared" ref="CG5" si="26">CF5+1</f>
        <v>44360</v>
      </c>
      <c r="CH5" s="15">
        <f t="shared" ref="CH5" si="27">CG5+1</f>
        <v>44361</v>
      </c>
      <c r="CI5" s="16">
        <f t="shared" ref="CI5" si="28">CH5+1</f>
        <v>44362</v>
      </c>
      <c r="CJ5" s="16">
        <f t="shared" ref="CJ5" si="29">CI5+1</f>
        <v>44363</v>
      </c>
      <c r="CK5" s="16">
        <f t="shared" ref="CK5" si="30">CJ5+1</f>
        <v>44364</v>
      </c>
      <c r="CL5" s="16">
        <f t="shared" ref="CL5" si="31">CK5+1</f>
        <v>44365</v>
      </c>
      <c r="CM5" s="16">
        <f t="shared" ref="CM5" si="32">CL5+1</f>
        <v>44366</v>
      </c>
      <c r="CN5" s="17">
        <f t="shared" ref="CN5" si="33">CM5+1</f>
        <v>44367</v>
      </c>
      <c r="CO5" s="15">
        <f t="shared" ref="CO5" si="34">CN5+1</f>
        <v>44368</v>
      </c>
      <c r="CP5" s="16">
        <f t="shared" ref="CP5" si="35">CO5+1</f>
        <v>44369</v>
      </c>
      <c r="CQ5" s="16">
        <f t="shared" ref="CQ5" si="36">CP5+1</f>
        <v>44370</v>
      </c>
      <c r="CR5" s="16">
        <f t="shared" ref="CR5" si="37">CQ5+1</f>
        <v>44371</v>
      </c>
      <c r="CS5" s="16">
        <f t="shared" ref="CS5" si="38">CR5+1</f>
        <v>44372</v>
      </c>
      <c r="CT5" s="16">
        <f t="shared" ref="CT5" si="39">CS5+1</f>
        <v>44373</v>
      </c>
      <c r="CU5" s="17">
        <f t="shared" ref="CU5" si="40">CT5+1</f>
        <v>44374</v>
      </c>
      <c r="CV5" s="15">
        <f t="shared" ref="CV5" si="41">CU5+1</f>
        <v>44375</v>
      </c>
      <c r="CW5" s="16">
        <f t="shared" ref="CW5" si="42">CV5+1</f>
        <v>44376</v>
      </c>
      <c r="CX5" s="16">
        <f t="shared" ref="CX5" si="43">CW5+1</f>
        <v>44377</v>
      </c>
      <c r="CY5" s="16">
        <f t="shared" ref="CY5" si="44">CX5+1</f>
        <v>44378</v>
      </c>
      <c r="CZ5" s="16">
        <f t="shared" ref="CZ5" si="45">CY5+1</f>
        <v>44379</v>
      </c>
      <c r="DA5" s="16">
        <f t="shared" ref="DA5" si="46">CZ5+1</f>
        <v>44380</v>
      </c>
      <c r="DB5" s="17">
        <f t="shared" ref="DB5" si="47">DA5+1</f>
        <v>44381</v>
      </c>
      <c r="DC5" s="15">
        <f t="shared" ref="DC5" si="48">DB5+1</f>
        <v>44382</v>
      </c>
      <c r="DD5" s="16">
        <f t="shared" ref="DD5" si="49">DC5+1</f>
        <v>44383</v>
      </c>
      <c r="DE5" s="16">
        <f t="shared" ref="DE5" si="50">DD5+1</f>
        <v>44384</v>
      </c>
      <c r="DF5" s="16">
        <f t="shared" ref="DF5" si="51">DE5+1</f>
        <v>44385</v>
      </c>
      <c r="DG5" s="16">
        <f t="shared" ref="DG5" si="52">DF5+1</f>
        <v>44386</v>
      </c>
      <c r="DH5" s="16">
        <f t="shared" ref="DH5" si="53">DG5+1</f>
        <v>44387</v>
      </c>
      <c r="DI5" s="17">
        <f t="shared" ref="DI5" si="54">DH5+1</f>
        <v>44388</v>
      </c>
      <c r="DJ5" s="15">
        <f t="shared" ref="DJ5" si="55">DI5+1</f>
        <v>44389</v>
      </c>
      <c r="DK5" s="16">
        <f t="shared" ref="DK5" si="56">DJ5+1</f>
        <v>44390</v>
      </c>
      <c r="DL5" s="16">
        <f t="shared" ref="DL5" si="57">DK5+1</f>
        <v>44391</v>
      </c>
      <c r="DM5" s="16">
        <f t="shared" ref="DM5" si="58">DL5+1</f>
        <v>44392</v>
      </c>
      <c r="DN5" s="16">
        <f t="shared" ref="DN5" si="59">DM5+1</f>
        <v>44393</v>
      </c>
      <c r="DO5" s="16">
        <f t="shared" ref="DO5" si="60">DN5+1</f>
        <v>44394</v>
      </c>
      <c r="DP5" s="17">
        <f t="shared" ref="DP5" si="61">DO5+1</f>
        <v>44395</v>
      </c>
      <c r="DQ5" s="15">
        <f t="shared" ref="DQ5" si="62">DP5+1</f>
        <v>44396</v>
      </c>
      <c r="DR5" s="16">
        <f t="shared" ref="DR5" si="63">DQ5+1</f>
        <v>44397</v>
      </c>
      <c r="DS5" s="16">
        <f t="shared" ref="DS5" si="64">DR5+1</f>
        <v>44398</v>
      </c>
      <c r="DT5" s="16">
        <f t="shared" ref="DT5" si="65">DS5+1</f>
        <v>44399</v>
      </c>
      <c r="DU5" s="16">
        <f t="shared" ref="DU5" si="66">DT5+1</f>
        <v>44400</v>
      </c>
      <c r="DV5" s="16">
        <f t="shared" ref="DV5" si="67">DU5+1</f>
        <v>44401</v>
      </c>
      <c r="DW5" s="17">
        <f t="shared" ref="DW5" si="68">DV5+1</f>
        <v>44402</v>
      </c>
    </row>
    <row r="6" spans="1:127" ht="30" customHeight="1" thickBot="1" x14ac:dyDescent="0.3">
      <c r="A6" s="1" t="s">
        <v>11</v>
      </c>
      <c r="B6" s="18" t="s">
        <v>12</v>
      </c>
      <c r="C6" s="19" t="s">
        <v>13</v>
      </c>
      <c r="D6" s="19" t="s">
        <v>14</v>
      </c>
      <c r="E6" s="19" t="s">
        <v>15</v>
      </c>
      <c r="F6" s="19" t="s">
        <v>16</v>
      </c>
      <c r="G6" s="19"/>
      <c r="H6" s="19" t="s">
        <v>17</v>
      </c>
      <c r="I6" s="20" t="str">
        <f t="shared" ref="I6:BL6" si="69">LEFT(TEXT(I5,"ddd"),1)</f>
        <v>M</v>
      </c>
      <c r="J6" s="20" t="str">
        <f t="shared" si="69"/>
        <v>T</v>
      </c>
      <c r="K6" s="20" t="str">
        <f t="shared" si="69"/>
        <v>W</v>
      </c>
      <c r="L6" s="20" t="str">
        <f t="shared" si="69"/>
        <v>T</v>
      </c>
      <c r="M6" s="20" t="str">
        <f t="shared" si="69"/>
        <v>F</v>
      </c>
      <c r="N6" s="20" t="str">
        <f t="shared" si="69"/>
        <v>S</v>
      </c>
      <c r="O6" s="20" t="str">
        <f t="shared" si="69"/>
        <v>S</v>
      </c>
      <c r="P6" s="20" t="str">
        <f t="shared" si="69"/>
        <v>M</v>
      </c>
      <c r="Q6" s="20" t="str">
        <f t="shared" si="69"/>
        <v>T</v>
      </c>
      <c r="R6" s="20" t="str">
        <f t="shared" si="69"/>
        <v>W</v>
      </c>
      <c r="S6" s="20" t="str">
        <f t="shared" si="69"/>
        <v>T</v>
      </c>
      <c r="T6" s="20" t="str">
        <f t="shared" si="69"/>
        <v>F</v>
      </c>
      <c r="U6" s="20" t="str">
        <f t="shared" si="69"/>
        <v>S</v>
      </c>
      <c r="V6" s="20" t="str">
        <f t="shared" si="69"/>
        <v>S</v>
      </c>
      <c r="W6" s="20" t="str">
        <f t="shared" si="69"/>
        <v>M</v>
      </c>
      <c r="X6" s="20" t="str">
        <f t="shared" si="69"/>
        <v>T</v>
      </c>
      <c r="Y6" s="20" t="str">
        <f t="shared" si="69"/>
        <v>W</v>
      </c>
      <c r="Z6" s="20" t="str">
        <f t="shared" si="69"/>
        <v>T</v>
      </c>
      <c r="AA6" s="20" t="str">
        <f t="shared" si="69"/>
        <v>F</v>
      </c>
      <c r="AB6" s="20" t="str">
        <f t="shared" si="69"/>
        <v>S</v>
      </c>
      <c r="AC6" s="20" t="str">
        <f t="shared" si="69"/>
        <v>S</v>
      </c>
      <c r="AD6" s="20" t="str">
        <f t="shared" si="69"/>
        <v>M</v>
      </c>
      <c r="AE6" s="20" t="str">
        <f t="shared" si="69"/>
        <v>T</v>
      </c>
      <c r="AF6" s="20" t="str">
        <f t="shared" si="69"/>
        <v>W</v>
      </c>
      <c r="AG6" s="20" t="str">
        <f t="shared" si="69"/>
        <v>T</v>
      </c>
      <c r="AH6" s="20" t="str">
        <f t="shared" si="69"/>
        <v>F</v>
      </c>
      <c r="AI6" s="20" t="str">
        <f t="shared" si="69"/>
        <v>S</v>
      </c>
      <c r="AJ6" s="20" t="str">
        <f t="shared" si="69"/>
        <v>S</v>
      </c>
      <c r="AK6" s="20" t="str">
        <f t="shared" si="69"/>
        <v>M</v>
      </c>
      <c r="AL6" s="20" t="str">
        <f t="shared" si="69"/>
        <v>T</v>
      </c>
      <c r="AM6" s="20" t="str">
        <f t="shared" si="69"/>
        <v>W</v>
      </c>
      <c r="AN6" s="20" t="str">
        <f t="shared" si="69"/>
        <v>T</v>
      </c>
      <c r="AO6" s="20" t="str">
        <f t="shared" si="69"/>
        <v>F</v>
      </c>
      <c r="AP6" s="20" t="str">
        <f t="shared" si="69"/>
        <v>S</v>
      </c>
      <c r="AQ6" s="20" t="str">
        <f t="shared" si="69"/>
        <v>S</v>
      </c>
      <c r="AR6" s="20" t="str">
        <f t="shared" si="69"/>
        <v>M</v>
      </c>
      <c r="AS6" s="20" t="str">
        <f t="shared" si="69"/>
        <v>T</v>
      </c>
      <c r="AT6" s="20" t="str">
        <f t="shared" si="69"/>
        <v>W</v>
      </c>
      <c r="AU6" s="20" t="str">
        <f t="shared" si="69"/>
        <v>T</v>
      </c>
      <c r="AV6" s="20" t="str">
        <f t="shared" si="69"/>
        <v>F</v>
      </c>
      <c r="AW6" s="20" t="str">
        <f t="shared" si="69"/>
        <v>S</v>
      </c>
      <c r="AX6" s="20" t="str">
        <f t="shared" si="69"/>
        <v>S</v>
      </c>
      <c r="AY6" s="20" t="str">
        <f t="shared" si="69"/>
        <v>M</v>
      </c>
      <c r="AZ6" s="20" t="str">
        <f t="shared" si="69"/>
        <v>T</v>
      </c>
      <c r="BA6" s="20" t="str">
        <f t="shared" si="69"/>
        <v>W</v>
      </c>
      <c r="BB6" s="20" t="str">
        <f t="shared" si="69"/>
        <v>T</v>
      </c>
      <c r="BC6" s="20" t="str">
        <f t="shared" si="69"/>
        <v>F</v>
      </c>
      <c r="BD6" s="20" t="str">
        <f t="shared" si="69"/>
        <v>S</v>
      </c>
      <c r="BE6" s="20" t="str">
        <f t="shared" si="69"/>
        <v>S</v>
      </c>
      <c r="BF6" s="20" t="str">
        <f t="shared" si="69"/>
        <v>M</v>
      </c>
      <c r="BG6" s="20" t="str">
        <f t="shared" si="69"/>
        <v>T</v>
      </c>
      <c r="BH6" s="20" t="str">
        <f t="shared" si="69"/>
        <v>W</v>
      </c>
      <c r="BI6" s="20" t="str">
        <f t="shared" si="69"/>
        <v>T</v>
      </c>
      <c r="BJ6" s="20" t="str">
        <f t="shared" si="69"/>
        <v>F</v>
      </c>
      <c r="BK6" s="20" t="str">
        <f t="shared" si="69"/>
        <v>S</v>
      </c>
      <c r="BL6" s="20" t="str">
        <f t="shared" si="69"/>
        <v>S</v>
      </c>
      <c r="BM6" s="20" t="str">
        <f t="shared" ref="BM6:BS6" si="70">LEFT(TEXT(BM5,"ddd"),1)</f>
        <v>M</v>
      </c>
      <c r="BN6" s="20" t="str">
        <f>LEFT(TEXT(BN5,"ddd"),1)</f>
        <v>T</v>
      </c>
      <c r="BO6" s="20" t="str">
        <f>LEFT(TEXT(BO5,"ddd"),1)</f>
        <v>W</v>
      </c>
      <c r="BP6" s="20" t="str">
        <f t="shared" si="70"/>
        <v>T</v>
      </c>
      <c r="BQ6" s="20" t="str">
        <f t="shared" si="70"/>
        <v>F</v>
      </c>
      <c r="BR6" s="20" t="str">
        <f t="shared" si="70"/>
        <v>S</v>
      </c>
      <c r="BS6" s="20" t="str">
        <f t="shared" si="70"/>
        <v>S</v>
      </c>
      <c r="BT6" s="20" t="str">
        <f t="shared" ref="BT6" si="71">LEFT(TEXT(BT5,"ddd"),1)</f>
        <v>M</v>
      </c>
      <c r="BU6" s="20" t="str">
        <f>LEFT(TEXT(BU5,"ddd"),1)</f>
        <v>T</v>
      </c>
      <c r="BV6" s="20" t="str">
        <f>LEFT(TEXT(BV5,"ddd"),1)</f>
        <v>W</v>
      </c>
      <c r="BW6" s="20" t="str">
        <f t="shared" ref="BW6:CA6" si="72">LEFT(TEXT(BW5,"ddd"),1)</f>
        <v>T</v>
      </c>
      <c r="BX6" s="20" t="str">
        <f t="shared" si="72"/>
        <v>F</v>
      </c>
      <c r="BY6" s="20" t="str">
        <f t="shared" si="72"/>
        <v>S</v>
      </c>
      <c r="BZ6" s="20" t="str">
        <f t="shared" si="72"/>
        <v>S</v>
      </c>
      <c r="CA6" s="20" t="str">
        <f t="shared" si="72"/>
        <v>M</v>
      </c>
      <c r="CB6" s="20" t="str">
        <f>LEFT(TEXT(CB5,"ddd"),1)</f>
        <v>T</v>
      </c>
      <c r="CC6" s="20" t="str">
        <f>LEFT(TEXT(CC5,"ddd"),1)</f>
        <v>W</v>
      </c>
      <c r="CD6" s="20" t="str">
        <f t="shared" ref="CD6:CH6" si="73">LEFT(TEXT(CD5,"ddd"),1)</f>
        <v>T</v>
      </c>
      <c r="CE6" s="20" t="str">
        <f t="shared" si="73"/>
        <v>F</v>
      </c>
      <c r="CF6" s="20" t="str">
        <f t="shared" si="73"/>
        <v>S</v>
      </c>
      <c r="CG6" s="20" t="str">
        <f t="shared" si="73"/>
        <v>S</v>
      </c>
      <c r="CH6" s="20" t="str">
        <f t="shared" si="73"/>
        <v>M</v>
      </c>
      <c r="CI6" s="20" t="str">
        <f>LEFT(TEXT(CI5,"ddd"),1)</f>
        <v>T</v>
      </c>
      <c r="CJ6" s="20" t="str">
        <f>LEFT(TEXT(CJ5,"ddd"),1)</f>
        <v>W</v>
      </c>
      <c r="CK6" s="20" t="str">
        <f t="shared" ref="CK6:CQ6" si="74">LEFT(TEXT(CK5,"ddd"),1)</f>
        <v>T</v>
      </c>
      <c r="CL6" s="20" t="str">
        <f t="shared" si="74"/>
        <v>F</v>
      </c>
      <c r="CM6" s="20" t="str">
        <f t="shared" si="74"/>
        <v>S</v>
      </c>
      <c r="CN6" s="20" t="str">
        <f t="shared" si="74"/>
        <v>S</v>
      </c>
      <c r="CO6" s="20" t="str">
        <f t="shared" si="74"/>
        <v>M</v>
      </c>
      <c r="CP6" s="20" t="str">
        <f t="shared" si="74"/>
        <v>T</v>
      </c>
      <c r="CQ6" s="20" t="str">
        <f t="shared" si="74"/>
        <v>W</v>
      </c>
      <c r="CR6" s="20" t="str">
        <f t="shared" ref="CR6:DL6" si="75">LEFT(TEXT(CR5,"ddd"),1)</f>
        <v>T</v>
      </c>
      <c r="CS6" s="20" t="str">
        <f t="shared" si="75"/>
        <v>F</v>
      </c>
      <c r="CT6" s="20" t="str">
        <f t="shared" si="75"/>
        <v>S</v>
      </c>
      <c r="CU6" s="20" t="str">
        <f t="shared" si="75"/>
        <v>S</v>
      </c>
      <c r="CV6" s="20" t="str">
        <f t="shared" si="75"/>
        <v>M</v>
      </c>
      <c r="CW6" s="20" t="str">
        <f t="shared" si="75"/>
        <v>T</v>
      </c>
      <c r="CX6" s="20" t="str">
        <f t="shared" si="75"/>
        <v>W</v>
      </c>
      <c r="CY6" s="20" t="str">
        <f t="shared" si="75"/>
        <v>T</v>
      </c>
      <c r="CZ6" s="20" t="str">
        <f t="shared" si="75"/>
        <v>F</v>
      </c>
      <c r="DA6" s="20" t="str">
        <f t="shared" si="75"/>
        <v>S</v>
      </c>
      <c r="DB6" s="20" t="str">
        <f t="shared" si="75"/>
        <v>S</v>
      </c>
      <c r="DC6" s="20" t="str">
        <f t="shared" si="75"/>
        <v>M</v>
      </c>
      <c r="DD6" s="20" t="str">
        <f t="shared" si="75"/>
        <v>T</v>
      </c>
      <c r="DE6" s="20" t="str">
        <f t="shared" si="75"/>
        <v>W</v>
      </c>
      <c r="DF6" s="20" t="str">
        <f t="shared" si="75"/>
        <v>T</v>
      </c>
      <c r="DG6" s="20" t="str">
        <f t="shared" si="75"/>
        <v>F</v>
      </c>
      <c r="DH6" s="20" t="str">
        <f t="shared" si="75"/>
        <v>S</v>
      </c>
      <c r="DI6" s="20" t="str">
        <f t="shared" si="75"/>
        <v>S</v>
      </c>
      <c r="DJ6" s="20" t="str">
        <f t="shared" si="75"/>
        <v>M</v>
      </c>
      <c r="DK6" s="20" t="str">
        <f t="shared" si="75"/>
        <v>T</v>
      </c>
      <c r="DL6" s="20" t="str">
        <f t="shared" si="75"/>
        <v>W</v>
      </c>
      <c r="DM6" s="20" t="str">
        <f t="shared" ref="DM6:DW6" si="76">LEFT(TEXT(DM5,"ddd"),1)</f>
        <v>T</v>
      </c>
      <c r="DN6" s="20" t="str">
        <f t="shared" si="76"/>
        <v>F</v>
      </c>
      <c r="DO6" s="20" t="str">
        <f t="shared" si="76"/>
        <v>S</v>
      </c>
      <c r="DP6" s="20" t="str">
        <f t="shared" si="76"/>
        <v>S</v>
      </c>
      <c r="DQ6" s="20" t="str">
        <f t="shared" si="76"/>
        <v>M</v>
      </c>
      <c r="DR6" s="20" t="str">
        <f t="shared" si="76"/>
        <v>T</v>
      </c>
      <c r="DS6" s="20" t="str">
        <f t="shared" si="76"/>
        <v>W</v>
      </c>
      <c r="DT6" s="20" t="str">
        <f t="shared" si="76"/>
        <v>T</v>
      </c>
      <c r="DU6" s="20" t="str">
        <f t="shared" si="76"/>
        <v>F</v>
      </c>
      <c r="DV6" s="20" t="str">
        <f t="shared" si="76"/>
        <v>S</v>
      </c>
      <c r="DW6" s="20" t="str">
        <f t="shared" si="76"/>
        <v>S</v>
      </c>
    </row>
    <row r="7" spans="1:127" ht="30" hidden="1" customHeight="1" x14ac:dyDescent="0.25">
      <c r="A7" s="8" t="s">
        <v>18</v>
      </c>
      <c r="C7" s="21"/>
      <c r="H7" s="10" t="str">
        <f>IF(OR(ISBLANK(ProjectSchedule!task_start),ISBLANK(ProjectSchedule!task_end)),"",ProjectSchedule!task_end-ProjectSchedule!task_start+1)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row>
    <row r="8" spans="1:127" ht="30" customHeight="1" thickBot="1" x14ac:dyDescent="0.3">
      <c r="A8" s="1" t="s">
        <v>19</v>
      </c>
      <c r="B8" s="23" t="s">
        <v>20</v>
      </c>
      <c r="C8" s="24"/>
      <c r="D8" s="25"/>
      <c r="E8" s="26"/>
      <c r="F8" s="26"/>
      <c r="G8" s="27"/>
      <c r="H8" s="27" t="str">
        <f>IF(OR(ISBLANK(ProjectSchedule!task_start),ISBLANK(ProjectSchedule!task_end)),"",ProjectSchedule!task_end-ProjectSchedule!task_start+1)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row>
    <row r="9" spans="1:127" ht="30" customHeight="1" thickBot="1" x14ac:dyDescent="0.3">
      <c r="A9" s="1" t="s">
        <v>21</v>
      </c>
      <c r="B9" s="28" t="s">
        <v>22</v>
      </c>
      <c r="C9" s="29"/>
      <c r="D9" s="30">
        <v>0.5</v>
      </c>
      <c r="E9" s="31">
        <f>Project_Start</f>
        <v>44284</v>
      </c>
      <c r="F9" s="32">
        <v>44284</v>
      </c>
      <c r="G9" s="27"/>
      <c r="H9" s="27" t="str">
        <f>IF(OR(ISBLANK(ProjectSchedule!task_start),ISBLANK(ProjectSchedule!task_end)),"",ProjectSchedule!task_end-ProjectSchedule!task_start+1)</f>
        <v/>
      </c>
      <c r="I9" s="22" t="str">
        <f>IF(AND(I$5&gt;=$E9,I$5&lt;=$F9),"X","")</f>
        <v>X</v>
      </c>
      <c r="J9" s="22" t="str">
        <f t="shared" ref="J9:AE17" si="77">IF(AND(J$5&gt;=$E9,J$5&lt;=$F9),"X","")</f>
        <v/>
      </c>
      <c r="K9" s="22" t="str">
        <f t="shared" si="77"/>
        <v/>
      </c>
      <c r="L9" s="22" t="str">
        <f t="shared" si="77"/>
        <v/>
      </c>
      <c r="M9" s="22" t="str">
        <f t="shared" si="77"/>
        <v/>
      </c>
      <c r="N9" s="22" t="str">
        <f t="shared" si="77"/>
        <v/>
      </c>
      <c r="O9" s="22" t="str">
        <f t="shared" si="77"/>
        <v/>
      </c>
      <c r="P9" s="22" t="str">
        <f t="shared" si="77"/>
        <v/>
      </c>
      <c r="Q9" s="22" t="str">
        <f t="shared" si="77"/>
        <v/>
      </c>
      <c r="R9" s="22" t="str">
        <f t="shared" si="77"/>
        <v/>
      </c>
      <c r="S9" s="22" t="str">
        <f t="shared" si="77"/>
        <v/>
      </c>
      <c r="T9" s="22" t="str">
        <f t="shared" si="77"/>
        <v/>
      </c>
      <c r="U9" s="22" t="str">
        <f t="shared" si="77"/>
        <v/>
      </c>
      <c r="V9" s="22" t="str">
        <f t="shared" si="77"/>
        <v/>
      </c>
      <c r="W9" s="22" t="str">
        <f t="shared" si="77"/>
        <v/>
      </c>
      <c r="X9" s="22" t="str">
        <f t="shared" si="77"/>
        <v/>
      </c>
      <c r="Y9" s="22" t="str">
        <f t="shared" si="77"/>
        <v/>
      </c>
      <c r="Z9" s="22" t="str">
        <f t="shared" si="77"/>
        <v/>
      </c>
      <c r="AA9" s="22" t="str">
        <f t="shared" si="77"/>
        <v/>
      </c>
      <c r="AB9" s="22" t="str">
        <f t="shared" si="77"/>
        <v/>
      </c>
      <c r="AC9" s="22" t="str">
        <f t="shared" si="77"/>
        <v/>
      </c>
      <c r="AD9" s="22" t="str">
        <f t="shared" si="77"/>
        <v/>
      </c>
      <c r="AE9" s="22" t="str">
        <f t="shared" si="77"/>
        <v/>
      </c>
      <c r="AF9" s="22" t="str">
        <f t="shared" ref="AF9:AX17" si="78">IF(AND(AF$5&gt;=$E9,AF$5&lt;=$F9),"X","")</f>
        <v/>
      </c>
      <c r="AG9" s="22" t="str">
        <f t="shared" si="78"/>
        <v/>
      </c>
      <c r="AH9" s="22" t="str">
        <f t="shared" si="78"/>
        <v/>
      </c>
      <c r="AI9" s="22" t="str">
        <f t="shared" si="78"/>
        <v/>
      </c>
      <c r="AJ9" s="22" t="str">
        <f t="shared" si="78"/>
        <v/>
      </c>
      <c r="AK9" s="22" t="str">
        <f t="shared" si="78"/>
        <v/>
      </c>
      <c r="AL9" s="22" t="str">
        <f t="shared" si="78"/>
        <v/>
      </c>
      <c r="AM9" s="22" t="str">
        <f t="shared" si="78"/>
        <v/>
      </c>
      <c r="AN9" s="22" t="str">
        <f t="shared" si="78"/>
        <v/>
      </c>
      <c r="AO9" s="22" t="str">
        <f t="shared" si="78"/>
        <v/>
      </c>
      <c r="AP9" s="22" t="str">
        <f t="shared" si="78"/>
        <v/>
      </c>
      <c r="AQ9" s="22" t="str">
        <f t="shared" si="78"/>
        <v/>
      </c>
      <c r="AR9" s="22" t="str">
        <f t="shared" si="78"/>
        <v/>
      </c>
      <c r="AS9" s="22" t="str">
        <f t="shared" si="78"/>
        <v/>
      </c>
      <c r="AT9" s="22" t="str">
        <f t="shared" si="78"/>
        <v/>
      </c>
      <c r="AU9" s="22" t="str">
        <f t="shared" si="78"/>
        <v/>
      </c>
      <c r="AV9" s="22" t="str">
        <f t="shared" si="78"/>
        <v/>
      </c>
      <c r="AW9" s="22" t="str">
        <f t="shared" si="78"/>
        <v/>
      </c>
      <c r="AX9" s="22" t="str">
        <f t="shared" si="78"/>
        <v/>
      </c>
      <c r="AY9" s="22" t="str">
        <f>IF(AND(AY$5&gt;=$E9,AY$5&lt;=$F9),"X","")</f>
        <v/>
      </c>
      <c r="AZ9" s="22" t="str">
        <f t="shared" ref="AY9:BN21" si="79">IF(AND(AZ$5&gt;=$E9,AZ$5&lt;=$F9),"X","")</f>
        <v/>
      </c>
      <c r="BA9" s="22" t="str">
        <f t="shared" si="79"/>
        <v/>
      </c>
      <c r="BB9" s="22" t="str">
        <f t="shared" si="79"/>
        <v/>
      </c>
      <c r="BC9" s="22" t="str">
        <f t="shared" si="79"/>
        <v/>
      </c>
      <c r="BD9" s="22" t="str">
        <f t="shared" si="79"/>
        <v/>
      </c>
      <c r="BE9" s="22" t="str">
        <f t="shared" si="79"/>
        <v/>
      </c>
      <c r="BF9" s="22" t="str">
        <f t="shared" si="79"/>
        <v/>
      </c>
      <c r="BG9" s="22" t="str">
        <f t="shared" si="79"/>
        <v/>
      </c>
      <c r="BH9" s="22" t="str">
        <f t="shared" si="79"/>
        <v/>
      </c>
      <c r="BI9" s="22" t="str">
        <f t="shared" si="79"/>
        <v/>
      </c>
      <c r="BJ9" s="22" t="str">
        <f t="shared" si="79"/>
        <v/>
      </c>
      <c r="BK9" s="22" t="str">
        <f t="shared" si="79"/>
        <v/>
      </c>
      <c r="BL9" s="22"/>
      <c r="BM9" s="22" t="str">
        <f t="shared" si="79"/>
        <v/>
      </c>
      <c r="BN9" s="22" t="str">
        <f t="shared" si="79"/>
        <v/>
      </c>
      <c r="BO9" s="22" t="str">
        <f t="shared" ref="BM9:BR24" si="80">IF(AND(BO$5&gt;=$E9,BO$5&lt;=$F9),"X","")</f>
        <v/>
      </c>
      <c r="BP9" s="22" t="str">
        <f t="shared" si="80"/>
        <v/>
      </c>
      <c r="BQ9" s="22" t="str">
        <f t="shared" si="80"/>
        <v/>
      </c>
      <c r="BR9" s="22" t="str">
        <f t="shared" si="80"/>
        <v/>
      </c>
      <c r="BS9" s="22"/>
      <c r="BT9" s="22" t="str">
        <f t="shared" ref="BT9:DV13" si="81">IF(AND(BT$5&gt;=$E9,BT$5&lt;=$F9),"X","")</f>
        <v/>
      </c>
      <c r="BU9" s="22" t="str">
        <f t="shared" si="81"/>
        <v/>
      </c>
      <c r="BV9" s="22" t="str">
        <f t="shared" si="81"/>
        <v/>
      </c>
      <c r="BW9" s="22" t="str">
        <f t="shared" si="81"/>
        <v/>
      </c>
      <c r="BX9" s="22" t="str">
        <f t="shared" si="81"/>
        <v/>
      </c>
      <c r="BY9" s="22" t="str">
        <f t="shared" si="81"/>
        <v/>
      </c>
      <c r="BZ9" s="22" t="str">
        <f t="shared" si="81"/>
        <v/>
      </c>
      <c r="CA9" s="22" t="str">
        <f t="shared" si="81"/>
        <v/>
      </c>
      <c r="CB9" s="22" t="str">
        <f t="shared" si="81"/>
        <v/>
      </c>
      <c r="CC9" s="22" t="str">
        <f t="shared" si="81"/>
        <v/>
      </c>
      <c r="CD9" s="22" t="str">
        <f t="shared" si="81"/>
        <v/>
      </c>
      <c r="CE9" s="22" t="str">
        <f t="shared" si="81"/>
        <v/>
      </c>
      <c r="CF9" s="22" t="str">
        <f t="shared" si="81"/>
        <v/>
      </c>
      <c r="CG9" s="22" t="str">
        <f t="shared" si="81"/>
        <v/>
      </c>
      <c r="CH9" s="22" t="str">
        <f t="shared" si="81"/>
        <v/>
      </c>
      <c r="CI9" s="22" t="str">
        <f t="shared" si="81"/>
        <v/>
      </c>
      <c r="CJ9" s="22" t="str">
        <f t="shared" si="81"/>
        <v/>
      </c>
      <c r="CK9" s="22" t="str">
        <f t="shared" si="81"/>
        <v/>
      </c>
      <c r="CL9" s="22" t="str">
        <f t="shared" si="81"/>
        <v/>
      </c>
      <c r="CM9" s="22" t="str">
        <f t="shared" si="81"/>
        <v/>
      </c>
      <c r="CN9" s="22" t="str">
        <f t="shared" si="81"/>
        <v/>
      </c>
      <c r="CO9" s="22" t="str">
        <f t="shared" si="81"/>
        <v/>
      </c>
      <c r="CP9" s="22" t="str">
        <f t="shared" si="81"/>
        <v/>
      </c>
      <c r="CQ9" s="22" t="str">
        <f t="shared" si="81"/>
        <v/>
      </c>
      <c r="CR9" s="22" t="str">
        <f t="shared" si="81"/>
        <v/>
      </c>
      <c r="CS9" s="22" t="str">
        <f t="shared" si="81"/>
        <v/>
      </c>
      <c r="CT9" s="22" t="str">
        <f t="shared" si="81"/>
        <v/>
      </c>
      <c r="CU9" s="22" t="str">
        <f t="shared" si="81"/>
        <v/>
      </c>
      <c r="CV9" s="22" t="str">
        <f t="shared" si="81"/>
        <v/>
      </c>
      <c r="CW9" s="22" t="str">
        <f t="shared" si="81"/>
        <v/>
      </c>
      <c r="CX9" s="22" t="str">
        <f t="shared" si="81"/>
        <v/>
      </c>
      <c r="CY9" s="22" t="str">
        <f t="shared" si="81"/>
        <v/>
      </c>
      <c r="CZ9" s="22" t="str">
        <f t="shared" si="81"/>
        <v/>
      </c>
      <c r="DA9" s="22" t="str">
        <f t="shared" si="81"/>
        <v/>
      </c>
      <c r="DB9" s="22" t="str">
        <f t="shared" si="81"/>
        <v/>
      </c>
      <c r="DC9" s="22" t="str">
        <f t="shared" si="81"/>
        <v/>
      </c>
      <c r="DD9" s="22" t="str">
        <f t="shared" si="81"/>
        <v/>
      </c>
      <c r="DE9" s="22" t="str">
        <f t="shared" si="81"/>
        <v/>
      </c>
      <c r="DF9" s="22" t="str">
        <f t="shared" si="81"/>
        <v/>
      </c>
      <c r="DG9" s="22" t="str">
        <f t="shared" si="81"/>
        <v/>
      </c>
      <c r="DH9" s="22" t="str">
        <f t="shared" si="81"/>
        <v/>
      </c>
      <c r="DI9" s="22" t="str">
        <f t="shared" si="81"/>
        <v/>
      </c>
      <c r="DJ9" s="22" t="str">
        <f t="shared" si="81"/>
        <v/>
      </c>
      <c r="DK9" s="22" t="str">
        <f t="shared" si="81"/>
        <v/>
      </c>
      <c r="DL9" s="22" t="str">
        <f t="shared" si="81"/>
        <v/>
      </c>
      <c r="DM9" s="22" t="str">
        <f t="shared" si="81"/>
        <v/>
      </c>
      <c r="DN9" s="22" t="str">
        <f t="shared" si="81"/>
        <v/>
      </c>
      <c r="DO9" s="22" t="str">
        <f t="shared" si="81"/>
        <v/>
      </c>
      <c r="DP9" s="22" t="str">
        <f t="shared" si="81"/>
        <v/>
      </c>
      <c r="DQ9" s="22" t="str">
        <f t="shared" si="81"/>
        <v/>
      </c>
      <c r="DR9" s="22" t="str">
        <f t="shared" si="81"/>
        <v/>
      </c>
      <c r="DS9" s="22" t="str">
        <f t="shared" si="81"/>
        <v/>
      </c>
      <c r="DT9" s="22" t="str">
        <f t="shared" si="81"/>
        <v/>
      </c>
      <c r="DU9" s="22" t="str">
        <f t="shared" si="81"/>
        <v/>
      </c>
      <c r="DV9" s="22" t="str">
        <f t="shared" si="81"/>
        <v/>
      </c>
      <c r="DW9" s="22"/>
    </row>
    <row r="10" spans="1:127" ht="30" customHeight="1" thickBot="1" x14ac:dyDescent="0.3">
      <c r="A10" s="1" t="s">
        <v>23</v>
      </c>
      <c r="B10" s="28" t="s">
        <v>24</v>
      </c>
      <c r="C10" s="85" t="s">
        <v>48</v>
      </c>
      <c r="D10" s="30">
        <v>0.6</v>
      </c>
      <c r="E10" s="32">
        <v>44290</v>
      </c>
      <c r="F10" s="32">
        <v>44294</v>
      </c>
      <c r="G10" s="27"/>
      <c r="H10" s="27" t="str">
        <f>IF(OR(ISBLANK(ProjectSchedule!task_start),ISBLANK(ProjectSchedule!task_end)),"",ProjectSchedule!task_end-ProjectSchedule!task_start+1)</f>
        <v/>
      </c>
      <c r="I10" s="22" t="str">
        <f>IF(AND(I$5&gt;=$E10,I$5&lt;=$F10),"X","")</f>
        <v/>
      </c>
      <c r="J10" s="22" t="str">
        <f t="shared" ref="I10:X25" si="82">IF(AND(J$5&gt;=$E10,J$5&lt;=$F10),"X","")</f>
        <v/>
      </c>
      <c r="K10" s="22" t="str">
        <f t="shared" si="77"/>
        <v/>
      </c>
      <c r="L10" s="22" t="str">
        <f t="shared" si="82"/>
        <v/>
      </c>
      <c r="M10" s="22" t="str">
        <f t="shared" si="77"/>
        <v/>
      </c>
      <c r="N10" s="22" t="str">
        <f t="shared" si="82"/>
        <v/>
      </c>
      <c r="O10" s="22" t="str">
        <f t="shared" si="77"/>
        <v>X</v>
      </c>
      <c r="P10" s="22" t="str">
        <f t="shared" si="82"/>
        <v>X</v>
      </c>
      <c r="Q10" s="22" t="str">
        <f t="shared" si="77"/>
        <v>X</v>
      </c>
      <c r="R10" s="22" t="str">
        <f t="shared" si="82"/>
        <v>X</v>
      </c>
      <c r="S10" s="22" t="str">
        <f t="shared" si="77"/>
        <v>X</v>
      </c>
      <c r="T10" s="22" t="str">
        <f t="shared" si="82"/>
        <v/>
      </c>
      <c r="U10" s="22" t="str">
        <f t="shared" si="77"/>
        <v/>
      </c>
      <c r="V10" s="22" t="str">
        <f t="shared" si="82"/>
        <v/>
      </c>
      <c r="W10" s="22" t="str">
        <f t="shared" si="77"/>
        <v/>
      </c>
      <c r="X10" s="22" t="str">
        <f t="shared" si="82"/>
        <v/>
      </c>
      <c r="Y10" s="22" t="str">
        <f t="shared" si="77"/>
        <v/>
      </c>
      <c r="Z10" s="22" t="str">
        <f t="shared" si="77"/>
        <v/>
      </c>
      <c r="AA10" s="22" t="str">
        <f t="shared" si="77"/>
        <v/>
      </c>
      <c r="AB10" s="22" t="str">
        <f t="shared" si="77"/>
        <v/>
      </c>
      <c r="AC10" s="22" t="str">
        <f t="shared" si="77"/>
        <v/>
      </c>
      <c r="AD10" s="22" t="str">
        <f t="shared" si="77"/>
        <v/>
      </c>
      <c r="AE10" s="22" t="str">
        <f t="shared" si="77"/>
        <v/>
      </c>
      <c r="AF10" s="22" t="str">
        <f t="shared" si="78"/>
        <v/>
      </c>
      <c r="AG10" s="22" t="str">
        <f t="shared" si="78"/>
        <v/>
      </c>
      <c r="AH10" s="22" t="str">
        <f t="shared" si="78"/>
        <v/>
      </c>
      <c r="AI10" s="22" t="str">
        <f t="shared" si="78"/>
        <v/>
      </c>
      <c r="AJ10" s="22" t="str">
        <f t="shared" si="78"/>
        <v/>
      </c>
      <c r="AK10" s="22" t="str">
        <f t="shared" si="78"/>
        <v/>
      </c>
      <c r="AL10" s="22" t="str">
        <f t="shared" si="78"/>
        <v/>
      </c>
      <c r="AM10" s="22" t="str">
        <f t="shared" si="78"/>
        <v/>
      </c>
      <c r="AN10" s="22" t="str">
        <f t="shared" si="78"/>
        <v/>
      </c>
      <c r="AO10" s="22" t="str">
        <f t="shared" si="78"/>
        <v/>
      </c>
      <c r="AP10" s="22" t="str">
        <f t="shared" si="78"/>
        <v/>
      </c>
      <c r="AQ10" s="22" t="str">
        <f t="shared" si="78"/>
        <v/>
      </c>
      <c r="AR10" s="22" t="str">
        <f t="shared" si="78"/>
        <v/>
      </c>
      <c r="AS10" s="22" t="str">
        <f t="shared" si="78"/>
        <v/>
      </c>
      <c r="AT10" s="22" t="str">
        <f t="shared" si="78"/>
        <v/>
      </c>
      <c r="AU10" s="22" t="str">
        <f t="shared" si="78"/>
        <v/>
      </c>
      <c r="AV10" s="22" t="str">
        <f t="shared" si="78"/>
        <v/>
      </c>
      <c r="AW10" s="22" t="str">
        <f t="shared" si="78"/>
        <v/>
      </c>
      <c r="AX10" s="22" t="str">
        <f t="shared" si="78"/>
        <v/>
      </c>
      <c r="AY10" s="22" t="str">
        <f>IF(AND(AY$5&gt;=$E10,AY$5&lt;=$F10),"X","")</f>
        <v/>
      </c>
      <c r="AZ10" s="22" t="str">
        <f t="shared" si="79"/>
        <v/>
      </c>
      <c r="BA10" s="22" t="str">
        <f t="shared" si="79"/>
        <v/>
      </c>
      <c r="BB10" s="22" t="str">
        <f t="shared" si="79"/>
        <v/>
      </c>
      <c r="BC10" s="22" t="str">
        <f t="shared" si="79"/>
        <v/>
      </c>
      <c r="BD10" s="22" t="str">
        <f t="shared" si="79"/>
        <v/>
      </c>
      <c r="BE10" s="22" t="str">
        <f t="shared" si="79"/>
        <v/>
      </c>
      <c r="BF10" s="22" t="str">
        <f t="shared" si="79"/>
        <v/>
      </c>
      <c r="BG10" s="22" t="str">
        <f t="shared" si="79"/>
        <v/>
      </c>
      <c r="BH10" s="22" t="str">
        <f t="shared" si="79"/>
        <v/>
      </c>
      <c r="BI10" s="22" t="str">
        <f t="shared" si="79"/>
        <v/>
      </c>
      <c r="BJ10" s="22" t="str">
        <f t="shared" si="79"/>
        <v/>
      </c>
      <c r="BK10" s="22" t="str">
        <f t="shared" si="79"/>
        <v/>
      </c>
      <c r="BL10" s="22"/>
      <c r="BM10" s="22" t="str">
        <f t="shared" si="80"/>
        <v/>
      </c>
      <c r="BN10" s="22" t="str">
        <f t="shared" si="80"/>
        <v/>
      </c>
      <c r="BO10" s="22" t="str">
        <f t="shared" si="80"/>
        <v/>
      </c>
      <c r="BP10" s="22" t="str">
        <f t="shared" si="80"/>
        <v/>
      </c>
      <c r="BQ10" s="22" t="str">
        <f t="shared" si="80"/>
        <v/>
      </c>
      <c r="BR10" s="22" t="str">
        <f t="shared" si="80"/>
        <v/>
      </c>
      <c r="BS10" s="22"/>
      <c r="BT10" s="22" t="str">
        <f t="shared" si="81"/>
        <v/>
      </c>
      <c r="BU10" s="22" t="str">
        <f t="shared" si="81"/>
        <v/>
      </c>
      <c r="BV10" s="22" t="str">
        <f t="shared" si="81"/>
        <v/>
      </c>
      <c r="BW10" s="22" t="str">
        <f t="shared" si="81"/>
        <v/>
      </c>
      <c r="BX10" s="22" t="str">
        <f t="shared" si="81"/>
        <v/>
      </c>
      <c r="BY10" s="22" t="str">
        <f t="shared" si="81"/>
        <v/>
      </c>
      <c r="BZ10" s="22" t="str">
        <f t="shared" si="81"/>
        <v/>
      </c>
      <c r="CA10" s="22" t="str">
        <f t="shared" si="81"/>
        <v/>
      </c>
      <c r="CB10" s="22" t="str">
        <f t="shared" si="81"/>
        <v/>
      </c>
      <c r="CC10" s="22" t="str">
        <f t="shared" si="81"/>
        <v/>
      </c>
      <c r="CD10" s="22" t="str">
        <f t="shared" si="81"/>
        <v/>
      </c>
      <c r="CE10" s="22" t="str">
        <f t="shared" si="81"/>
        <v/>
      </c>
      <c r="CF10" s="22" t="str">
        <f t="shared" si="81"/>
        <v/>
      </c>
      <c r="CG10" s="22" t="str">
        <f t="shared" si="81"/>
        <v/>
      </c>
      <c r="CH10" s="22" t="str">
        <f t="shared" si="81"/>
        <v/>
      </c>
      <c r="CI10" s="22" t="str">
        <f t="shared" si="81"/>
        <v/>
      </c>
      <c r="CJ10" s="22" t="str">
        <f t="shared" si="81"/>
        <v/>
      </c>
      <c r="CK10" s="22" t="str">
        <f t="shared" si="81"/>
        <v/>
      </c>
      <c r="CL10" s="22" t="str">
        <f t="shared" si="81"/>
        <v/>
      </c>
      <c r="CM10" s="22" t="str">
        <f t="shared" si="81"/>
        <v/>
      </c>
      <c r="CN10" s="22" t="str">
        <f t="shared" si="81"/>
        <v/>
      </c>
      <c r="CO10" s="22" t="str">
        <f t="shared" si="81"/>
        <v/>
      </c>
      <c r="CP10" s="22" t="str">
        <f t="shared" si="81"/>
        <v/>
      </c>
      <c r="CQ10" s="22" t="str">
        <f t="shared" si="81"/>
        <v/>
      </c>
      <c r="CR10" s="22" t="str">
        <f t="shared" si="81"/>
        <v/>
      </c>
      <c r="CS10" s="22" t="str">
        <f t="shared" si="81"/>
        <v/>
      </c>
      <c r="CT10" s="22" t="str">
        <f t="shared" si="81"/>
        <v/>
      </c>
      <c r="CU10" s="22" t="str">
        <f t="shared" si="81"/>
        <v/>
      </c>
      <c r="CV10" s="22" t="str">
        <f t="shared" si="81"/>
        <v/>
      </c>
      <c r="CW10" s="22" t="str">
        <f t="shared" si="81"/>
        <v/>
      </c>
      <c r="CX10" s="22" t="str">
        <f t="shared" si="81"/>
        <v/>
      </c>
      <c r="CY10" s="22" t="str">
        <f t="shared" si="81"/>
        <v/>
      </c>
      <c r="CZ10" s="22" t="str">
        <f t="shared" si="81"/>
        <v/>
      </c>
      <c r="DA10" s="22" t="str">
        <f t="shared" si="81"/>
        <v/>
      </c>
      <c r="DB10" s="22" t="str">
        <f t="shared" si="81"/>
        <v/>
      </c>
      <c r="DC10" s="22" t="str">
        <f t="shared" si="81"/>
        <v/>
      </c>
      <c r="DD10" s="22" t="str">
        <f t="shared" si="81"/>
        <v/>
      </c>
      <c r="DE10" s="22" t="str">
        <f t="shared" si="81"/>
        <v/>
      </c>
      <c r="DF10" s="22" t="str">
        <f t="shared" si="81"/>
        <v/>
      </c>
      <c r="DG10" s="22" t="str">
        <f t="shared" si="81"/>
        <v/>
      </c>
      <c r="DH10" s="22" t="str">
        <f t="shared" si="81"/>
        <v/>
      </c>
      <c r="DI10" s="22" t="str">
        <f t="shared" si="81"/>
        <v/>
      </c>
      <c r="DJ10" s="22" t="str">
        <f t="shared" si="81"/>
        <v/>
      </c>
      <c r="DK10" s="22" t="str">
        <f t="shared" si="81"/>
        <v/>
      </c>
      <c r="DL10" s="22" t="str">
        <f t="shared" si="81"/>
        <v/>
      </c>
      <c r="DM10" s="22" t="str">
        <f t="shared" si="81"/>
        <v/>
      </c>
      <c r="DN10" s="22" t="str">
        <f t="shared" si="81"/>
        <v/>
      </c>
      <c r="DO10" s="22" t="str">
        <f t="shared" si="81"/>
        <v/>
      </c>
      <c r="DP10" s="22" t="str">
        <f t="shared" si="81"/>
        <v/>
      </c>
      <c r="DQ10" s="22" t="str">
        <f t="shared" si="81"/>
        <v/>
      </c>
      <c r="DR10" s="22" t="str">
        <f t="shared" si="81"/>
        <v/>
      </c>
      <c r="DS10" s="22" t="str">
        <f t="shared" si="81"/>
        <v/>
      </c>
      <c r="DT10" s="22" t="str">
        <f t="shared" si="81"/>
        <v/>
      </c>
      <c r="DU10" s="22" t="str">
        <f t="shared" si="81"/>
        <v/>
      </c>
      <c r="DV10" s="22" t="str">
        <f t="shared" si="81"/>
        <v/>
      </c>
      <c r="DW10" s="22"/>
    </row>
    <row r="11" spans="1:127" ht="30" customHeight="1" thickBot="1" x14ac:dyDescent="0.3">
      <c r="A11" s="8"/>
      <c r="B11" s="28" t="s">
        <v>25</v>
      </c>
      <c r="C11" s="85" t="s">
        <v>48</v>
      </c>
      <c r="D11" s="30">
        <v>0.5</v>
      </c>
      <c r="E11" s="31">
        <f>F10</f>
        <v>44294</v>
      </c>
      <c r="F11" s="32">
        <v>44324</v>
      </c>
      <c r="G11" s="27"/>
      <c r="H11" s="27" t="str">
        <f>IF(OR(ISBLANK(ProjectSchedule!task_start),ISBLANK(ProjectSchedule!task_end)),"",ProjectSchedule!task_end-ProjectSchedule!task_start+1)</f>
        <v/>
      </c>
      <c r="I11" s="22" t="str">
        <f t="shared" si="82"/>
        <v/>
      </c>
      <c r="J11" s="22" t="str">
        <f t="shared" si="77"/>
        <v/>
      </c>
      <c r="K11" s="22" t="str">
        <f t="shared" si="77"/>
        <v/>
      </c>
      <c r="L11" s="22" t="str">
        <f t="shared" si="82"/>
        <v/>
      </c>
      <c r="M11" s="22" t="str">
        <f t="shared" si="77"/>
        <v/>
      </c>
      <c r="N11" s="22" t="str">
        <f t="shared" si="82"/>
        <v/>
      </c>
      <c r="O11" s="22" t="str">
        <f t="shared" si="77"/>
        <v/>
      </c>
      <c r="P11" s="22" t="str">
        <f t="shared" si="82"/>
        <v/>
      </c>
      <c r="Q11" s="22" t="str">
        <f t="shared" si="77"/>
        <v/>
      </c>
      <c r="R11" s="22" t="str">
        <f t="shared" si="82"/>
        <v/>
      </c>
      <c r="S11" s="22" t="str">
        <f t="shared" si="77"/>
        <v>X</v>
      </c>
      <c r="T11" s="22" t="str">
        <f t="shared" si="82"/>
        <v>X</v>
      </c>
      <c r="U11" s="22" t="str">
        <f t="shared" si="77"/>
        <v>X</v>
      </c>
      <c r="V11" s="22" t="str">
        <f t="shared" si="82"/>
        <v>X</v>
      </c>
      <c r="W11" s="22" t="str">
        <f t="shared" si="77"/>
        <v>X</v>
      </c>
      <c r="X11" s="22" t="str">
        <f t="shared" si="82"/>
        <v>X</v>
      </c>
      <c r="Y11" s="22" t="str">
        <f t="shared" si="77"/>
        <v>X</v>
      </c>
      <c r="Z11" s="22" t="str">
        <f t="shared" ref="Z11:AX11" si="83">IF(AND(Z$5&gt;=$E11,Z$5&lt;=$F11),"X","")</f>
        <v>X</v>
      </c>
      <c r="AA11" s="22" t="str">
        <f t="shared" si="77"/>
        <v>X</v>
      </c>
      <c r="AB11" s="22" t="str">
        <f t="shared" si="83"/>
        <v>X</v>
      </c>
      <c r="AC11" s="22" t="str">
        <f t="shared" si="77"/>
        <v>X</v>
      </c>
      <c r="AD11" s="22" t="str">
        <f t="shared" si="83"/>
        <v>X</v>
      </c>
      <c r="AE11" s="22" t="str">
        <f t="shared" si="77"/>
        <v>X</v>
      </c>
      <c r="AF11" s="22" t="str">
        <f t="shared" si="83"/>
        <v>X</v>
      </c>
      <c r="AG11" s="22" t="str">
        <f t="shared" si="78"/>
        <v>X</v>
      </c>
      <c r="AH11" s="22" t="str">
        <f t="shared" si="83"/>
        <v>X</v>
      </c>
      <c r="AI11" s="22" t="str">
        <f t="shared" si="78"/>
        <v>X</v>
      </c>
      <c r="AJ11" s="22" t="str">
        <f t="shared" si="83"/>
        <v>X</v>
      </c>
      <c r="AK11" s="22" t="str">
        <f t="shared" si="78"/>
        <v>X</v>
      </c>
      <c r="AL11" s="22" t="str">
        <f t="shared" si="83"/>
        <v>X</v>
      </c>
      <c r="AM11" s="22" t="str">
        <f t="shared" si="78"/>
        <v>X</v>
      </c>
      <c r="AN11" s="22" t="str">
        <f t="shared" si="83"/>
        <v>X</v>
      </c>
      <c r="AO11" s="22" t="str">
        <f t="shared" si="78"/>
        <v>X</v>
      </c>
      <c r="AP11" s="22" t="str">
        <f t="shared" si="83"/>
        <v>X</v>
      </c>
      <c r="AQ11" s="22" t="str">
        <f t="shared" si="78"/>
        <v>X</v>
      </c>
      <c r="AR11" s="22" t="str">
        <f t="shared" si="83"/>
        <v>X</v>
      </c>
      <c r="AS11" s="22" t="str">
        <f t="shared" si="78"/>
        <v>X</v>
      </c>
      <c r="AT11" s="22" t="str">
        <f t="shared" si="83"/>
        <v>X</v>
      </c>
      <c r="AU11" s="22" t="str">
        <f t="shared" si="78"/>
        <v>X</v>
      </c>
      <c r="AV11" s="22" t="str">
        <f t="shared" si="83"/>
        <v>X</v>
      </c>
      <c r="AW11" s="22" t="str">
        <f t="shared" si="78"/>
        <v>X</v>
      </c>
      <c r="AX11" s="22" t="str">
        <f t="shared" si="83"/>
        <v/>
      </c>
      <c r="AY11" s="22" t="str">
        <f t="shared" si="79"/>
        <v/>
      </c>
      <c r="AZ11" s="22" t="str">
        <f t="shared" si="79"/>
        <v/>
      </c>
      <c r="BA11" s="22" t="str">
        <f t="shared" si="79"/>
        <v/>
      </c>
      <c r="BB11" s="22" t="str">
        <f t="shared" si="79"/>
        <v/>
      </c>
      <c r="BC11" s="22" t="str">
        <f t="shared" si="79"/>
        <v/>
      </c>
      <c r="BD11" s="22" t="str">
        <f t="shared" si="79"/>
        <v/>
      </c>
      <c r="BE11" s="22" t="str">
        <f t="shared" si="79"/>
        <v/>
      </c>
      <c r="BF11" s="22" t="str">
        <f t="shared" si="79"/>
        <v/>
      </c>
      <c r="BG11" s="22" t="str">
        <f t="shared" si="79"/>
        <v/>
      </c>
      <c r="BH11" s="22" t="str">
        <f t="shared" si="79"/>
        <v/>
      </c>
      <c r="BI11" s="22" t="str">
        <f t="shared" si="79"/>
        <v/>
      </c>
      <c r="BJ11" s="22" t="str">
        <f t="shared" si="79"/>
        <v/>
      </c>
      <c r="BK11" s="22" t="str">
        <f t="shared" si="79"/>
        <v/>
      </c>
      <c r="BL11" s="22"/>
      <c r="BM11" s="22" t="str">
        <f t="shared" si="80"/>
        <v/>
      </c>
      <c r="BN11" s="22" t="str">
        <f t="shared" si="80"/>
        <v/>
      </c>
      <c r="BO11" s="22" t="str">
        <f t="shared" si="80"/>
        <v/>
      </c>
      <c r="BP11" s="22" t="str">
        <f t="shared" si="80"/>
        <v/>
      </c>
      <c r="BQ11" s="22" t="str">
        <f t="shared" si="80"/>
        <v/>
      </c>
      <c r="BR11" s="22" t="str">
        <f t="shared" si="80"/>
        <v/>
      </c>
      <c r="BS11" s="22"/>
      <c r="BT11" s="22" t="str">
        <f t="shared" si="81"/>
        <v/>
      </c>
      <c r="BU11" s="22" t="str">
        <f t="shared" si="81"/>
        <v/>
      </c>
      <c r="BV11" s="22" t="str">
        <f t="shared" si="81"/>
        <v/>
      </c>
      <c r="BW11" s="22" t="str">
        <f t="shared" si="81"/>
        <v/>
      </c>
      <c r="BX11" s="22" t="str">
        <f t="shared" si="81"/>
        <v/>
      </c>
      <c r="BY11" s="22" t="str">
        <f t="shared" si="81"/>
        <v/>
      </c>
      <c r="BZ11" s="22" t="str">
        <f t="shared" si="81"/>
        <v/>
      </c>
      <c r="CA11" s="22" t="str">
        <f t="shared" si="81"/>
        <v/>
      </c>
      <c r="CB11" s="22" t="str">
        <f t="shared" si="81"/>
        <v/>
      </c>
      <c r="CC11" s="22" t="str">
        <f t="shared" si="81"/>
        <v/>
      </c>
      <c r="CD11" s="22" t="str">
        <f t="shared" si="81"/>
        <v/>
      </c>
      <c r="CE11" s="22" t="str">
        <f t="shared" si="81"/>
        <v/>
      </c>
      <c r="CF11" s="22" t="str">
        <f t="shared" si="81"/>
        <v/>
      </c>
      <c r="CG11" s="22" t="str">
        <f t="shared" si="81"/>
        <v/>
      </c>
      <c r="CH11" s="22" t="str">
        <f t="shared" si="81"/>
        <v/>
      </c>
      <c r="CI11" s="22" t="str">
        <f t="shared" si="81"/>
        <v/>
      </c>
      <c r="CJ11" s="22" t="str">
        <f t="shared" si="81"/>
        <v/>
      </c>
      <c r="CK11" s="22" t="str">
        <f t="shared" si="81"/>
        <v/>
      </c>
      <c r="CL11" s="22" t="str">
        <f t="shared" si="81"/>
        <v/>
      </c>
      <c r="CM11" s="22" t="str">
        <f t="shared" si="81"/>
        <v/>
      </c>
      <c r="CN11" s="22" t="str">
        <f t="shared" si="81"/>
        <v/>
      </c>
      <c r="CO11" s="22" t="str">
        <f t="shared" si="81"/>
        <v/>
      </c>
      <c r="CP11" s="22" t="str">
        <f t="shared" si="81"/>
        <v/>
      </c>
      <c r="CQ11" s="22" t="str">
        <f t="shared" si="81"/>
        <v/>
      </c>
      <c r="CR11" s="22" t="str">
        <f t="shared" si="81"/>
        <v/>
      </c>
      <c r="CS11" s="22" t="str">
        <f t="shared" si="81"/>
        <v/>
      </c>
      <c r="CT11" s="22" t="str">
        <f t="shared" si="81"/>
        <v/>
      </c>
      <c r="CU11" s="22" t="str">
        <f t="shared" si="81"/>
        <v/>
      </c>
      <c r="CV11" s="22" t="str">
        <f t="shared" si="81"/>
        <v/>
      </c>
      <c r="CW11" s="22" t="str">
        <f t="shared" si="81"/>
        <v/>
      </c>
      <c r="CX11" s="22" t="str">
        <f t="shared" si="81"/>
        <v/>
      </c>
      <c r="CY11" s="22" t="str">
        <f t="shared" si="81"/>
        <v/>
      </c>
      <c r="CZ11" s="22" t="str">
        <f t="shared" si="81"/>
        <v/>
      </c>
      <c r="DA11" s="22" t="str">
        <f t="shared" si="81"/>
        <v/>
      </c>
      <c r="DB11" s="22" t="str">
        <f t="shared" si="81"/>
        <v/>
      </c>
      <c r="DC11" s="22" t="str">
        <f t="shared" si="81"/>
        <v/>
      </c>
      <c r="DD11" s="22" t="str">
        <f t="shared" si="81"/>
        <v/>
      </c>
      <c r="DE11" s="22" t="str">
        <f t="shared" si="81"/>
        <v/>
      </c>
      <c r="DF11" s="22" t="str">
        <f t="shared" si="81"/>
        <v/>
      </c>
      <c r="DG11" s="22" t="str">
        <f t="shared" si="81"/>
        <v/>
      </c>
      <c r="DH11" s="22" t="str">
        <f t="shared" si="81"/>
        <v/>
      </c>
      <c r="DI11" s="22" t="str">
        <f t="shared" si="81"/>
        <v/>
      </c>
      <c r="DJ11" s="22" t="str">
        <f t="shared" si="81"/>
        <v/>
      </c>
      <c r="DK11" s="22" t="str">
        <f t="shared" si="81"/>
        <v/>
      </c>
      <c r="DL11" s="22" t="str">
        <f t="shared" si="81"/>
        <v/>
      </c>
      <c r="DM11" s="22" t="str">
        <f t="shared" si="81"/>
        <v/>
      </c>
      <c r="DN11" s="22" t="str">
        <f t="shared" si="81"/>
        <v/>
      </c>
      <c r="DO11" s="22" t="str">
        <f t="shared" si="81"/>
        <v/>
      </c>
      <c r="DP11" s="22" t="str">
        <f t="shared" si="81"/>
        <v/>
      </c>
      <c r="DQ11" s="22" t="str">
        <f t="shared" si="81"/>
        <v/>
      </c>
      <c r="DR11" s="22" t="str">
        <f t="shared" si="81"/>
        <v/>
      </c>
      <c r="DS11" s="22" t="str">
        <f t="shared" si="81"/>
        <v/>
      </c>
      <c r="DT11" s="22" t="str">
        <f t="shared" si="81"/>
        <v/>
      </c>
      <c r="DU11" s="22" t="str">
        <f t="shared" si="81"/>
        <v/>
      </c>
      <c r="DV11" s="22" t="str">
        <f t="shared" si="81"/>
        <v/>
      </c>
      <c r="DW11" s="22"/>
    </row>
    <row r="12" spans="1:127" ht="30" customHeight="1" thickBot="1" x14ac:dyDescent="0.3">
      <c r="A12" s="1" t="s">
        <v>26</v>
      </c>
      <c r="B12" s="33" t="s">
        <v>27</v>
      </c>
      <c r="C12" s="34"/>
      <c r="D12" s="35"/>
      <c r="E12" s="36"/>
      <c r="F12" s="36"/>
      <c r="G12" s="27"/>
      <c r="H12" s="27" t="str">
        <f>IF(OR(ISBLANK(ProjectSchedule!task_start),ISBLANK(ProjectSchedule!task_end)),"",ProjectSchedule!task_end-ProjectSchedule!task_start+1)</f>
        <v/>
      </c>
      <c r="I12" s="22" t="str">
        <f t="shared" si="82"/>
        <v/>
      </c>
      <c r="J12" s="22" t="str">
        <f t="shared" si="77"/>
        <v/>
      </c>
      <c r="K12" s="22" t="str">
        <f t="shared" si="77"/>
        <v/>
      </c>
      <c r="L12" s="22" t="str">
        <f t="shared" si="77"/>
        <v/>
      </c>
      <c r="M12" s="22" t="str">
        <f t="shared" si="77"/>
        <v/>
      </c>
      <c r="N12" s="22" t="str">
        <f t="shared" si="77"/>
        <v/>
      </c>
      <c r="O12" s="22" t="str">
        <f t="shared" si="77"/>
        <v/>
      </c>
      <c r="P12" s="22" t="str">
        <f t="shared" si="77"/>
        <v/>
      </c>
      <c r="Q12" s="22" t="str">
        <f t="shared" si="77"/>
        <v/>
      </c>
      <c r="R12" s="22" t="str">
        <f t="shared" si="77"/>
        <v/>
      </c>
      <c r="S12" s="22" t="str">
        <f t="shared" si="77"/>
        <v/>
      </c>
      <c r="T12" s="22" t="str">
        <f t="shared" si="77"/>
        <v/>
      </c>
      <c r="U12" s="22" t="str">
        <f t="shared" si="77"/>
        <v/>
      </c>
      <c r="V12" s="22" t="str">
        <f t="shared" si="77"/>
        <v/>
      </c>
      <c r="W12" s="22" t="str">
        <f t="shared" si="77"/>
        <v/>
      </c>
      <c r="X12" s="22" t="str">
        <f t="shared" si="77"/>
        <v/>
      </c>
      <c r="Y12" s="22" t="str">
        <f t="shared" si="77"/>
        <v/>
      </c>
      <c r="Z12" s="22" t="str">
        <f t="shared" si="77"/>
        <v/>
      </c>
      <c r="AA12" s="22" t="str">
        <f t="shared" si="77"/>
        <v/>
      </c>
      <c r="AB12" s="22" t="str">
        <f t="shared" si="77"/>
        <v/>
      </c>
      <c r="AC12" s="22" t="str">
        <f t="shared" si="77"/>
        <v/>
      </c>
      <c r="AD12" s="22" t="str">
        <f t="shared" si="77"/>
        <v/>
      </c>
      <c r="AE12" s="22" t="str">
        <f t="shared" si="77"/>
        <v/>
      </c>
      <c r="AF12" s="22" t="str">
        <f t="shared" si="78"/>
        <v/>
      </c>
      <c r="AG12" s="22" t="str">
        <f t="shared" si="78"/>
        <v/>
      </c>
      <c r="AH12" s="22" t="str">
        <f t="shared" si="78"/>
        <v/>
      </c>
      <c r="AI12" s="22" t="str">
        <f t="shared" si="78"/>
        <v/>
      </c>
      <c r="AJ12" s="22" t="str">
        <f t="shared" si="78"/>
        <v/>
      </c>
      <c r="AK12" s="22" t="str">
        <f t="shared" si="78"/>
        <v/>
      </c>
      <c r="AL12" s="22" t="str">
        <f t="shared" si="78"/>
        <v/>
      </c>
      <c r="AM12" s="22" t="str">
        <f t="shared" si="78"/>
        <v/>
      </c>
      <c r="AN12" s="22" t="str">
        <f t="shared" si="78"/>
        <v/>
      </c>
      <c r="AO12" s="22" t="str">
        <f t="shared" si="78"/>
        <v/>
      </c>
      <c r="AP12" s="22" t="str">
        <f t="shared" si="78"/>
        <v/>
      </c>
      <c r="AQ12" s="22" t="str">
        <f t="shared" si="78"/>
        <v/>
      </c>
      <c r="AR12" s="22" t="str">
        <f t="shared" si="78"/>
        <v/>
      </c>
      <c r="AS12" s="22" t="str">
        <f t="shared" si="78"/>
        <v/>
      </c>
      <c r="AT12" s="22" t="str">
        <f t="shared" si="78"/>
        <v/>
      </c>
      <c r="AU12" s="22" t="str">
        <f t="shared" si="78"/>
        <v/>
      </c>
      <c r="AV12" s="22" t="str">
        <f t="shared" si="78"/>
        <v/>
      </c>
      <c r="AW12" s="22" t="str">
        <f t="shared" si="78"/>
        <v/>
      </c>
      <c r="AX12" s="22" t="str">
        <f t="shared" si="78"/>
        <v/>
      </c>
      <c r="AY12" s="22" t="str">
        <f t="shared" si="79"/>
        <v/>
      </c>
      <c r="AZ12" s="22" t="str">
        <f t="shared" si="79"/>
        <v/>
      </c>
      <c r="BA12" s="22" t="str">
        <f t="shared" si="79"/>
        <v/>
      </c>
      <c r="BB12" s="22" t="str">
        <f t="shared" si="79"/>
        <v/>
      </c>
      <c r="BC12" s="22" t="str">
        <f t="shared" si="79"/>
        <v/>
      </c>
      <c r="BD12" s="22" t="str">
        <f t="shared" si="79"/>
        <v/>
      </c>
      <c r="BE12" s="22" t="str">
        <f t="shared" si="79"/>
        <v/>
      </c>
      <c r="BF12" s="22" t="str">
        <f t="shared" si="79"/>
        <v/>
      </c>
      <c r="BG12" s="22" t="str">
        <f t="shared" si="79"/>
        <v/>
      </c>
      <c r="BH12" s="22" t="str">
        <f t="shared" si="79"/>
        <v/>
      </c>
      <c r="BI12" s="22" t="str">
        <f t="shared" si="79"/>
        <v/>
      </c>
      <c r="BJ12" s="22" t="str">
        <f t="shared" si="79"/>
        <v/>
      </c>
      <c r="BK12" s="22" t="str">
        <f t="shared" si="79"/>
        <v/>
      </c>
      <c r="BL12" s="22"/>
      <c r="BM12" s="22" t="str">
        <f t="shared" si="80"/>
        <v/>
      </c>
      <c r="BN12" s="22" t="str">
        <f t="shared" si="80"/>
        <v/>
      </c>
      <c r="BO12" s="22" t="str">
        <f t="shared" si="80"/>
        <v/>
      </c>
      <c r="BP12" s="22" t="str">
        <f t="shared" si="80"/>
        <v/>
      </c>
      <c r="BQ12" s="22" t="str">
        <f t="shared" si="80"/>
        <v/>
      </c>
      <c r="BR12" s="22" t="str">
        <f t="shared" si="80"/>
        <v/>
      </c>
      <c r="BS12" s="22"/>
      <c r="BT12" s="22" t="str">
        <f t="shared" si="81"/>
        <v/>
      </c>
      <c r="BU12" s="22" t="str">
        <f t="shared" si="81"/>
        <v/>
      </c>
      <c r="BV12" s="22" t="str">
        <f t="shared" si="81"/>
        <v/>
      </c>
      <c r="BW12" s="22" t="str">
        <f t="shared" si="81"/>
        <v/>
      </c>
      <c r="BX12" s="22" t="str">
        <f t="shared" si="81"/>
        <v/>
      </c>
      <c r="BY12" s="22" t="str">
        <f t="shared" si="81"/>
        <v/>
      </c>
      <c r="BZ12" s="22" t="str">
        <f t="shared" si="81"/>
        <v/>
      </c>
      <c r="CA12" s="22" t="str">
        <f t="shared" si="81"/>
        <v/>
      </c>
      <c r="CB12" s="22" t="str">
        <f t="shared" si="81"/>
        <v/>
      </c>
      <c r="CC12" s="22" t="str">
        <f t="shared" si="81"/>
        <v/>
      </c>
      <c r="CD12" s="22" t="str">
        <f t="shared" si="81"/>
        <v/>
      </c>
      <c r="CE12" s="22" t="str">
        <f t="shared" si="81"/>
        <v/>
      </c>
      <c r="CF12" s="22" t="str">
        <f t="shared" si="81"/>
        <v/>
      </c>
      <c r="CG12" s="22" t="str">
        <f t="shared" si="81"/>
        <v/>
      </c>
      <c r="CH12" s="22" t="str">
        <f t="shared" si="81"/>
        <v/>
      </c>
      <c r="CI12" s="22" t="str">
        <f t="shared" si="81"/>
        <v/>
      </c>
      <c r="CJ12" s="22" t="str">
        <f t="shared" si="81"/>
        <v/>
      </c>
      <c r="CK12" s="22" t="str">
        <f t="shared" si="81"/>
        <v/>
      </c>
      <c r="CL12" s="22" t="str">
        <f t="shared" si="81"/>
        <v/>
      </c>
      <c r="CM12" s="22" t="str">
        <f t="shared" si="81"/>
        <v/>
      </c>
      <c r="CN12" s="22" t="str">
        <f t="shared" si="81"/>
        <v/>
      </c>
      <c r="CO12" s="22" t="str">
        <f t="shared" si="81"/>
        <v/>
      </c>
      <c r="CP12" s="22" t="str">
        <f t="shared" si="81"/>
        <v/>
      </c>
      <c r="CQ12" s="22" t="str">
        <f t="shared" si="81"/>
        <v/>
      </c>
      <c r="CR12" s="22" t="str">
        <f t="shared" si="81"/>
        <v/>
      </c>
      <c r="CS12" s="22" t="str">
        <f t="shared" si="81"/>
        <v/>
      </c>
      <c r="CT12" s="22" t="str">
        <f t="shared" si="81"/>
        <v/>
      </c>
      <c r="CU12" s="22" t="str">
        <f t="shared" si="81"/>
        <v/>
      </c>
      <c r="CV12" s="22" t="str">
        <f t="shared" si="81"/>
        <v/>
      </c>
      <c r="CW12" s="22" t="str">
        <f t="shared" si="81"/>
        <v/>
      </c>
      <c r="CX12" s="22" t="str">
        <f t="shared" si="81"/>
        <v/>
      </c>
      <c r="CY12" s="22" t="str">
        <f t="shared" si="81"/>
        <v/>
      </c>
      <c r="CZ12" s="22" t="str">
        <f t="shared" si="81"/>
        <v/>
      </c>
      <c r="DA12" s="22" t="str">
        <f t="shared" si="81"/>
        <v/>
      </c>
      <c r="DB12" s="22" t="str">
        <f t="shared" si="81"/>
        <v/>
      </c>
      <c r="DC12" s="22" t="str">
        <f t="shared" si="81"/>
        <v/>
      </c>
      <c r="DD12" s="22" t="str">
        <f t="shared" si="81"/>
        <v/>
      </c>
      <c r="DE12" s="22" t="str">
        <f t="shared" si="81"/>
        <v/>
      </c>
      <c r="DF12" s="22" t="str">
        <f t="shared" si="81"/>
        <v/>
      </c>
      <c r="DG12" s="22" t="str">
        <f t="shared" si="81"/>
        <v/>
      </c>
      <c r="DH12" s="22" t="str">
        <f t="shared" si="81"/>
        <v/>
      </c>
      <c r="DI12" s="22" t="str">
        <f t="shared" si="81"/>
        <v/>
      </c>
      <c r="DJ12" s="22" t="str">
        <f t="shared" si="81"/>
        <v/>
      </c>
      <c r="DK12" s="22" t="str">
        <f t="shared" si="81"/>
        <v/>
      </c>
      <c r="DL12" s="22" t="str">
        <f t="shared" si="81"/>
        <v/>
      </c>
      <c r="DM12" s="22" t="str">
        <f t="shared" si="81"/>
        <v/>
      </c>
      <c r="DN12" s="22" t="str">
        <f t="shared" si="81"/>
        <v/>
      </c>
      <c r="DO12" s="22" t="str">
        <f t="shared" si="81"/>
        <v/>
      </c>
      <c r="DP12" s="22" t="str">
        <f t="shared" si="81"/>
        <v/>
      </c>
      <c r="DQ12" s="22" t="str">
        <f t="shared" si="81"/>
        <v/>
      </c>
      <c r="DR12" s="22" t="str">
        <f t="shared" si="81"/>
        <v/>
      </c>
      <c r="DS12" s="22" t="str">
        <f t="shared" si="81"/>
        <v/>
      </c>
      <c r="DT12" s="22" t="str">
        <f t="shared" si="81"/>
        <v/>
      </c>
      <c r="DU12" s="22" t="str">
        <f t="shared" si="81"/>
        <v/>
      </c>
      <c r="DV12" s="22" t="str">
        <f t="shared" si="81"/>
        <v/>
      </c>
      <c r="DW12" s="22"/>
    </row>
    <row r="13" spans="1:127" ht="30" customHeight="1" thickBot="1" x14ac:dyDescent="0.3">
      <c r="A13" s="1"/>
      <c r="B13" s="37" t="s">
        <v>28</v>
      </c>
      <c r="C13" s="86" t="s">
        <v>48</v>
      </c>
      <c r="D13" s="39">
        <v>0.5</v>
      </c>
      <c r="E13" s="40">
        <v>44326</v>
      </c>
      <c r="F13" s="40">
        <v>44329</v>
      </c>
      <c r="G13" s="27"/>
      <c r="H13" s="27" t="str">
        <f>IF(OR(ISBLANK(ProjectSchedule!task_start),ISBLANK(ProjectSchedule!task_end)),"",ProjectSchedule!task_end-ProjectSchedule!task_start+1)</f>
        <v/>
      </c>
      <c r="I13" s="22" t="str">
        <f t="shared" si="82"/>
        <v/>
      </c>
      <c r="J13" s="22" t="str">
        <f t="shared" si="82"/>
        <v/>
      </c>
      <c r="K13" s="22" t="str">
        <f t="shared" si="77"/>
        <v/>
      </c>
      <c r="L13" s="22" t="str">
        <f t="shared" si="82"/>
        <v/>
      </c>
      <c r="M13" s="22" t="str">
        <f t="shared" si="77"/>
        <v/>
      </c>
      <c r="N13" s="22" t="str">
        <f t="shared" si="82"/>
        <v/>
      </c>
      <c r="O13" s="22" t="str">
        <f t="shared" si="77"/>
        <v/>
      </c>
      <c r="P13" s="22" t="str">
        <f t="shared" si="82"/>
        <v/>
      </c>
      <c r="Q13" s="22" t="str">
        <f t="shared" si="77"/>
        <v/>
      </c>
      <c r="R13" s="22" t="str">
        <f t="shared" si="82"/>
        <v/>
      </c>
      <c r="S13" s="22" t="str">
        <f t="shared" si="77"/>
        <v/>
      </c>
      <c r="T13" s="22" t="str">
        <f t="shared" si="82"/>
        <v/>
      </c>
      <c r="U13" s="22" t="str">
        <f t="shared" si="77"/>
        <v/>
      </c>
      <c r="V13" s="22" t="str">
        <f t="shared" si="82"/>
        <v/>
      </c>
      <c r="W13" s="22" t="str">
        <f t="shared" si="77"/>
        <v/>
      </c>
      <c r="X13" s="22" t="str">
        <f t="shared" si="82"/>
        <v/>
      </c>
      <c r="Y13" s="22" t="str">
        <f t="shared" si="77"/>
        <v/>
      </c>
      <c r="Z13" s="22" t="str">
        <f t="shared" si="77"/>
        <v/>
      </c>
      <c r="AA13" s="22" t="str">
        <f t="shared" si="77"/>
        <v/>
      </c>
      <c r="AB13" s="22" t="str">
        <f t="shared" si="77"/>
        <v/>
      </c>
      <c r="AC13" s="22" t="str">
        <f t="shared" si="77"/>
        <v/>
      </c>
      <c r="AD13" s="22" t="str">
        <f t="shared" si="77"/>
        <v/>
      </c>
      <c r="AE13" s="22" t="str">
        <f t="shared" si="77"/>
        <v/>
      </c>
      <c r="AF13" s="22" t="str">
        <f t="shared" si="78"/>
        <v/>
      </c>
      <c r="AG13" s="22" t="str">
        <f t="shared" si="78"/>
        <v/>
      </c>
      <c r="AH13" s="22" t="str">
        <f t="shared" si="78"/>
        <v/>
      </c>
      <c r="AI13" s="22" t="str">
        <f t="shared" si="78"/>
        <v/>
      </c>
      <c r="AJ13" s="22" t="str">
        <f t="shared" si="78"/>
        <v/>
      </c>
      <c r="AK13" s="22" t="str">
        <f t="shared" si="78"/>
        <v/>
      </c>
      <c r="AL13" s="22" t="str">
        <f t="shared" si="78"/>
        <v/>
      </c>
      <c r="AM13" s="22" t="str">
        <f t="shared" si="78"/>
        <v/>
      </c>
      <c r="AN13" s="22" t="str">
        <f t="shared" si="78"/>
        <v/>
      </c>
      <c r="AO13" s="22" t="str">
        <f t="shared" si="78"/>
        <v/>
      </c>
      <c r="AP13" s="22" t="str">
        <f t="shared" si="78"/>
        <v/>
      </c>
      <c r="AQ13" s="22" t="str">
        <f t="shared" si="78"/>
        <v/>
      </c>
      <c r="AR13" s="22" t="str">
        <f t="shared" si="78"/>
        <v/>
      </c>
      <c r="AS13" s="22" t="str">
        <f t="shared" si="78"/>
        <v/>
      </c>
      <c r="AT13" s="22" t="str">
        <f t="shared" si="78"/>
        <v/>
      </c>
      <c r="AU13" s="22" t="str">
        <f t="shared" si="78"/>
        <v/>
      </c>
      <c r="AV13" s="22" t="str">
        <f t="shared" si="78"/>
        <v/>
      </c>
      <c r="AW13" s="22" t="str">
        <f t="shared" si="78"/>
        <v/>
      </c>
      <c r="AX13" s="22" t="str">
        <f t="shared" si="78"/>
        <v/>
      </c>
      <c r="AY13" s="22" t="str">
        <f t="shared" si="79"/>
        <v>X</v>
      </c>
      <c r="AZ13" s="22" t="str">
        <f t="shared" si="79"/>
        <v>X</v>
      </c>
      <c r="BA13" s="22" t="str">
        <f t="shared" si="79"/>
        <v>X</v>
      </c>
      <c r="BB13" s="22" t="str">
        <f t="shared" si="79"/>
        <v>X</v>
      </c>
      <c r="BC13" s="22" t="str">
        <f t="shared" si="79"/>
        <v/>
      </c>
      <c r="BD13" s="22" t="str">
        <f t="shared" si="79"/>
        <v/>
      </c>
      <c r="BE13" s="22" t="str">
        <f t="shared" si="79"/>
        <v/>
      </c>
      <c r="BF13" s="22" t="str">
        <f t="shared" si="79"/>
        <v/>
      </c>
      <c r="BG13" s="22" t="str">
        <f t="shared" si="79"/>
        <v/>
      </c>
      <c r="BH13" s="22" t="str">
        <f t="shared" si="79"/>
        <v/>
      </c>
      <c r="BI13" s="22" t="str">
        <f t="shared" si="79"/>
        <v/>
      </c>
      <c r="BJ13" s="22" t="str">
        <f t="shared" si="79"/>
        <v/>
      </c>
      <c r="BK13" s="22" t="str">
        <f t="shared" si="79"/>
        <v/>
      </c>
      <c r="BL13" s="22"/>
      <c r="BM13" s="22" t="str">
        <f t="shared" si="80"/>
        <v/>
      </c>
      <c r="BN13" s="22" t="str">
        <f t="shared" si="80"/>
        <v/>
      </c>
      <c r="BO13" s="22" t="str">
        <f t="shared" si="80"/>
        <v/>
      </c>
      <c r="BP13" s="22" t="str">
        <f t="shared" si="80"/>
        <v/>
      </c>
      <c r="BQ13" s="22" t="str">
        <f t="shared" si="80"/>
        <v/>
      </c>
      <c r="BR13" s="22" t="str">
        <f t="shared" si="80"/>
        <v/>
      </c>
      <c r="BS13" s="22"/>
      <c r="BT13" s="22" t="str">
        <f t="shared" si="81"/>
        <v/>
      </c>
      <c r="BU13" s="22" t="str">
        <f t="shared" si="81"/>
        <v/>
      </c>
      <c r="BV13" s="22" t="str">
        <f t="shared" si="81"/>
        <v/>
      </c>
      <c r="BW13" s="22" t="str">
        <f t="shared" si="81"/>
        <v/>
      </c>
      <c r="BX13" s="22" t="str">
        <f t="shared" si="81"/>
        <v/>
      </c>
      <c r="BY13" s="22" t="str">
        <f t="shared" si="81"/>
        <v/>
      </c>
      <c r="BZ13" s="22" t="str">
        <f t="shared" si="81"/>
        <v/>
      </c>
      <c r="CA13" s="22" t="str">
        <f t="shared" si="81"/>
        <v/>
      </c>
      <c r="CB13" s="22" t="str">
        <f t="shared" si="81"/>
        <v/>
      </c>
      <c r="CC13" s="22" t="str">
        <f t="shared" si="81"/>
        <v/>
      </c>
      <c r="CD13" s="22" t="str">
        <f t="shared" si="81"/>
        <v/>
      </c>
      <c r="CE13" s="22" t="str">
        <f t="shared" ref="CE13:DV17" si="84">IF(AND(CE$5&gt;=$E13,CE$5&lt;=$F13),"X","")</f>
        <v/>
      </c>
      <c r="CF13" s="22" t="str">
        <f t="shared" si="84"/>
        <v/>
      </c>
      <c r="CG13" s="22" t="str">
        <f t="shared" si="84"/>
        <v/>
      </c>
      <c r="CH13" s="22" t="str">
        <f t="shared" si="84"/>
        <v/>
      </c>
      <c r="CI13" s="22" t="str">
        <f t="shared" si="84"/>
        <v/>
      </c>
      <c r="CJ13" s="22" t="str">
        <f t="shared" si="84"/>
        <v/>
      </c>
      <c r="CK13" s="22" t="str">
        <f t="shared" si="84"/>
        <v/>
      </c>
      <c r="CL13" s="22" t="str">
        <f t="shared" si="84"/>
        <v/>
      </c>
      <c r="CM13" s="22" t="str">
        <f t="shared" si="84"/>
        <v/>
      </c>
      <c r="CN13" s="22" t="str">
        <f t="shared" si="84"/>
        <v/>
      </c>
      <c r="CO13" s="22" t="str">
        <f t="shared" si="84"/>
        <v/>
      </c>
      <c r="CP13" s="22" t="str">
        <f t="shared" si="84"/>
        <v/>
      </c>
      <c r="CQ13" s="22" t="str">
        <f t="shared" si="84"/>
        <v/>
      </c>
      <c r="CR13" s="22" t="str">
        <f t="shared" si="84"/>
        <v/>
      </c>
      <c r="CS13" s="22" t="str">
        <f t="shared" si="84"/>
        <v/>
      </c>
      <c r="CT13" s="22" t="str">
        <f t="shared" si="84"/>
        <v/>
      </c>
      <c r="CU13" s="22" t="str">
        <f t="shared" si="84"/>
        <v/>
      </c>
      <c r="CV13" s="22" t="str">
        <f t="shared" si="84"/>
        <v/>
      </c>
      <c r="CW13" s="22" t="str">
        <f t="shared" si="84"/>
        <v/>
      </c>
      <c r="CX13" s="22" t="str">
        <f t="shared" si="84"/>
        <v/>
      </c>
      <c r="CY13" s="22" t="str">
        <f t="shared" si="84"/>
        <v/>
      </c>
      <c r="CZ13" s="22" t="str">
        <f t="shared" si="84"/>
        <v/>
      </c>
      <c r="DA13" s="22" t="str">
        <f t="shared" si="84"/>
        <v/>
      </c>
      <c r="DB13" s="22" t="str">
        <f t="shared" si="84"/>
        <v/>
      </c>
      <c r="DC13" s="22" t="str">
        <f t="shared" si="84"/>
        <v/>
      </c>
      <c r="DD13" s="22" t="str">
        <f t="shared" si="84"/>
        <v/>
      </c>
      <c r="DE13" s="22" t="str">
        <f t="shared" si="84"/>
        <v/>
      </c>
      <c r="DF13" s="22" t="str">
        <f t="shared" si="84"/>
        <v/>
      </c>
      <c r="DG13" s="22" t="str">
        <f t="shared" si="84"/>
        <v/>
      </c>
      <c r="DH13" s="22" t="str">
        <f t="shared" si="84"/>
        <v/>
      </c>
      <c r="DI13" s="22" t="str">
        <f t="shared" si="84"/>
        <v/>
      </c>
      <c r="DJ13" s="22" t="str">
        <f t="shared" si="84"/>
        <v/>
      </c>
      <c r="DK13" s="22" t="str">
        <f t="shared" si="84"/>
        <v/>
      </c>
      <c r="DL13" s="22" t="str">
        <f t="shared" si="84"/>
        <v/>
      </c>
      <c r="DM13" s="22" t="str">
        <f t="shared" si="84"/>
        <v/>
      </c>
      <c r="DN13" s="22" t="str">
        <f t="shared" si="84"/>
        <v/>
      </c>
      <c r="DO13" s="22" t="str">
        <f t="shared" si="84"/>
        <v/>
      </c>
      <c r="DP13" s="22" t="str">
        <f t="shared" si="84"/>
        <v/>
      </c>
      <c r="DQ13" s="22" t="str">
        <f t="shared" si="84"/>
        <v/>
      </c>
      <c r="DR13" s="22" t="str">
        <f t="shared" si="84"/>
        <v/>
      </c>
      <c r="DS13" s="22" t="str">
        <f t="shared" si="84"/>
        <v/>
      </c>
      <c r="DT13" s="22" t="str">
        <f t="shared" si="84"/>
        <v/>
      </c>
      <c r="DU13" s="22" t="str">
        <f t="shared" si="84"/>
        <v/>
      </c>
      <c r="DV13" s="22" t="str">
        <f t="shared" si="84"/>
        <v/>
      </c>
      <c r="DW13" s="22"/>
    </row>
    <row r="14" spans="1:127" ht="30" customHeight="1" thickBot="1" x14ac:dyDescent="0.3">
      <c r="A14" s="8"/>
      <c r="B14" s="41" t="s">
        <v>29</v>
      </c>
      <c r="C14" s="86" t="s">
        <v>48</v>
      </c>
      <c r="D14" s="39">
        <v>0.5</v>
      </c>
      <c r="E14" s="40">
        <v>44330</v>
      </c>
      <c r="F14" s="40">
        <v>44330</v>
      </c>
      <c r="G14" s="27"/>
      <c r="H14" s="27" t="str">
        <f>IF(OR(ISBLANK(ProjectSchedule!task_start),ISBLANK(ProjectSchedule!task_end)),"",ProjectSchedule!task_end-ProjectSchedule!task_start+1)</f>
        <v/>
      </c>
      <c r="I14" s="22" t="str">
        <f t="shared" si="82"/>
        <v/>
      </c>
      <c r="J14" s="22" t="str">
        <f t="shared" si="77"/>
        <v/>
      </c>
      <c r="K14" s="22" t="str">
        <f t="shared" si="77"/>
        <v/>
      </c>
      <c r="L14" s="22" t="str">
        <f t="shared" si="82"/>
        <v/>
      </c>
      <c r="M14" s="22" t="str">
        <f t="shared" si="77"/>
        <v/>
      </c>
      <c r="N14" s="22" t="str">
        <f t="shared" si="82"/>
        <v/>
      </c>
      <c r="O14" s="22" t="str">
        <f t="shared" si="77"/>
        <v/>
      </c>
      <c r="P14" s="22" t="str">
        <f t="shared" si="82"/>
        <v/>
      </c>
      <c r="Q14" s="22" t="str">
        <f t="shared" si="77"/>
        <v/>
      </c>
      <c r="R14" s="22" t="str">
        <f t="shared" si="82"/>
        <v/>
      </c>
      <c r="S14" s="22" t="str">
        <f t="shared" si="77"/>
        <v/>
      </c>
      <c r="T14" s="22" t="str">
        <f t="shared" si="82"/>
        <v/>
      </c>
      <c r="U14" s="22" t="str">
        <f t="shared" si="77"/>
        <v/>
      </c>
      <c r="V14" s="22" t="str">
        <f t="shared" si="82"/>
        <v/>
      </c>
      <c r="W14" s="22" t="str">
        <f t="shared" si="77"/>
        <v/>
      </c>
      <c r="X14" s="22" t="str">
        <f t="shared" si="82"/>
        <v/>
      </c>
      <c r="Y14" s="22" t="str">
        <f t="shared" si="77"/>
        <v/>
      </c>
      <c r="Z14" s="22" t="str">
        <f t="shared" si="77"/>
        <v/>
      </c>
      <c r="AA14" s="22" t="str">
        <f t="shared" si="77"/>
        <v/>
      </c>
      <c r="AB14" s="22" t="str">
        <f t="shared" si="77"/>
        <v/>
      </c>
      <c r="AC14" s="22" t="str">
        <f t="shared" si="77"/>
        <v/>
      </c>
      <c r="AD14" s="22" t="str">
        <f t="shared" si="77"/>
        <v/>
      </c>
      <c r="AE14" s="22" t="str">
        <f t="shared" si="77"/>
        <v/>
      </c>
      <c r="AF14" s="22" t="str">
        <f t="shared" si="78"/>
        <v/>
      </c>
      <c r="AG14" s="22" t="str">
        <f t="shared" si="78"/>
        <v/>
      </c>
      <c r="AH14" s="22" t="str">
        <f t="shared" si="78"/>
        <v/>
      </c>
      <c r="AI14" s="22" t="str">
        <f t="shared" si="78"/>
        <v/>
      </c>
      <c r="AJ14" s="22" t="str">
        <f t="shared" si="78"/>
        <v/>
      </c>
      <c r="AK14" s="22" t="str">
        <f t="shared" si="78"/>
        <v/>
      </c>
      <c r="AL14" s="22" t="str">
        <f t="shared" si="78"/>
        <v/>
      </c>
      <c r="AM14" s="22" t="str">
        <f t="shared" si="78"/>
        <v/>
      </c>
      <c r="AN14" s="22" t="str">
        <f t="shared" si="78"/>
        <v/>
      </c>
      <c r="AO14" s="22" t="str">
        <f t="shared" si="78"/>
        <v/>
      </c>
      <c r="AP14" s="22" t="str">
        <f t="shared" si="78"/>
        <v/>
      </c>
      <c r="AQ14" s="22" t="str">
        <f t="shared" si="78"/>
        <v/>
      </c>
      <c r="AR14" s="22" t="str">
        <f t="shared" si="78"/>
        <v/>
      </c>
      <c r="AS14" s="22" t="str">
        <f t="shared" si="78"/>
        <v/>
      </c>
      <c r="AT14" s="22" t="str">
        <f t="shared" si="78"/>
        <v/>
      </c>
      <c r="AU14" s="22" t="str">
        <f t="shared" si="78"/>
        <v/>
      </c>
      <c r="AV14" s="22" t="str">
        <f t="shared" si="78"/>
        <v/>
      </c>
      <c r="AW14" s="22" t="str">
        <f t="shared" si="78"/>
        <v/>
      </c>
      <c r="AX14" s="22" t="str">
        <f t="shared" si="78"/>
        <v/>
      </c>
      <c r="AY14" s="22" t="str">
        <f t="shared" si="79"/>
        <v/>
      </c>
      <c r="AZ14" s="22" t="str">
        <f t="shared" si="79"/>
        <v/>
      </c>
      <c r="BA14" s="22" t="str">
        <f t="shared" si="79"/>
        <v/>
      </c>
      <c r="BB14" s="22" t="str">
        <f t="shared" si="79"/>
        <v/>
      </c>
      <c r="BC14" s="22" t="str">
        <f t="shared" si="79"/>
        <v>X</v>
      </c>
      <c r="BD14" s="22" t="str">
        <f t="shared" si="79"/>
        <v/>
      </c>
      <c r="BE14" s="22" t="str">
        <f t="shared" si="79"/>
        <v/>
      </c>
      <c r="BF14" s="22" t="str">
        <f t="shared" si="79"/>
        <v/>
      </c>
      <c r="BG14" s="22" t="str">
        <f t="shared" si="79"/>
        <v/>
      </c>
      <c r="BH14" s="22" t="str">
        <f t="shared" si="79"/>
        <v/>
      </c>
      <c r="BI14" s="22" t="str">
        <f t="shared" si="79"/>
        <v/>
      </c>
      <c r="BJ14" s="22" t="str">
        <f t="shared" si="79"/>
        <v/>
      </c>
      <c r="BK14" s="22" t="str">
        <f t="shared" si="79"/>
        <v/>
      </c>
      <c r="BL14" s="22"/>
      <c r="BM14" s="22" t="str">
        <f t="shared" si="80"/>
        <v/>
      </c>
      <c r="BN14" s="22" t="str">
        <f t="shared" si="80"/>
        <v/>
      </c>
      <c r="BO14" s="22" t="str">
        <f t="shared" si="80"/>
        <v/>
      </c>
      <c r="BP14" s="22" t="str">
        <f t="shared" si="80"/>
        <v/>
      </c>
      <c r="BQ14" s="22" t="str">
        <f t="shared" si="80"/>
        <v/>
      </c>
      <c r="BR14" s="22" t="str">
        <f t="shared" si="80"/>
        <v/>
      </c>
      <c r="BS14" s="22"/>
      <c r="BT14" s="22" t="str">
        <f t="shared" ref="BT14:DV20" si="85">IF(AND(BT$5&gt;=$E14,BT$5&lt;=$F14),"X","")</f>
        <v/>
      </c>
      <c r="BU14" s="22" t="str">
        <f t="shared" si="85"/>
        <v/>
      </c>
      <c r="BV14" s="22" t="str">
        <f t="shared" si="85"/>
        <v/>
      </c>
      <c r="BW14" s="22" t="str">
        <f t="shared" si="85"/>
        <v/>
      </c>
      <c r="BX14" s="22" t="str">
        <f t="shared" si="85"/>
        <v/>
      </c>
      <c r="BY14" s="22" t="str">
        <f t="shared" si="85"/>
        <v/>
      </c>
      <c r="BZ14" s="22" t="str">
        <f t="shared" si="85"/>
        <v/>
      </c>
      <c r="CA14" s="22" t="str">
        <f t="shared" si="85"/>
        <v/>
      </c>
      <c r="CB14" s="22" t="str">
        <f t="shared" si="85"/>
        <v/>
      </c>
      <c r="CC14" s="22" t="str">
        <f t="shared" si="85"/>
        <v/>
      </c>
      <c r="CD14" s="22" t="str">
        <f t="shared" si="85"/>
        <v/>
      </c>
      <c r="CE14" s="22" t="str">
        <f t="shared" si="85"/>
        <v/>
      </c>
      <c r="CF14" s="22" t="str">
        <f t="shared" si="85"/>
        <v/>
      </c>
      <c r="CG14" s="22" t="str">
        <f t="shared" si="85"/>
        <v/>
      </c>
      <c r="CH14" s="22" t="str">
        <f t="shared" si="85"/>
        <v/>
      </c>
      <c r="CI14" s="22" t="str">
        <f t="shared" si="85"/>
        <v/>
      </c>
      <c r="CJ14" s="22" t="str">
        <f t="shared" si="85"/>
        <v/>
      </c>
      <c r="CK14" s="22" t="str">
        <f t="shared" si="85"/>
        <v/>
      </c>
      <c r="CL14" s="22" t="str">
        <f t="shared" si="85"/>
        <v/>
      </c>
      <c r="CM14" s="22" t="str">
        <f t="shared" si="85"/>
        <v/>
      </c>
      <c r="CN14" s="22" t="str">
        <f t="shared" si="85"/>
        <v/>
      </c>
      <c r="CO14" s="22" t="str">
        <f t="shared" si="85"/>
        <v/>
      </c>
      <c r="CP14" s="22" t="str">
        <f t="shared" si="85"/>
        <v/>
      </c>
      <c r="CQ14" s="22" t="str">
        <f t="shared" si="84"/>
        <v/>
      </c>
      <c r="CR14" s="22" t="str">
        <f t="shared" si="84"/>
        <v/>
      </c>
      <c r="CS14" s="22" t="str">
        <f t="shared" si="84"/>
        <v/>
      </c>
      <c r="CT14" s="22" t="str">
        <f t="shared" si="84"/>
        <v/>
      </c>
      <c r="CU14" s="22" t="str">
        <f t="shared" si="84"/>
        <v/>
      </c>
      <c r="CV14" s="22" t="str">
        <f t="shared" si="84"/>
        <v/>
      </c>
      <c r="CW14" s="22" t="str">
        <f t="shared" si="84"/>
        <v/>
      </c>
      <c r="CX14" s="22" t="str">
        <f t="shared" si="84"/>
        <v/>
      </c>
      <c r="CY14" s="22" t="str">
        <f t="shared" si="84"/>
        <v/>
      </c>
      <c r="CZ14" s="22" t="str">
        <f t="shared" si="84"/>
        <v/>
      </c>
      <c r="DA14" s="22" t="str">
        <f t="shared" si="84"/>
        <v/>
      </c>
      <c r="DB14" s="22" t="str">
        <f t="shared" si="84"/>
        <v/>
      </c>
      <c r="DC14" s="22" t="str">
        <f t="shared" si="84"/>
        <v/>
      </c>
      <c r="DD14" s="22" t="str">
        <f t="shared" si="84"/>
        <v/>
      </c>
      <c r="DE14" s="22" t="str">
        <f t="shared" si="84"/>
        <v/>
      </c>
      <c r="DF14" s="22" t="str">
        <f t="shared" si="84"/>
        <v/>
      </c>
      <c r="DG14" s="22" t="str">
        <f t="shared" si="84"/>
        <v/>
      </c>
      <c r="DH14" s="22" t="str">
        <f t="shared" si="84"/>
        <v/>
      </c>
      <c r="DI14" s="22" t="str">
        <f t="shared" si="84"/>
        <v/>
      </c>
      <c r="DJ14" s="22" t="str">
        <f t="shared" si="84"/>
        <v/>
      </c>
      <c r="DK14" s="22" t="str">
        <f t="shared" si="84"/>
        <v/>
      </c>
      <c r="DL14" s="22" t="str">
        <f t="shared" si="84"/>
        <v/>
      </c>
      <c r="DM14" s="22" t="str">
        <f t="shared" si="84"/>
        <v/>
      </c>
      <c r="DN14" s="22" t="str">
        <f t="shared" si="84"/>
        <v/>
      </c>
      <c r="DO14" s="22" t="str">
        <f t="shared" si="84"/>
        <v/>
      </c>
      <c r="DP14" s="22" t="str">
        <f t="shared" si="84"/>
        <v/>
      </c>
      <c r="DQ14" s="22" t="str">
        <f t="shared" si="84"/>
        <v/>
      </c>
      <c r="DR14" s="22" t="str">
        <f t="shared" si="84"/>
        <v/>
      </c>
      <c r="DS14" s="22" t="str">
        <f t="shared" si="84"/>
        <v/>
      </c>
      <c r="DT14" s="22" t="str">
        <f t="shared" si="84"/>
        <v/>
      </c>
      <c r="DU14" s="22" t="str">
        <f t="shared" si="84"/>
        <v/>
      </c>
      <c r="DV14" s="22" t="str">
        <f t="shared" si="84"/>
        <v/>
      </c>
      <c r="DW14" s="22"/>
    </row>
    <row r="15" spans="1:127" ht="30" customHeight="1" thickBot="1" x14ac:dyDescent="0.3">
      <c r="A15" s="8"/>
      <c r="B15" s="41" t="s">
        <v>30</v>
      </c>
      <c r="C15" s="38" t="s">
        <v>48</v>
      </c>
      <c r="D15" s="39"/>
      <c r="E15" s="42">
        <f>F14</f>
        <v>44330</v>
      </c>
      <c r="F15" s="40">
        <v>44341</v>
      </c>
      <c r="G15" s="27"/>
      <c r="H15" s="27" t="str">
        <f>IF(OR(ISBLANK(ProjectSchedule!task_start),ISBLANK(ProjectSchedule!task_end)),"",ProjectSchedule!task_end-ProjectSchedule!task_start+1)</f>
        <v/>
      </c>
      <c r="I15" s="22" t="str">
        <f t="shared" si="82"/>
        <v/>
      </c>
      <c r="J15" s="22" t="str">
        <f t="shared" si="77"/>
        <v/>
      </c>
      <c r="K15" s="22" t="str">
        <f t="shared" si="77"/>
        <v/>
      </c>
      <c r="L15" s="22" t="str">
        <f t="shared" si="77"/>
        <v/>
      </c>
      <c r="M15" s="22" t="str">
        <f t="shared" si="77"/>
        <v/>
      </c>
      <c r="N15" s="22" t="str">
        <f t="shared" si="77"/>
        <v/>
      </c>
      <c r="O15" s="22" t="str">
        <f t="shared" si="77"/>
        <v/>
      </c>
      <c r="P15" s="22" t="str">
        <f t="shared" si="77"/>
        <v/>
      </c>
      <c r="Q15" s="22" t="str">
        <f t="shared" si="77"/>
        <v/>
      </c>
      <c r="R15" s="22" t="str">
        <f t="shared" si="77"/>
        <v/>
      </c>
      <c r="S15" s="22" t="str">
        <f t="shared" si="77"/>
        <v/>
      </c>
      <c r="T15" s="22" t="str">
        <f t="shared" si="77"/>
        <v/>
      </c>
      <c r="U15" s="22" t="str">
        <f t="shared" si="77"/>
        <v/>
      </c>
      <c r="V15" s="22" t="str">
        <f t="shared" si="77"/>
        <v/>
      </c>
      <c r="W15" s="22" t="str">
        <f t="shared" si="77"/>
        <v/>
      </c>
      <c r="X15" s="22" t="str">
        <f t="shared" si="77"/>
        <v/>
      </c>
      <c r="Y15" s="22" t="str">
        <f t="shared" si="77"/>
        <v/>
      </c>
      <c r="Z15" s="22" t="str">
        <f t="shared" si="77"/>
        <v/>
      </c>
      <c r="AA15" s="22" t="str">
        <f t="shared" si="77"/>
        <v/>
      </c>
      <c r="AB15" s="22" t="str">
        <f t="shared" si="77"/>
        <v/>
      </c>
      <c r="AC15" s="22" t="str">
        <f t="shared" si="77"/>
        <v/>
      </c>
      <c r="AD15" s="22" t="str">
        <f t="shared" si="77"/>
        <v/>
      </c>
      <c r="AE15" s="22" t="str">
        <f t="shared" si="77"/>
        <v/>
      </c>
      <c r="AF15" s="22" t="str">
        <f t="shared" si="78"/>
        <v/>
      </c>
      <c r="AG15" s="22" t="str">
        <f t="shared" si="78"/>
        <v/>
      </c>
      <c r="AH15" s="22" t="str">
        <f t="shared" si="78"/>
        <v/>
      </c>
      <c r="AI15" s="22" t="str">
        <f t="shared" si="78"/>
        <v/>
      </c>
      <c r="AJ15" s="22" t="str">
        <f t="shared" si="78"/>
        <v/>
      </c>
      <c r="AK15" s="22" t="str">
        <f t="shared" si="78"/>
        <v/>
      </c>
      <c r="AL15" s="22" t="str">
        <f t="shared" si="78"/>
        <v/>
      </c>
      <c r="AM15" s="22" t="str">
        <f t="shared" si="78"/>
        <v/>
      </c>
      <c r="AN15" s="22" t="str">
        <f t="shared" si="78"/>
        <v/>
      </c>
      <c r="AO15" s="22" t="str">
        <f t="shared" si="78"/>
        <v/>
      </c>
      <c r="AP15" s="22" t="str">
        <f t="shared" si="78"/>
        <v/>
      </c>
      <c r="AQ15" s="22" t="str">
        <f t="shared" si="78"/>
        <v/>
      </c>
      <c r="AR15" s="22" t="str">
        <f t="shared" si="78"/>
        <v/>
      </c>
      <c r="AS15" s="22" t="str">
        <f t="shared" si="78"/>
        <v/>
      </c>
      <c r="AT15" s="22" t="str">
        <f t="shared" si="78"/>
        <v/>
      </c>
      <c r="AU15" s="22" t="str">
        <f t="shared" si="78"/>
        <v/>
      </c>
      <c r="AV15" s="22" t="str">
        <f t="shared" si="78"/>
        <v/>
      </c>
      <c r="AW15" s="22" t="str">
        <f t="shared" si="78"/>
        <v/>
      </c>
      <c r="AX15" s="22" t="str">
        <f t="shared" si="78"/>
        <v/>
      </c>
      <c r="AY15" s="22" t="str">
        <f t="shared" si="79"/>
        <v/>
      </c>
      <c r="AZ15" s="22" t="str">
        <f t="shared" si="79"/>
        <v/>
      </c>
      <c r="BA15" s="22" t="str">
        <f t="shared" si="79"/>
        <v/>
      </c>
      <c r="BB15" s="22" t="str">
        <f t="shared" si="79"/>
        <v/>
      </c>
      <c r="BC15" s="22" t="str">
        <f t="shared" si="79"/>
        <v>X</v>
      </c>
      <c r="BD15" s="22" t="str">
        <f t="shared" si="79"/>
        <v>X</v>
      </c>
      <c r="BE15" s="22" t="str">
        <f t="shared" si="79"/>
        <v>X</v>
      </c>
      <c r="BF15" s="22" t="str">
        <f t="shared" si="79"/>
        <v>X</v>
      </c>
      <c r="BG15" s="22" t="str">
        <f t="shared" si="79"/>
        <v>X</v>
      </c>
      <c r="BH15" s="22" t="str">
        <f t="shared" si="79"/>
        <v>X</v>
      </c>
      <c r="BI15" s="22" t="str">
        <f t="shared" si="79"/>
        <v>X</v>
      </c>
      <c r="BJ15" s="22" t="str">
        <f t="shared" si="79"/>
        <v>X</v>
      </c>
      <c r="BK15" s="22" t="str">
        <f t="shared" si="79"/>
        <v>X</v>
      </c>
      <c r="BL15" s="22"/>
      <c r="BM15" s="22" t="str">
        <f t="shared" si="80"/>
        <v>X</v>
      </c>
      <c r="BN15" s="22" t="str">
        <f t="shared" si="80"/>
        <v>X</v>
      </c>
      <c r="BO15" s="22" t="str">
        <f t="shared" si="80"/>
        <v/>
      </c>
      <c r="BP15" s="22" t="str">
        <f t="shared" si="80"/>
        <v/>
      </c>
      <c r="BQ15" s="22" t="str">
        <f t="shared" si="80"/>
        <v/>
      </c>
      <c r="BR15" s="22" t="str">
        <f t="shared" si="80"/>
        <v/>
      </c>
      <c r="BS15" s="22"/>
      <c r="BT15" s="22" t="str">
        <f t="shared" si="85"/>
        <v/>
      </c>
      <c r="BU15" s="22" t="str">
        <f t="shared" si="85"/>
        <v/>
      </c>
      <c r="BV15" s="22" t="str">
        <f t="shared" si="85"/>
        <v/>
      </c>
      <c r="BW15" s="22" t="str">
        <f t="shared" si="85"/>
        <v/>
      </c>
      <c r="BX15" s="22" t="str">
        <f t="shared" si="85"/>
        <v/>
      </c>
      <c r="BY15" s="22" t="str">
        <f t="shared" si="85"/>
        <v/>
      </c>
      <c r="BZ15" s="22" t="str">
        <f t="shared" si="85"/>
        <v/>
      </c>
      <c r="CA15" s="22" t="str">
        <f t="shared" si="85"/>
        <v/>
      </c>
      <c r="CB15" s="22" t="str">
        <f t="shared" si="85"/>
        <v/>
      </c>
      <c r="CC15" s="22" t="str">
        <f t="shared" si="85"/>
        <v/>
      </c>
      <c r="CD15" s="22" t="str">
        <f t="shared" si="85"/>
        <v/>
      </c>
      <c r="CE15" s="22" t="str">
        <f t="shared" si="85"/>
        <v/>
      </c>
      <c r="CF15" s="22" t="str">
        <f t="shared" si="85"/>
        <v/>
      </c>
      <c r="CG15" s="22" t="str">
        <f t="shared" si="85"/>
        <v/>
      </c>
      <c r="CH15" s="22" t="str">
        <f t="shared" si="85"/>
        <v/>
      </c>
      <c r="CI15" s="22" t="str">
        <f t="shared" si="85"/>
        <v/>
      </c>
      <c r="CJ15" s="22" t="str">
        <f t="shared" si="85"/>
        <v/>
      </c>
      <c r="CK15" s="22" t="str">
        <f t="shared" si="85"/>
        <v/>
      </c>
      <c r="CL15" s="22" t="str">
        <f t="shared" si="85"/>
        <v/>
      </c>
      <c r="CM15" s="22" t="str">
        <f t="shared" si="85"/>
        <v/>
      </c>
      <c r="CN15" s="22" t="str">
        <f t="shared" si="85"/>
        <v/>
      </c>
      <c r="CO15" s="22" t="str">
        <f t="shared" si="85"/>
        <v/>
      </c>
      <c r="CP15" s="22" t="str">
        <f t="shared" si="85"/>
        <v/>
      </c>
      <c r="CQ15" s="22" t="str">
        <f t="shared" si="84"/>
        <v/>
      </c>
      <c r="CR15" s="22" t="str">
        <f t="shared" si="84"/>
        <v/>
      </c>
      <c r="CS15" s="22" t="str">
        <f t="shared" si="84"/>
        <v/>
      </c>
      <c r="CT15" s="22" t="str">
        <f t="shared" si="84"/>
        <v/>
      </c>
      <c r="CU15" s="22" t="str">
        <f t="shared" si="84"/>
        <v/>
      </c>
      <c r="CV15" s="22" t="str">
        <f t="shared" si="84"/>
        <v/>
      </c>
      <c r="CW15" s="22" t="str">
        <f t="shared" si="84"/>
        <v/>
      </c>
      <c r="CX15" s="22" t="str">
        <f t="shared" si="84"/>
        <v/>
      </c>
      <c r="CY15" s="22" t="str">
        <f t="shared" si="84"/>
        <v/>
      </c>
      <c r="CZ15" s="22" t="str">
        <f t="shared" si="84"/>
        <v/>
      </c>
      <c r="DA15" s="22" t="str">
        <f t="shared" si="84"/>
        <v/>
      </c>
      <c r="DB15" s="22" t="str">
        <f t="shared" si="84"/>
        <v/>
      </c>
      <c r="DC15" s="22" t="str">
        <f t="shared" si="84"/>
        <v/>
      </c>
      <c r="DD15" s="22" t="str">
        <f t="shared" si="84"/>
        <v/>
      </c>
      <c r="DE15" s="22" t="str">
        <f t="shared" si="84"/>
        <v/>
      </c>
      <c r="DF15" s="22" t="str">
        <f t="shared" si="84"/>
        <v/>
      </c>
      <c r="DG15" s="22" t="str">
        <f t="shared" si="84"/>
        <v/>
      </c>
      <c r="DH15" s="22" t="str">
        <f t="shared" si="84"/>
        <v/>
      </c>
      <c r="DI15" s="22" t="str">
        <f t="shared" si="84"/>
        <v/>
      </c>
      <c r="DJ15" s="22" t="str">
        <f t="shared" si="84"/>
        <v/>
      </c>
      <c r="DK15" s="22" t="str">
        <f t="shared" si="84"/>
        <v/>
      </c>
      <c r="DL15" s="22" t="str">
        <f t="shared" si="84"/>
        <v/>
      </c>
      <c r="DM15" s="22" t="str">
        <f t="shared" si="84"/>
        <v/>
      </c>
      <c r="DN15" s="22" t="str">
        <f t="shared" si="84"/>
        <v/>
      </c>
      <c r="DO15" s="22" t="str">
        <f t="shared" si="84"/>
        <v/>
      </c>
      <c r="DP15" s="22" t="str">
        <f t="shared" si="84"/>
        <v/>
      </c>
      <c r="DQ15" s="22" t="str">
        <f t="shared" si="84"/>
        <v/>
      </c>
      <c r="DR15" s="22" t="str">
        <f t="shared" si="84"/>
        <v/>
      </c>
      <c r="DS15" s="22" t="str">
        <f t="shared" si="84"/>
        <v/>
      </c>
      <c r="DT15" s="22" t="str">
        <f t="shared" si="84"/>
        <v/>
      </c>
      <c r="DU15" s="22" t="str">
        <f t="shared" si="84"/>
        <v/>
      </c>
      <c r="DV15" s="22" t="str">
        <f t="shared" si="84"/>
        <v/>
      </c>
      <c r="DW15" s="22"/>
    </row>
    <row r="16" spans="1:127" ht="30" customHeight="1" thickBot="1" x14ac:dyDescent="0.3">
      <c r="A16" s="8"/>
      <c r="B16" s="37" t="s">
        <v>31</v>
      </c>
      <c r="C16" s="38" t="s">
        <v>48</v>
      </c>
      <c r="D16" s="39"/>
      <c r="E16" s="40">
        <v>44342</v>
      </c>
      <c r="F16" s="40">
        <v>44343</v>
      </c>
      <c r="G16" s="27"/>
      <c r="H16" s="27" t="str">
        <f>IF(OR(ISBLANK(ProjectSchedule!task_start),ISBLANK(ProjectSchedule!task_end)),"",ProjectSchedule!task_end-ProjectSchedule!task_start+1)</f>
        <v/>
      </c>
      <c r="I16" s="22" t="str">
        <f t="shared" si="82"/>
        <v/>
      </c>
      <c r="J16" s="22" t="str">
        <f t="shared" si="82"/>
        <v/>
      </c>
      <c r="K16" s="22" t="str">
        <f t="shared" si="77"/>
        <v/>
      </c>
      <c r="L16" s="22" t="str">
        <f t="shared" si="82"/>
        <v/>
      </c>
      <c r="M16" s="22" t="str">
        <f t="shared" si="77"/>
        <v/>
      </c>
      <c r="N16" s="22" t="str">
        <f t="shared" si="82"/>
        <v/>
      </c>
      <c r="O16" s="22" t="str">
        <f t="shared" si="77"/>
        <v/>
      </c>
      <c r="P16" s="22" t="str">
        <f t="shared" si="82"/>
        <v/>
      </c>
      <c r="Q16" s="22" t="str">
        <f t="shared" si="77"/>
        <v/>
      </c>
      <c r="R16" s="22" t="str">
        <f t="shared" si="82"/>
        <v/>
      </c>
      <c r="S16" s="22" t="str">
        <f t="shared" si="77"/>
        <v/>
      </c>
      <c r="T16" s="22" t="str">
        <f t="shared" si="82"/>
        <v/>
      </c>
      <c r="U16" s="22" t="str">
        <f t="shared" si="77"/>
        <v/>
      </c>
      <c r="V16" s="22" t="str">
        <f t="shared" si="82"/>
        <v/>
      </c>
      <c r="W16" s="22" t="str">
        <f t="shared" si="77"/>
        <v/>
      </c>
      <c r="X16" s="22" t="str">
        <f t="shared" si="82"/>
        <v/>
      </c>
      <c r="Y16" s="22" t="str">
        <f t="shared" si="77"/>
        <v/>
      </c>
      <c r="Z16" s="22" t="str">
        <f t="shared" si="77"/>
        <v/>
      </c>
      <c r="AA16" s="22" t="str">
        <f t="shared" si="77"/>
        <v/>
      </c>
      <c r="AB16" s="22" t="str">
        <f t="shared" si="77"/>
        <v/>
      </c>
      <c r="AC16" s="22" t="str">
        <f t="shared" si="77"/>
        <v/>
      </c>
      <c r="AD16" s="22" t="str">
        <f t="shared" si="77"/>
        <v/>
      </c>
      <c r="AE16" s="22" t="str">
        <f t="shared" si="77"/>
        <v/>
      </c>
      <c r="AF16" s="22" t="str">
        <f t="shared" si="78"/>
        <v/>
      </c>
      <c r="AG16" s="22" t="str">
        <f t="shared" si="78"/>
        <v/>
      </c>
      <c r="AH16" s="22" t="str">
        <f t="shared" si="78"/>
        <v/>
      </c>
      <c r="AI16" s="22" t="str">
        <f t="shared" si="78"/>
        <v/>
      </c>
      <c r="AJ16" s="22" t="str">
        <f t="shared" si="78"/>
        <v/>
      </c>
      <c r="AK16" s="22" t="str">
        <f t="shared" si="78"/>
        <v/>
      </c>
      <c r="AL16" s="22" t="str">
        <f t="shared" si="78"/>
        <v/>
      </c>
      <c r="AM16" s="22" t="str">
        <f t="shared" si="78"/>
        <v/>
      </c>
      <c r="AN16" s="22" t="str">
        <f t="shared" si="78"/>
        <v/>
      </c>
      <c r="AO16" s="22" t="str">
        <f t="shared" si="78"/>
        <v/>
      </c>
      <c r="AP16" s="22" t="str">
        <f t="shared" si="78"/>
        <v/>
      </c>
      <c r="AQ16" s="22" t="str">
        <f t="shared" si="78"/>
        <v/>
      </c>
      <c r="AR16" s="22" t="str">
        <f t="shared" si="78"/>
        <v/>
      </c>
      <c r="AS16" s="22" t="str">
        <f t="shared" si="78"/>
        <v/>
      </c>
      <c r="AT16" s="22" t="str">
        <f t="shared" si="78"/>
        <v/>
      </c>
      <c r="AU16" s="22" t="str">
        <f t="shared" si="78"/>
        <v/>
      </c>
      <c r="AV16" s="22" t="str">
        <f t="shared" si="78"/>
        <v/>
      </c>
      <c r="AW16" s="22" t="str">
        <f t="shared" si="78"/>
        <v/>
      </c>
      <c r="AX16" s="22" t="str">
        <f t="shared" si="78"/>
        <v/>
      </c>
      <c r="AY16" s="22" t="str">
        <f t="shared" si="79"/>
        <v/>
      </c>
      <c r="AZ16" s="22" t="str">
        <f t="shared" si="79"/>
        <v/>
      </c>
      <c r="BA16" s="22" t="str">
        <f t="shared" si="79"/>
        <v/>
      </c>
      <c r="BB16" s="22" t="str">
        <f t="shared" si="79"/>
        <v/>
      </c>
      <c r="BC16" s="22" t="str">
        <f t="shared" si="79"/>
        <v/>
      </c>
      <c r="BD16" s="22" t="str">
        <f t="shared" si="79"/>
        <v/>
      </c>
      <c r="BE16" s="22" t="str">
        <f t="shared" si="79"/>
        <v/>
      </c>
      <c r="BF16" s="22" t="str">
        <f t="shared" si="79"/>
        <v/>
      </c>
      <c r="BG16" s="22" t="str">
        <f t="shared" si="79"/>
        <v/>
      </c>
      <c r="BH16" s="22" t="str">
        <f t="shared" si="79"/>
        <v/>
      </c>
      <c r="BI16" s="22" t="str">
        <f t="shared" si="79"/>
        <v/>
      </c>
      <c r="BJ16" s="22" t="str">
        <f t="shared" si="79"/>
        <v/>
      </c>
      <c r="BK16" s="22" t="str">
        <f t="shared" si="79"/>
        <v/>
      </c>
      <c r="BL16" s="22"/>
      <c r="BM16" s="22" t="str">
        <f t="shared" si="80"/>
        <v/>
      </c>
      <c r="BN16" s="22" t="str">
        <f t="shared" si="80"/>
        <v/>
      </c>
      <c r="BO16" s="22" t="str">
        <f t="shared" si="80"/>
        <v>X</v>
      </c>
      <c r="BP16" s="22" t="str">
        <f t="shared" si="80"/>
        <v>X</v>
      </c>
      <c r="BQ16" s="22" t="str">
        <f t="shared" si="80"/>
        <v/>
      </c>
      <c r="BR16" s="22" t="str">
        <f t="shared" si="80"/>
        <v/>
      </c>
      <c r="BS16" s="22"/>
      <c r="BT16" s="22" t="str">
        <f t="shared" si="85"/>
        <v/>
      </c>
      <c r="BU16" s="22" t="str">
        <f t="shared" si="85"/>
        <v/>
      </c>
      <c r="BV16" s="22" t="str">
        <f t="shared" si="85"/>
        <v/>
      </c>
      <c r="BW16" s="22" t="str">
        <f t="shared" si="85"/>
        <v/>
      </c>
      <c r="BX16" s="22" t="str">
        <f t="shared" si="85"/>
        <v/>
      </c>
      <c r="BY16" s="22" t="str">
        <f t="shared" si="85"/>
        <v/>
      </c>
      <c r="BZ16" s="22" t="str">
        <f t="shared" si="85"/>
        <v/>
      </c>
      <c r="CA16" s="22" t="str">
        <f t="shared" si="85"/>
        <v/>
      </c>
      <c r="CB16" s="22" t="str">
        <f t="shared" si="85"/>
        <v/>
      </c>
      <c r="CC16" s="22" t="str">
        <f t="shared" si="85"/>
        <v/>
      </c>
      <c r="CD16" s="22" t="str">
        <f t="shared" si="85"/>
        <v/>
      </c>
      <c r="CE16" s="22" t="str">
        <f t="shared" si="85"/>
        <v/>
      </c>
      <c r="CF16" s="22" t="str">
        <f t="shared" si="85"/>
        <v/>
      </c>
      <c r="CG16" s="22" t="str">
        <f t="shared" si="85"/>
        <v/>
      </c>
      <c r="CH16" s="22" t="str">
        <f t="shared" si="85"/>
        <v/>
      </c>
      <c r="CI16" s="22" t="str">
        <f t="shared" si="85"/>
        <v/>
      </c>
      <c r="CJ16" s="22" t="str">
        <f t="shared" si="85"/>
        <v/>
      </c>
      <c r="CK16" s="22" t="str">
        <f t="shared" si="85"/>
        <v/>
      </c>
      <c r="CL16" s="22" t="str">
        <f t="shared" si="85"/>
        <v/>
      </c>
      <c r="CM16" s="22" t="str">
        <f t="shared" si="85"/>
        <v/>
      </c>
      <c r="CN16" s="22" t="str">
        <f t="shared" si="85"/>
        <v/>
      </c>
      <c r="CO16" s="22" t="str">
        <f t="shared" si="85"/>
        <v/>
      </c>
      <c r="CP16" s="22" t="str">
        <f t="shared" si="85"/>
        <v/>
      </c>
      <c r="CQ16" s="22" t="str">
        <f t="shared" si="84"/>
        <v/>
      </c>
      <c r="CR16" s="22" t="str">
        <f t="shared" si="84"/>
        <v/>
      </c>
      <c r="CS16" s="22" t="str">
        <f t="shared" si="84"/>
        <v/>
      </c>
      <c r="CT16" s="22" t="str">
        <f t="shared" si="84"/>
        <v/>
      </c>
      <c r="CU16" s="22" t="str">
        <f t="shared" si="84"/>
        <v/>
      </c>
      <c r="CV16" s="22" t="str">
        <f t="shared" si="84"/>
        <v/>
      </c>
      <c r="CW16" s="22" t="str">
        <f t="shared" si="84"/>
        <v/>
      </c>
      <c r="CX16" s="22" t="str">
        <f t="shared" si="84"/>
        <v/>
      </c>
      <c r="CY16" s="22" t="str">
        <f t="shared" si="84"/>
        <v/>
      </c>
      <c r="CZ16" s="22" t="str">
        <f t="shared" si="84"/>
        <v/>
      </c>
      <c r="DA16" s="22" t="str">
        <f t="shared" si="84"/>
        <v/>
      </c>
      <c r="DB16" s="22" t="str">
        <f t="shared" si="84"/>
        <v/>
      </c>
      <c r="DC16" s="22" t="str">
        <f t="shared" si="84"/>
        <v/>
      </c>
      <c r="DD16" s="22" t="str">
        <f t="shared" si="84"/>
        <v/>
      </c>
      <c r="DE16" s="22" t="str">
        <f t="shared" si="84"/>
        <v/>
      </c>
      <c r="DF16" s="22" t="str">
        <f t="shared" si="84"/>
        <v/>
      </c>
      <c r="DG16" s="22" t="str">
        <f t="shared" si="84"/>
        <v/>
      </c>
      <c r="DH16" s="22" t="str">
        <f t="shared" si="84"/>
        <v/>
      </c>
      <c r="DI16" s="22" t="str">
        <f t="shared" si="84"/>
        <v/>
      </c>
      <c r="DJ16" s="22" t="str">
        <f t="shared" si="84"/>
        <v/>
      </c>
      <c r="DK16" s="22" t="str">
        <f t="shared" si="84"/>
        <v/>
      </c>
      <c r="DL16" s="22" t="str">
        <f t="shared" si="84"/>
        <v/>
      </c>
      <c r="DM16" s="22" t="str">
        <f t="shared" si="84"/>
        <v/>
      </c>
      <c r="DN16" s="22" t="str">
        <f t="shared" si="84"/>
        <v/>
      </c>
      <c r="DO16" s="22" t="str">
        <f t="shared" si="84"/>
        <v/>
      </c>
      <c r="DP16" s="22" t="str">
        <f t="shared" si="84"/>
        <v/>
      </c>
      <c r="DQ16" s="22" t="str">
        <f t="shared" si="84"/>
        <v/>
      </c>
      <c r="DR16" s="22" t="str">
        <f t="shared" si="84"/>
        <v/>
      </c>
      <c r="DS16" s="22" t="str">
        <f t="shared" si="84"/>
        <v/>
      </c>
      <c r="DT16" s="22" t="str">
        <f t="shared" si="84"/>
        <v/>
      </c>
      <c r="DU16" s="22" t="str">
        <f t="shared" si="84"/>
        <v/>
      </c>
      <c r="DV16" s="22" t="str">
        <f t="shared" si="84"/>
        <v/>
      </c>
      <c r="DW16" s="22"/>
    </row>
    <row r="17" spans="1:127" ht="30" customHeight="1" thickBot="1" x14ac:dyDescent="0.3">
      <c r="A17" s="8"/>
      <c r="B17" s="41" t="s">
        <v>29</v>
      </c>
      <c r="C17" s="38" t="s">
        <v>48</v>
      </c>
      <c r="D17" s="39"/>
      <c r="E17" s="40">
        <v>44344</v>
      </c>
      <c r="F17" s="40">
        <v>44344</v>
      </c>
      <c r="G17" s="27"/>
      <c r="H17" s="27" t="str">
        <f>IF(OR(ISBLANK(ProjectSchedule!task_start),ISBLANK(ProjectSchedule!task_end)),"",ProjectSchedule!task_end-ProjectSchedule!task_start+1)</f>
        <v/>
      </c>
      <c r="I17" s="22" t="str">
        <f t="shared" si="82"/>
        <v/>
      </c>
      <c r="J17" s="22" t="str">
        <f t="shared" si="77"/>
        <v/>
      </c>
      <c r="K17" s="22" t="str">
        <f t="shared" si="77"/>
        <v/>
      </c>
      <c r="L17" s="22" t="str">
        <f t="shared" si="82"/>
        <v/>
      </c>
      <c r="M17" s="22" t="str">
        <f t="shared" si="77"/>
        <v/>
      </c>
      <c r="N17" s="22" t="str">
        <f t="shared" si="82"/>
        <v/>
      </c>
      <c r="O17" s="22" t="str">
        <f t="shared" si="77"/>
        <v/>
      </c>
      <c r="P17" s="22" t="str">
        <f t="shared" si="82"/>
        <v/>
      </c>
      <c r="Q17" s="22" t="str">
        <f t="shared" si="77"/>
        <v/>
      </c>
      <c r="R17" s="22" t="str">
        <f t="shared" si="82"/>
        <v/>
      </c>
      <c r="S17" s="22" t="str">
        <f t="shared" si="77"/>
        <v/>
      </c>
      <c r="T17" s="22" t="str">
        <f t="shared" si="82"/>
        <v/>
      </c>
      <c r="U17" s="22" t="str">
        <f t="shared" si="77"/>
        <v/>
      </c>
      <c r="V17" s="22" t="str">
        <f t="shared" si="82"/>
        <v/>
      </c>
      <c r="W17" s="22" t="str">
        <f t="shared" si="77"/>
        <v/>
      </c>
      <c r="X17" s="22" t="str">
        <f t="shared" si="82"/>
        <v/>
      </c>
      <c r="Y17" s="22" t="str">
        <f t="shared" si="77"/>
        <v/>
      </c>
      <c r="Z17" s="22" t="str">
        <f t="shared" si="77"/>
        <v/>
      </c>
      <c r="AA17" s="22" t="str">
        <f t="shared" si="77"/>
        <v/>
      </c>
      <c r="AB17" s="22" t="str">
        <f t="shared" si="77"/>
        <v/>
      </c>
      <c r="AC17" s="22" t="str">
        <f t="shared" si="77"/>
        <v/>
      </c>
      <c r="AD17" s="22" t="str">
        <f t="shared" si="77"/>
        <v/>
      </c>
      <c r="AE17" s="22" t="str">
        <f t="shared" si="77"/>
        <v/>
      </c>
      <c r="AF17" s="22" t="str">
        <f t="shared" si="78"/>
        <v/>
      </c>
      <c r="AG17" s="22" t="str">
        <f t="shared" si="78"/>
        <v/>
      </c>
      <c r="AH17" s="22" t="str">
        <f t="shared" si="78"/>
        <v/>
      </c>
      <c r="AI17" s="22" t="str">
        <f t="shared" si="78"/>
        <v/>
      </c>
      <c r="AJ17" s="22" t="str">
        <f t="shared" si="78"/>
        <v/>
      </c>
      <c r="AK17" s="22" t="str">
        <f t="shared" si="78"/>
        <v/>
      </c>
      <c r="AL17" s="22" t="str">
        <f t="shared" si="78"/>
        <v/>
      </c>
      <c r="AM17" s="22" t="str">
        <f t="shared" si="78"/>
        <v/>
      </c>
      <c r="AN17" s="22" t="str">
        <f t="shared" si="78"/>
        <v/>
      </c>
      <c r="AO17" s="22" t="str">
        <f t="shared" si="78"/>
        <v/>
      </c>
      <c r="AP17" s="22" t="str">
        <f t="shared" si="78"/>
        <v/>
      </c>
      <c r="AQ17" s="22" t="str">
        <f t="shared" si="78"/>
        <v/>
      </c>
      <c r="AR17" s="22" t="str">
        <f t="shared" si="78"/>
        <v/>
      </c>
      <c r="AS17" s="22" t="str">
        <f t="shared" si="78"/>
        <v/>
      </c>
      <c r="AT17" s="22" t="str">
        <f t="shared" si="78"/>
        <v/>
      </c>
      <c r="AU17" s="22" t="str">
        <f t="shared" si="78"/>
        <v/>
      </c>
      <c r="AV17" s="22" t="str">
        <f t="shared" si="78"/>
        <v/>
      </c>
      <c r="AW17" s="22" t="str">
        <f t="shared" si="78"/>
        <v/>
      </c>
      <c r="AX17" s="22" t="str">
        <f t="shared" si="78"/>
        <v/>
      </c>
      <c r="AY17" s="22" t="str">
        <f t="shared" si="79"/>
        <v/>
      </c>
      <c r="AZ17" s="22" t="str">
        <f t="shared" si="79"/>
        <v/>
      </c>
      <c r="BA17" s="22" t="str">
        <f t="shared" si="79"/>
        <v/>
      </c>
      <c r="BB17" s="22" t="str">
        <f t="shared" si="79"/>
        <v/>
      </c>
      <c r="BC17" s="22" t="str">
        <f t="shared" si="79"/>
        <v/>
      </c>
      <c r="BD17" s="22" t="str">
        <f t="shared" si="79"/>
        <v/>
      </c>
      <c r="BE17" s="22" t="str">
        <f t="shared" si="79"/>
        <v/>
      </c>
      <c r="BF17" s="22" t="str">
        <f t="shared" si="79"/>
        <v/>
      </c>
      <c r="BG17" s="22" t="str">
        <f t="shared" si="79"/>
        <v/>
      </c>
      <c r="BH17" s="22" t="str">
        <f t="shared" si="79"/>
        <v/>
      </c>
      <c r="BI17" s="22" t="str">
        <f t="shared" si="79"/>
        <v/>
      </c>
      <c r="BJ17" s="22" t="str">
        <f t="shared" si="79"/>
        <v/>
      </c>
      <c r="BK17" s="22" t="str">
        <f t="shared" si="79"/>
        <v/>
      </c>
      <c r="BL17" s="22"/>
      <c r="BM17" s="22" t="str">
        <f t="shared" si="80"/>
        <v/>
      </c>
      <c r="BN17" s="22" t="str">
        <f t="shared" si="80"/>
        <v/>
      </c>
      <c r="BO17" s="22" t="str">
        <f t="shared" si="80"/>
        <v/>
      </c>
      <c r="BP17" s="22" t="str">
        <f t="shared" si="80"/>
        <v/>
      </c>
      <c r="BQ17" s="22" t="str">
        <f t="shared" si="80"/>
        <v>X</v>
      </c>
      <c r="BR17" s="22" t="str">
        <f t="shared" si="80"/>
        <v/>
      </c>
      <c r="BS17" s="22"/>
      <c r="BT17" s="22" t="str">
        <f t="shared" si="85"/>
        <v/>
      </c>
      <c r="BU17" s="22" t="str">
        <f t="shared" si="85"/>
        <v/>
      </c>
      <c r="BV17" s="22" t="str">
        <f t="shared" si="85"/>
        <v/>
      </c>
      <c r="BW17" s="22" t="str">
        <f t="shared" si="85"/>
        <v/>
      </c>
      <c r="BX17" s="22" t="str">
        <f t="shared" si="85"/>
        <v/>
      </c>
      <c r="BY17" s="22" t="str">
        <f t="shared" si="85"/>
        <v/>
      </c>
      <c r="BZ17" s="22" t="str">
        <f t="shared" si="85"/>
        <v/>
      </c>
      <c r="CA17" s="22" t="str">
        <f t="shared" si="85"/>
        <v/>
      </c>
      <c r="CB17" s="22" t="str">
        <f t="shared" si="85"/>
        <v/>
      </c>
      <c r="CC17" s="22" t="str">
        <f t="shared" si="85"/>
        <v/>
      </c>
      <c r="CD17" s="22" t="str">
        <f t="shared" si="85"/>
        <v/>
      </c>
      <c r="CE17" s="22" t="str">
        <f t="shared" si="85"/>
        <v/>
      </c>
      <c r="CF17" s="22" t="str">
        <f t="shared" si="85"/>
        <v/>
      </c>
      <c r="CG17" s="22" t="str">
        <f t="shared" si="85"/>
        <v/>
      </c>
      <c r="CH17" s="22" t="str">
        <f t="shared" si="85"/>
        <v/>
      </c>
      <c r="CI17" s="22" t="str">
        <f t="shared" si="85"/>
        <v/>
      </c>
      <c r="CJ17" s="22" t="str">
        <f t="shared" si="85"/>
        <v/>
      </c>
      <c r="CK17" s="22" t="str">
        <f t="shared" si="85"/>
        <v/>
      </c>
      <c r="CL17" s="22" t="str">
        <f t="shared" si="85"/>
        <v/>
      </c>
      <c r="CM17" s="22" t="str">
        <f t="shared" si="85"/>
        <v/>
      </c>
      <c r="CN17" s="22" t="str">
        <f t="shared" si="85"/>
        <v/>
      </c>
      <c r="CO17" s="22" t="str">
        <f t="shared" si="85"/>
        <v/>
      </c>
      <c r="CP17" s="22" t="str">
        <f t="shared" si="85"/>
        <v/>
      </c>
      <c r="CQ17" s="22" t="str">
        <f t="shared" si="84"/>
        <v/>
      </c>
      <c r="CR17" s="22" t="str">
        <f t="shared" si="84"/>
        <v/>
      </c>
      <c r="CS17" s="22" t="str">
        <f t="shared" si="84"/>
        <v/>
      </c>
      <c r="CT17" s="22" t="str">
        <f t="shared" si="84"/>
        <v/>
      </c>
      <c r="CU17" s="22" t="str">
        <f t="shared" si="84"/>
        <v/>
      </c>
      <c r="CV17" s="22" t="str">
        <f t="shared" si="84"/>
        <v/>
      </c>
      <c r="CW17" s="22" t="str">
        <f t="shared" si="84"/>
        <v/>
      </c>
      <c r="CX17" s="22" t="str">
        <f t="shared" si="84"/>
        <v/>
      </c>
      <c r="CY17" s="22" t="str">
        <f t="shared" si="84"/>
        <v/>
      </c>
      <c r="CZ17" s="22" t="str">
        <f t="shared" si="84"/>
        <v/>
      </c>
      <c r="DA17" s="22" t="str">
        <f t="shared" si="84"/>
        <v/>
      </c>
      <c r="DB17" s="22" t="str">
        <f t="shared" si="84"/>
        <v/>
      </c>
      <c r="DC17" s="22" t="str">
        <f t="shared" si="84"/>
        <v/>
      </c>
      <c r="DD17" s="22" t="str">
        <f t="shared" si="84"/>
        <v/>
      </c>
      <c r="DE17" s="22" t="str">
        <f t="shared" si="84"/>
        <v/>
      </c>
      <c r="DF17" s="22" t="str">
        <f t="shared" si="84"/>
        <v/>
      </c>
      <c r="DG17" s="22" t="str">
        <f t="shared" si="84"/>
        <v/>
      </c>
      <c r="DH17" s="22" t="str">
        <f t="shared" si="84"/>
        <v/>
      </c>
      <c r="DI17" s="22" t="str">
        <f t="shared" si="84"/>
        <v/>
      </c>
      <c r="DJ17" s="22" t="str">
        <f t="shared" si="84"/>
        <v/>
      </c>
      <c r="DK17" s="22" t="str">
        <f t="shared" si="84"/>
        <v/>
      </c>
      <c r="DL17" s="22" t="str">
        <f t="shared" si="84"/>
        <v/>
      </c>
      <c r="DM17" s="22" t="str">
        <f t="shared" si="84"/>
        <v/>
      </c>
      <c r="DN17" s="22" t="str">
        <f t="shared" si="84"/>
        <v/>
      </c>
      <c r="DO17" s="22" t="str">
        <f t="shared" si="84"/>
        <v/>
      </c>
      <c r="DP17" s="22" t="str">
        <f t="shared" si="84"/>
        <v/>
      </c>
      <c r="DQ17" s="22" t="str">
        <f t="shared" si="84"/>
        <v/>
      </c>
      <c r="DR17" s="22" t="str">
        <f t="shared" si="84"/>
        <v/>
      </c>
      <c r="DS17" s="22" t="str">
        <f t="shared" si="84"/>
        <v/>
      </c>
      <c r="DT17" s="22" t="str">
        <f t="shared" si="84"/>
        <v/>
      </c>
      <c r="DU17" s="22" t="str">
        <f t="shared" si="84"/>
        <v/>
      </c>
      <c r="DV17" s="22" t="str">
        <f t="shared" si="84"/>
        <v/>
      </c>
      <c r="DW17" s="22"/>
    </row>
    <row r="18" spans="1:127" ht="30" customHeight="1" thickBot="1" x14ac:dyDescent="0.3">
      <c r="A18" s="8" t="s">
        <v>32</v>
      </c>
      <c r="B18" s="43" t="s">
        <v>33</v>
      </c>
      <c r="C18" s="44"/>
      <c r="D18" s="45"/>
      <c r="E18" s="46"/>
      <c r="F18" s="46"/>
      <c r="G18" s="27"/>
      <c r="H18" s="27" t="str">
        <f>IF(OR(ISBLANK(ProjectSchedule!task_start),ISBLANK(ProjectSchedule!task_end)),"",ProjectSchedule!task_end-ProjectSchedule!task_start+1)</f>
        <v/>
      </c>
      <c r="I18" s="22" t="str">
        <f t="shared" si="82"/>
        <v/>
      </c>
      <c r="J18" s="22" t="str">
        <f t="shared" si="82"/>
        <v/>
      </c>
      <c r="K18" s="22" t="str">
        <f t="shared" si="82"/>
        <v/>
      </c>
      <c r="L18" s="22" t="str">
        <f t="shared" si="82"/>
        <v/>
      </c>
      <c r="M18" s="22" t="str">
        <f t="shared" si="82"/>
        <v/>
      </c>
      <c r="N18" s="22" t="str">
        <f t="shared" si="82"/>
        <v/>
      </c>
      <c r="O18" s="22" t="str">
        <f t="shared" si="82"/>
        <v/>
      </c>
      <c r="P18" s="22" t="str">
        <f t="shared" si="82"/>
        <v/>
      </c>
      <c r="Q18" s="22" t="str">
        <f t="shared" si="82"/>
        <v/>
      </c>
      <c r="R18" s="22" t="str">
        <f t="shared" si="82"/>
        <v/>
      </c>
      <c r="S18" s="22" t="str">
        <f t="shared" si="82"/>
        <v/>
      </c>
      <c r="T18" s="22" t="str">
        <f t="shared" si="82"/>
        <v/>
      </c>
      <c r="U18" s="22" t="str">
        <f t="shared" si="82"/>
        <v/>
      </c>
      <c r="V18" s="22" t="str">
        <f t="shared" si="82"/>
        <v/>
      </c>
      <c r="W18" s="22" t="str">
        <f t="shared" si="82"/>
        <v/>
      </c>
      <c r="X18" s="22" t="str">
        <f t="shared" si="82"/>
        <v/>
      </c>
      <c r="Y18" s="22" t="str">
        <f t="shared" ref="Y18:AN29" si="86">IF(AND(Y$5&gt;=$E18,Y$5&lt;=$F18),"X","")</f>
        <v/>
      </c>
      <c r="Z18" s="22" t="str">
        <f t="shared" si="86"/>
        <v/>
      </c>
      <c r="AA18" s="22" t="str">
        <f t="shared" si="86"/>
        <v/>
      </c>
      <c r="AB18" s="22" t="str">
        <f t="shared" si="86"/>
        <v/>
      </c>
      <c r="AC18" s="22" t="str">
        <f t="shared" si="86"/>
        <v/>
      </c>
      <c r="AD18" s="22" t="str">
        <f t="shared" si="86"/>
        <v/>
      </c>
      <c r="AE18" s="22" t="str">
        <f t="shared" si="86"/>
        <v/>
      </c>
      <c r="AF18" s="22" t="str">
        <f t="shared" si="86"/>
        <v/>
      </c>
      <c r="AG18" s="22" t="str">
        <f t="shared" si="86"/>
        <v/>
      </c>
      <c r="AH18" s="22" t="str">
        <f t="shared" si="86"/>
        <v/>
      </c>
      <c r="AI18" s="22" t="str">
        <f t="shared" si="86"/>
        <v/>
      </c>
      <c r="AJ18" s="22" t="str">
        <f t="shared" si="86"/>
        <v/>
      </c>
      <c r="AK18" s="22" t="str">
        <f t="shared" si="86"/>
        <v/>
      </c>
      <c r="AL18" s="22" t="str">
        <f t="shared" si="86"/>
        <v/>
      </c>
      <c r="AM18" s="22" t="str">
        <f t="shared" si="86"/>
        <v/>
      </c>
      <c r="AN18" s="22" t="str">
        <f t="shared" si="86"/>
        <v/>
      </c>
      <c r="AO18" s="22" t="str">
        <f t="shared" ref="AO18:AX29" si="87">IF(AND(AO$5&gt;=$E18,AO$5&lt;=$F18),"X","")</f>
        <v/>
      </c>
      <c r="AP18" s="22" t="str">
        <f t="shared" si="87"/>
        <v/>
      </c>
      <c r="AQ18" s="22" t="str">
        <f t="shared" si="87"/>
        <v/>
      </c>
      <c r="AR18" s="22"/>
      <c r="AS18" s="22" t="str">
        <f t="shared" si="87"/>
        <v/>
      </c>
      <c r="AT18" s="22" t="str">
        <f t="shared" si="87"/>
        <v/>
      </c>
      <c r="AU18" s="22" t="str">
        <f t="shared" si="87"/>
        <v/>
      </c>
      <c r="AV18" s="22" t="str">
        <f t="shared" si="87"/>
        <v/>
      </c>
      <c r="AW18" s="22" t="str">
        <f t="shared" si="87"/>
        <v/>
      </c>
      <c r="AX18" s="22" t="str">
        <f t="shared" si="87"/>
        <v/>
      </c>
      <c r="AY18" s="22" t="str">
        <f t="shared" si="79"/>
        <v/>
      </c>
      <c r="AZ18" s="22" t="str">
        <f t="shared" si="79"/>
        <v/>
      </c>
      <c r="BA18" s="22" t="str">
        <f t="shared" si="79"/>
        <v/>
      </c>
      <c r="BB18" s="22" t="str">
        <f t="shared" si="79"/>
        <v/>
      </c>
      <c r="BC18" s="22" t="str">
        <f t="shared" si="79"/>
        <v/>
      </c>
      <c r="BD18" s="22" t="str">
        <f t="shared" si="79"/>
        <v/>
      </c>
      <c r="BE18" s="22" t="str">
        <f t="shared" si="79"/>
        <v/>
      </c>
      <c r="BF18" s="22" t="str">
        <f t="shared" si="79"/>
        <v/>
      </c>
      <c r="BG18" s="22" t="str">
        <f t="shared" si="79"/>
        <v/>
      </c>
      <c r="BH18" s="22" t="str">
        <f t="shared" si="79"/>
        <v/>
      </c>
      <c r="BI18" s="22" t="str">
        <f t="shared" si="79"/>
        <v/>
      </c>
      <c r="BJ18" s="22" t="str">
        <f t="shared" si="79"/>
        <v/>
      </c>
      <c r="BK18" s="22" t="str">
        <f t="shared" si="79"/>
        <v/>
      </c>
      <c r="BL18" s="22"/>
      <c r="BM18" s="22" t="str">
        <f t="shared" si="79"/>
        <v/>
      </c>
      <c r="BN18" s="22" t="str">
        <f t="shared" si="79"/>
        <v/>
      </c>
      <c r="BO18" s="22" t="str">
        <f t="shared" si="80"/>
        <v/>
      </c>
      <c r="BP18" s="22" t="str">
        <f t="shared" si="80"/>
        <v/>
      </c>
      <c r="BQ18" s="22" t="str">
        <f t="shared" si="80"/>
        <v/>
      </c>
      <c r="BR18" s="22" t="str">
        <f t="shared" si="80"/>
        <v/>
      </c>
      <c r="BS18" s="22"/>
      <c r="BT18" s="22" t="str">
        <f t="shared" si="85"/>
        <v/>
      </c>
      <c r="BU18" s="22" t="str">
        <f t="shared" si="85"/>
        <v/>
      </c>
      <c r="BV18" s="22" t="str">
        <f t="shared" si="85"/>
        <v/>
      </c>
      <c r="BW18" s="22" t="str">
        <f t="shared" si="85"/>
        <v/>
      </c>
      <c r="BX18" s="22" t="str">
        <f t="shared" si="85"/>
        <v/>
      </c>
      <c r="BY18" s="22" t="str">
        <f t="shared" si="85"/>
        <v/>
      </c>
      <c r="BZ18" s="22" t="str">
        <f t="shared" si="85"/>
        <v/>
      </c>
      <c r="CA18" s="22" t="str">
        <f t="shared" si="85"/>
        <v/>
      </c>
      <c r="CB18" s="22" t="str">
        <f t="shared" si="85"/>
        <v/>
      </c>
      <c r="CC18" s="22" t="str">
        <f t="shared" si="85"/>
        <v/>
      </c>
      <c r="CD18" s="22" t="str">
        <f t="shared" si="85"/>
        <v/>
      </c>
      <c r="CE18" s="22" t="str">
        <f t="shared" si="85"/>
        <v/>
      </c>
      <c r="CF18" s="22" t="str">
        <f t="shared" si="85"/>
        <v/>
      </c>
      <c r="CG18" s="22" t="str">
        <f t="shared" si="85"/>
        <v/>
      </c>
      <c r="CH18" s="22" t="str">
        <f t="shared" si="85"/>
        <v/>
      </c>
      <c r="CI18" s="22" t="str">
        <f t="shared" si="85"/>
        <v/>
      </c>
      <c r="CJ18" s="22" t="str">
        <f t="shared" si="85"/>
        <v/>
      </c>
      <c r="CK18" s="22" t="str">
        <f t="shared" si="85"/>
        <v/>
      </c>
      <c r="CL18" s="22" t="str">
        <f t="shared" si="85"/>
        <v/>
      </c>
      <c r="CM18" s="22" t="str">
        <f t="shared" si="85"/>
        <v/>
      </c>
      <c r="CN18" s="22" t="str">
        <f t="shared" si="85"/>
        <v/>
      </c>
      <c r="CO18" s="22" t="str">
        <f t="shared" si="85"/>
        <v/>
      </c>
      <c r="CP18" s="22" t="str">
        <f t="shared" si="85"/>
        <v/>
      </c>
      <c r="CQ18" s="22" t="str">
        <f t="shared" si="85"/>
        <v/>
      </c>
      <c r="CR18" s="22" t="str">
        <f t="shared" si="85"/>
        <v/>
      </c>
      <c r="CS18" s="22" t="str">
        <f t="shared" si="85"/>
        <v/>
      </c>
      <c r="CT18" s="22" t="str">
        <f t="shared" si="85"/>
        <v/>
      </c>
      <c r="CU18" s="22" t="str">
        <f t="shared" si="85"/>
        <v/>
      </c>
      <c r="CV18" s="22" t="str">
        <f t="shared" si="85"/>
        <v/>
      </c>
      <c r="CW18" s="22" t="str">
        <f t="shared" si="85"/>
        <v/>
      </c>
      <c r="CX18" s="22" t="str">
        <f t="shared" si="85"/>
        <v/>
      </c>
      <c r="CY18" s="22" t="str">
        <f t="shared" si="85"/>
        <v/>
      </c>
      <c r="CZ18" s="22" t="str">
        <f t="shared" si="85"/>
        <v/>
      </c>
      <c r="DA18" s="22" t="str">
        <f t="shared" si="85"/>
        <v/>
      </c>
      <c r="DB18" s="22" t="str">
        <f t="shared" si="85"/>
        <v/>
      </c>
      <c r="DC18" s="22" t="str">
        <f t="shared" si="85"/>
        <v/>
      </c>
      <c r="DD18" s="22" t="str">
        <f t="shared" si="85"/>
        <v/>
      </c>
      <c r="DE18" s="22" t="str">
        <f t="shared" si="85"/>
        <v/>
      </c>
      <c r="DF18" s="22" t="str">
        <f t="shared" si="85"/>
        <v/>
      </c>
      <c r="DG18" s="22" t="str">
        <f t="shared" si="85"/>
        <v/>
      </c>
      <c r="DH18" s="22" t="str">
        <f t="shared" si="85"/>
        <v/>
      </c>
      <c r="DI18" s="22" t="str">
        <f t="shared" si="85"/>
        <v/>
      </c>
      <c r="DJ18" s="22" t="str">
        <f t="shared" si="85"/>
        <v/>
      </c>
      <c r="DK18" s="22" t="str">
        <f t="shared" si="85"/>
        <v/>
      </c>
      <c r="DL18" s="22" t="str">
        <f t="shared" si="85"/>
        <v/>
      </c>
      <c r="DM18" s="22" t="str">
        <f t="shared" si="85"/>
        <v/>
      </c>
      <c r="DN18" s="22" t="str">
        <f t="shared" si="85"/>
        <v/>
      </c>
      <c r="DO18" s="22" t="str">
        <f t="shared" si="85"/>
        <v/>
      </c>
      <c r="DP18" s="22" t="str">
        <f t="shared" si="85"/>
        <v/>
      </c>
      <c r="DQ18" s="22" t="str">
        <f t="shared" si="85"/>
        <v/>
      </c>
      <c r="DR18" s="22" t="str">
        <f t="shared" si="85"/>
        <v/>
      </c>
      <c r="DS18" s="22" t="str">
        <f t="shared" si="85"/>
        <v/>
      </c>
      <c r="DT18" s="22" t="str">
        <f t="shared" si="85"/>
        <v/>
      </c>
      <c r="DU18" s="22" t="str">
        <f t="shared" si="85"/>
        <v/>
      </c>
      <c r="DV18" s="22" t="str">
        <f t="shared" si="85"/>
        <v/>
      </c>
      <c r="DW18" s="22"/>
    </row>
    <row r="19" spans="1:127" ht="30" customHeight="1" thickBot="1" x14ac:dyDescent="0.3">
      <c r="A19" s="8"/>
      <c r="B19" s="47" t="s">
        <v>34</v>
      </c>
      <c r="C19" s="48" t="s">
        <v>48</v>
      </c>
      <c r="D19" s="49"/>
      <c r="E19" s="50">
        <v>44370</v>
      </c>
      <c r="F19" s="50">
        <v>44382</v>
      </c>
      <c r="G19" s="27"/>
      <c r="H19" s="27" t="str">
        <f>IF(OR(ISBLANK(ProjectSchedule!task_start),ISBLANK(ProjectSchedule!task_end)),"",ProjectSchedule!task_end-ProjectSchedule!task_start+1)</f>
        <v/>
      </c>
      <c r="I19" s="22" t="str">
        <f t="shared" si="82"/>
        <v/>
      </c>
      <c r="J19" s="22" t="str">
        <f t="shared" si="82"/>
        <v/>
      </c>
      <c r="K19" s="22" t="str">
        <f t="shared" si="82"/>
        <v/>
      </c>
      <c r="L19" s="22" t="str">
        <f t="shared" si="82"/>
        <v/>
      </c>
      <c r="M19" s="22" t="str">
        <f t="shared" si="82"/>
        <v/>
      </c>
      <c r="N19" s="22" t="str">
        <f t="shared" si="82"/>
        <v/>
      </c>
      <c r="O19" s="22" t="str">
        <f t="shared" si="82"/>
        <v/>
      </c>
      <c r="P19" s="22" t="str">
        <f t="shared" si="82"/>
        <v/>
      </c>
      <c r="Q19" s="22" t="str">
        <f t="shared" si="82"/>
        <v/>
      </c>
      <c r="R19" s="22" t="str">
        <f t="shared" si="82"/>
        <v/>
      </c>
      <c r="S19" s="22" t="str">
        <f t="shared" si="82"/>
        <v/>
      </c>
      <c r="T19" s="22" t="str">
        <f t="shared" si="82"/>
        <v/>
      </c>
      <c r="U19" s="22" t="str">
        <f t="shared" si="82"/>
        <v/>
      </c>
      <c r="V19" s="22" t="str">
        <f t="shared" si="82"/>
        <v/>
      </c>
      <c r="W19" s="22" t="str">
        <f t="shared" si="82"/>
        <v/>
      </c>
      <c r="X19" s="22" t="str">
        <f t="shared" si="82"/>
        <v/>
      </c>
      <c r="Y19" s="22" t="str">
        <f t="shared" si="86"/>
        <v/>
      </c>
      <c r="Z19" s="22" t="str">
        <f t="shared" si="86"/>
        <v/>
      </c>
      <c r="AA19" s="22" t="str">
        <f t="shared" si="86"/>
        <v/>
      </c>
      <c r="AB19" s="22" t="str">
        <f t="shared" si="86"/>
        <v/>
      </c>
      <c r="AC19" s="22" t="str">
        <f t="shared" si="86"/>
        <v/>
      </c>
      <c r="AD19" s="22" t="str">
        <f t="shared" si="86"/>
        <v/>
      </c>
      <c r="AE19" s="22" t="str">
        <f t="shared" si="86"/>
        <v/>
      </c>
      <c r="AF19" s="22" t="str">
        <f t="shared" si="86"/>
        <v/>
      </c>
      <c r="AG19" s="22" t="str">
        <f t="shared" si="86"/>
        <v/>
      </c>
      <c r="AH19" s="22" t="str">
        <f t="shared" si="86"/>
        <v/>
      </c>
      <c r="AI19" s="22" t="str">
        <f t="shared" si="86"/>
        <v/>
      </c>
      <c r="AJ19" s="22" t="str">
        <f t="shared" si="86"/>
        <v/>
      </c>
      <c r="AK19" s="22" t="str">
        <f t="shared" si="86"/>
        <v/>
      </c>
      <c r="AL19" s="22" t="str">
        <f t="shared" si="86"/>
        <v/>
      </c>
      <c r="AM19" s="22" t="str">
        <f t="shared" si="86"/>
        <v/>
      </c>
      <c r="AN19" s="22" t="str">
        <f t="shared" si="86"/>
        <v/>
      </c>
      <c r="AO19" s="22" t="str">
        <f t="shared" si="87"/>
        <v/>
      </c>
      <c r="AP19" s="22" t="str">
        <f t="shared" si="87"/>
        <v/>
      </c>
      <c r="AQ19" s="22" t="str">
        <f t="shared" si="87"/>
        <v/>
      </c>
      <c r="AR19" s="22" t="str">
        <f t="shared" si="87"/>
        <v/>
      </c>
      <c r="AS19" s="22" t="str">
        <f t="shared" si="87"/>
        <v/>
      </c>
      <c r="AT19" s="22" t="str">
        <f t="shared" si="87"/>
        <v/>
      </c>
      <c r="AU19" s="22" t="str">
        <f t="shared" si="87"/>
        <v/>
      </c>
      <c r="AV19" s="22" t="str">
        <f t="shared" si="87"/>
        <v/>
      </c>
      <c r="AW19" s="22" t="str">
        <f t="shared" si="87"/>
        <v/>
      </c>
      <c r="AX19" s="22" t="str">
        <f t="shared" si="87"/>
        <v/>
      </c>
      <c r="AY19" s="22" t="str">
        <f t="shared" si="79"/>
        <v/>
      </c>
      <c r="AZ19" s="22" t="str">
        <f t="shared" si="79"/>
        <v/>
      </c>
      <c r="BA19" s="22" t="str">
        <f t="shared" si="79"/>
        <v/>
      </c>
      <c r="BB19" s="22" t="str">
        <f t="shared" si="79"/>
        <v/>
      </c>
      <c r="BC19" s="22" t="str">
        <f t="shared" si="79"/>
        <v/>
      </c>
      <c r="BD19" s="22" t="str">
        <f t="shared" si="79"/>
        <v/>
      </c>
      <c r="BE19" s="22" t="str">
        <f t="shared" si="79"/>
        <v/>
      </c>
      <c r="BF19" s="22" t="str">
        <f t="shared" si="79"/>
        <v/>
      </c>
      <c r="BG19" s="22" t="str">
        <f t="shared" si="79"/>
        <v/>
      </c>
      <c r="BH19" s="22" t="str">
        <f t="shared" si="79"/>
        <v/>
      </c>
      <c r="BI19" s="22" t="str">
        <f t="shared" si="79"/>
        <v/>
      </c>
      <c r="BJ19" s="22" t="str">
        <f t="shared" si="79"/>
        <v/>
      </c>
      <c r="BK19" s="22" t="str">
        <f t="shared" si="79"/>
        <v/>
      </c>
      <c r="BL19" s="22"/>
      <c r="BM19" s="22" t="str">
        <f t="shared" si="80"/>
        <v/>
      </c>
      <c r="BN19" s="22" t="str">
        <f t="shared" si="80"/>
        <v/>
      </c>
      <c r="BO19" s="22" t="str">
        <f t="shared" si="80"/>
        <v/>
      </c>
      <c r="BP19" s="22" t="str">
        <f t="shared" si="80"/>
        <v/>
      </c>
      <c r="BQ19" s="22" t="str">
        <f t="shared" si="80"/>
        <v/>
      </c>
      <c r="BR19" s="22" t="str">
        <f t="shared" si="80"/>
        <v/>
      </c>
      <c r="BS19" s="22"/>
      <c r="BT19" s="22" t="str">
        <f t="shared" si="85"/>
        <v/>
      </c>
      <c r="BU19" s="22" t="str">
        <f t="shared" si="85"/>
        <v/>
      </c>
      <c r="BV19" s="22" t="str">
        <f t="shared" si="85"/>
        <v/>
      </c>
      <c r="BW19" s="22" t="str">
        <f t="shared" si="85"/>
        <v/>
      </c>
      <c r="BX19" s="22" t="str">
        <f t="shared" si="85"/>
        <v/>
      </c>
      <c r="BY19" s="22" t="str">
        <f t="shared" si="85"/>
        <v/>
      </c>
      <c r="BZ19" s="22" t="str">
        <f t="shared" si="85"/>
        <v/>
      </c>
      <c r="CA19" s="22" t="str">
        <f t="shared" si="85"/>
        <v/>
      </c>
      <c r="CB19" s="22" t="str">
        <f t="shared" si="85"/>
        <v/>
      </c>
      <c r="CC19" s="22" t="str">
        <f t="shared" si="85"/>
        <v/>
      </c>
      <c r="CD19" s="22" t="str">
        <f t="shared" si="85"/>
        <v/>
      </c>
      <c r="CE19" s="22" t="str">
        <f t="shared" si="85"/>
        <v/>
      </c>
      <c r="CF19" s="22" t="str">
        <f t="shared" si="85"/>
        <v/>
      </c>
      <c r="CG19" s="22" t="str">
        <f t="shared" si="85"/>
        <v/>
      </c>
      <c r="CH19" s="22" t="str">
        <f t="shared" si="85"/>
        <v/>
      </c>
      <c r="CI19" s="22" t="str">
        <f t="shared" si="85"/>
        <v/>
      </c>
      <c r="CJ19" s="22" t="str">
        <f t="shared" si="85"/>
        <v/>
      </c>
      <c r="CK19" s="22" t="str">
        <f t="shared" si="85"/>
        <v/>
      </c>
      <c r="CL19" s="22" t="str">
        <f t="shared" si="85"/>
        <v/>
      </c>
      <c r="CM19" s="22" t="str">
        <f t="shared" si="85"/>
        <v/>
      </c>
      <c r="CN19" s="22" t="str">
        <f t="shared" si="85"/>
        <v/>
      </c>
      <c r="CO19" s="22" t="str">
        <f t="shared" si="85"/>
        <v/>
      </c>
      <c r="CP19" s="22" t="str">
        <f t="shared" si="85"/>
        <v/>
      </c>
      <c r="CQ19" s="22" t="str">
        <f t="shared" si="85"/>
        <v>X</v>
      </c>
      <c r="CR19" s="22" t="str">
        <f t="shared" si="85"/>
        <v>X</v>
      </c>
      <c r="CS19" s="22" t="str">
        <f t="shared" si="85"/>
        <v>X</v>
      </c>
      <c r="CT19" s="22" t="str">
        <f t="shared" si="85"/>
        <v>X</v>
      </c>
      <c r="CU19" s="22" t="str">
        <f t="shared" si="85"/>
        <v>X</v>
      </c>
      <c r="CV19" s="22" t="str">
        <f t="shared" si="85"/>
        <v>X</v>
      </c>
      <c r="CW19" s="22" t="str">
        <f t="shared" si="85"/>
        <v>X</v>
      </c>
      <c r="CX19" s="22" t="str">
        <f t="shared" si="85"/>
        <v>X</v>
      </c>
      <c r="CY19" s="22" t="str">
        <f t="shared" si="85"/>
        <v>X</v>
      </c>
      <c r="CZ19" s="22" t="str">
        <f t="shared" si="85"/>
        <v>X</v>
      </c>
      <c r="DA19" s="22" t="str">
        <f t="shared" si="85"/>
        <v>X</v>
      </c>
      <c r="DB19" s="22" t="str">
        <f t="shared" si="85"/>
        <v>X</v>
      </c>
      <c r="DC19" s="22" t="str">
        <f t="shared" si="85"/>
        <v>X</v>
      </c>
      <c r="DD19" s="22" t="str">
        <f t="shared" si="85"/>
        <v/>
      </c>
      <c r="DE19" s="22" t="str">
        <f t="shared" si="85"/>
        <v/>
      </c>
      <c r="DF19" s="22" t="str">
        <f t="shared" si="85"/>
        <v/>
      </c>
      <c r="DG19" s="22" t="str">
        <f t="shared" si="85"/>
        <v/>
      </c>
      <c r="DH19" s="22" t="str">
        <f t="shared" si="85"/>
        <v/>
      </c>
      <c r="DI19" s="22" t="str">
        <f t="shared" si="85"/>
        <v/>
      </c>
      <c r="DJ19" s="22" t="str">
        <f t="shared" si="85"/>
        <v/>
      </c>
      <c r="DK19" s="22" t="str">
        <f t="shared" si="85"/>
        <v/>
      </c>
      <c r="DL19" s="22" t="str">
        <f t="shared" si="85"/>
        <v/>
      </c>
      <c r="DM19" s="22" t="str">
        <f t="shared" si="85"/>
        <v/>
      </c>
      <c r="DN19" s="22" t="str">
        <f t="shared" si="85"/>
        <v/>
      </c>
      <c r="DO19" s="22" t="str">
        <f t="shared" si="85"/>
        <v/>
      </c>
      <c r="DP19" s="22" t="str">
        <f t="shared" si="85"/>
        <v/>
      </c>
      <c r="DQ19" s="22" t="str">
        <f t="shared" si="85"/>
        <v/>
      </c>
      <c r="DR19" s="22" t="str">
        <f t="shared" si="85"/>
        <v/>
      </c>
      <c r="DS19" s="22" t="str">
        <f t="shared" si="85"/>
        <v/>
      </c>
      <c r="DT19" s="22" t="str">
        <f t="shared" si="85"/>
        <v/>
      </c>
      <c r="DU19" s="22" t="str">
        <f t="shared" si="85"/>
        <v/>
      </c>
      <c r="DV19" s="22" t="str">
        <f t="shared" si="85"/>
        <v/>
      </c>
      <c r="DW19" s="22"/>
    </row>
    <row r="20" spans="1:127" ht="30" customHeight="1" thickBot="1" x14ac:dyDescent="0.3">
      <c r="A20" s="8"/>
      <c r="B20" s="47" t="s">
        <v>35</v>
      </c>
      <c r="C20" s="48" t="s">
        <v>48</v>
      </c>
      <c r="D20" s="49"/>
      <c r="E20" s="51">
        <f>F19+1</f>
        <v>44383</v>
      </c>
      <c r="F20" s="51">
        <f>E20+4</f>
        <v>44387</v>
      </c>
      <c r="G20" s="27"/>
      <c r="H20" s="27" t="str">
        <f>IF(OR(ISBLANK(ProjectSchedule!task_start),ISBLANK(ProjectSchedule!task_end)),"",ProjectSchedule!task_end-ProjectSchedule!task_start+1)</f>
        <v/>
      </c>
      <c r="I20" s="22" t="str">
        <f t="shared" si="82"/>
        <v/>
      </c>
      <c r="J20" s="22" t="str">
        <f t="shared" si="82"/>
        <v/>
      </c>
      <c r="K20" s="22" t="str">
        <f t="shared" si="82"/>
        <v/>
      </c>
      <c r="L20" s="22" t="str">
        <f t="shared" si="82"/>
        <v/>
      </c>
      <c r="M20" s="22" t="str">
        <f t="shared" si="82"/>
        <v/>
      </c>
      <c r="N20" s="22" t="str">
        <f t="shared" si="82"/>
        <v/>
      </c>
      <c r="O20" s="22" t="str">
        <f t="shared" si="82"/>
        <v/>
      </c>
      <c r="P20" s="22" t="str">
        <f t="shared" si="82"/>
        <v/>
      </c>
      <c r="Q20" s="22" t="str">
        <f t="shared" si="82"/>
        <v/>
      </c>
      <c r="R20" s="22" t="str">
        <f t="shared" si="82"/>
        <v/>
      </c>
      <c r="S20" s="22" t="str">
        <f t="shared" si="82"/>
        <v/>
      </c>
      <c r="T20" s="22" t="str">
        <f t="shared" si="82"/>
        <v/>
      </c>
      <c r="U20" s="22" t="str">
        <f t="shared" si="82"/>
        <v/>
      </c>
      <c r="V20" s="22" t="str">
        <f t="shared" si="82"/>
        <v/>
      </c>
      <c r="W20" s="22" t="str">
        <f t="shared" si="82"/>
        <v/>
      </c>
      <c r="X20" s="22" t="str">
        <f t="shared" si="82"/>
        <v/>
      </c>
      <c r="Y20" s="22" t="str">
        <f t="shared" si="86"/>
        <v/>
      </c>
      <c r="Z20" s="22" t="str">
        <f t="shared" si="86"/>
        <v/>
      </c>
      <c r="AA20" s="22" t="str">
        <f t="shared" si="86"/>
        <v/>
      </c>
      <c r="AB20" s="22" t="str">
        <f t="shared" si="86"/>
        <v/>
      </c>
      <c r="AC20" s="22" t="str">
        <f t="shared" si="86"/>
        <v/>
      </c>
      <c r="AD20" s="22" t="str">
        <f t="shared" si="86"/>
        <v/>
      </c>
      <c r="AE20" s="22" t="str">
        <f t="shared" si="86"/>
        <v/>
      </c>
      <c r="AF20" s="22" t="str">
        <f t="shared" si="86"/>
        <v/>
      </c>
      <c r="AG20" s="22" t="str">
        <f t="shared" si="86"/>
        <v/>
      </c>
      <c r="AH20" s="22" t="str">
        <f t="shared" si="86"/>
        <v/>
      </c>
      <c r="AI20" s="22" t="str">
        <f t="shared" si="86"/>
        <v/>
      </c>
      <c r="AJ20" s="22" t="str">
        <f t="shared" si="86"/>
        <v/>
      </c>
      <c r="AK20" s="22" t="str">
        <f t="shared" si="86"/>
        <v/>
      </c>
      <c r="AL20" s="22" t="str">
        <f t="shared" si="86"/>
        <v/>
      </c>
      <c r="AM20" s="22" t="str">
        <f t="shared" si="86"/>
        <v/>
      </c>
      <c r="AN20" s="22" t="str">
        <f t="shared" si="86"/>
        <v/>
      </c>
      <c r="AO20" s="22" t="str">
        <f t="shared" si="87"/>
        <v/>
      </c>
      <c r="AP20" s="22" t="str">
        <f t="shared" si="87"/>
        <v/>
      </c>
      <c r="AQ20" s="22" t="str">
        <f t="shared" si="87"/>
        <v/>
      </c>
      <c r="AR20" s="22" t="str">
        <f t="shared" si="87"/>
        <v/>
      </c>
      <c r="AS20" s="22" t="str">
        <f t="shared" si="87"/>
        <v/>
      </c>
      <c r="AT20" s="22" t="str">
        <f t="shared" si="87"/>
        <v/>
      </c>
      <c r="AU20" s="22" t="str">
        <f t="shared" si="87"/>
        <v/>
      </c>
      <c r="AV20" s="22" t="str">
        <f t="shared" si="87"/>
        <v/>
      </c>
      <c r="AW20" s="22" t="str">
        <f t="shared" si="87"/>
        <v/>
      </c>
      <c r="AX20" s="22" t="str">
        <f t="shared" si="87"/>
        <v/>
      </c>
      <c r="AY20" s="22" t="str">
        <f t="shared" si="79"/>
        <v/>
      </c>
      <c r="AZ20" s="22" t="str">
        <f t="shared" si="79"/>
        <v/>
      </c>
      <c r="BA20" s="22" t="str">
        <f t="shared" si="79"/>
        <v/>
      </c>
      <c r="BB20" s="22" t="str">
        <f t="shared" si="79"/>
        <v/>
      </c>
      <c r="BC20" s="22" t="str">
        <f t="shared" si="79"/>
        <v/>
      </c>
      <c r="BD20" s="22" t="str">
        <f t="shared" si="79"/>
        <v/>
      </c>
      <c r="BE20" s="22" t="str">
        <f t="shared" si="79"/>
        <v/>
      </c>
      <c r="BF20" s="22" t="str">
        <f t="shared" si="79"/>
        <v/>
      </c>
      <c r="BG20" s="22" t="str">
        <f t="shared" si="79"/>
        <v/>
      </c>
      <c r="BH20" s="22" t="str">
        <f t="shared" si="79"/>
        <v/>
      </c>
      <c r="BI20" s="22" t="str">
        <f t="shared" si="79"/>
        <v/>
      </c>
      <c r="BJ20" s="22" t="str">
        <f t="shared" si="79"/>
        <v/>
      </c>
      <c r="BK20" s="22" t="str">
        <f t="shared" si="79"/>
        <v/>
      </c>
      <c r="BL20" s="22"/>
      <c r="BM20" s="22" t="str">
        <f t="shared" si="80"/>
        <v/>
      </c>
      <c r="BN20" s="22" t="str">
        <f t="shared" si="80"/>
        <v/>
      </c>
      <c r="BO20" s="22" t="str">
        <f t="shared" si="80"/>
        <v/>
      </c>
      <c r="BP20" s="22" t="str">
        <f t="shared" si="80"/>
        <v/>
      </c>
      <c r="BQ20" s="22" t="str">
        <f t="shared" si="80"/>
        <v/>
      </c>
      <c r="BR20" s="22" t="str">
        <f t="shared" si="80"/>
        <v/>
      </c>
      <c r="BS20" s="22"/>
      <c r="BT20" s="22" t="str">
        <f t="shared" si="85"/>
        <v/>
      </c>
      <c r="BU20" s="22" t="str">
        <f t="shared" si="85"/>
        <v/>
      </c>
      <c r="BV20" s="22" t="str">
        <f t="shared" si="85"/>
        <v/>
      </c>
      <c r="BW20" s="22" t="str">
        <f t="shared" si="85"/>
        <v/>
      </c>
      <c r="BX20" s="22" t="str">
        <f t="shared" si="85"/>
        <v/>
      </c>
      <c r="BY20" s="22" t="str">
        <f t="shared" si="85"/>
        <v/>
      </c>
      <c r="BZ20" s="22" t="str">
        <f t="shared" si="85"/>
        <v/>
      </c>
      <c r="CA20" s="22" t="str">
        <f t="shared" si="85"/>
        <v/>
      </c>
      <c r="CB20" s="22" t="str">
        <f t="shared" si="85"/>
        <v/>
      </c>
      <c r="CC20" s="22" t="str">
        <f t="shared" si="85"/>
        <v/>
      </c>
      <c r="CD20" s="22" t="str">
        <f t="shared" si="85"/>
        <v/>
      </c>
      <c r="CE20" s="22" t="str">
        <f t="shared" si="85"/>
        <v/>
      </c>
      <c r="CF20" s="22" t="str">
        <f t="shared" si="85"/>
        <v/>
      </c>
      <c r="CG20" s="22" t="str">
        <f t="shared" si="85"/>
        <v/>
      </c>
      <c r="CH20" s="22" t="str">
        <f t="shared" si="85"/>
        <v/>
      </c>
      <c r="CI20" s="22" t="str">
        <f t="shared" si="85"/>
        <v/>
      </c>
      <c r="CJ20" s="22" t="str">
        <f t="shared" si="85"/>
        <v/>
      </c>
      <c r="CK20" s="22" t="str">
        <f t="shared" si="85"/>
        <v/>
      </c>
      <c r="CL20" s="22" t="str">
        <f t="shared" si="85"/>
        <v/>
      </c>
      <c r="CM20" s="22" t="str">
        <f t="shared" si="85"/>
        <v/>
      </c>
      <c r="CN20" s="22" t="str">
        <f t="shared" si="85"/>
        <v/>
      </c>
      <c r="CO20" s="22" t="str">
        <f t="shared" si="85"/>
        <v/>
      </c>
      <c r="CP20" s="22" t="str">
        <f t="shared" si="85"/>
        <v/>
      </c>
      <c r="CQ20" s="22" t="str">
        <f t="shared" si="85"/>
        <v/>
      </c>
      <c r="CR20" s="22" t="str">
        <f t="shared" si="85"/>
        <v/>
      </c>
      <c r="CS20" s="22" t="str">
        <f t="shared" si="85"/>
        <v/>
      </c>
      <c r="CT20" s="22" t="str">
        <f t="shared" si="85"/>
        <v/>
      </c>
      <c r="CU20" s="22" t="str">
        <f t="shared" si="85"/>
        <v/>
      </c>
      <c r="CV20" s="22" t="str">
        <f t="shared" si="85"/>
        <v/>
      </c>
      <c r="CW20" s="22" t="str">
        <f t="shared" si="85"/>
        <v/>
      </c>
      <c r="CX20" s="22" t="str">
        <f t="shared" si="85"/>
        <v/>
      </c>
      <c r="CY20" s="22" t="str">
        <f t="shared" si="85"/>
        <v/>
      </c>
      <c r="CZ20" s="22" t="str">
        <f t="shared" si="85"/>
        <v/>
      </c>
      <c r="DA20" s="22" t="str">
        <f t="shared" si="85"/>
        <v/>
      </c>
      <c r="DB20" s="22" t="str">
        <f t="shared" si="85"/>
        <v/>
      </c>
      <c r="DC20" s="22" t="str">
        <f t="shared" si="85"/>
        <v/>
      </c>
      <c r="DD20" s="22" t="str">
        <f t="shared" si="85"/>
        <v>X</v>
      </c>
      <c r="DE20" s="22" t="str">
        <f t="shared" ref="DE20:DT29" si="88">IF(AND(DE$5&gt;=$E20,DE$5&lt;=$F20),"X","")</f>
        <v>X</v>
      </c>
      <c r="DF20" s="22" t="str">
        <f t="shared" si="88"/>
        <v>X</v>
      </c>
      <c r="DG20" s="22" t="str">
        <f t="shared" si="88"/>
        <v>X</v>
      </c>
      <c r="DH20" s="22" t="str">
        <f t="shared" si="88"/>
        <v>X</v>
      </c>
      <c r="DI20" s="22" t="str">
        <f t="shared" si="88"/>
        <v/>
      </c>
      <c r="DJ20" s="22" t="str">
        <f t="shared" si="88"/>
        <v/>
      </c>
      <c r="DK20" s="22" t="str">
        <f t="shared" si="88"/>
        <v/>
      </c>
      <c r="DL20" s="22" t="str">
        <f t="shared" si="88"/>
        <v/>
      </c>
      <c r="DM20" s="22" t="str">
        <f t="shared" si="88"/>
        <v/>
      </c>
      <c r="DN20" s="22" t="str">
        <f t="shared" si="88"/>
        <v/>
      </c>
      <c r="DO20" s="22" t="str">
        <f t="shared" si="88"/>
        <v/>
      </c>
      <c r="DP20" s="22" t="str">
        <f t="shared" si="88"/>
        <v/>
      </c>
      <c r="DQ20" s="22" t="str">
        <f t="shared" si="88"/>
        <v/>
      </c>
      <c r="DR20" s="22" t="str">
        <f t="shared" si="88"/>
        <v/>
      </c>
      <c r="DS20" s="22" t="str">
        <f t="shared" si="88"/>
        <v/>
      </c>
      <c r="DT20" s="22" t="str">
        <f t="shared" si="88"/>
        <v/>
      </c>
      <c r="DU20" s="22" t="str">
        <f t="shared" ref="DU20:DV29" si="89">IF(AND(DU$5&gt;=$E20,DU$5&lt;=$F20),"X","")</f>
        <v/>
      </c>
      <c r="DV20" s="22" t="str">
        <f t="shared" si="89"/>
        <v/>
      </c>
      <c r="DW20" s="22"/>
    </row>
    <row r="21" spans="1:127" ht="30" customHeight="1" thickBot="1" x14ac:dyDescent="0.3">
      <c r="A21" s="8"/>
      <c r="B21" s="47" t="s">
        <v>36</v>
      </c>
      <c r="C21" s="48" t="s">
        <v>48</v>
      </c>
      <c r="D21" s="49"/>
      <c r="E21" s="51">
        <f>E20+5</f>
        <v>44388</v>
      </c>
      <c r="F21" s="51">
        <f>E21+5</f>
        <v>44393</v>
      </c>
      <c r="G21" s="27"/>
      <c r="H21" s="27" t="str">
        <f>IF(OR(ISBLANK(ProjectSchedule!task_start),ISBLANK(ProjectSchedule!task_end)),"",ProjectSchedule!task_end-ProjectSchedule!task_start+1)</f>
        <v/>
      </c>
      <c r="I21" s="22" t="str">
        <f t="shared" si="82"/>
        <v/>
      </c>
      <c r="J21" s="22" t="str">
        <f t="shared" si="82"/>
        <v/>
      </c>
      <c r="K21" s="22" t="str">
        <f t="shared" si="82"/>
        <v/>
      </c>
      <c r="L21" s="22" t="str">
        <f t="shared" si="82"/>
        <v/>
      </c>
      <c r="M21" s="22" t="str">
        <f t="shared" si="82"/>
        <v/>
      </c>
      <c r="N21" s="22" t="str">
        <f t="shared" si="82"/>
        <v/>
      </c>
      <c r="O21" s="22" t="str">
        <f t="shared" si="82"/>
        <v/>
      </c>
      <c r="P21" s="22" t="str">
        <f t="shared" si="82"/>
        <v/>
      </c>
      <c r="Q21" s="22" t="str">
        <f t="shared" si="82"/>
        <v/>
      </c>
      <c r="R21" s="22" t="str">
        <f t="shared" si="82"/>
        <v/>
      </c>
      <c r="S21" s="22" t="str">
        <f t="shared" si="82"/>
        <v/>
      </c>
      <c r="T21" s="22" t="str">
        <f t="shared" si="82"/>
        <v/>
      </c>
      <c r="U21" s="22" t="str">
        <f t="shared" si="82"/>
        <v/>
      </c>
      <c r="V21" s="22" t="str">
        <f t="shared" si="82"/>
        <v/>
      </c>
      <c r="W21" s="22" t="str">
        <f t="shared" si="82"/>
        <v/>
      </c>
      <c r="X21" s="22" t="str">
        <f t="shared" si="82"/>
        <v/>
      </c>
      <c r="Y21" s="22" t="str">
        <f t="shared" si="86"/>
        <v/>
      </c>
      <c r="Z21" s="22" t="str">
        <f t="shared" si="86"/>
        <v/>
      </c>
      <c r="AA21" s="22" t="str">
        <f t="shared" si="86"/>
        <v/>
      </c>
      <c r="AB21" s="22" t="str">
        <f t="shared" si="86"/>
        <v/>
      </c>
      <c r="AC21" s="22" t="str">
        <f t="shared" si="86"/>
        <v/>
      </c>
      <c r="AD21" s="22" t="str">
        <f t="shared" si="86"/>
        <v/>
      </c>
      <c r="AE21" s="22" t="str">
        <f t="shared" si="86"/>
        <v/>
      </c>
      <c r="AF21" s="22" t="str">
        <f t="shared" si="86"/>
        <v/>
      </c>
      <c r="AG21" s="22" t="str">
        <f t="shared" si="86"/>
        <v/>
      </c>
      <c r="AH21" s="22" t="str">
        <f t="shared" si="86"/>
        <v/>
      </c>
      <c r="AI21" s="22" t="str">
        <f t="shared" si="86"/>
        <v/>
      </c>
      <c r="AJ21" s="22" t="str">
        <f t="shared" si="86"/>
        <v/>
      </c>
      <c r="AK21" s="22" t="str">
        <f t="shared" si="86"/>
        <v/>
      </c>
      <c r="AL21" s="22" t="str">
        <f t="shared" si="86"/>
        <v/>
      </c>
      <c r="AM21" s="22" t="str">
        <f t="shared" si="86"/>
        <v/>
      </c>
      <c r="AN21" s="22" t="str">
        <f t="shared" si="86"/>
        <v/>
      </c>
      <c r="AO21" s="22" t="str">
        <f t="shared" si="87"/>
        <v/>
      </c>
      <c r="AP21" s="22" t="str">
        <f t="shared" si="87"/>
        <v/>
      </c>
      <c r="AQ21" s="22" t="str">
        <f t="shared" si="87"/>
        <v/>
      </c>
      <c r="AR21" s="22" t="str">
        <f t="shared" si="87"/>
        <v/>
      </c>
      <c r="AS21" s="22" t="str">
        <f t="shared" si="87"/>
        <v/>
      </c>
      <c r="AT21" s="22" t="str">
        <f t="shared" si="87"/>
        <v/>
      </c>
      <c r="AU21" s="22" t="str">
        <f t="shared" si="87"/>
        <v/>
      </c>
      <c r="AV21" s="22" t="str">
        <f t="shared" si="87"/>
        <v/>
      </c>
      <c r="AW21" s="22" t="str">
        <f t="shared" si="87"/>
        <v/>
      </c>
      <c r="AX21" s="22" t="str">
        <f t="shared" si="87"/>
        <v/>
      </c>
      <c r="AY21" s="22" t="str">
        <f t="shared" si="79"/>
        <v/>
      </c>
      <c r="AZ21" s="22" t="str">
        <f t="shared" si="79"/>
        <v/>
      </c>
      <c r="BA21" s="22" t="str">
        <f t="shared" si="79"/>
        <v/>
      </c>
      <c r="BB21" s="22" t="str">
        <f t="shared" si="79"/>
        <v/>
      </c>
      <c r="BC21" s="22" t="str">
        <f t="shared" si="79"/>
        <v/>
      </c>
      <c r="BD21" s="22" t="str">
        <f t="shared" si="79"/>
        <v/>
      </c>
      <c r="BE21" s="22" t="str">
        <f t="shared" ref="AY21:BN29" si="90">IF(AND(BE$5&gt;=$E21,BE$5&lt;=$F21),"X","")</f>
        <v/>
      </c>
      <c r="BF21" s="22" t="str">
        <f t="shared" si="90"/>
        <v/>
      </c>
      <c r="BG21" s="22" t="str">
        <f t="shared" si="90"/>
        <v/>
      </c>
      <c r="BH21" s="22" t="str">
        <f t="shared" si="90"/>
        <v/>
      </c>
      <c r="BI21" s="22" t="str">
        <f t="shared" si="90"/>
        <v/>
      </c>
      <c r="BJ21" s="22" t="str">
        <f t="shared" si="90"/>
        <v/>
      </c>
      <c r="BK21" s="22" t="str">
        <f t="shared" si="90"/>
        <v/>
      </c>
      <c r="BL21" s="22"/>
      <c r="BM21" s="22" t="str">
        <f t="shared" si="80"/>
        <v/>
      </c>
      <c r="BN21" s="22" t="str">
        <f t="shared" si="80"/>
        <v/>
      </c>
      <c r="BO21" s="22" t="str">
        <f t="shared" si="80"/>
        <v/>
      </c>
      <c r="BP21" s="22" t="str">
        <f t="shared" si="80"/>
        <v/>
      </c>
      <c r="BQ21" s="22" t="str">
        <f t="shared" si="80"/>
        <v/>
      </c>
      <c r="BR21" s="22" t="str">
        <f t="shared" si="80"/>
        <v/>
      </c>
      <c r="BS21" s="22"/>
      <c r="BT21" s="22" t="str">
        <f t="shared" ref="BT21:CI29" si="91">IF(AND(BT$5&gt;=$E21,BT$5&lt;=$F21),"X","")</f>
        <v/>
      </c>
      <c r="BU21" s="22" t="str">
        <f t="shared" si="91"/>
        <v/>
      </c>
      <c r="BV21" s="22" t="str">
        <f t="shared" si="91"/>
        <v/>
      </c>
      <c r="BW21" s="22" t="str">
        <f t="shared" si="91"/>
        <v/>
      </c>
      <c r="BX21" s="22" t="str">
        <f t="shared" si="91"/>
        <v/>
      </c>
      <c r="BY21" s="22" t="str">
        <f t="shared" si="91"/>
        <v/>
      </c>
      <c r="BZ21" s="22" t="str">
        <f t="shared" si="91"/>
        <v/>
      </c>
      <c r="CA21" s="22" t="str">
        <f t="shared" si="91"/>
        <v/>
      </c>
      <c r="CB21" s="22" t="str">
        <f t="shared" si="91"/>
        <v/>
      </c>
      <c r="CC21" s="22" t="str">
        <f t="shared" si="91"/>
        <v/>
      </c>
      <c r="CD21" s="22" t="str">
        <f t="shared" si="91"/>
        <v/>
      </c>
      <c r="CE21" s="22" t="str">
        <f t="shared" si="91"/>
        <v/>
      </c>
      <c r="CF21" s="22" t="str">
        <f t="shared" si="91"/>
        <v/>
      </c>
      <c r="CG21" s="22" t="str">
        <f t="shared" si="91"/>
        <v/>
      </c>
      <c r="CH21" s="22" t="str">
        <f t="shared" si="91"/>
        <v/>
      </c>
      <c r="CI21" s="22" t="str">
        <f t="shared" si="91"/>
        <v/>
      </c>
      <c r="CJ21" s="22" t="str">
        <f t="shared" ref="CJ21:CY29" si="92">IF(AND(CJ$5&gt;=$E21,CJ$5&lt;=$F21),"X","")</f>
        <v/>
      </c>
      <c r="CK21" s="22" t="str">
        <f t="shared" si="92"/>
        <v/>
      </c>
      <c r="CL21" s="22" t="str">
        <f t="shared" si="92"/>
        <v/>
      </c>
      <c r="CM21" s="22" t="str">
        <f t="shared" si="92"/>
        <v/>
      </c>
      <c r="CN21" s="22" t="str">
        <f t="shared" si="92"/>
        <v/>
      </c>
      <c r="CO21" s="22" t="str">
        <f t="shared" si="92"/>
        <v/>
      </c>
      <c r="CP21" s="22" t="str">
        <f t="shared" si="92"/>
        <v/>
      </c>
      <c r="CQ21" s="22" t="str">
        <f t="shared" si="92"/>
        <v/>
      </c>
      <c r="CR21" s="22" t="str">
        <f t="shared" si="92"/>
        <v/>
      </c>
      <c r="CS21" s="22" t="str">
        <f t="shared" si="92"/>
        <v/>
      </c>
      <c r="CT21" s="22" t="str">
        <f t="shared" si="92"/>
        <v/>
      </c>
      <c r="CU21" s="22" t="str">
        <f t="shared" si="92"/>
        <v/>
      </c>
      <c r="CV21" s="22" t="str">
        <f t="shared" si="92"/>
        <v/>
      </c>
      <c r="CW21" s="22" t="str">
        <f t="shared" si="92"/>
        <v/>
      </c>
      <c r="CX21" s="22" t="str">
        <f t="shared" si="92"/>
        <v/>
      </c>
      <c r="CY21" s="22" t="str">
        <f t="shared" si="92"/>
        <v/>
      </c>
      <c r="CZ21" s="22" t="str">
        <f t="shared" ref="CZ21:DO29" si="93">IF(AND(CZ$5&gt;=$E21,CZ$5&lt;=$F21),"X","")</f>
        <v/>
      </c>
      <c r="DA21" s="22" t="str">
        <f t="shared" si="93"/>
        <v/>
      </c>
      <c r="DB21" s="22" t="str">
        <f t="shared" si="93"/>
        <v/>
      </c>
      <c r="DC21" s="22" t="str">
        <f t="shared" si="93"/>
        <v/>
      </c>
      <c r="DD21" s="22" t="str">
        <f t="shared" si="93"/>
        <v/>
      </c>
      <c r="DE21" s="22" t="str">
        <f t="shared" si="93"/>
        <v/>
      </c>
      <c r="DF21" s="22" t="str">
        <f t="shared" si="93"/>
        <v/>
      </c>
      <c r="DG21" s="22" t="str">
        <f t="shared" si="93"/>
        <v/>
      </c>
      <c r="DH21" s="22" t="str">
        <f t="shared" si="93"/>
        <v/>
      </c>
      <c r="DI21" s="22" t="str">
        <f t="shared" si="93"/>
        <v>X</v>
      </c>
      <c r="DJ21" s="22" t="str">
        <f t="shared" si="93"/>
        <v>X</v>
      </c>
      <c r="DK21" s="22" t="str">
        <f t="shared" si="93"/>
        <v>X</v>
      </c>
      <c r="DL21" s="22" t="str">
        <f t="shared" si="93"/>
        <v>X</v>
      </c>
      <c r="DM21" s="22" t="str">
        <f t="shared" si="93"/>
        <v>X</v>
      </c>
      <c r="DN21" s="22" t="str">
        <f t="shared" si="93"/>
        <v>X</v>
      </c>
      <c r="DO21" s="22" t="str">
        <f t="shared" si="93"/>
        <v/>
      </c>
      <c r="DP21" s="22" t="str">
        <f t="shared" si="88"/>
        <v/>
      </c>
      <c r="DQ21" s="22" t="str">
        <f t="shared" si="88"/>
        <v/>
      </c>
      <c r="DR21" s="22" t="str">
        <f t="shared" si="88"/>
        <v/>
      </c>
      <c r="DS21" s="22" t="str">
        <f t="shared" si="88"/>
        <v/>
      </c>
      <c r="DT21" s="22" t="str">
        <f t="shared" si="88"/>
        <v/>
      </c>
      <c r="DU21" s="22" t="str">
        <f t="shared" si="89"/>
        <v/>
      </c>
      <c r="DV21" s="22" t="str">
        <f t="shared" si="89"/>
        <v/>
      </c>
      <c r="DW21" s="22"/>
    </row>
    <row r="22" spans="1:127" ht="30" customHeight="1" thickBot="1" x14ac:dyDescent="0.3">
      <c r="A22" s="8"/>
      <c r="B22" s="52" t="s">
        <v>37</v>
      </c>
      <c r="C22" s="48" t="s">
        <v>48</v>
      </c>
      <c r="D22" s="49"/>
      <c r="E22" s="51">
        <f>F21+1</f>
        <v>44394</v>
      </c>
      <c r="F22" s="51">
        <f>E22+4</f>
        <v>44398</v>
      </c>
      <c r="G22" s="27"/>
      <c r="H22" s="27" t="str">
        <f>IF(OR(ISBLANK(ProjectSchedule!task_start),ISBLANK(ProjectSchedule!task_end)),"",ProjectSchedule!task_end-ProjectSchedule!task_start+1)</f>
        <v/>
      </c>
      <c r="I22" s="22" t="str">
        <f t="shared" si="82"/>
        <v/>
      </c>
      <c r="J22" s="22" t="str">
        <f t="shared" si="82"/>
        <v/>
      </c>
      <c r="K22" s="22" t="str">
        <f t="shared" si="82"/>
        <v/>
      </c>
      <c r="L22" s="22" t="str">
        <f t="shared" si="82"/>
        <v/>
      </c>
      <c r="M22" s="22" t="str">
        <f t="shared" si="82"/>
        <v/>
      </c>
      <c r="N22" s="22" t="str">
        <f t="shared" si="82"/>
        <v/>
      </c>
      <c r="O22" s="22" t="str">
        <f t="shared" si="82"/>
        <v/>
      </c>
      <c r="P22" s="22" t="str">
        <f t="shared" si="82"/>
        <v/>
      </c>
      <c r="Q22" s="22" t="str">
        <f t="shared" si="82"/>
        <v/>
      </c>
      <c r="R22" s="22" t="str">
        <f t="shared" si="82"/>
        <v/>
      </c>
      <c r="S22" s="22" t="str">
        <f t="shared" si="82"/>
        <v/>
      </c>
      <c r="T22" s="22" t="str">
        <f t="shared" si="82"/>
        <v/>
      </c>
      <c r="U22" s="22" t="str">
        <f t="shared" si="82"/>
        <v/>
      </c>
      <c r="V22" s="22" t="str">
        <f t="shared" si="82"/>
        <v/>
      </c>
      <c r="W22" s="22" t="str">
        <f t="shared" si="82"/>
        <v/>
      </c>
      <c r="X22" s="22" t="str">
        <f t="shared" si="82"/>
        <v/>
      </c>
      <c r="Y22" s="22" t="str">
        <f t="shared" si="86"/>
        <v/>
      </c>
      <c r="Z22" s="22" t="str">
        <f t="shared" si="86"/>
        <v/>
      </c>
      <c r="AA22" s="22" t="str">
        <f t="shared" si="86"/>
        <v/>
      </c>
      <c r="AB22" s="22" t="str">
        <f t="shared" si="86"/>
        <v/>
      </c>
      <c r="AC22" s="22" t="str">
        <f t="shared" si="86"/>
        <v/>
      </c>
      <c r="AD22" s="22" t="str">
        <f t="shared" si="86"/>
        <v/>
      </c>
      <c r="AE22" s="22" t="str">
        <f t="shared" si="86"/>
        <v/>
      </c>
      <c r="AF22" s="22" t="str">
        <f t="shared" si="86"/>
        <v/>
      </c>
      <c r="AG22" s="22" t="str">
        <f t="shared" si="86"/>
        <v/>
      </c>
      <c r="AH22" s="22" t="str">
        <f t="shared" si="86"/>
        <v/>
      </c>
      <c r="AI22" s="22" t="str">
        <f t="shared" si="86"/>
        <v/>
      </c>
      <c r="AJ22" s="22" t="str">
        <f t="shared" si="86"/>
        <v/>
      </c>
      <c r="AK22" s="22" t="str">
        <f t="shared" si="86"/>
        <v/>
      </c>
      <c r="AL22" s="22" t="str">
        <f t="shared" si="86"/>
        <v/>
      </c>
      <c r="AM22" s="22" t="str">
        <f t="shared" si="86"/>
        <v/>
      </c>
      <c r="AN22" s="22" t="str">
        <f t="shared" si="86"/>
        <v/>
      </c>
      <c r="AO22" s="22" t="str">
        <f t="shared" si="87"/>
        <v/>
      </c>
      <c r="AP22" s="22" t="str">
        <f t="shared" si="87"/>
        <v/>
      </c>
      <c r="AQ22" s="22" t="str">
        <f t="shared" si="87"/>
        <v/>
      </c>
      <c r="AR22" s="22" t="str">
        <f t="shared" si="87"/>
        <v/>
      </c>
      <c r="AS22" s="22" t="str">
        <f t="shared" si="87"/>
        <v/>
      </c>
      <c r="AT22" s="22" t="str">
        <f t="shared" si="87"/>
        <v/>
      </c>
      <c r="AU22" s="22" t="str">
        <f t="shared" si="87"/>
        <v/>
      </c>
      <c r="AV22" s="22" t="str">
        <f t="shared" si="87"/>
        <v/>
      </c>
      <c r="AW22" s="22" t="str">
        <f t="shared" si="87"/>
        <v/>
      </c>
      <c r="AX22" s="22" t="str">
        <f t="shared" si="87"/>
        <v/>
      </c>
      <c r="AY22" s="22" t="str">
        <f t="shared" si="90"/>
        <v/>
      </c>
      <c r="AZ22" s="22" t="str">
        <f t="shared" si="90"/>
        <v/>
      </c>
      <c r="BA22" s="22" t="str">
        <f t="shared" si="90"/>
        <v/>
      </c>
      <c r="BB22" s="22" t="str">
        <f t="shared" si="90"/>
        <v/>
      </c>
      <c r="BC22" s="22" t="str">
        <f t="shared" si="90"/>
        <v/>
      </c>
      <c r="BD22" s="22" t="str">
        <f t="shared" si="90"/>
        <v/>
      </c>
      <c r="BE22" s="22" t="str">
        <f t="shared" si="90"/>
        <v/>
      </c>
      <c r="BF22" s="22" t="str">
        <f t="shared" si="90"/>
        <v/>
      </c>
      <c r="BG22" s="22" t="str">
        <f t="shared" si="90"/>
        <v/>
      </c>
      <c r="BH22" s="22" t="str">
        <f t="shared" si="90"/>
        <v/>
      </c>
      <c r="BI22" s="22" t="str">
        <f t="shared" si="90"/>
        <v/>
      </c>
      <c r="BJ22" s="22" t="str">
        <f t="shared" si="90"/>
        <v/>
      </c>
      <c r="BK22" s="22" t="str">
        <f t="shared" si="90"/>
        <v/>
      </c>
      <c r="BL22" s="22"/>
      <c r="BM22" s="22" t="str">
        <f t="shared" si="80"/>
        <v/>
      </c>
      <c r="BN22" s="22" t="str">
        <f t="shared" si="80"/>
        <v/>
      </c>
      <c r="BO22" s="22" t="str">
        <f t="shared" si="80"/>
        <v/>
      </c>
      <c r="BP22" s="22" t="str">
        <f t="shared" si="80"/>
        <v/>
      </c>
      <c r="BQ22" s="22" t="str">
        <f t="shared" si="80"/>
        <v/>
      </c>
      <c r="BR22" s="22" t="str">
        <f t="shared" si="80"/>
        <v/>
      </c>
      <c r="BS22" s="22"/>
      <c r="BT22" s="22" t="str">
        <f t="shared" si="91"/>
        <v/>
      </c>
      <c r="BU22" s="22" t="str">
        <f t="shared" si="91"/>
        <v/>
      </c>
      <c r="BV22" s="22" t="str">
        <f t="shared" si="91"/>
        <v/>
      </c>
      <c r="BW22" s="22" t="str">
        <f t="shared" si="91"/>
        <v/>
      </c>
      <c r="BX22" s="22" t="str">
        <f t="shared" si="91"/>
        <v/>
      </c>
      <c r="BY22" s="22" t="str">
        <f t="shared" si="91"/>
        <v/>
      </c>
      <c r="BZ22" s="22" t="str">
        <f t="shared" si="91"/>
        <v/>
      </c>
      <c r="CA22" s="22" t="str">
        <f t="shared" si="91"/>
        <v/>
      </c>
      <c r="CB22" s="22" t="str">
        <f t="shared" si="91"/>
        <v/>
      </c>
      <c r="CC22" s="22" t="str">
        <f t="shared" si="91"/>
        <v/>
      </c>
      <c r="CD22" s="22" t="str">
        <f t="shared" si="91"/>
        <v/>
      </c>
      <c r="CE22" s="22" t="str">
        <f t="shared" si="91"/>
        <v/>
      </c>
      <c r="CF22" s="22" t="str">
        <f t="shared" si="91"/>
        <v/>
      </c>
      <c r="CG22" s="22" t="str">
        <f t="shared" si="91"/>
        <v/>
      </c>
      <c r="CH22" s="22" t="str">
        <f t="shared" si="91"/>
        <v/>
      </c>
      <c r="CI22" s="22" t="str">
        <f t="shared" si="91"/>
        <v/>
      </c>
      <c r="CJ22" s="22" t="str">
        <f t="shared" si="92"/>
        <v/>
      </c>
      <c r="CK22" s="22" t="str">
        <f t="shared" si="92"/>
        <v/>
      </c>
      <c r="CL22" s="22" t="str">
        <f t="shared" si="92"/>
        <v/>
      </c>
      <c r="CM22" s="22" t="str">
        <f t="shared" si="92"/>
        <v/>
      </c>
      <c r="CN22" s="22" t="str">
        <f t="shared" si="92"/>
        <v/>
      </c>
      <c r="CO22" s="22" t="str">
        <f t="shared" si="92"/>
        <v/>
      </c>
      <c r="CP22" s="22" t="str">
        <f t="shared" si="92"/>
        <v/>
      </c>
      <c r="CQ22" s="22" t="str">
        <f t="shared" si="92"/>
        <v/>
      </c>
      <c r="CR22" s="22" t="str">
        <f t="shared" si="92"/>
        <v/>
      </c>
      <c r="CS22" s="22" t="str">
        <f t="shared" si="92"/>
        <v/>
      </c>
      <c r="CT22" s="22" t="str">
        <f t="shared" si="92"/>
        <v/>
      </c>
      <c r="CU22" s="22" t="str">
        <f t="shared" si="92"/>
        <v/>
      </c>
      <c r="CV22" s="22" t="str">
        <f t="shared" si="92"/>
        <v/>
      </c>
      <c r="CW22" s="22" t="str">
        <f t="shared" si="92"/>
        <v/>
      </c>
      <c r="CX22" s="22" t="str">
        <f t="shared" si="92"/>
        <v/>
      </c>
      <c r="CY22" s="22" t="str">
        <f t="shared" si="92"/>
        <v/>
      </c>
      <c r="CZ22" s="22" t="str">
        <f t="shared" si="93"/>
        <v/>
      </c>
      <c r="DA22" s="22" t="str">
        <f t="shared" si="93"/>
        <v/>
      </c>
      <c r="DB22" s="22" t="str">
        <f t="shared" si="93"/>
        <v/>
      </c>
      <c r="DC22" s="22" t="str">
        <f t="shared" si="93"/>
        <v/>
      </c>
      <c r="DD22" s="22" t="str">
        <f t="shared" si="93"/>
        <v/>
      </c>
      <c r="DE22" s="22" t="str">
        <f t="shared" si="93"/>
        <v/>
      </c>
      <c r="DF22" s="22" t="str">
        <f t="shared" si="93"/>
        <v/>
      </c>
      <c r="DG22" s="22" t="str">
        <f t="shared" si="93"/>
        <v/>
      </c>
      <c r="DH22" s="22" t="str">
        <f t="shared" si="93"/>
        <v/>
      </c>
      <c r="DI22" s="22" t="str">
        <f t="shared" si="93"/>
        <v/>
      </c>
      <c r="DJ22" s="22" t="str">
        <f t="shared" si="93"/>
        <v/>
      </c>
      <c r="DK22" s="22" t="str">
        <f t="shared" si="93"/>
        <v/>
      </c>
      <c r="DL22" s="22" t="str">
        <f t="shared" si="93"/>
        <v/>
      </c>
      <c r="DM22" s="22" t="str">
        <f t="shared" si="93"/>
        <v/>
      </c>
      <c r="DN22" s="22" t="str">
        <f t="shared" si="93"/>
        <v/>
      </c>
      <c r="DO22" s="22" t="str">
        <f t="shared" si="93"/>
        <v>X</v>
      </c>
      <c r="DP22" s="22" t="str">
        <f t="shared" si="88"/>
        <v>X</v>
      </c>
      <c r="DQ22" s="22" t="str">
        <f t="shared" si="88"/>
        <v>X</v>
      </c>
      <c r="DR22" s="22" t="str">
        <f t="shared" si="88"/>
        <v>X</v>
      </c>
      <c r="DS22" s="22" t="str">
        <f t="shared" si="88"/>
        <v>X</v>
      </c>
      <c r="DT22" s="22" t="str">
        <f t="shared" si="88"/>
        <v/>
      </c>
      <c r="DU22" s="22" t="str">
        <f t="shared" si="89"/>
        <v/>
      </c>
      <c r="DV22" s="22" t="str">
        <f t="shared" si="89"/>
        <v/>
      </c>
      <c r="DW22" s="22"/>
    </row>
    <row r="23" spans="1:127" ht="30" customHeight="1" thickBot="1" x14ac:dyDescent="0.3">
      <c r="A23" s="8" t="s">
        <v>32</v>
      </c>
      <c r="B23" s="53" t="s">
        <v>38</v>
      </c>
      <c r="C23" s="54"/>
      <c r="D23" s="55"/>
      <c r="E23" s="56"/>
      <c r="F23" s="56"/>
      <c r="G23" s="27"/>
      <c r="H23" s="27" t="str">
        <f>IF(OR(ISBLANK(ProjectSchedule!task_start),ISBLANK(ProjectSchedule!task_end)),"",ProjectSchedule!task_end-ProjectSchedule!task_start+1)</f>
        <v/>
      </c>
      <c r="I23" s="22" t="str">
        <f t="shared" si="82"/>
        <v/>
      </c>
      <c r="J23" s="22" t="str">
        <f t="shared" si="82"/>
        <v/>
      </c>
      <c r="K23" s="22" t="str">
        <f t="shared" si="82"/>
        <v/>
      </c>
      <c r="L23" s="22" t="str">
        <f t="shared" si="82"/>
        <v/>
      </c>
      <c r="M23" s="22" t="str">
        <f t="shared" si="82"/>
        <v/>
      </c>
      <c r="N23" s="22" t="str">
        <f t="shared" si="82"/>
        <v/>
      </c>
      <c r="O23" s="22" t="str">
        <f t="shared" si="82"/>
        <v/>
      </c>
      <c r="P23" s="22" t="str">
        <f t="shared" si="82"/>
        <v/>
      </c>
      <c r="Q23" s="22" t="str">
        <f t="shared" si="82"/>
        <v/>
      </c>
      <c r="R23" s="22" t="str">
        <f t="shared" si="82"/>
        <v/>
      </c>
      <c r="S23" s="22" t="str">
        <f t="shared" si="82"/>
        <v/>
      </c>
      <c r="T23" s="22" t="str">
        <f t="shared" si="82"/>
        <v/>
      </c>
      <c r="U23" s="22" t="str">
        <f t="shared" si="82"/>
        <v/>
      </c>
      <c r="V23" s="22" t="str">
        <f t="shared" si="82"/>
        <v/>
      </c>
      <c r="W23" s="22" t="str">
        <f t="shared" si="82"/>
        <v/>
      </c>
      <c r="X23" s="22" t="str">
        <f t="shared" si="82"/>
        <v/>
      </c>
      <c r="Y23" s="22" t="str">
        <f t="shared" si="86"/>
        <v/>
      </c>
      <c r="Z23" s="22" t="str">
        <f t="shared" si="86"/>
        <v/>
      </c>
      <c r="AA23" s="22" t="str">
        <f t="shared" si="86"/>
        <v/>
      </c>
      <c r="AB23" s="22" t="str">
        <f t="shared" si="86"/>
        <v/>
      </c>
      <c r="AC23" s="22" t="str">
        <f t="shared" si="86"/>
        <v/>
      </c>
      <c r="AD23" s="22" t="str">
        <f t="shared" si="86"/>
        <v/>
      </c>
      <c r="AE23" s="22" t="str">
        <f t="shared" si="86"/>
        <v/>
      </c>
      <c r="AF23" s="22" t="str">
        <f t="shared" si="86"/>
        <v/>
      </c>
      <c r="AG23" s="22" t="str">
        <f t="shared" si="86"/>
        <v/>
      </c>
      <c r="AH23" s="22" t="str">
        <f t="shared" si="86"/>
        <v/>
      </c>
      <c r="AI23" s="22" t="str">
        <f t="shared" si="86"/>
        <v/>
      </c>
      <c r="AJ23" s="22" t="str">
        <f t="shared" si="86"/>
        <v/>
      </c>
      <c r="AK23" s="22" t="str">
        <f t="shared" si="86"/>
        <v/>
      </c>
      <c r="AL23" s="22" t="str">
        <f t="shared" si="86"/>
        <v/>
      </c>
      <c r="AM23" s="22" t="str">
        <f t="shared" si="86"/>
        <v/>
      </c>
      <c r="AN23" s="22" t="str">
        <f t="shared" si="86"/>
        <v/>
      </c>
      <c r="AO23" s="22" t="str">
        <f t="shared" si="87"/>
        <v/>
      </c>
      <c r="AP23" s="22" t="str">
        <f t="shared" si="87"/>
        <v/>
      </c>
      <c r="AQ23" s="22" t="str">
        <f t="shared" si="87"/>
        <v/>
      </c>
      <c r="AR23" s="22" t="str">
        <f t="shared" si="87"/>
        <v/>
      </c>
      <c r="AS23" s="22" t="str">
        <f t="shared" si="87"/>
        <v/>
      </c>
      <c r="AT23" s="22" t="str">
        <f t="shared" si="87"/>
        <v/>
      </c>
      <c r="AU23" s="22" t="str">
        <f t="shared" si="87"/>
        <v/>
      </c>
      <c r="AV23" s="22" t="str">
        <f t="shared" si="87"/>
        <v/>
      </c>
      <c r="AW23" s="22" t="str">
        <f t="shared" si="87"/>
        <v/>
      </c>
      <c r="AX23" s="22" t="str">
        <f t="shared" si="87"/>
        <v/>
      </c>
      <c r="AY23" s="22" t="str">
        <f t="shared" si="90"/>
        <v/>
      </c>
      <c r="AZ23" s="22" t="str">
        <f t="shared" si="90"/>
        <v/>
      </c>
      <c r="BA23" s="22" t="str">
        <f t="shared" si="90"/>
        <v/>
      </c>
      <c r="BB23" s="22" t="str">
        <f t="shared" si="90"/>
        <v/>
      </c>
      <c r="BC23" s="22" t="str">
        <f t="shared" si="90"/>
        <v/>
      </c>
      <c r="BD23" s="22" t="str">
        <f t="shared" si="90"/>
        <v/>
      </c>
      <c r="BE23" s="22" t="str">
        <f t="shared" si="90"/>
        <v/>
      </c>
      <c r="BF23" s="22" t="str">
        <f t="shared" si="90"/>
        <v/>
      </c>
      <c r="BG23" s="22" t="str">
        <f t="shared" si="90"/>
        <v/>
      </c>
      <c r="BH23" s="22" t="str">
        <f t="shared" si="90"/>
        <v/>
      </c>
      <c r="BI23" s="22" t="str">
        <f t="shared" si="90"/>
        <v/>
      </c>
      <c r="BJ23" s="22" t="str">
        <f t="shared" si="90"/>
        <v/>
      </c>
      <c r="BK23" s="22" t="str">
        <f t="shared" si="90"/>
        <v/>
      </c>
      <c r="BL23" s="22"/>
      <c r="BM23" s="22" t="str">
        <f t="shared" si="80"/>
        <v/>
      </c>
      <c r="BN23" s="22" t="str">
        <f t="shared" si="80"/>
        <v/>
      </c>
      <c r="BO23" s="22" t="str">
        <f t="shared" si="80"/>
        <v/>
      </c>
      <c r="BP23" s="22" t="str">
        <f t="shared" si="80"/>
        <v/>
      </c>
      <c r="BQ23" s="22" t="str">
        <f t="shared" si="80"/>
        <v/>
      </c>
      <c r="BR23" s="22" t="str">
        <f t="shared" si="80"/>
        <v/>
      </c>
      <c r="BS23" s="22"/>
      <c r="BT23" s="22" t="str">
        <f t="shared" si="91"/>
        <v/>
      </c>
      <c r="BU23" s="22" t="str">
        <f t="shared" si="91"/>
        <v/>
      </c>
      <c r="BV23" s="22" t="str">
        <f t="shared" si="91"/>
        <v/>
      </c>
      <c r="BW23" s="22" t="str">
        <f t="shared" si="91"/>
        <v/>
      </c>
      <c r="BX23" s="22" t="str">
        <f t="shared" si="91"/>
        <v/>
      </c>
      <c r="BY23" s="22" t="str">
        <f t="shared" si="91"/>
        <v/>
      </c>
      <c r="BZ23" s="22" t="str">
        <f t="shared" si="91"/>
        <v/>
      </c>
      <c r="CA23" s="22" t="str">
        <f t="shared" si="91"/>
        <v/>
      </c>
      <c r="CB23" s="22" t="str">
        <f t="shared" si="91"/>
        <v/>
      </c>
      <c r="CC23" s="22" t="str">
        <f t="shared" si="91"/>
        <v/>
      </c>
      <c r="CD23" s="22" t="str">
        <f t="shared" si="91"/>
        <v/>
      </c>
      <c r="CE23" s="22" t="str">
        <f t="shared" si="91"/>
        <v/>
      </c>
      <c r="CF23" s="22" t="str">
        <f t="shared" si="91"/>
        <v/>
      </c>
      <c r="CG23" s="22" t="str">
        <f t="shared" si="91"/>
        <v/>
      </c>
      <c r="CH23" s="22" t="str">
        <f t="shared" si="91"/>
        <v/>
      </c>
      <c r="CI23" s="22" t="str">
        <f t="shared" si="91"/>
        <v/>
      </c>
      <c r="CJ23" s="22" t="str">
        <f t="shared" si="92"/>
        <v/>
      </c>
      <c r="CK23" s="22" t="str">
        <f t="shared" si="92"/>
        <v/>
      </c>
      <c r="CL23" s="22" t="str">
        <f t="shared" si="92"/>
        <v/>
      </c>
      <c r="CM23" s="22" t="str">
        <f t="shared" si="92"/>
        <v/>
      </c>
      <c r="CN23" s="22" t="str">
        <f t="shared" si="92"/>
        <v/>
      </c>
      <c r="CO23" s="22" t="str">
        <f t="shared" si="92"/>
        <v/>
      </c>
      <c r="CP23" s="22" t="str">
        <f t="shared" si="92"/>
        <v/>
      </c>
      <c r="CQ23" s="22" t="str">
        <f t="shared" si="92"/>
        <v/>
      </c>
      <c r="CR23" s="22" t="str">
        <f t="shared" si="92"/>
        <v/>
      </c>
      <c r="CS23" s="22" t="str">
        <f t="shared" si="92"/>
        <v/>
      </c>
      <c r="CT23" s="22" t="str">
        <f t="shared" si="92"/>
        <v/>
      </c>
      <c r="CU23" s="22" t="str">
        <f t="shared" si="92"/>
        <v/>
      </c>
      <c r="CV23" s="22" t="str">
        <f t="shared" si="92"/>
        <v/>
      </c>
      <c r="CW23" s="22" t="str">
        <f t="shared" si="92"/>
        <v/>
      </c>
      <c r="CX23" s="22" t="str">
        <f t="shared" si="92"/>
        <v/>
      </c>
      <c r="CY23" s="22" t="str">
        <f t="shared" si="92"/>
        <v/>
      </c>
      <c r="CZ23" s="22" t="str">
        <f t="shared" si="93"/>
        <v/>
      </c>
      <c r="DA23" s="22" t="str">
        <f t="shared" si="93"/>
        <v/>
      </c>
      <c r="DB23" s="22" t="str">
        <f t="shared" si="93"/>
        <v/>
      </c>
      <c r="DC23" s="22" t="str">
        <f t="shared" si="93"/>
        <v/>
      </c>
      <c r="DD23" s="22" t="str">
        <f t="shared" si="93"/>
        <v/>
      </c>
      <c r="DE23" s="22" t="str">
        <f t="shared" si="93"/>
        <v/>
      </c>
      <c r="DF23" s="22" t="str">
        <f t="shared" si="93"/>
        <v/>
      </c>
      <c r="DG23" s="22" t="str">
        <f t="shared" si="93"/>
        <v/>
      </c>
      <c r="DH23" s="22" t="str">
        <f t="shared" si="93"/>
        <v/>
      </c>
      <c r="DI23" s="22" t="str">
        <f t="shared" si="93"/>
        <v/>
      </c>
      <c r="DJ23" s="22" t="str">
        <f t="shared" si="93"/>
        <v/>
      </c>
      <c r="DK23" s="22" t="str">
        <f t="shared" si="93"/>
        <v/>
      </c>
      <c r="DL23" s="22" t="str">
        <f t="shared" si="93"/>
        <v/>
      </c>
      <c r="DM23" s="22" t="str">
        <f t="shared" si="93"/>
        <v/>
      </c>
      <c r="DN23" s="22" t="str">
        <f t="shared" si="93"/>
        <v/>
      </c>
      <c r="DO23" s="22" t="str">
        <f t="shared" si="93"/>
        <v/>
      </c>
      <c r="DP23" s="22" t="str">
        <f t="shared" si="88"/>
        <v/>
      </c>
      <c r="DQ23" s="22" t="str">
        <f t="shared" si="88"/>
        <v/>
      </c>
      <c r="DR23" s="22" t="str">
        <f t="shared" si="88"/>
        <v/>
      </c>
      <c r="DS23" s="22" t="str">
        <f t="shared" si="88"/>
        <v/>
      </c>
      <c r="DT23" s="22" t="str">
        <f t="shared" si="88"/>
        <v/>
      </c>
      <c r="DU23" s="22" t="str">
        <f t="shared" si="89"/>
        <v/>
      </c>
      <c r="DV23" s="22" t="str">
        <f t="shared" si="89"/>
        <v/>
      </c>
      <c r="DW23" s="22"/>
    </row>
    <row r="24" spans="1:127" ht="30" customHeight="1" thickBot="1" x14ac:dyDescent="0.3">
      <c r="A24" s="8"/>
      <c r="B24" s="57" t="s">
        <v>39</v>
      </c>
      <c r="C24" s="58" t="s">
        <v>48</v>
      </c>
      <c r="D24" s="59"/>
      <c r="E24" s="60">
        <v>44398</v>
      </c>
      <c r="F24" s="60">
        <v>44399</v>
      </c>
      <c r="G24" s="27"/>
      <c r="H24" s="27" t="str">
        <f>IF(OR(ISBLANK(ProjectSchedule!task_start),ISBLANK(ProjectSchedule!task_end)),"",ProjectSchedule!task_end-ProjectSchedule!task_start+1)</f>
        <v/>
      </c>
      <c r="I24" s="22" t="str">
        <f t="shared" si="82"/>
        <v/>
      </c>
      <c r="J24" s="22" t="str">
        <f t="shared" si="82"/>
        <v/>
      </c>
      <c r="K24" s="22" t="str">
        <f t="shared" si="82"/>
        <v/>
      </c>
      <c r="L24" s="22" t="str">
        <f t="shared" si="82"/>
        <v/>
      </c>
      <c r="M24" s="22" t="str">
        <f t="shared" si="82"/>
        <v/>
      </c>
      <c r="N24" s="22" t="str">
        <f t="shared" si="82"/>
        <v/>
      </c>
      <c r="O24" s="22" t="str">
        <f t="shared" si="82"/>
        <v/>
      </c>
      <c r="P24" s="22" t="str">
        <f t="shared" si="82"/>
        <v/>
      </c>
      <c r="Q24" s="22" t="str">
        <f t="shared" si="82"/>
        <v/>
      </c>
      <c r="R24" s="22" t="str">
        <f t="shared" si="82"/>
        <v/>
      </c>
      <c r="S24" s="22" t="str">
        <f t="shared" si="82"/>
        <v/>
      </c>
      <c r="T24" s="22" t="str">
        <f t="shared" si="82"/>
        <v/>
      </c>
      <c r="U24" s="22" t="str">
        <f t="shared" si="82"/>
        <v/>
      </c>
      <c r="V24" s="22" t="str">
        <f t="shared" si="82"/>
        <v/>
      </c>
      <c r="W24" s="22" t="str">
        <f t="shared" si="82"/>
        <v/>
      </c>
      <c r="X24" s="22" t="str">
        <f t="shared" si="82"/>
        <v/>
      </c>
      <c r="Y24" s="22" t="str">
        <f t="shared" si="86"/>
        <v/>
      </c>
      <c r="Z24" s="22" t="str">
        <f t="shared" si="86"/>
        <v/>
      </c>
      <c r="AA24" s="22" t="str">
        <f t="shared" si="86"/>
        <v/>
      </c>
      <c r="AB24" s="22" t="str">
        <f t="shared" si="86"/>
        <v/>
      </c>
      <c r="AC24" s="22" t="str">
        <f t="shared" si="86"/>
        <v/>
      </c>
      <c r="AD24" s="22" t="str">
        <f t="shared" si="86"/>
        <v/>
      </c>
      <c r="AE24" s="22" t="str">
        <f t="shared" si="86"/>
        <v/>
      </c>
      <c r="AF24" s="22" t="str">
        <f t="shared" si="86"/>
        <v/>
      </c>
      <c r="AG24" s="22" t="str">
        <f t="shared" si="86"/>
        <v/>
      </c>
      <c r="AH24" s="22" t="str">
        <f t="shared" si="86"/>
        <v/>
      </c>
      <c r="AI24" s="22" t="str">
        <f t="shared" si="86"/>
        <v/>
      </c>
      <c r="AJ24" s="22" t="str">
        <f t="shared" si="86"/>
        <v/>
      </c>
      <c r="AK24" s="22" t="str">
        <f t="shared" si="86"/>
        <v/>
      </c>
      <c r="AL24" s="22" t="str">
        <f t="shared" si="86"/>
        <v/>
      </c>
      <c r="AM24" s="22" t="str">
        <f t="shared" si="86"/>
        <v/>
      </c>
      <c r="AN24" s="22" t="str">
        <f t="shared" si="86"/>
        <v/>
      </c>
      <c r="AO24" s="22" t="str">
        <f t="shared" si="87"/>
        <v/>
      </c>
      <c r="AP24" s="22" t="str">
        <f t="shared" si="87"/>
        <v/>
      </c>
      <c r="AQ24" s="22" t="str">
        <f t="shared" si="87"/>
        <v/>
      </c>
      <c r="AR24" s="22" t="str">
        <f t="shared" si="87"/>
        <v/>
      </c>
      <c r="AS24" s="22" t="str">
        <f t="shared" si="87"/>
        <v/>
      </c>
      <c r="AT24" s="22" t="str">
        <f t="shared" si="87"/>
        <v/>
      </c>
      <c r="AU24" s="22" t="str">
        <f t="shared" si="87"/>
        <v/>
      </c>
      <c r="AV24" s="22" t="str">
        <f t="shared" si="87"/>
        <v/>
      </c>
      <c r="AW24" s="22" t="str">
        <f t="shared" si="87"/>
        <v/>
      </c>
      <c r="AX24" s="22" t="str">
        <f t="shared" si="87"/>
        <v/>
      </c>
      <c r="AY24" s="22" t="str">
        <f t="shared" si="90"/>
        <v/>
      </c>
      <c r="AZ24" s="22" t="str">
        <f t="shared" si="90"/>
        <v/>
      </c>
      <c r="BA24" s="22" t="str">
        <f t="shared" si="90"/>
        <v/>
      </c>
      <c r="BB24" s="22" t="str">
        <f t="shared" si="90"/>
        <v/>
      </c>
      <c r="BC24" s="22" t="str">
        <f t="shared" si="90"/>
        <v/>
      </c>
      <c r="BD24" s="22" t="str">
        <f t="shared" si="90"/>
        <v/>
      </c>
      <c r="BE24" s="22" t="str">
        <f t="shared" si="90"/>
        <v/>
      </c>
      <c r="BF24" s="22" t="str">
        <f t="shared" si="90"/>
        <v/>
      </c>
      <c r="BG24" s="22" t="str">
        <f t="shared" si="90"/>
        <v/>
      </c>
      <c r="BH24" s="22" t="str">
        <f t="shared" si="90"/>
        <v/>
      </c>
      <c r="BI24" s="22" t="str">
        <f t="shared" si="90"/>
        <v/>
      </c>
      <c r="BJ24" s="22" t="str">
        <f t="shared" si="90"/>
        <v/>
      </c>
      <c r="BK24" s="22" t="str">
        <f t="shared" si="90"/>
        <v/>
      </c>
      <c r="BL24" s="22"/>
      <c r="BM24" s="22" t="str">
        <f t="shared" si="80"/>
        <v/>
      </c>
      <c r="BN24" s="22" t="str">
        <f t="shared" si="80"/>
        <v/>
      </c>
      <c r="BO24" s="22" t="str">
        <f t="shared" si="80"/>
        <v/>
      </c>
      <c r="BP24" s="22" t="str">
        <f t="shared" si="80"/>
        <v/>
      </c>
      <c r="BQ24" s="22" t="str">
        <f t="shared" si="80"/>
        <v/>
      </c>
      <c r="BR24" s="22" t="str">
        <f t="shared" si="80"/>
        <v/>
      </c>
      <c r="BS24" s="22"/>
      <c r="BT24" s="22" t="str">
        <f t="shared" si="91"/>
        <v/>
      </c>
      <c r="BU24" s="22" t="str">
        <f t="shared" si="91"/>
        <v/>
      </c>
      <c r="BV24" s="22" t="str">
        <f t="shared" si="91"/>
        <v/>
      </c>
      <c r="BW24" s="22" t="str">
        <f t="shared" si="91"/>
        <v/>
      </c>
      <c r="BX24" s="22" t="str">
        <f t="shared" si="91"/>
        <v/>
      </c>
      <c r="BY24" s="22" t="str">
        <f t="shared" si="91"/>
        <v/>
      </c>
      <c r="BZ24" s="22" t="str">
        <f t="shared" si="91"/>
        <v/>
      </c>
      <c r="CA24" s="22" t="str">
        <f t="shared" si="91"/>
        <v/>
      </c>
      <c r="CB24" s="22" t="str">
        <f t="shared" si="91"/>
        <v/>
      </c>
      <c r="CC24" s="22" t="str">
        <f t="shared" si="91"/>
        <v/>
      </c>
      <c r="CD24" s="22" t="str">
        <f t="shared" si="91"/>
        <v/>
      </c>
      <c r="CE24" s="22" t="str">
        <f t="shared" si="91"/>
        <v/>
      </c>
      <c r="CF24" s="22" t="str">
        <f t="shared" si="91"/>
        <v/>
      </c>
      <c r="CG24" s="22" t="str">
        <f t="shared" si="91"/>
        <v/>
      </c>
      <c r="CH24" s="22" t="str">
        <f t="shared" si="91"/>
        <v/>
      </c>
      <c r="CI24" s="22" t="str">
        <f t="shared" si="91"/>
        <v/>
      </c>
      <c r="CJ24" s="22" t="str">
        <f t="shared" si="92"/>
        <v/>
      </c>
      <c r="CK24" s="22" t="str">
        <f t="shared" si="92"/>
        <v/>
      </c>
      <c r="CL24" s="22" t="str">
        <f t="shared" si="92"/>
        <v/>
      </c>
      <c r="CM24" s="22" t="str">
        <f t="shared" si="92"/>
        <v/>
      </c>
      <c r="CN24" s="22" t="str">
        <f t="shared" si="92"/>
        <v/>
      </c>
      <c r="CO24" s="22" t="str">
        <f t="shared" si="92"/>
        <v/>
      </c>
      <c r="CP24" s="22" t="str">
        <f t="shared" si="92"/>
        <v/>
      </c>
      <c r="CQ24" s="22" t="str">
        <f t="shared" si="92"/>
        <v/>
      </c>
      <c r="CR24" s="22" t="str">
        <f t="shared" si="92"/>
        <v/>
      </c>
      <c r="CS24" s="22" t="str">
        <f t="shared" si="92"/>
        <v/>
      </c>
      <c r="CT24" s="22" t="str">
        <f t="shared" si="92"/>
        <v/>
      </c>
      <c r="CU24" s="22" t="str">
        <f t="shared" si="92"/>
        <v/>
      </c>
      <c r="CV24" s="22" t="str">
        <f t="shared" si="92"/>
        <v/>
      </c>
      <c r="CW24" s="22" t="str">
        <f t="shared" si="92"/>
        <v/>
      </c>
      <c r="CX24" s="22" t="str">
        <f t="shared" si="92"/>
        <v/>
      </c>
      <c r="CY24" s="22" t="str">
        <f t="shared" si="92"/>
        <v/>
      </c>
      <c r="CZ24" s="22" t="str">
        <f t="shared" si="93"/>
        <v/>
      </c>
      <c r="DA24" s="22" t="str">
        <f t="shared" si="93"/>
        <v/>
      </c>
      <c r="DB24" s="22" t="str">
        <f t="shared" si="93"/>
        <v/>
      </c>
      <c r="DC24" s="22" t="str">
        <f t="shared" si="93"/>
        <v/>
      </c>
      <c r="DD24" s="22" t="str">
        <f t="shared" si="93"/>
        <v/>
      </c>
      <c r="DE24" s="22" t="str">
        <f t="shared" si="93"/>
        <v/>
      </c>
      <c r="DF24" s="22" t="str">
        <f t="shared" si="93"/>
        <v/>
      </c>
      <c r="DG24" s="22" t="str">
        <f t="shared" si="93"/>
        <v/>
      </c>
      <c r="DH24" s="22" t="str">
        <f t="shared" si="93"/>
        <v/>
      </c>
      <c r="DI24" s="22" t="str">
        <f t="shared" si="93"/>
        <v/>
      </c>
      <c r="DJ24" s="22" t="str">
        <f t="shared" si="93"/>
        <v/>
      </c>
      <c r="DK24" s="22" t="str">
        <f t="shared" si="93"/>
        <v/>
      </c>
      <c r="DL24" s="22" t="str">
        <f t="shared" si="93"/>
        <v/>
      </c>
      <c r="DM24" s="22" t="str">
        <f t="shared" si="93"/>
        <v/>
      </c>
      <c r="DN24" s="22" t="str">
        <f t="shared" si="93"/>
        <v/>
      </c>
      <c r="DO24" s="22" t="str">
        <f t="shared" si="93"/>
        <v/>
      </c>
      <c r="DP24" s="22" t="str">
        <f t="shared" si="88"/>
        <v/>
      </c>
      <c r="DQ24" s="22" t="str">
        <f t="shared" si="88"/>
        <v/>
      </c>
      <c r="DR24" s="22" t="str">
        <f t="shared" si="88"/>
        <v/>
      </c>
      <c r="DS24" s="22" t="str">
        <f t="shared" si="88"/>
        <v>X</v>
      </c>
      <c r="DT24" s="22" t="str">
        <f t="shared" si="88"/>
        <v>X</v>
      </c>
      <c r="DU24" s="22" t="str">
        <f t="shared" si="89"/>
        <v/>
      </c>
      <c r="DV24" s="22" t="str">
        <f t="shared" si="89"/>
        <v/>
      </c>
      <c r="DW24" s="22"/>
    </row>
    <row r="25" spans="1:127" ht="30" customHeight="1" thickBot="1" x14ac:dyDescent="0.3">
      <c r="A25" s="8"/>
      <c r="B25" s="61" t="s">
        <v>40</v>
      </c>
      <c r="C25" s="58" t="s">
        <v>48</v>
      </c>
      <c r="D25" s="59"/>
      <c r="E25" s="62">
        <v>44401</v>
      </c>
      <c r="F25" s="62">
        <v>44401</v>
      </c>
      <c r="G25" s="27"/>
      <c r="H25" s="27" t="str">
        <f>IF(OR(ISBLANK(ProjectSchedule!task_start),ISBLANK(ProjectSchedule!task_end)),"",ProjectSchedule!task_end-ProjectSchedule!task_start+1)</f>
        <v/>
      </c>
      <c r="I25" s="22" t="str">
        <f t="shared" si="82"/>
        <v/>
      </c>
      <c r="J25" s="22" t="str">
        <f t="shared" si="82"/>
        <v/>
      </c>
      <c r="K25" s="22" t="str">
        <f t="shared" si="82"/>
        <v/>
      </c>
      <c r="L25" s="22" t="str">
        <f t="shared" si="82"/>
        <v/>
      </c>
      <c r="M25" s="22" t="str">
        <f t="shared" si="82"/>
        <v/>
      </c>
      <c r="N25" s="22" t="str">
        <f t="shared" si="82"/>
        <v/>
      </c>
      <c r="O25" s="22" t="str">
        <f t="shared" si="82"/>
        <v/>
      </c>
      <c r="P25" s="22" t="str">
        <f t="shared" ref="P25:AE29" si="94">IF(AND(P$5&gt;=$E25,P$5&lt;=$F25),"X","")</f>
        <v/>
      </c>
      <c r="Q25" s="22" t="str">
        <f t="shared" si="94"/>
        <v/>
      </c>
      <c r="R25" s="22" t="str">
        <f t="shared" si="94"/>
        <v/>
      </c>
      <c r="S25" s="22" t="str">
        <f t="shared" si="94"/>
        <v/>
      </c>
      <c r="T25" s="22" t="str">
        <f t="shared" si="94"/>
        <v/>
      </c>
      <c r="U25" s="22" t="str">
        <f t="shared" si="94"/>
        <v/>
      </c>
      <c r="V25" s="22" t="str">
        <f t="shared" si="94"/>
        <v/>
      </c>
      <c r="W25" s="22" t="str">
        <f t="shared" si="94"/>
        <v/>
      </c>
      <c r="X25" s="22" t="str">
        <f t="shared" si="94"/>
        <v/>
      </c>
      <c r="Y25" s="22" t="str">
        <f t="shared" si="94"/>
        <v/>
      </c>
      <c r="Z25" s="22" t="str">
        <f t="shared" si="94"/>
        <v/>
      </c>
      <c r="AA25" s="22" t="str">
        <f t="shared" si="94"/>
        <v/>
      </c>
      <c r="AB25" s="22" t="str">
        <f t="shared" si="94"/>
        <v/>
      </c>
      <c r="AC25" s="22" t="str">
        <f t="shared" si="94"/>
        <v/>
      </c>
      <c r="AD25" s="22" t="str">
        <f t="shared" si="94"/>
        <v/>
      </c>
      <c r="AE25" s="22" t="str">
        <f t="shared" si="94"/>
        <v/>
      </c>
      <c r="AF25" s="22" t="str">
        <f t="shared" si="86"/>
        <v/>
      </c>
      <c r="AG25" s="22" t="str">
        <f t="shared" si="86"/>
        <v/>
      </c>
      <c r="AH25" s="22" t="str">
        <f t="shared" si="86"/>
        <v/>
      </c>
      <c r="AI25" s="22" t="str">
        <f t="shared" si="86"/>
        <v/>
      </c>
      <c r="AJ25" s="22" t="str">
        <f t="shared" si="86"/>
        <v/>
      </c>
      <c r="AK25" s="22" t="str">
        <f t="shared" si="86"/>
        <v/>
      </c>
      <c r="AL25" s="22" t="str">
        <f t="shared" si="86"/>
        <v/>
      </c>
      <c r="AM25" s="22" t="str">
        <f t="shared" si="86"/>
        <v/>
      </c>
      <c r="AN25" s="22" t="str">
        <f t="shared" si="86"/>
        <v/>
      </c>
      <c r="AO25" s="22" t="str">
        <f t="shared" si="87"/>
        <v/>
      </c>
      <c r="AP25" s="22" t="str">
        <f t="shared" si="87"/>
        <v/>
      </c>
      <c r="AQ25" s="22" t="str">
        <f t="shared" si="87"/>
        <v/>
      </c>
      <c r="AR25" s="22" t="str">
        <f t="shared" si="87"/>
        <v/>
      </c>
      <c r="AS25" s="22" t="str">
        <f t="shared" si="87"/>
        <v/>
      </c>
      <c r="AT25" s="22" t="str">
        <f t="shared" si="87"/>
        <v/>
      </c>
      <c r="AU25" s="22" t="str">
        <f t="shared" si="87"/>
        <v/>
      </c>
      <c r="AV25" s="22" t="str">
        <f t="shared" si="87"/>
        <v/>
      </c>
      <c r="AW25" s="22" t="str">
        <f t="shared" si="87"/>
        <v/>
      </c>
      <c r="AX25" s="22" t="str">
        <f t="shared" si="87"/>
        <v/>
      </c>
      <c r="AY25" s="22" t="str">
        <f t="shared" si="90"/>
        <v/>
      </c>
      <c r="AZ25" s="22" t="str">
        <f t="shared" si="90"/>
        <v/>
      </c>
      <c r="BA25" s="22" t="str">
        <f t="shared" si="90"/>
        <v/>
      </c>
      <c r="BB25" s="22" t="str">
        <f t="shared" si="90"/>
        <v/>
      </c>
      <c r="BC25" s="22" t="str">
        <f t="shared" si="90"/>
        <v/>
      </c>
      <c r="BD25" s="22" t="str">
        <f t="shared" si="90"/>
        <v/>
      </c>
      <c r="BE25" s="22" t="str">
        <f t="shared" si="90"/>
        <v/>
      </c>
      <c r="BF25" s="22" t="str">
        <f t="shared" si="90"/>
        <v/>
      </c>
      <c r="BG25" s="22" t="str">
        <f t="shared" si="90"/>
        <v/>
      </c>
      <c r="BH25" s="22" t="str">
        <f t="shared" si="90"/>
        <v/>
      </c>
      <c r="BI25" s="22" t="str">
        <f t="shared" si="90"/>
        <v/>
      </c>
      <c r="BJ25" s="22" t="str">
        <f t="shared" si="90"/>
        <v/>
      </c>
      <c r="BK25" s="22" t="str">
        <f t="shared" si="90"/>
        <v/>
      </c>
      <c r="BL25" s="22"/>
      <c r="BM25" s="22" t="str">
        <f t="shared" ref="BM25:BR29" si="95">IF(AND(BM$5&gt;=$E25,BM$5&lt;=$F25),"X","")</f>
        <v/>
      </c>
      <c r="BN25" s="22" t="str">
        <f t="shared" si="95"/>
        <v/>
      </c>
      <c r="BO25" s="22" t="str">
        <f t="shared" si="95"/>
        <v/>
      </c>
      <c r="BP25" s="22" t="str">
        <f t="shared" si="95"/>
        <v/>
      </c>
      <c r="BQ25" s="22" t="str">
        <f t="shared" si="95"/>
        <v/>
      </c>
      <c r="BR25" s="22" t="str">
        <f t="shared" si="95"/>
        <v/>
      </c>
      <c r="BS25" s="22"/>
      <c r="BT25" s="22" t="str">
        <f t="shared" si="91"/>
        <v/>
      </c>
      <c r="BU25" s="22" t="str">
        <f t="shared" si="91"/>
        <v/>
      </c>
      <c r="BV25" s="22" t="str">
        <f t="shared" si="91"/>
        <v/>
      </c>
      <c r="BW25" s="22" t="str">
        <f t="shared" si="91"/>
        <v/>
      </c>
      <c r="BX25" s="22" t="str">
        <f t="shared" si="91"/>
        <v/>
      </c>
      <c r="BY25" s="22" t="str">
        <f t="shared" si="91"/>
        <v/>
      </c>
      <c r="BZ25" s="22" t="str">
        <f t="shared" si="91"/>
        <v/>
      </c>
      <c r="CA25" s="22" t="str">
        <f t="shared" si="91"/>
        <v/>
      </c>
      <c r="CB25" s="22" t="str">
        <f t="shared" si="91"/>
        <v/>
      </c>
      <c r="CC25" s="22" t="str">
        <f t="shared" si="91"/>
        <v/>
      </c>
      <c r="CD25" s="22" t="str">
        <f t="shared" si="91"/>
        <v/>
      </c>
      <c r="CE25" s="22" t="str">
        <f t="shared" si="91"/>
        <v/>
      </c>
      <c r="CF25" s="22" t="str">
        <f t="shared" si="91"/>
        <v/>
      </c>
      <c r="CG25" s="22" t="str">
        <f t="shared" si="91"/>
        <v/>
      </c>
      <c r="CH25" s="22" t="str">
        <f t="shared" si="91"/>
        <v/>
      </c>
      <c r="CI25" s="22" t="str">
        <f t="shared" si="91"/>
        <v/>
      </c>
      <c r="CJ25" s="22" t="str">
        <f t="shared" si="92"/>
        <v/>
      </c>
      <c r="CK25" s="22" t="str">
        <f t="shared" si="92"/>
        <v/>
      </c>
      <c r="CL25" s="22" t="str">
        <f t="shared" si="92"/>
        <v/>
      </c>
      <c r="CM25" s="22" t="str">
        <f t="shared" si="92"/>
        <v/>
      </c>
      <c r="CN25" s="22" t="str">
        <f t="shared" si="92"/>
        <v/>
      </c>
      <c r="CO25" s="22" t="str">
        <f t="shared" si="92"/>
        <v/>
      </c>
      <c r="CP25" s="22" t="str">
        <f t="shared" si="92"/>
        <v/>
      </c>
      <c r="CQ25" s="22" t="str">
        <f t="shared" si="92"/>
        <v/>
      </c>
      <c r="CR25" s="22" t="str">
        <f t="shared" si="92"/>
        <v/>
      </c>
      <c r="CS25" s="22" t="str">
        <f t="shared" si="92"/>
        <v/>
      </c>
      <c r="CT25" s="22" t="str">
        <f t="shared" si="92"/>
        <v/>
      </c>
      <c r="CU25" s="22" t="str">
        <f t="shared" si="92"/>
        <v/>
      </c>
      <c r="CV25" s="22" t="str">
        <f t="shared" si="92"/>
        <v/>
      </c>
      <c r="CW25" s="22" t="str">
        <f t="shared" si="92"/>
        <v/>
      </c>
      <c r="CX25" s="22" t="str">
        <f t="shared" si="92"/>
        <v/>
      </c>
      <c r="CY25" s="22" t="str">
        <f t="shared" si="92"/>
        <v/>
      </c>
      <c r="CZ25" s="22" t="str">
        <f t="shared" si="93"/>
        <v/>
      </c>
      <c r="DA25" s="22" t="str">
        <f t="shared" si="93"/>
        <v/>
      </c>
      <c r="DB25" s="22" t="str">
        <f t="shared" si="93"/>
        <v/>
      </c>
      <c r="DC25" s="22" t="str">
        <f t="shared" si="93"/>
        <v/>
      </c>
      <c r="DD25" s="22" t="str">
        <f t="shared" si="93"/>
        <v/>
      </c>
      <c r="DE25" s="22" t="str">
        <f t="shared" si="93"/>
        <v/>
      </c>
      <c r="DF25" s="22" t="str">
        <f t="shared" si="93"/>
        <v/>
      </c>
      <c r="DG25" s="22" t="str">
        <f t="shared" si="93"/>
        <v/>
      </c>
      <c r="DH25" s="22" t="str">
        <f t="shared" si="93"/>
        <v/>
      </c>
      <c r="DI25" s="22" t="str">
        <f t="shared" si="93"/>
        <v/>
      </c>
      <c r="DJ25" s="22" t="str">
        <f t="shared" si="93"/>
        <v/>
      </c>
      <c r="DK25" s="22" t="str">
        <f t="shared" si="93"/>
        <v/>
      </c>
      <c r="DL25" s="22" t="str">
        <f t="shared" si="93"/>
        <v/>
      </c>
      <c r="DM25" s="22" t="str">
        <f t="shared" si="93"/>
        <v/>
      </c>
      <c r="DN25" s="22" t="str">
        <f t="shared" si="93"/>
        <v/>
      </c>
      <c r="DO25" s="22" t="str">
        <f t="shared" si="93"/>
        <v/>
      </c>
      <c r="DP25" s="22" t="str">
        <f t="shared" si="88"/>
        <v/>
      </c>
      <c r="DQ25" s="22" t="str">
        <f t="shared" si="88"/>
        <v/>
      </c>
      <c r="DR25" s="22" t="str">
        <f t="shared" si="88"/>
        <v/>
      </c>
      <c r="DS25" s="22" t="str">
        <f t="shared" si="88"/>
        <v/>
      </c>
      <c r="DT25" s="22" t="str">
        <f t="shared" si="88"/>
        <v/>
      </c>
      <c r="DU25" s="22" t="str">
        <f t="shared" si="89"/>
        <v/>
      </c>
      <c r="DV25" s="22" t="str">
        <f t="shared" si="89"/>
        <v>X</v>
      </c>
      <c r="DW25" s="22"/>
    </row>
    <row r="26" spans="1:127" ht="30" customHeight="1" thickBot="1" x14ac:dyDescent="0.3">
      <c r="A26" s="8"/>
      <c r="B26" s="61" t="s">
        <v>41</v>
      </c>
      <c r="C26" s="58"/>
      <c r="D26" s="59"/>
      <c r="E26" s="62" t="s">
        <v>42</v>
      </c>
      <c r="F26" s="62" t="s">
        <v>42</v>
      </c>
      <c r="G26" s="27"/>
      <c r="H26" s="27" t="str">
        <f>IF(OR(ISBLANK(ProjectSchedule!task_start),ISBLANK(ProjectSchedule!task_end)),"",ProjectSchedule!task_end-ProjectSchedule!task_start+1)</f>
        <v/>
      </c>
      <c r="I26" s="22" t="str">
        <f t="shared" ref="I26:X29" si="96">IF(AND(I$5&gt;=$E26,I$5&lt;=$F26),"X","")</f>
        <v/>
      </c>
      <c r="J26" s="22" t="str">
        <f t="shared" si="96"/>
        <v/>
      </c>
      <c r="K26" s="22" t="str">
        <f t="shared" si="96"/>
        <v/>
      </c>
      <c r="L26" s="22" t="str">
        <f t="shared" si="96"/>
        <v/>
      </c>
      <c r="M26" s="22" t="str">
        <f t="shared" si="96"/>
        <v/>
      </c>
      <c r="N26" s="22" t="str">
        <f t="shared" si="96"/>
        <v/>
      </c>
      <c r="O26" s="22" t="str">
        <f t="shared" si="96"/>
        <v/>
      </c>
      <c r="P26" s="22" t="str">
        <f t="shared" si="96"/>
        <v/>
      </c>
      <c r="Q26" s="22" t="str">
        <f t="shared" si="96"/>
        <v/>
      </c>
      <c r="R26" s="22" t="str">
        <f t="shared" si="96"/>
        <v/>
      </c>
      <c r="S26" s="22" t="str">
        <f t="shared" si="96"/>
        <v/>
      </c>
      <c r="T26" s="22" t="str">
        <f t="shared" si="96"/>
        <v/>
      </c>
      <c r="U26" s="22" t="str">
        <f t="shared" si="96"/>
        <v/>
      </c>
      <c r="V26" s="22" t="str">
        <f t="shared" si="96"/>
        <v/>
      </c>
      <c r="W26" s="22" t="str">
        <f t="shared" si="96"/>
        <v/>
      </c>
      <c r="X26" s="22" t="str">
        <f t="shared" si="96"/>
        <v/>
      </c>
      <c r="Y26" s="22" t="str">
        <f t="shared" si="94"/>
        <v/>
      </c>
      <c r="Z26" s="22" t="str">
        <f t="shared" si="94"/>
        <v/>
      </c>
      <c r="AA26" s="22" t="str">
        <f t="shared" si="94"/>
        <v/>
      </c>
      <c r="AB26" s="22" t="str">
        <f t="shared" si="94"/>
        <v/>
      </c>
      <c r="AC26" s="22" t="str">
        <f t="shared" si="94"/>
        <v/>
      </c>
      <c r="AD26" s="22" t="str">
        <f t="shared" si="94"/>
        <v/>
      </c>
      <c r="AE26" s="22" t="str">
        <f t="shared" si="94"/>
        <v/>
      </c>
      <c r="AF26" s="22" t="str">
        <f t="shared" si="86"/>
        <v/>
      </c>
      <c r="AG26" s="22" t="str">
        <f t="shared" si="86"/>
        <v/>
      </c>
      <c r="AH26" s="22" t="str">
        <f t="shared" si="86"/>
        <v/>
      </c>
      <c r="AI26" s="22" t="str">
        <f t="shared" si="86"/>
        <v/>
      </c>
      <c r="AJ26" s="22" t="str">
        <f t="shared" si="86"/>
        <v/>
      </c>
      <c r="AK26" s="22" t="str">
        <f t="shared" si="86"/>
        <v/>
      </c>
      <c r="AL26" s="22" t="str">
        <f t="shared" si="86"/>
        <v/>
      </c>
      <c r="AM26" s="22" t="str">
        <f t="shared" si="86"/>
        <v/>
      </c>
      <c r="AN26" s="22" t="str">
        <f t="shared" si="86"/>
        <v/>
      </c>
      <c r="AO26" s="22" t="str">
        <f t="shared" si="87"/>
        <v/>
      </c>
      <c r="AP26" s="22" t="str">
        <f t="shared" si="87"/>
        <v/>
      </c>
      <c r="AQ26" s="22" t="str">
        <f t="shared" si="87"/>
        <v/>
      </c>
      <c r="AR26" s="22" t="str">
        <f t="shared" si="87"/>
        <v/>
      </c>
      <c r="AS26" s="22" t="str">
        <f t="shared" si="87"/>
        <v/>
      </c>
      <c r="AT26" s="22" t="str">
        <f t="shared" si="87"/>
        <v/>
      </c>
      <c r="AU26" s="22" t="str">
        <f t="shared" si="87"/>
        <v/>
      </c>
      <c r="AV26" s="22" t="str">
        <f t="shared" si="87"/>
        <v/>
      </c>
      <c r="AW26" s="22" t="str">
        <f t="shared" si="87"/>
        <v/>
      </c>
      <c r="AX26" s="22" t="str">
        <f t="shared" si="87"/>
        <v/>
      </c>
      <c r="AY26" s="22" t="str">
        <f t="shared" si="90"/>
        <v/>
      </c>
      <c r="AZ26" s="22" t="str">
        <f t="shared" si="90"/>
        <v/>
      </c>
      <c r="BA26" s="22" t="str">
        <f t="shared" si="90"/>
        <v/>
      </c>
      <c r="BB26" s="22" t="str">
        <f t="shared" si="90"/>
        <v/>
      </c>
      <c r="BC26" s="22" t="str">
        <f t="shared" si="90"/>
        <v/>
      </c>
      <c r="BD26" s="22" t="str">
        <f t="shared" si="90"/>
        <v/>
      </c>
      <c r="BE26" s="22" t="str">
        <f t="shared" si="90"/>
        <v/>
      </c>
      <c r="BF26" s="22" t="str">
        <f t="shared" si="90"/>
        <v/>
      </c>
      <c r="BG26" s="22" t="str">
        <f t="shared" si="90"/>
        <v/>
      </c>
      <c r="BH26" s="22" t="str">
        <f t="shared" si="90"/>
        <v/>
      </c>
      <c r="BI26" s="22" t="str">
        <f t="shared" si="90"/>
        <v/>
      </c>
      <c r="BJ26" s="22" t="str">
        <f t="shared" si="90"/>
        <v/>
      </c>
      <c r="BK26" s="22" t="str">
        <f t="shared" si="90"/>
        <v/>
      </c>
      <c r="BL26" s="22"/>
      <c r="BM26" s="22" t="str">
        <f t="shared" si="95"/>
        <v/>
      </c>
      <c r="BN26" s="22" t="str">
        <f t="shared" si="95"/>
        <v/>
      </c>
      <c r="BO26" s="22" t="str">
        <f t="shared" si="95"/>
        <v/>
      </c>
      <c r="BP26" s="22" t="str">
        <f t="shared" si="95"/>
        <v/>
      </c>
      <c r="BQ26" s="22" t="str">
        <f t="shared" si="95"/>
        <v/>
      </c>
      <c r="BR26" s="22" t="str">
        <f t="shared" si="95"/>
        <v/>
      </c>
      <c r="BS26" s="22"/>
      <c r="BT26" s="22" t="str">
        <f t="shared" si="91"/>
        <v/>
      </c>
      <c r="BU26" s="22" t="str">
        <f t="shared" si="91"/>
        <v/>
      </c>
      <c r="BV26" s="22" t="str">
        <f t="shared" si="91"/>
        <v/>
      </c>
      <c r="BW26" s="22" t="str">
        <f t="shared" si="91"/>
        <v/>
      </c>
      <c r="BX26" s="22" t="str">
        <f t="shared" si="91"/>
        <v/>
      </c>
      <c r="BY26" s="22" t="str">
        <f t="shared" si="91"/>
        <v/>
      </c>
      <c r="BZ26" s="22" t="str">
        <f t="shared" si="91"/>
        <v/>
      </c>
      <c r="CA26" s="22" t="str">
        <f t="shared" si="91"/>
        <v/>
      </c>
      <c r="CB26" s="22" t="str">
        <f t="shared" si="91"/>
        <v/>
      </c>
      <c r="CC26" s="22" t="str">
        <f t="shared" si="91"/>
        <v/>
      </c>
      <c r="CD26" s="22" t="str">
        <f t="shared" si="91"/>
        <v/>
      </c>
      <c r="CE26" s="22" t="str">
        <f t="shared" si="91"/>
        <v/>
      </c>
      <c r="CF26" s="22" t="str">
        <f t="shared" si="91"/>
        <v/>
      </c>
      <c r="CG26" s="22" t="str">
        <f t="shared" si="91"/>
        <v/>
      </c>
      <c r="CH26" s="22" t="str">
        <f t="shared" si="91"/>
        <v/>
      </c>
      <c r="CI26" s="22" t="str">
        <f t="shared" si="91"/>
        <v/>
      </c>
      <c r="CJ26" s="22" t="str">
        <f t="shared" si="92"/>
        <v/>
      </c>
      <c r="CK26" s="22" t="str">
        <f t="shared" si="92"/>
        <v/>
      </c>
      <c r="CL26" s="22" t="str">
        <f t="shared" si="92"/>
        <v/>
      </c>
      <c r="CM26" s="22" t="str">
        <f t="shared" si="92"/>
        <v/>
      </c>
      <c r="CN26" s="22" t="str">
        <f t="shared" si="92"/>
        <v/>
      </c>
      <c r="CO26" s="22" t="str">
        <f t="shared" si="92"/>
        <v/>
      </c>
      <c r="CP26" s="22" t="str">
        <f t="shared" si="92"/>
        <v/>
      </c>
      <c r="CQ26" s="22" t="str">
        <f t="shared" si="92"/>
        <v/>
      </c>
      <c r="CR26" s="22" t="str">
        <f t="shared" si="92"/>
        <v/>
      </c>
      <c r="CS26" s="22" t="str">
        <f t="shared" si="92"/>
        <v/>
      </c>
      <c r="CT26" s="22" t="str">
        <f t="shared" si="92"/>
        <v/>
      </c>
      <c r="CU26" s="22" t="str">
        <f t="shared" si="92"/>
        <v/>
      </c>
      <c r="CV26" s="22" t="str">
        <f t="shared" si="92"/>
        <v/>
      </c>
      <c r="CW26" s="22" t="str">
        <f t="shared" si="92"/>
        <v/>
      </c>
      <c r="CX26" s="22" t="str">
        <f t="shared" si="92"/>
        <v/>
      </c>
      <c r="CY26" s="22" t="str">
        <f t="shared" si="92"/>
        <v/>
      </c>
      <c r="CZ26" s="22" t="str">
        <f t="shared" si="93"/>
        <v/>
      </c>
      <c r="DA26" s="22" t="str">
        <f t="shared" si="93"/>
        <v/>
      </c>
      <c r="DB26" s="22" t="str">
        <f t="shared" si="93"/>
        <v/>
      </c>
      <c r="DC26" s="22" t="str">
        <f t="shared" si="93"/>
        <v/>
      </c>
      <c r="DD26" s="22" t="str">
        <f t="shared" si="93"/>
        <v/>
      </c>
      <c r="DE26" s="22" t="str">
        <f t="shared" si="93"/>
        <v/>
      </c>
      <c r="DF26" s="22" t="str">
        <f t="shared" si="93"/>
        <v/>
      </c>
      <c r="DG26" s="22" t="str">
        <f t="shared" si="93"/>
        <v/>
      </c>
      <c r="DH26" s="22" t="str">
        <f t="shared" si="93"/>
        <v/>
      </c>
      <c r="DI26" s="22" t="str">
        <f t="shared" si="93"/>
        <v/>
      </c>
      <c r="DJ26" s="22" t="str">
        <f t="shared" si="93"/>
        <v/>
      </c>
      <c r="DK26" s="22" t="str">
        <f t="shared" si="93"/>
        <v/>
      </c>
      <c r="DL26" s="22" t="str">
        <f t="shared" si="93"/>
        <v/>
      </c>
      <c r="DM26" s="22" t="str">
        <f t="shared" si="93"/>
        <v/>
      </c>
      <c r="DN26" s="22" t="str">
        <f t="shared" si="93"/>
        <v/>
      </c>
      <c r="DO26" s="22" t="str">
        <f t="shared" si="93"/>
        <v/>
      </c>
      <c r="DP26" s="22" t="str">
        <f t="shared" si="88"/>
        <v/>
      </c>
      <c r="DQ26" s="22" t="str">
        <f t="shared" si="88"/>
        <v/>
      </c>
      <c r="DR26" s="22" t="str">
        <f t="shared" si="88"/>
        <v/>
      </c>
      <c r="DS26" s="22" t="str">
        <f t="shared" si="88"/>
        <v/>
      </c>
      <c r="DT26" s="22" t="str">
        <f t="shared" si="88"/>
        <v/>
      </c>
      <c r="DU26" s="22" t="str">
        <f t="shared" si="89"/>
        <v/>
      </c>
      <c r="DV26" s="22" t="str">
        <f t="shared" si="89"/>
        <v/>
      </c>
      <c r="DW26" s="22"/>
    </row>
    <row r="27" spans="1:127" ht="30" customHeight="1" thickBot="1" x14ac:dyDescent="0.3">
      <c r="A27" s="8"/>
      <c r="B27" s="61" t="s">
        <v>43</v>
      </c>
      <c r="C27" s="58"/>
      <c r="D27" s="59"/>
      <c r="E27" s="62" t="s">
        <v>42</v>
      </c>
      <c r="F27" s="62" t="s">
        <v>42</v>
      </c>
      <c r="G27" s="27"/>
      <c r="H27" s="27" t="str">
        <f>IF(OR(ISBLANK(ProjectSchedule!task_start),ISBLANK(ProjectSchedule!task_end)),"",ProjectSchedule!task_end-ProjectSchedule!task_start+1)</f>
        <v/>
      </c>
      <c r="I27" s="22" t="str">
        <f t="shared" si="96"/>
        <v/>
      </c>
      <c r="J27" s="22" t="str">
        <f t="shared" si="96"/>
        <v/>
      </c>
      <c r="K27" s="22" t="str">
        <f t="shared" si="96"/>
        <v/>
      </c>
      <c r="L27" s="22" t="str">
        <f t="shared" si="96"/>
        <v/>
      </c>
      <c r="M27" s="22" t="str">
        <f t="shared" si="96"/>
        <v/>
      </c>
      <c r="N27" s="22" t="str">
        <f t="shared" si="96"/>
        <v/>
      </c>
      <c r="O27" s="22" t="str">
        <f t="shared" si="96"/>
        <v/>
      </c>
      <c r="P27" s="22" t="str">
        <f t="shared" si="96"/>
        <v/>
      </c>
      <c r="Q27" s="22" t="str">
        <f t="shared" si="96"/>
        <v/>
      </c>
      <c r="R27" s="22" t="str">
        <f t="shared" si="96"/>
        <v/>
      </c>
      <c r="S27" s="22" t="str">
        <f t="shared" si="96"/>
        <v/>
      </c>
      <c r="T27" s="22" t="str">
        <f t="shared" si="96"/>
        <v/>
      </c>
      <c r="U27" s="22" t="str">
        <f t="shared" si="96"/>
        <v/>
      </c>
      <c r="V27" s="22" t="str">
        <f t="shared" si="96"/>
        <v/>
      </c>
      <c r="W27" s="22" t="str">
        <f t="shared" si="96"/>
        <v/>
      </c>
      <c r="X27" s="22" t="str">
        <f t="shared" si="96"/>
        <v/>
      </c>
      <c r="Y27" s="22" t="str">
        <f t="shared" si="94"/>
        <v/>
      </c>
      <c r="Z27" s="22" t="str">
        <f t="shared" si="94"/>
        <v/>
      </c>
      <c r="AA27" s="22" t="str">
        <f t="shared" si="94"/>
        <v/>
      </c>
      <c r="AB27" s="22" t="str">
        <f t="shared" si="94"/>
        <v/>
      </c>
      <c r="AC27" s="22" t="str">
        <f t="shared" si="94"/>
        <v/>
      </c>
      <c r="AD27" s="22" t="str">
        <f t="shared" si="94"/>
        <v/>
      </c>
      <c r="AE27" s="22" t="str">
        <f t="shared" si="94"/>
        <v/>
      </c>
      <c r="AF27" s="22" t="str">
        <f t="shared" si="86"/>
        <v/>
      </c>
      <c r="AG27" s="22" t="str">
        <f t="shared" si="86"/>
        <v/>
      </c>
      <c r="AH27" s="22" t="str">
        <f t="shared" si="86"/>
        <v/>
      </c>
      <c r="AI27" s="22" t="str">
        <f t="shared" si="86"/>
        <v/>
      </c>
      <c r="AJ27" s="22" t="str">
        <f t="shared" si="86"/>
        <v/>
      </c>
      <c r="AK27" s="22" t="str">
        <f t="shared" si="86"/>
        <v/>
      </c>
      <c r="AL27" s="22" t="str">
        <f t="shared" si="86"/>
        <v/>
      </c>
      <c r="AM27" s="22" t="str">
        <f t="shared" si="86"/>
        <v/>
      </c>
      <c r="AN27" s="22" t="str">
        <f t="shared" si="86"/>
        <v/>
      </c>
      <c r="AO27" s="22" t="str">
        <f t="shared" si="87"/>
        <v/>
      </c>
      <c r="AP27" s="22" t="str">
        <f t="shared" si="87"/>
        <v/>
      </c>
      <c r="AQ27" s="22" t="str">
        <f t="shared" si="87"/>
        <v/>
      </c>
      <c r="AR27" s="22" t="str">
        <f t="shared" si="87"/>
        <v/>
      </c>
      <c r="AS27" s="22" t="str">
        <f t="shared" si="87"/>
        <v/>
      </c>
      <c r="AT27" s="22" t="str">
        <f t="shared" si="87"/>
        <v/>
      </c>
      <c r="AU27" s="22" t="str">
        <f t="shared" si="87"/>
        <v/>
      </c>
      <c r="AV27" s="22" t="str">
        <f t="shared" si="87"/>
        <v/>
      </c>
      <c r="AW27" s="22" t="str">
        <f t="shared" si="87"/>
        <v/>
      </c>
      <c r="AX27" s="22" t="str">
        <f t="shared" si="87"/>
        <v/>
      </c>
      <c r="AY27" s="22" t="str">
        <f t="shared" si="90"/>
        <v/>
      </c>
      <c r="AZ27" s="22" t="str">
        <f t="shared" si="90"/>
        <v/>
      </c>
      <c r="BA27" s="22" t="str">
        <f t="shared" si="90"/>
        <v/>
      </c>
      <c r="BB27" s="22" t="str">
        <f t="shared" si="90"/>
        <v/>
      </c>
      <c r="BC27" s="22" t="str">
        <f t="shared" si="90"/>
        <v/>
      </c>
      <c r="BD27" s="22" t="str">
        <f t="shared" si="90"/>
        <v/>
      </c>
      <c r="BE27" s="22" t="str">
        <f t="shared" si="90"/>
        <v/>
      </c>
      <c r="BF27" s="22" t="str">
        <f t="shared" si="90"/>
        <v/>
      </c>
      <c r="BG27" s="22" t="str">
        <f t="shared" si="90"/>
        <v/>
      </c>
      <c r="BH27" s="22" t="str">
        <f t="shared" si="90"/>
        <v/>
      </c>
      <c r="BI27" s="22" t="str">
        <f t="shared" si="90"/>
        <v/>
      </c>
      <c r="BJ27" s="22" t="str">
        <f t="shared" si="90"/>
        <v/>
      </c>
      <c r="BK27" s="22" t="str">
        <f t="shared" si="90"/>
        <v/>
      </c>
      <c r="BL27" s="22"/>
      <c r="BM27" s="22" t="str">
        <f t="shared" si="90"/>
        <v/>
      </c>
      <c r="BN27" s="22" t="str">
        <f t="shared" si="90"/>
        <v/>
      </c>
      <c r="BO27" s="22" t="str">
        <f t="shared" si="95"/>
        <v/>
      </c>
      <c r="BP27" s="22" t="str">
        <f t="shared" si="95"/>
        <v/>
      </c>
      <c r="BQ27" s="22" t="str">
        <f t="shared" si="95"/>
        <v/>
      </c>
      <c r="BR27" s="22" t="str">
        <f t="shared" si="95"/>
        <v/>
      </c>
      <c r="BS27" s="22"/>
      <c r="BT27" s="22" t="str">
        <f t="shared" si="91"/>
        <v/>
      </c>
      <c r="BU27" s="22" t="str">
        <f t="shared" si="91"/>
        <v/>
      </c>
      <c r="BV27" s="22" t="str">
        <f t="shared" si="91"/>
        <v/>
      </c>
      <c r="BW27" s="22" t="str">
        <f t="shared" si="91"/>
        <v/>
      </c>
      <c r="BX27" s="22" t="str">
        <f t="shared" si="91"/>
        <v/>
      </c>
      <c r="BY27" s="22" t="str">
        <f t="shared" si="91"/>
        <v/>
      </c>
      <c r="BZ27" s="22" t="str">
        <f t="shared" si="91"/>
        <v/>
      </c>
      <c r="CA27" s="22" t="str">
        <f t="shared" si="91"/>
        <v/>
      </c>
      <c r="CB27" s="22" t="str">
        <f t="shared" si="91"/>
        <v/>
      </c>
      <c r="CC27" s="22" t="str">
        <f t="shared" si="91"/>
        <v/>
      </c>
      <c r="CD27" s="22" t="str">
        <f t="shared" si="91"/>
        <v/>
      </c>
      <c r="CE27" s="22" t="str">
        <f t="shared" si="91"/>
        <v/>
      </c>
      <c r="CF27" s="22" t="str">
        <f t="shared" si="91"/>
        <v/>
      </c>
      <c r="CG27" s="22" t="str">
        <f t="shared" si="91"/>
        <v/>
      </c>
      <c r="CH27" s="22" t="str">
        <f t="shared" si="91"/>
        <v/>
      </c>
      <c r="CI27" s="22" t="str">
        <f t="shared" si="91"/>
        <v/>
      </c>
      <c r="CJ27" s="22" t="str">
        <f t="shared" si="92"/>
        <v/>
      </c>
      <c r="CK27" s="22" t="str">
        <f t="shared" si="92"/>
        <v/>
      </c>
      <c r="CL27" s="22" t="str">
        <f t="shared" si="92"/>
        <v/>
      </c>
      <c r="CM27" s="22" t="str">
        <f t="shared" si="92"/>
        <v/>
      </c>
      <c r="CN27" s="22" t="str">
        <f t="shared" si="92"/>
        <v/>
      </c>
      <c r="CO27" s="22" t="str">
        <f t="shared" si="92"/>
        <v/>
      </c>
      <c r="CP27" s="22" t="str">
        <f t="shared" si="92"/>
        <v/>
      </c>
      <c r="CQ27" s="22" t="str">
        <f t="shared" si="92"/>
        <v/>
      </c>
      <c r="CR27" s="22" t="str">
        <f t="shared" si="92"/>
        <v/>
      </c>
      <c r="CS27" s="22" t="str">
        <f t="shared" si="92"/>
        <v/>
      </c>
      <c r="CT27" s="22" t="str">
        <f t="shared" si="92"/>
        <v/>
      </c>
      <c r="CU27" s="22" t="str">
        <f t="shared" si="92"/>
        <v/>
      </c>
      <c r="CV27" s="22" t="str">
        <f t="shared" si="92"/>
        <v/>
      </c>
      <c r="CW27" s="22" t="str">
        <f t="shared" si="92"/>
        <v/>
      </c>
      <c r="CX27" s="22" t="str">
        <f t="shared" si="92"/>
        <v/>
      </c>
      <c r="CY27" s="22" t="str">
        <f t="shared" si="92"/>
        <v/>
      </c>
      <c r="CZ27" s="22" t="str">
        <f t="shared" si="93"/>
        <v/>
      </c>
      <c r="DA27" s="22" t="str">
        <f t="shared" si="93"/>
        <v/>
      </c>
      <c r="DB27" s="22" t="str">
        <f t="shared" si="93"/>
        <v/>
      </c>
      <c r="DC27" s="22" t="str">
        <f t="shared" si="93"/>
        <v/>
      </c>
      <c r="DD27" s="22" t="str">
        <f t="shared" si="93"/>
        <v/>
      </c>
      <c r="DE27" s="22" t="str">
        <f t="shared" si="93"/>
        <v/>
      </c>
      <c r="DF27" s="22" t="str">
        <f t="shared" si="93"/>
        <v/>
      </c>
      <c r="DG27" s="22" t="str">
        <f t="shared" si="93"/>
        <v/>
      </c>
      <c r="DH27" s="22" t="str">
        <f t="shared" si="93"/>
        <v/>
      </c>
      <c r="DI27" s="22" t="str">
        <f t="shared" si="93"/>
        <v/>
      </c>
      <c r="DJ27" s="22" t="str">
        <f t="shared" si="93"/>
        <v/>
      </c>
      <c r="DK27" s="22" t="str">
        <f t="shared" si="93"/>
        <v/>
      </c>
      <c r="DL27" s="22" t="str">
        <f t="shared" si="93"/>
        <v/>
      </c>
      <c r="DM27" s="22" t="str">
        <f t="shared" si="93"/>
        <v/>
      </c>
      <c r="DN27" s="22" t="str">
        <f t="shared" si="93"/>
        <v/>
      </c>
      <c r="DO27" s="22" t="str">
        <f t="shared" si="93"/>
        <v/>
      </c>
      <c r="DP27" s="22" t="str">
        <f t="shared" si="88"/>
        <v/>
      </c>
      <c r="DQ27" s="22" t="str">
        <f t="shared" si="88"/>
        <v/>
      </c>
      <c r="DR27" s="22" t="str">
        <f t="shared" si="88"/>
        <v/>
      </c>
      <c r="DS27" s="22" t="str">
        <f t="shared" si="88"/>
        <v/>
      </c>
      <c r="DT27" s="22" t="str">
        <f t="shared" si="88"/>
        <v/>
      </c>
      <c r="DU27" s="22" t="str">
        <f t="shared" si="89"/>
        <v/>
      </c>
      <c r="DV27" s="22" t="str">
        <f t="shared" si="89"/>
        <v/>
      </c>
      <c r="DW27" s="22"/>
    </row>
    <row r="28" spans="1:127" ht="30" customHeight="1" thickBot="1" x14ac:dyDescent="0.3">
      <c r="A28" s="8"/>
      <c r="B28" s="61" t="s">
        <v>44</v>
      </c>
      <c r="C28" s="58"/>
      <c r="D28" s="59"/>
      <c r="E28" s="62" t="s">
        <v>42</v>
      </c>
      <c r="F28" s="62" t="s">
        <v>42</v>
      </c>
      <c r="G28" s="27"/>
      <c r="H28" s="27" t="str">
        <f>IF(OR(ISBLANK(ProjectSchedule!task_start),ISBLANK(ProjectSchedule!task_end)),"",ProjectSchedule!task_end-ProjectSchedule!task_start+1)</f>
        <v/>
      </c>
      <c r="I28" s="22" t="str">
        <f t="shared" si="96"/>
        <v/>
      </c>
      <c r="J28" s="22" t="str">
        <f t="shared" si="96"/>
        <v/>
      </c>
      <c r="K28" s="22" t="str">
        <f t="shared" si="96"/>
        <v/>
      </c>
      <c r="L28" s="22" t="str">
        <f t="shared" si="96"/>
        <v/>
      </c>
      <c r="M28" s="22" t="str">
        <f t="shared" si="96"/>
        <v/>
      </c>
      <c r="N28" s="22" t="str">
        <f t="shared" si="96"/>
        <v/>
      </c>
      <c r="O28" s="22" t="str">
        <f t="shared" si="96"/>
        <v/>
      </c>
      <c r="P28" s="22" t="str">
        <f t="shared" si="96"/>
        <v/>
      </c>
      <c r="Q28" s="22" t="str">
        <f t="shared" si="96"/>
        <v/>
      </c>
      <c r="R28" s="22" t="str">
        <f t="shared" si="96"/>
        <v/>
      </c>
      <c r="S28" s="22" t="str">
        <f t="shared" si="96"/>
        <v/>
      </c>
      <c r="T28" s="22" t="str">
        <f t="shared" si="96"/>
        <v/>
      </c>
      <c r="U28" s="22" t="str">
        <f t="shared" si="96"/>
        <v/>
      </c>
      <c r="V28" s="22" t="str">
        <f t="shared" si="96"/>
        <v/>
      </c>
      <c r="W28" s="22" t="str">
        <f t="shared" si="96"/>
        <v/>
      </c>
      <c r="X28" s="22" t="str">
        <f t="shared" si="96"/>
        <v/>
      </c>
      <c r="Y28" s="22" t="str">
        <f t="shared" si="94"/>
        <v/>
      </c>
      <c r="Z28" s="22" t="str">
        <f t="shared" si="94"/>
        <v/>
      </c>
      <c r="AA28" s="22" t="str">
        <f t="shared" si="94"/>
        <v/>
      </c>
      <c r="AB28" s="22" t="str">
        <f t="shared" si="94"/>
        <v/>
      </c>
      <c r="AC28" s="22" t="str">
        <f t="shared" si="94"/>
        <v/>
      </c>
      <c r="AD28" s="22" t="str">
        <f t="shared" si="94"/>
        <v/>
      </c>
      <c r="AE28" s="22" t="str">
        <f t="shared" si="94"/>
        <v/>
      </c>
      <c r="AF28" s="22" t="str">
        <f t="shared" si="86"/>
        <v/>
      </c>
      <c r="AG28" s="22" t="str">
        <f t="shared" si="86"/>
        <v/>
      </c>
      <c r="AH28" s="22" t="str">
        <f t="shared" si="86"/>
        <v/>
      </c>
      <c r="AI28" s="22" t="str">
        <f t="shared" si="86"/>
        <v/>
      </c>
      <c r="AJ28" s="22" t="str">
        <f t="shared" si="86"/>
        <v/>
      </c>
      <c r="AK28" s="22" t="str">
        <f t="shared" si="86"/>
        <v/>
      </c>
      <c r="AL28" s="22" t="str">
        <f t="shared" si="86"/>
        <v/>
      </c>
      <c r="AM28" s="22" t="str">
        <f t="shared" si="86"/>
        <v/>
      </c>
      <c r="AN28" s="22" t="str">
        <f t="shared" si="86"/>
        <v/>
      </c>
      <c r="AO28" s="22" t="str">
        <f t="shared" si="87"/>
        <v/>
      </c>
      <c r="AP28" s="22" t="str">
        <f t="shared" si="87"/>
        <v/>
      </c>
      <c r="AQ28" s="22" t="str">
        <f t="shared" si="87"/>
        <v/>
      </c>
      <c r="AR28" s="22" t="str">
        <f t="shared" si="87"/>
        <v/>
      </c>
      <c r="AS28" s="22" t="str">
        <f t="shared" si="87"/>
        <v/>
      </c>
      <c r="AT28" s="22" t="str">
        <f t="shared" si="87"/>
        <v/>
      </c>
      <c r="AU28" s="22" t="str">
        <f t="shared" si="87"/>
        <v/>
      </c>
      <c r="AV28" s="22" t="str">
        <f t="shared" si="87"/>
        <v/>
      </c>
      <c r="AW28" s="22" t="str">
        <f t="shared" si="87"/>
        <v/>
      </c>
      <c r="AX28" s="22" t="str">
        <f t="shared" si="87"/>
        <v/>
      </c>
      <c r="AY28" s="22" t="str">
        <f t="shared" si="90"/>
        <v/>
      </c>
      <c r="AZ28" s="22" t="str">
        <f t="shared" si="90"/>
        <v/>
      </c>
      <c r="BA28" s="22" t="str">
        <f t="shared" si="90"/>
        <v/>
      </c>
      <c r="BB28" s="22" t="str">
        <f t="shared" si="90"/>
        <v/>
      </c>
      <c r="BC28" s="22" t="str">
        <f t="shared" si="90"/>
        <v/>
      </c>
      <c r="BD28" s="22" t="str">
        <f t="shared" si="90"/>
        <v/>
      </c>
      <c r="BE28" s="22" t="str">
        <f t="shared" si="90"/>
        <v/>
      </c>
      <c r="BF28" s="22" t="str">
        <f t="shared" si="90"/>
        <v/>
      </c>
      <c r="BG28" s="22" t="str">
        <f t="shared" si="90"/>
        <v/>
      </c>
      <c r="BH28" s="22" t="str">
        <f t="shared" si="90"/>
        <v/>
      </c>
      <c r="BI28" s="22" t="str">
        <f t="shared" si="90"/>
        <v/>
      </c>
      <c r="BJ28" s="22" t="str">
        <f t="shared" si="90"/>
        <v/>
      </c>
      <c r="BK28" s="22" t="str">
        <f t="shared" si="90"/>
        <v/>
      </c>
      <c r="BL28" s="22"/>
      <c r="BM28" s="22" t="str">
        <f t="shared" si="95"/>
        <v/>
      </c>
      <c r="BN28" s="22" t="str">
        <f t="shared" si="95"/>
        <v/>
      </c>
      <c r="BO28" s="22" t="str">
        <f t="shared" si="95"/>
        <v/>
      </c>
      <c r="BP28" s="22" t="str">
        <f t="shared" si="95"/>
        <v/>
      </c>
      <c r="BQ28" s="22" t="str">
        <f t="shared" si="95"/>
        <v/>
      </c>
      <c r="BR28" s="22" t="str">
        <f t="shared" si="95"/>
        <v/>
      </c>
      <c r="BS28" s="22"/>
      <c r="BT28" s="22" t="str">
        <f t="shared" si="91"/>
        <v/>
      </c>
      <c r="BU28" s="22" t="str">
        <f t="shared" si="91"/>
        <v/>
      </c>
      <c r="BV28" s="22" t="str">
        <f t="shared" si="91"/>
        <v/>
      </c>
      <c r="BW28" s="22" t="str">
        <f t="shared" si="91"/>
        <v/>
      </c>
      <c r="BX28" s="22" t="str">
        <f t="shared" si="91"/>
        <v/>
      </c>
      <c r="BY28" s="22" t="str">
        <f t="shared" si="91"/>
        <v/>
      </c>
      <c r="BZ28" s="22" t="str">
        <f t="shared" si="91"/>
        <v/>
      </c>
      <c r="CA28" s="22" t="str">
        <f t="shared" si="91"/>
        <v/>
      </c>
      <c r="CB28" s="22" t="str">
        <f t="shared" si="91"/>
        <v/>
      </c>
      <c r="CC28" s="22" t="str">
        <f t="shared" si="91"/>
        <v/>
      </c>
      <c r="CD28" s="22" t="str">
        <f t="shared" si="91"/>
        <v/>
      </c>
      <c r="CE28" s="22" t="str">
        <f t="shared" si="91"/>
        <v/>
      </c>
      <c r="CF28" s="22" t="str">
        <f t="shared" si="91"/>
        <v/>
      </c>
      <c r="CG28" s="22" t="str">
        <f t="shared" si="91"/>
        <v/>
      </c>
      <c r="CH28" s="22" t="str">
        <f t="shared" si="91"/>
        <v/>
      </c>
      <c r="CI28" s="22" t="str">
        <f t="shared" si="91"/>
        <v/>
      </c>
      <c r="CJ28" s="22" t="str">
        <f t="shared" si="92"/>
        <v/>
      </c>
      <c r="CK28" s="22" t="str">
        <f t="shared" si="92"/>
        <v/>
      </c>
      <c r="CL28" s="22" t="str">
        <f t="shared" si="92"/>
        <v/>
      </c>
      <c r="CM28" s="22" t="str">
        <f t="shared" si="92"/>
        <v/>
      </c>
      <c r="CN28" s="22" t="str">
        <f t="shared" si="92"/>
        <v/>
      </c>
      <c r="CO28" s="22" t="str">
        <f t="shared" si="92"/>
        <v/>
      </c>
      <c r="CP28" s="22" t="str">
        <f t="shared" si="92"/>
        <v/>
      </c>
      <c r="CQ28" s="22" t="str">
        <f t="shared" si="92"/>
        <v/>
      </c>
      <c r="CR28" s="22" t="str">
        <f t="shared" si="92"/>
        <v/>
      </c>
      <c r="CS28" s="22" t="str">
        <f t="shared" si="92"/>
        <v/>
      </c>
      <c r="CT28" s="22" t="str">
        <f t="shared" si="92"/>
        <v/>
      </c>
      <c r="CU28" s="22" t="str">
        <f t="shared" si="92"/>
        <v/>
      </c>
      <c r="CV28" s="22" t="str">
        <f t="shared" si="92"/>
        <v/>
      </c>
      <c r="CW28" s="22" t="str">
        <f t="shared" si="92"/>
        <v/>
      </c>
      <c r="CX28" s="22" t="str">
        <f t="shared" si="92"/>
        <v/>
      </c>
      <c r="CY28" s="22" t="str">
        <f t="shared" si="92"/>
        <v/>
      </c>
      <c r="CZ28" s="22" t="str">
        <f t="shared" si="93"/>
        <v/>
      </c>
      <c r="DA28" s="22" t="str">
        <f t="shared" si="93"/>
        <v/>
      </c>
      <c r="DB28" s="22" t="str">
        <f t="shared" si="93"/>
        <v/>
      </c>
      <c r="DC28" s="22" t="str">
        <f t="shared" si="93"/>
        <v/>
      </c>
      <c r="DD28" s="22" t="str">
        <f t="shared" si="93"/>
        <v/>
      </c>
      <c r="DE28" s="22" t="str">
        <f t="shared" si="93"/>
        <v/>
      </c>
      <c r="DF28" s="22" t="str">
        <f t="shared" si="93"/>
        <v/>
      </c>
      <c r="DG28" s="22" t="str">
        <f t="shared" si="93"/>
        <v/>
      </c>
      <c r="DH28" s="22" t="str">
        <f t="shared" si="93"/>
        <v/>
      </c>
      <c r="DI28" s="22" t="str">
        <f t="shared" si="93"/>
        <v/>
      </c>
      <c r="DJ28" s="22" t="str">
        <f t="shared" si="93"/>
        <v/>
      </c>
      <c r="DK28" s="22" t="str">
        <f t="shared" si="93"/>
        <v/>
      </c>
      <c r="DL28" s="22" t="str">
        <f t="shared" si="93"/>
        <v/>
      </c>
      <c r="DM28" s="22" t="str">
        <f t="shared" si="93"/>
        <v/>
      </c>
      <c r="DN28" s="22" t="str">
        <f t="shared" si="93"/>
        <v/>
      </c>
      <c r="DO28" s="22" t="str">
        <f t="shared" si="93"/>
        <v/>
      </c>
      <c r="DP28" s="22" t="str">
        <f t="shared" si="88"/>
        <v/>
      </c>
      <c r="DQ28" s="22" t="str">
        <f t="shared" si="88"/>
        <v/>
      </c>
      <c r="DR28" s="22" t="str">
        <f t="shared" si="88"/>
        <v/>
      </c>
      <c r="DS28" s="22" t="str">
        <f t="shared" si="88"/>
        <v/>
      </c>
      <c r="DT28" s="22" t="str">
        <f t="shared" si="88"/>
        <v/>
      </c>
      <c r="DU28" s="22" t="str">
        <f t="shared" si="89"/>
        <v/>
      </c>
      <c r="DV28" s="22" t="str">
        <f t="shared" si="89"/>
        <v/>
      </c>
      <c r="DW28" s="22"/>
    </row>
    <row r="29" spans="1:127" ht="30" customHeight="1" thickBot="1" x14ac:dyDescent="0.3">
      <c r="A29" s="8" t="s">
        <v>45</v>
      </c>
      <c r="B29" s="63"/>
      <c r="C29" s="27"/>
      <c r="D29" s="64"/>
      <c r="E29" s="65"/>
      <c r="F29" s="65"/>
      <c r="G29" s="27"/>
      <c r="H29" s="27" t="str">
        <f>IF(OR(ISBLANK(ProjectSchedule!task_start),ISBLANK(ProjectSchedule!task_end)),"",ProjectSchedule!task_end-ProjectSchedule!task_start+1)</f>
        <v/>
      </c>
      <c r="I29" s="22" t="str">
        <f t="shared" si="96"/>
        <v/>
      </c>
      <c r="J29" s="22" t="str">
        <f t="shared" si="96"/>
        <v/>
      </c>
      <c r="K29" s="22" t="str">
        <f t="shared" si="96"/>
        <v/>
      </c>
      <c r="L29" s="22" t="str">
        <f t="shared" si="96"/>
        <v/>
      </c>
      <c r="M29" s="22" t="str">
        <f t="shared" si="96"/>
        <v/>
      </c>
      <c r="N29" s="22" t="str">
        <f t="shared" si="96"/>
        <v/>
      </c>
      <c r="O29" s="22" t="str">
        <f t="shared" si="96"/>
        <v/>
      </c>
      <c r="P29" s="22" t="str">
        <f t="shared" si="96"/>
        <v/>
      </c>
      <c r="Q29" s="22" t="str">
        <f t="shared" si="96"/>
        <v/>
      </c>
      <c r="R29" s="22" t="str">
        <f t="shared" si="96"/>
        <v/>
      </c>
      <c r="S29" s="22" t="str">
        <f t="shared" si="96"/>
        <v/>
      </c>
      <c r="T29" s="22" t="str">
        <f t="shared" si="96"/>
        <v/>
      </c>
      <c r="U29" s="22" t="str">
        <f t="shared" si="96"/>
        <v/>
      </c>
      <c r="V29" s="22" t="str">
        <f t="shared" si="96"/>
        <v/>
      </c>
      <c r="W29" s="22" t="str">
        <f t="shared" si="96"/>
        <v/>
      </c>
      <c r="X29" s="22" t="str">
        <f t="shared" si="96"/>
        <v/>
      </c>
      <c r="Y29" s="22" t="str">
        <f t="shared" si="94"/>
        <v/>
      </c>
      <c r="Z29" s="22" t="str">
        <f t="shared" si="94"/>
        <v/>
      </c>
      <c r="AA29" s="22" t="str">
        <f t="shared" si="94"/>
        <v/>
      </c>
      <c r="AB29" s="22" t="str">
        <f t="shared" si="94"/>
        <v/>
      </c>
      <c r="AC29" s="22" t="str">
        <f t="shared" si="94"/>
        <v/>
      </c>
      <c r="AD29" s="22" t="str">
        <f t="shared" si="94"/>
        <v/>
      </c>
      <c r="AE29" s="22" t="str">
        <f t="shared" si="94"/>
        <v/>
      </c>
      <c r="AF29" s="22" t="str">
        <f t="shared" si="86"/>
        <v/>
      </c>
      <c r="AG29" s="22" t="str">
        <f t="shared" si="86"/>
        <v/>
      </c>
      <c r="AH29" s="22" t="str">
        <f t="shared" si="86"/>
        <v/>
      </c>
      <c r="AI29" s="22" t="str">
        <f t="shared" si="86"/>
        <v/>
      </c>
      <c r="AJ29" s="22" t="str">
        <f t="shared" si="86"/>
        <v/>
      </c>
      <c r="AK29" s="22" t="str">
        <f t="shared" si="86"/>
        <v/>
      </c>
      <c r="AL29" s="22" t="str">
        <f t="shared" si="86"/>
        <v/>
      </c>
      <c r="AM29" s="22" t="str">
        <f t="shared" si="86"/>
        <v/>
      </c>
      <c r="AN29" s="22" t="str">
        <f t="shared" si="86"/>
        <v/>
      </c>
      <c r="AO29" s="22" t="str">
        <f t="shared" si="87"/>
        <v/>
      </c>
      <c r="AP29" s="22" t="str">
        <f t="shared" si="87"/>
        <v/>
      </c>
      <c r="AQ29" s="22" t="str">
        <f t="shared" si="87"/>
        <v/>
      </c>
      <c r="AR29" s="22" t="str">
        <f t="shared" si="87"/>
        <v/>
      </c>
      <c r="AS29" s="22" t="str">
        <f t="shared" si="87"/>
        <v/>
      </c>
      <c r="AT29" s="22" t="str">
        <f t="shared" si="87"/>
        <v/>
      </c>
      <c r="AU29" s="22" t="str">
        <f t="shared" si="87"/>
        <v/>
      </c>
      <c r="AV29" s="22" t="str">
        <f t="shared" si="87"/>
        <v/>
      </c>
      <c r="AW29" s="22" t="str">
        <f t="shared" si="87"/>
        <v/>
      </c>
      <c r="AX29" s="22" t="str">
        <f t="shared" si="87"/>
        <v/>
      </c>
      <c r="AY29" s="22" t="str">
        <f t="shared" si="90"/>
        <v/>
      </c>
      <c r="AZ29" s="22" t="str">
        <f t="shared" si="90"/>
        <v/>
      </c>
      <c r="BA29" s="22" t="str">
        <f t="shared" si="90"/>
        <v/>
      </c>
      <c r="BB29" s="22" t="str">
        <f t="shared" si="90"/>
        <v/>
      </c>
      <c r="BC29" s="22" t="str">
        <f t="shared" si="90"/>
        <v/>
      </c>
      <c r="BD29" s="22" t="str">
        <f t="shared" si="90"/>
        <v/>
      </c>
      <c r="BE29" s="22" t="str">
        <f t="shared" si="90"/>
        <v/>
      </c>
      <c r="BF29" s="22" t="str">
        <f t="shared" si="90"/>
        <v/>
      </c>
      <c r="BG29" s="22" t="str">
        <f t="shared" si="90"/>
        <v/>
      </c>
      <c r="BH29" s="22" t="str">
        <f t="shared" si="90"/>
        <v/>
      </c>
      <c r="BI29" s="22" t="str">
        <f t="shared" si="90"/>
        <v/>
      </c>
      <c r="BJ29" s="22" t="str">
        <f t="shared" si="90"/>
        <v/>
      </c>
      <c r="BK29" s="22" t="str">
        <f t="shared" si="90"/>
        <v/>
      </c>
      <c r="BL29" s="22"/>
      <c r="BM29" s="22" t="str">
        <f t="shared" si="95"/>
        <v/>
      </c>
      <c r="BN29" s="22" t="str">
        <f t="shared" si="95"/>
        <v/>
      </c>
      <c r="BO29" s="22" t="str">
        <f t="shared" si="95"/>
        <v/>
      </c>
      <c r="BP29" s="22" t="str">
        <f t="shared" si="95"/>
        <v/>
      </c>
      <c r="BQ29" s="22" t="str">
        <f t="shared" si="95"/>
        <v/>
      </c>
      <c r="BR29" s="22" t="str">
        <f t="shared" si="95"/>
        <v/>
      </c>
      <c r="BS29" s="22"/>
      <c r="BT29" s="22" t="str">
        <f t="shared" si="91"/>
        <v/>
      </c>
      <c r="BU29" s="22" t="str">
        <f t="shared" si="91"/>
        <v/>
      </c>
      <c r="BV29" s="22" t="str">
        <f t="shared" si="91"/>
        <v/>
      </c>
      <c r="BW29" s="22" t="str">
        <f t="shared" si="91"/>
        <v/>
      </c>
      <c r="BX29" s="22" t="str">
        <f t="shared" si="91"/>
        <v/>
      </c>
      <c r="BY29" s="22" t="str">
        <f t="shared" si="91"/>
        <v/>
      </c>
      <c r="BZ29" s="22" t="str">
        <f t="shared" si="91"/>
        <v/>
      </c>
      <c r="CA29" s="22" t="str">
        <f t="shared" si="91"/>
        <v/>
      </c>
      <c r="CB29" s="22" t="str">
        <f t="shared" si="91"/>
        <v/>
      </c>
      <c r="CC29" s="22" t="str">
        <f t="shared" si="91"/>
        <v/>
      </c>
      <c r="CD29" s="22" t="str">
        <f t="shared" si="91"/>
        <v/>
      </c>
      <c r="CE29" s="22" t="str">
        <f t="shared" si="91"/>
        <v/>
      </c>
      <c r="CF29" s="22" t="str">
        <f t="shared" si="91"/>
        <v/>
      </c>
      <c r="CG29" s="22" t="str">
        <f t="shared" si="91"/>
        <v/>
      </c>
      <c r="CH29" s="22" t="str">
        <f t="shared" si="91"/>
        <v/>
      </c>
      <c r="CI29" s="22" t="str">
        <f t="shared" si="91"/>
        <v/>
      </c>
      <c r="CJ29" s="22" t="str">
        <f t="shared" si="92"/>
        <v/>
      </c>
      <c r="CK29" s="22" t="str">
        <f t="shared" si="92"/>
        <v/>
      </c>
      <c r="CL29" s="22" t="str">
        <f t="shared" si="92"/>
        <v/>
      </c>
      <c r="CM29" s="22" t="str">
        <f t="shared" si="92"/>
        <v/>
      </c>
      <c r="CN29" s="22" t="str">
        <f t="shared" si="92"/>
        <v/>
      </c>
      <c r="CO29" s="22" t="str">
        <f t="shared" si="92"/>
        <v/>
      </c>
      <c r="CP29" s="22" t="str">
        <f t="shared" si="92"/>
        <v/>
      </c>
      <c r="CQ29" s="22" t="str">
        <f t="shared" si="92"/>
        <v/>
      </c>
      <c r="CR29" s="22" t="str">
        <f t="shared" si="92"/>
        <v/>
      </c>
      <c r="CS29" s="22" t="str">
        <f t="shared" si="92"/>
        <v/>
      </c>
      <c r="CT29" s="22" t="str">
        <f t="shared" si="92"/>
        <v/>
      </c>
      <c r="CU29" s="22" t="str">
        <f t="shared" si="92"/>
        <v/>
      </c>
      <c r="CV29" s="22" t="str">
        <f t="shared" si="92"/>
        <v/>
      </c>
      <c r="CW29" s="22" t="str">
        <f t="shared" si="92"/>
        <v/>
      </c>
      <c r="CX29" s="22" t="str">
        <f t="shared" si="92"/>
        <v/>
      </c>
      <c r="CY29" s="22" t="str">
        <f t="shared" si="92"/>
        <v/>
      </c>
      <c r="CZ29" s="22" t="str">
        <f t="shared" si="93"/>
        <v/>
      </c>
      <c r="DA29" s="22" t="str">
        <f t="shared" si="93"/>
        <v/>
      </c>
      <c r="DB29" s="22" t="str">
        <f t="shared" si="93"/>
        <v/>
      </c>
      <c r="DC29" s="22" t="str">
        <f t="shared" si="93"/>
        <v/>
      </c>
      <c r="DD29" s="22" t="str">
        <f t="shared" si="93"/>
        <v/>
      </c>
      <c r="DE29" s="22" t="str">
        <f t="shared" si="93"/>
        <v/>
      </c>
      <c r="DF29" s="22" t="str">
        <f t="shared" si="93"/>
        <v/>
      </c>
      <c r="DG29" s="22" t="str">
        <f t="shared" si="93"/>
        <v/>
      </c>
      <c r="DH29" s="22" t="str">
        <f t="shared" si="93"/>
        <v/>
      </c>
      <c r="DI29" s="22" t="str">
        <f t="shared" si="93"/>
        <v/>
      </c>
      <c r="DJ29" s="22" t="str">
        <f t="shared" si="93"/>
        <v/>
      </c>
      <c r="DK29" s="22" t="str">
        <f t="shared" si="93"/>
        <v/>
      </c>
      <c r="DL29" s="22" t="str">
        <f t="shared" si="93"/>
        <v/>
      </c>
      <c r="DM29" s="22" t="str">
        <f t="shared" si="93"/>
        <v/>
      </c>
      <c r="DN29" s="22" t="str">
        <f t="shared" si="93"/>
        <v/>
      </c>
      <c r="DO29" s="22" t="str">
        <f t="shared" si="93"/>
        <v/>
      </c>
      <c r="DP29" s="22" t="str">
        <f t="shared" si="88"/>
        <v/>
      </c>
      <c r="DQ29" s="22" t="str">
        <f t="shared" si="88"/>
        <v/>
      </c>
      <c r="DR29" s="22" t="str">
        <f t="shared" si="88"/>
        <v/>
      </c>
      <c r="DS29" s="22" t="str">
        <f t="shared" si="88"/>
        <v/>
      </c>
      <c r="DT29" s="22" t="str">
        <f t="shared" si="88"/>
        <v/>
      </c>
      <c r="DU29" s="22" t="str">
        <f t="shared" si="89"/>
        <v/>
      </c>
      <c r="DV29" s="22" t="str">
        <f t="shared" si="89"/>
        <v/>
      </c>
      <c r="DW29" s="22"/>
    </row>
    <row r="30" spans="1:127" ht="30" customHeight="1" thickBot="1" x14ac:dyDescent="0.3">
      <c r="A30" s="1" t="s">
        <v>46</v>
      </c>
      <c r="B30" s="66" t="s">
        <v>47</v>
      </c>
      <c r="C30" s="67"/>
      <c r="D30" s="68"/>
      <c r="E30" s="69"/>
      <c r="F30" s="70"/>
      <c r="G30" s="71"/>
      <c r="H30" s="71" t="str">
        <f>IF(OR(ISBLANK(ProjectSchedule!task_start),ISBLANK(ProjectSchedule!task_end)),"",ProjectSchedule!task_end-ProjectSchedule!task_start+1)</f>
        <v/>
      </c>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72"/>
      <c r="CZ30" s="72"/>
      <c r="DA30" s="72"/>
      <c r="DB30" s="72"/>
      <c r="DC30" s="72"/>
      <c r="DD30" s="72"/>
      <c r="DE30" s="72"/>
      <c r="DF30" s="72"/>
      <c r="DG30" s="72"/>
      <c r="DH30" s="72"/>
      <c r="DI30" s="72"/>
      <c r="DJ30" s="72"/>
      <c r="DK30" s="72"/>
      <c r="DL30" s="72"/>
      <c r="DM30" s="72"/>
      <c r="DN30" s="72"/>
      <c r="DO30" s="72"/>
      <c r="DP30" s="72"/>
      <c r="DQ30" s="72"/>
      <c r="DR30" s="72"/>
      <c r="DS30" s="72"/>
      <c r="DT30" s="72"/>
      <c r="DU30" s="72"/>
      <c r="DV30" s="72"/>
      <c r="DW30" s="72"/>
    </row>
    <row r="31" spans="1:127" ht="30" customHeight="1" x14ac:dyDescent="0.25">
      <c r="A31" s="8"/>
      <c r="E31" s="11"/>
      <c r="G31" s="73"/>
    </row>
    <row r="32" spans="1:127" ht="30" customHeight="1" x14ac:dyDescent="0.25">
      <c r="A32" s="8"/>
      <c r="C32" s="7"/>
      <c r="E32" s="11"/>
      <c r="F32" s="74"/>
    </row>
    <row r="33" spans="1:5" ht="30" customHeight="1" x14ac:dyDescent="0.25">
      <c r="A33" s="8"/>
      <c r="C33" s="75"/>
      <c r="E33" s="11"/>
    </row>
    <row r="34" spans="1:5" ht="30" customHeight="1" x14ac:dyDescent="0.25">
      <c r="A34" s="8"/>
      <c r="E34" s="11"/>
    </row>
    <row r="35" spans="1:5" ht="30" customHeight="1" x14ac:dyDescent="0.25">
      <c r="A35" s="8"/>
      <c r="E35" s="11"/>
    </row>
    <row r="36" spans="1:5" ht="30" customHeight="1" x14ac:dyDescent="0.25">
      <c r="A36" s="8"/>
      <c r="E36" s="11"/>
    </row>
    <row r="37" spans="1:5" ht="30" customHeight="1" x14ac:dyDescent="0.25">
      <c r="A37" s="8"/>
      <c r="E37" s="11"/>
    </row>
    <row r="38" spans="1:5" ht="30" customHeight="1" x14ac:dyDescent="0.25">
      <c r="A38" s="8"/>
      <c r="E38" s="11"/>
    </row>
    <row r="39" spans="1:5" ht="30" customHeight="1" x14ac:dyDescent="0.25">
      <c r="A39" s="8"/>
      <c r="E39" s="11"/>
    </row>
    <row r="40" spans="1:5" ht="30" customHeight="1" x14ac:dyDescent="0.25">
      <c r="A40" s="8"/>
      <c r="E40" s="11"/>
    </row>
    <row r="41" spans="1:5" ht="30" customHeight="1" x14ac:dyDescent="0.25">
      <c r="A41" s="8"/>
      <c r="E41" s="11"/>
    </row>
    <row r="42" spans="1:5" ht="30" customHeight="1" x14ac:dyDescent="0.25">
      <c r="A42" s="8"/>
      <c r="E42" s="11"/>
    </row>
    <row r="43" spans="1:5" ht="30" customHeight="1" x14ac:dyDescent="0.25">
      <c r="A43" s="8"/>
      <c r="E43" s="11"/>
    </row>
    <row r="44" spans="1:5" ht="30" customHeight="1" x14ac:dyDescent="0.25">
      <c r="A44" s="8"/>
      <c r="E44" s="11"/>
    </row>
    <row r="45" spans="1:5" ht="30" customHeight="1" x14ac:dyDescent="0.25">
      <c r="A45" s="8"/>
      <c r="E45" s="11"/>
    </row>
    <row r="46" spans="1:5" ht="30" customHeight="1" x14ac:dyDescent="0.25">
      <c r="A46" s="8"/>
      <c r="E46" s="11"/>
    </row>
    <row r="47" spans="1:5" ht="30" customHeight="1" x14ac:dyDescent="0.25">
      <c r="A47" s="8"/>
      <c r="E47" s="11"/>
    </row>
    <row r="48" spans="1:5" ht="30" customHeight="1" x14ac:dyDescent="0.25">
      <c r="A48" s="8"/>
      <c r="E48" s="11"/>
    </row>
    <row r="49" spans="1:5" ht="30" customHeight="1" x14ac:dyDescent="0.25">
      <c r="A49" s="8"/>
      <c r="E49" s="11"/>
    </row>
    <row r="50" spans="1:5" ht="30" customHeight="1" x14ac:dyDescent="0.25">
      <c r="A50" s="8"/>
      <c r="E50" s="11"/>
    </row>
    <row r="51" spans="1:5" ht="30" customHeight="1" x14ac:dyDescent="0.25">
      <c r="A51" s="8"/>
      <c r="E51" s="11"/>
    </row>
    <row r="52" spans="1:5" ht="30" customHeight="1" x14ac:dyDescent="0.25">
      <c r="A52" s="8"/>
      <c r="E52" s="11"/>
    </row>
    <row r="53" spans="1:5" ht="30" customHeight="1" x14ac:dyDescent="0.25">
      <c r="A53" s="8"/>
      <c r="E53" s="11"/>
    </row>
    <row r="54" spans="1:5" ht="30" customHeight="1" x14ac:dyDescent="0.25">
      <c r="A54" s="8"/>
      <c r="E54" s="11"/>
    </row>
    <row r="55" spans="1:5" ht="30" customHeight="1" x14ac:dyDescent="0.25">
      <c r="A55" s="8"/>
      <c r="E55" s="11"/>
    </row>
    <row r="56" spans="1:5" ht="30" customHeight="1" x14ac:dyDescent="0.25">
      <c r="A56" s="8"/>
      <c r="E56" s="11"/>
    </row>
    <row r="57" spans="1:5" ht="30" customHeight="1" x14ac:dyDescent="0.25">
      <c r="A57" s="8"/>
      <c r="E57" s="11"/>
    </row>
    <row r="58" spans="1:5" ht="30" customHeight="1" x14ac:dyDescent="0.25">
      <c r="A58" s="8"/>
      <c r="E58" s="11"/>
    </row>
    <row r="59" spans="1:5" ht="30" customHeight="1" x14ac:dyDescent="0.25">
      <c r="A59" s="8"/>
      <c r="E59" s="11"/>
    </row>
    <row r="60" spans="1:5" ht="30" customHeight="1" x14ac:dyDescent="0.25">
      <c r="A60" s="8"/>
      <c r="E60" s="11"/>
    </row>
    <row r="61" spans="1:5" ht="30" customHeight="1" x14ac:dyDescent="0.25">
      <c r="A61" s="8"/>
      <c r="E61" s="11"/>
    </row>
    <row r="62" spans="1:5" ht="30" customHeight="1" x14ac:dyDescent="0.25">
      <c r="A62" s="8"/>
      <c r="E62" s="11"/>
    </row>
    <row r="63" spans="1:5" ht="30" customHeight="1" x14ac:dyDescent="0.25">
      <c r="A63" s="8"/>
      <c r="E63" s="11"/>
    </row>
    <row r="64" spans="1:5" ht="30" customHeight="1" x14ac:dyDescent="0.25">
      <c r="A64" s="8"/>
      <c r="E64" s="11"/>
    </row>
    <row r="65" spans="1:5" ht="30" customHeight="1" x14ac:dyDescent="0.25">
      <c r="A65" s="8"/>
      <c r="E65" s="11"/>
    </row>
    <row r="66" spans="1:5" ht="30" customHeight="1" x14ac:dyDescent="0.25">
      <c r="A66" s="8"/>
      <c r="E66" s="11"/>
    </row>
    <row r="67" spans="1:5" ht="30" customHeight="1" x14ac:dyDescent="0.25">
      <c r="A67" s="8"/>
      <c r="E67" s="11"/>
    </row>
    <row r="68" spans="1:5" ht="30" customHeight="1" x14ac:dyDescent="0.25">
      <c r="A68" s="8"/>
      <c r="E68" s="11"/>
    </row>
    <row r="69" spans="1:5" ht="30" customHeight="1" x14ac:dyDescent="0.25">
      <c r="A69" s="8"/>
      <c r="E69" s="11"/>
    </row>
    <row r="70" spans="1:5" ht="30" customHeight="1" x14ac:dyDescent="0.25">
      <c r="A70" s="8"/>
      <c r="E70" s="11"/>
    </row>
    <row r="71" spans="1:5" ht="30" customHeight="1" x14ac:dyDescent="0.25">
      <c r="A71" s="8"/>
      <c r="E71" s="11"/>
    </row>
    <row r="72" spans="1:5" ht="30" customHeight="1" x14ac:dyDescent="0.25">
      <c r="A72" s="8"/>
      <c r="E72" s="11"/>
    </row>
    <row r="73" spans="1:5" ht="30" customHeight="1" x14ac:dyDescent="0.25">
      <c r="A73" s="8"/>
      <c r="E73" s="11"/>
    </row>
    <row r="74" spans="1:5" ht="30" customHeight="1" x14ac:dyDescent="0.25">
      <c r="A74" s="8"/>
      <c r="E74" s="11"/>
    </row>
    <row r="75" spans="1:5" ht="30" customHeight="1" x14ac:dyDescent="0.25">
      <c r="A75" s="8"/>
      <c r="E75" s="11"/>
    </row>
    <row r="76" spans="1:5" ht="30" customHeight="1" x14ac:dyDescent="0.25">
      <c r="A76" s="8"/>
      <c r="E76" s="11"/>
    </row>
    <row r="77" spans="1:5" ht="30" customHeight="1" x14ac:dyDescent="0.25">
      <c r="A77" s="8"/>
      <c r="E77" s="11"/>
    </row>
    <row r="78" spans="1:5" ht="30" customHeight="1" x14ac:dyDescent="0.25">
      <c r="A78" s="8"/>
      <c r="E78" s="11"/>
    </row>
    <row r="79" spans="1:5" ht="30" customHeight="1" x14ac:dyDescent="0.25">
      <c r="A79" s="8"/>
      <c r="E79" s="11"/>
    </row>
    <row r="80" spans="1:5" ht="30" customHeight="1" x14ac:dyDescent="0.25">
      <c r="A80" s="8"/>
      <c r="E80" s="11"/>
    </row>
    <row r="81" spans="1:5" ht="30" customHeight="1" x14ac:dyDescent="0.25">
      <c r="A81" s="8"/>
      <c r="E81" s="11"/>
    </row>
    <row r="82" spans="1:5" ht="30" customHeight="1" x14ac:dyDescent="0.25">
      <c r="A82" s="8"/>
      <c r="E82" s="11"/>
    </row>
    <row r="83" spans="1:5" ht="30" customHeight="1" x14ac:dyDescent="0.25">
      <c r="A83" s="8"/>
      <c r="E83" s="11"/>
    </row>
    <row r="84" spans="1:5" ht="30" customHeight="1" x14ac:dyDescent="0.25">
      <c r="A84" s="8"/>
      <c r="E84" s="11"/>
    </row>
    <row r="85" spans="1:5" ht="30" customHeight="1" x14ac:dyDescent="0.25">
      <c r="A85" s="8"/>
      <c r="E85" s="11"/>
    </row>
    <row r="86" spans="1:5" ht="30" customHeight="1" x14ac:dyDescent="0.25">
      <c r="A86" s="8"/>
      <c r="E86" s="11"/>
    </row>
    <row r="87" spans="1:5" ht="30" customHeight="1" x14ac:dyDescent="0.25">
      <c r="A87" s="8"/>
      <c r="E87" s="11"/>
    </row>
    <row r="88" spans="1:5" ht="30" customHeight="1" x14ac:dyDescent="0.25">
      <c r="A88" s="8"/>
      <c r="E88" s="11"/>
    </row>
    <row r="89" spans="1:5" ht="30" customHeight="1" x14ac:dyDescent="0.25">
      <c r="A89" s="8"/>
      <c r="E89" s="11"/>
    </row>
    <row r="90" spans="1:5" ht="30" customHeight="1" x14ac:dyDescent="0.25">
      <c r="A90" s="8"/>
      <c r="E90" s="11"/>
    </row>
    <row r="91" spans="1:5" ht="30" customHeight="1" x14ac:dyDescent="0.25">
      <c r="A91" s="8"/>
      <c r="E91" s="11"/>
    </row>
    <row r="92" spans="1:5" ht="30" customHeight="1" x14ac:dyDescent="0.25">
      <c r="A92" s="8"/>
      <c r="E92" s="11"/>
    </row>
    <row r="93" spans="1:5" ht="30" customHeight="1" x14ac:dyDescent="0.25">
      <c r="A93" s="8"/>
      <c r="E93" s="11"/>
    </row>
    <row r="94" spans="1:5" ht="30" customHeight="1" x14ac:dyDescent="0.25">
      <c r="A94" s="8"/>
      <c r="E94" s="11"/>
    </row>
    <row r="95" spans="1:5" ht="30" customHeight="1" x14ac:dyDescent="0.25">
      <c r="A95" s="8"/>
      <c r="E95" s="11"/>
    </row>
    <row r="96" spans="1:5" ht="30" customHeight="1" x14ac:dyDescent="0.25">
      <c r="A96" s="8"/>
      <c r="E96" s="11"/>
    </row>
    <row r="97" spans="1:5" ht="30" customHeight="1" x14ac:dyDescent="0.25">
      <c r="A97" s="8"/>
      <c r="E97" s="11"/>
    </row>
    <row r="98" spans="1:5" ht="30" customHeight="1" x14ac:dyDescent="0.25">
      <c r="A98" s="8"/>
      <c r="E98" s="11"/>
    </row>
    <row r="99" spans="1:5" ht="30" customHeight="1" x14ac:dyDescent="0.25">
      <c r="A99" s="8"/>
      <c r="E99" s="11"/>
    </row>
    <row r="100" spans="1:5" ht="30" customHeight="1" x14ac:dyDescent="0.25">
      <c r="A100" s="8"/>
      <c r="E100" s="11"/>
    </row>
    <row r="101" spans="1:5" ht="30" customHeight="1" x14ac:dyDescent="0.25">
      <c r="A101" s="8"/>
      <c r="E101" s="11"/>
    </row>
    <row r="102" spans="1:5" ht="30" customHeight="1" x14ac:dyDescent="0.25">
      <c r="A102" s="8"/>
      <c r="E102" s="11"/>
    </row>
    <row r="103" spans="1:5" ht="30" customHeight="1" x14ac:dyDescent="0.25">
      <c r="A103" s="8"/>
      <c r="E103" s="11"/>
    </row>
    <row r="104" spans="1:5" ht="30" customHeight="1" x14ac:dyDescent="0.25">
      <c r="A104" s="8"/>
      <c r="E104" s="11"/>
    </row>
    <row r="105" spans="1:5" ht="30" customHeight="1" x14ac:dyDescent="0.25">
      <c r="A105" s="8"/>
      <c r="E105" s="11"/>
    </row>
    <row r="106" spans="1:5" ht="30" customHeight="1" x14ac:dyDescent="0.25">
      <c r="A106" s="8"/>
      <c r="E106" s="11"/>
    </row>
    <row r="107" spans="1:5" ht="30" customHeight="1" x14ac:dyDescent="0.25">
      <c r="A107" s="8"/>
      <c r="E107" s="11"/>
    </row>
    <row r="108" spans="1:5" ht="30" customHeight="1" x14ac:dyDescent="0.25">
      <c r="A108" s="8"/>
      <c r="E108" s="11"/>
    </row>
    <row r="109" spans="1:5" ht="30" customHeight="1" x14ac:dyDescent="0.25">
      <c r="A109" s="8"/>
      <c r="E109" s="11"/>
    </row>
    <row r="110" spans="1:5" ht="30" customHeight="1" x14ac:dyDescent="0.25">
      <c r="A110" s="8"/>
      <c r="E110" s="11"/>
    </row>
    <row r="111" spans="1:5" ht="30" customHeight="1" x14ac:dyDescent="0.25">
      <c r="A111" s="8"/>
      <c r="E111" s="11"/>
    </row>
    <row r="112" spans="1:5" ht="30" customHeight="1" x14ac:dyDescent="0.25">
      <c r="A112" s="8"/>
      <c r="E112" s="11"/>
    </row>
    <row r="113" spans="1:5" ht="30" customHeight="1" x14ac:dyDescent="0.25">
      <c r="A113" s="8"/>
      <c r="E113" s="11"/>
    </row>
    <row r="114" spans="1:5" ht="30" customHeight="1" x14ac:dyDescent="0.25">
      <c r="A114" s="8"/>
      <c r="E114" s="11"/>
    </row>
    <row r="115" spans="1:5" ht="30" customHeight="1" x14ac:dyDescent="0.25">
      <c r="A115" s="8"/>
      <c r="E115" s="11"/>
    </row>
    <row r="116" spans="1:5" ht="30" customHeight="1" x14ac:dyDescent="0.25">
      <c r="A116" s="8"/>
      <c r="E116" s="11"/>
    </row>
    <row r="117" spans="1:5" ht="30" customHeight="1" x14ac:dyDescent="0.25">
      <c r="A117" s="8"/>
      <c r="E117" s="11"/>
    </row>
    <row r="118" spans="1:5" ht="30" customHeight="1" x14ac:dyDescent="0.25">
      <c r="A118" s="8"/>
      <c r="E118" s="11"/>
    </row>
    <row r="119" spans="1:5" ht="30" customHeight="1" x14ac:dyDescent="0.25">
      <c r="A119" s="8"/>
      <c r="E119" s="11"/>
    </row>
    <row r="120" spans="1:5" ht="30" customHeight="1" x14ac:dyDescent="0.25">
      <c r="A120" s="8"/>
      <c r="E120" s="11"/>
    </row>
    <row r="121" spans="1:5" ht="30" customHeight="1" x14ac:dyDescent="0.25">
      <c r="A121" s="8"/>
      <c r="E121" s="11"/>
    </row>
    <row r="122" spans="1:5" ht="30" customHeight="1" x14ac:dyDescent="0.25">
      <c r="A122" s="8"/>
      <c r="E122" s="11"/>
    </row>
    <row r="123" spans="1:5" ht="30" customHeight="1" x14ac:dyDescent="0.25">
      <c r="A123" s="8"/>
      <c r="E123" s="11"/>
    </row>
    <row r="124" spans="1:5" ht="30" customHeight="1" x14ac:dyDescent="0.25">
      <c r="A124" s="8"/>
      <c r="E124" s="11"/>
    </row>
    <row r="125" spans="1:5" ht="30" customHeight="1" x14ac:dyDescent="0.25">
      <c r="A125" s="8"/>
      <c r="E125" s="11"/>
    </row>
    <row r="126" spans="1:5" ht="30" customHeight="1" x14ac:dyDescent="0.25">
      <c r="A126" s="8"/>
      <c r="E126" s="11"/>
    </row>
    <row r="127" spans="1:5" ht="30" customHeight="1" x14ac:dyDescent="0.25">
      <c r="A127" s="8"/>
      <c r="E127" s="11"/>
    </row>
    <row r="128" spans="1:5" ht="30" customHeight="1" x14ac:dyDescent="0.25">
      <c r="A128" s="8"/>
      <c r="E128" s="11"/>
    </row>
    <row r="129" spans="1:5" ht="30" customHeight="1" x14ac:dyDescent="0.25">
      <c r="A129" s="8"/>
      <c r="E129" s="11"/>
    </row>
    <row r="130" spans="1:5" ht="30" customHeight="1" x14ac:dyDescent="0.25">
      <c r="A130" s="8"/>
      <c r="E130" s="11"/>
    </row>
    <row r="131" spans="1:5" ht="30" customHeight="1" x14ac:dyDescent="0.25">
      <c r="A131" s="8"/>
      <c r="E131" s="11"/>
    </row>
    <row r="132" spans="1:5" ht="30" customHeight="1" x14ac:dyDescent="0.25">
      <c r="A132" s="8"/>
      <c r="E132" s="11"/>
    </row>
    <row r="133" spans="1:5" ht="30" customHeight="1" x14ac:dyDescent="0.25">
      <c r="A133" s="8"/>
      <c r="E133" s="11"/>
    </row>
    <row r="134" spans="1:5" ht="30" customHeight="1" x14ac:dyDescent="0.25">
      <c r="A134" s="8"/>
      <c r="E134" s="11"/>
    </row>
    <row r="135" spans="1:5" ht="30" customHeight="1" x14ac:dyDescent="0.25">
      <c r="A135" s="8"/>
      <c r="E135" s="11"/>
    </row>
    <row r="136" spans="1:5" ht="30" customHeight="1" x14ac:dyDescent="0.25">
      <c r="A136" s="8"/>
      <c r="E136" s="11"/>
    </row>
    <row r="137" spans="1:5" ht="30" customHeight="1" x14ac:dyDescent="0.25">
      <c r="A137" s="8"/>
      <c r="E137" s="11"/>
    </row>
    <row r="138" spans="1:5" ht="30" customHeight="1" x14ac:dyDescent="0.25">
      <c r="A138" s="8"/>
      <c r="E138" s="11"/>
    </row>
    <row r="139" spans="1:5" ht="30" customHeight="1" x14ac:dyDescent="0.25">
      <c r="A139" s="8"/>
      <c r="E139" s="11"/>
    </row>
    <row r="140" spans="1:5" ht="30" customHeight="1" x14ac:dyDescent="0.25">
      <c r="A140" s="8"/>
      <c r="E140" s="11"/>
    </row>
    <row r="141" spans="1:5" ht="30" customHeight="1" x14ac:dyDescent="0.25">
      <c r="A141" s="8"/>
      <c r="E141" s="11"/>
    </row>
    <row r="142" spans="1:5" ht="30" customHeight="1" x14ac:dyDescent="0.25">
      <c r="A142" s="8"/>
      <c r="E142" s="11"/>
    </row>
    <row r="143" spans="1:5" ht="30" customHeight="1" x14ac:dyDescent="0.25">
      <c r="A143" s="8"/>
      <c r="E143" s="11"/>
    </row>
    <row r="144" spans="1:5" ht="30" customHeight="1" x14ac:dyDescent="0.25">
      <c r="A144" s="8"/>
      <c r="E144" s="11"/>
    </row>
    <row r="145" spans="1:5" ht="30" customHeight="1" x14ac:dyDescent="0.25">
      <c r="A145" s="8"/>
      <c r="E145" s="11"/>
    </row>
    <row r="146" spans="1:5" ht="30" customHeight="1" x14ac:dyDescent="0.25">
      <c r="A146" s="8"/>
      <c r="E146" s="11"/>
    </row>
    <row r="147" spans="1:5" ht="30" customHeight="1" x14ac:dyDescent="0.25">
      <c r="A147" s="8"/>
      <c r="E147" s="11"/>
    </row>
    <row r="148" spans="1:5" ht="30" customHeight="1" x14ac:dyDescent="0.25">
      <c r="A148" s="8"/>
      <c r="E148" s="11"/>
    </row>
    <row r="149" spans="1:5" ht="30" customHeight="1" x14ac:dyDescent="0.25">
      <c r="A149" s="8"/>
      <c r="E149" s="11"/>
    </row>
    <row r="150" spans="1:5" ht="30" customHeight="1" x14ac:dyDescent="0.25">
      <c r="A150" s="8"/>
      <c r="E150" s="11"/>
    </row>
    <row r="151" spans="1:5" ht="30" customHeight="1" x14ac:dyDescent="0.25">
      <c r="A151" s="8"/>
      <c r="E151" s="11"/>
    </row>
    <row r="152" spans="1:5" ht="30" customHeight="1" x14ac:dyDescent="0.25">
      <c r="A152" s="8"/>
      <c r="E152" s="11"/>
    </row>
    <row r="153" spans="1:5" ht="30" customHeight="1" x14ac:dyDescent="0.25">
      <c r="A153" s="8"/>
      <c r="E153" s="11"/>
    </row>
    <row r="154" spans="1:5" ht="30" customHeight="1" x14ac:dyDescent="0.25">
      <c r="A154" s="8"/>
      <c r="E154" s="11"/>
    </row>
    <row r="155" spans="1:5" ht="30" customHeight="1" x14ac:dyDescent="0.25">
      <c r="A155" s="8"/>
      <c r="E155" s="11"/>
    </row>
    <row r="156" spans="1:5" ht="30" customHeight="1" x14ac:dyDescent="0.25">
      <c r="A156" s="8"/>
      <c r="E156" s="11"/>
    </row>
    <row r="157" spans="1:5" ht="30" customHeight="1" x14ac:dyDescent="0.25">
      <c r="A157" s="8"/>
      <c r="E157" s="11"/>
    </row>
    <row r="158" spans="1:5" ht="30" customHeight="1" x14ac:dyDescent="0.25">
      <c r="A158" s="8"/>
      <c r="E158" s="11"/>
    </row>
    <row r="159" spans="1:5" ht="30" customHeight="1" x14ac:dyDescent="0.25">
      <c r="A159" s="8"/>
      <c r="E159" s="11"/>
    </row>
    <row r="160" spans="1:5" ht="30" customHeight="1" x14ac:dyDescent="0.25">
      <c r="A160" s="8"/>
      <c r="E160" s="11"/>
    </row>
    <row r="161" spans="1:5" ht="30" customHeight="1" x14ac:dyDescent="0.25">
      <c r="A161" s="8"/>
      <c r="E161" s="11"/>
    </row>
    <row r="162" spans="1:5" ht="30" customHeight="1" x14ac:dyDescent="0.25">
      <c r="A162" s="8"/>
      <c r="E162" s="11"/>
    </row>
    <row r="163" spans="1:5" ht="30" customHeight="1" x14ac:dyDescent="0.25">
      <c r="A163" s="8"/>
      <c r="E163" s="11"/>
    </row>
    <row r="164" spans="1:5" ht="30" customHeight="1" x14ac:dyDescent="0.25">
      <c r="A164" s="8"/>
      <c r="E164" s="11"/>
    </row>
    <row r="165" spans="1:5" ht="30" customHeight="1" x14ac:dyDescent="0.25">
      <c r="A165" s="8"/>
      <c r="E165" s="11"/>
    </row>
    <row r="166" spans="1:5" ht="30" customHeight="1" x14ac:dyDescent="0.25">
      <c r="A166" s="8"/>
      <c r="E166" s="11"/>
    </row>
    <row r="167" spans="1:5" ht="30" customHeight="1" x14ac:dyDescent="0.25">
      <c r="A167" s="8"/>
      <c r="E167" s="11"/>
    </row>
    <row r="168" spans="1:5" ht="30" customHeight="1" x14ac:dyDescent="0.25">
      <c r="A168" s="8"/>
      <c r="E168" s="11"/>
    </row>
    <row r="169" spans="1:5" ht="30" customHeight="1" x14ac:dyDescent="0.25">
      <c r="A169" s="8"/>
      <c r="E169" s="11"/>
    </row>
    <row r="170" spans="1:5" ht="30" customHeight="1" x14ac:dyDescent="0.25">
      <c r="A170" s="8"/>
      <c r="E170" s="11"/>
    </row>
    <row r="171" spans="1:5" ht="30" customHeight="1" x14ac:dyDescent="0.25">
      <c r="A171" s="8"/>
      <c r="E171" s="11"/>
    </row>
    <row r="172" spans="1:5" ht="30" customHeight="1" x14ac:dyDescent="0.25">
      <c r="A172" s="8"/>
      <c r="E172" s="11"/>
    </row>
    <row r="173" spans="1:5" ht="30" customHeight="1" x14ac:dyDescent="0.25">
      <c r="A173" s="8"/>
      <c r="E173" s="11"/>
    </row>
    <row r="174" spans="1:5" ht="30" customHeight="1" x14ac:dyDescent="0.25">
      <c r="A174" s="8"/>
      <c r="E174" s="11"/>
    </row>
    <row r="175" spans="1:5" ht="30" customHeight="1" x14ac:dyDescent="0.25">
      <c r="A175" s="8"/>
      <c r="E175" s="11"/>
    </row>
    <row r="176" spans="1:5" ht="30" customHeight="1" x14ac:dyDescent="0.25">
      <c r="A176" s="8"/>
      <c r="E176" s="11"/>
    </row>
    <row r="177" spans="1:5" ht="30" customHeight="1" x14ac:dyDescent="0.25">
      <c r="A177" s="8"/>
      <c r="E177" s="11"/>
    </row>
    <row r="178" spans="1:5" ht="30" customHeight="1" x14ac:dyDescent="0.25">
      <c r="A178" s="8"/>
      <c r="E178" s="11"/>
    </row>
    <row r="179" spans="1:5" ht="30" customHeight="1" x14ac:dyDescent="0.25">
      <c r="A179" s="8"/>
      <c r="E179" s="11"/>
    </row>
    <row r="180" spans="1:5" ht="30" customHeight="1" x14ac:dyDescent="0.25">
      <c r="A180" s="8"/>
      <c r="E180" s="11"/>
    </row>
    <row r="181" spans="1:5" ht="30" customHeight="1" x14ac:dyDescent="0.25">
      <c r="A181" s="8"/>
      <c r="E181" s="11"/>
    </row>
    <row r="182" spans="1:5" ht="30" customHeight="1" x14ac:dyDescent="0.25">
      <c r="A182" s="8"/>
      <c r="E182" s="11"/>
    </row>
    <row r="183" spans="1:5" ht="30" customHeight="1" x14ac:dyDescent="0.25">
      <c r="A183" s="8"/>
      <c r="E183" s="11"/>
    </row>
    <row r="184" spans="1:5" ht="30" customHeight="1" x14ac:dyDescent="0.25">
      <c r="A184" s="8"/>
      <c r="E184" s="11"/>
    </row>
    <row r="185" spans="1:5" ht="30" customHeight="1" x14ac:dyDescent="0.25">
      <c r="A185" s="8"/>
      <c r="E185" s="11"/>
    </row>
    <row r="186" spans="1:5" ht="30" customHeight="1" x14ac:dyDescent="0.25">
      <c r="A186" s="8"/>
      <c r="E186" s="11"/>
    </row>
    <row r="187" spans="1:5" ht="30" customHeight="1" x14ac:dyDescent="0.25">
      <c r="A187" s="8"/>
      <c r="E187" s="11"/>
    </row>
    <row r="188" spans="1:5" ht="30" customHeight="1" x14ac:dyDescent="0.25">
      <c r="A188" s="8"/>
      <c r="E188" s="11"/>
    </row>
    <row r="189" spans="1:5" ht="30" customHeight="1" x14ac:dyDescent="0.25">
      <c r="A189" s="8"/>
      <c r="E189" s="11"/>
    </row>
    <row r="190" spans="1:5" ht="30" customHeight="1" x14ac:dyDescent="0.25">
      <c r="A190" s="8"/>
      <c r="E190" s="11"/>
    </row>
    <row r="191" spans="1:5" ht="30" customHeight="1" x14ac:dyDescent="0.25">
      <c r="A191" s="8"/>
      <c r="E191" s="11"/>
    </row>
    <row r="192" spans="1:5" ht="30" customHeight="1" x14ac:dyDescent="0.25">
      <c r="A192" s="8"/>
      <c r="E192" s="11"/>
    </row>
    <row r="193" spans="1:5" ht="30" customHeight="1" x14ac:dyDescent="0.25">
      <c r="A193" s="8"/>
      <c r="E193" s="11"/>
    </row>
    <row r="194" spans="1:5" ht="30" customHeight="1" x14ac:dyDescent="0.25">
      <c r="A194" s="8"/>
      <c r="E194" s="11"/>
    </row>
    <row r="195" spans="1:5" ht="30" customHeight="1" x14ac:dyDescent="0.25">
      <c r="A195" s="8"/>
      <c r="E195" s="11"/>
    </row>
    <row r="196" spans="1:5" ht="30" customHeight="1" x14ac:dyDescent="0.25">
      <c r="A196" s="8"/>
      <c r="E196" s="11"/>
    </row>
    <row r="197" spans="1:5" ht="30" customHeight="1" x14ac:dyDescent="0.25">
      <c r="A197" s="8"/>
      <c r="E197" s="11"/>
    </row>
    <row r="198" spans="1:5" ht="30" customHeight="1" x14ac:dyDescent="0.25">
      <c r="A198" s="8"/>
      <c r="E198" s="11"/>
    </row>
    <row r="199" spans="1:5" ht="30" customHeight="1" x14ac:dyDescent="0.25">
      <c r="A199" s="8"/>
      <c r="E199" s="11"/>
    </row>
    <row r="200" spans="1:5" ht="30" customHeight="1" x14ac:dyDescent="0.25">
      <c r="A200" s="8"/>
      <c r="E200" s="11"/>
    </row>
    <row r="201" spans="1:5" ht="30" customHeight="1" x14ac:dyDescent="0.25">
      <c r="A201" s="8"/>
      <c r="E201" s="11"/>
    </row>
    <row r="202" spans="1:5" ht="30" customHeight="1" x14ac:dyDescent="0.25">
      <c r="A202" s="8"/>
      <c r="E202" s="11"/>
    </row>
    <row r="203" spans="1:5" ht="30" customHeight="1" x14ac:dyDescent="0.25">
      <c r="A203" s="8"/>
      <c r="E203" s="11"/>
    </row>
    <row r="204" spans="1:5" ht="30" customHeight="1" x14ac:dyDescent="0.25">
      <c r="A204" s="8"/>
      <c r="E204" s="11"/>
    </row>
    <row r="205" spans="1:5" ht="30" customHeight="1" x14ac:dyDescent="0.25">
      <c r="A205" s="8"/>
      <c r="E205" s="11"/>
    </row>
    <row r="206" spans="1:5" ht="30" customHeight="1" x14ac:dyDescent="0.25">
      <c r="A206" s="8"/>
      <c r="E206" s="11"/>
    </row>
    <row r="207" spans="1:5" ht="30" customHeight="1" x14ac:dyDescent="0.25">
      <c r="A207" s="8"/>
      <c r="E207" s="11"/>
    </row>
    <row r="208" spans="1:5" ht="30" customHeight="1" x14ac:dyDescent="0.25">
      <c r="A208" s="8"/>
      <c r="E208" s="11"/>
    </row>
    <row r="209" spans="1:5" ht="30" customHeight="1" x14ac:dyDescent="0.25">
      <c r="A209" s="8"/>
      <c r="E209" s="11"/>
    </row>
    <row r="210" spans="1:5" ht="30" customHeight="1" x14ac:dyDescent="0.25">
      <c r="A210" s="8"/>
      <c r="E210" s="11"/>
    </row>
    <row r="211" spans="1:5" ht="30" customHeight="1" x14ac:dyDescent="0.25">
      <c r="A211" s="8"/>
      <c r="E211" s="11"/>
    </row>
    <row r="212" spans="1:5" ht="30" customHeight="1" x14ac:dyDescent="0.25">
      <c r="A212" s="8"/>
      <c r="E212" s="11"/>
    </row>
    <row r="213" spans="1:5" ht="30" customHeight="1" x14ac:dyDescent="0.25">
      <c r="A213" s="8"/>
      <c r="E213" s="11"/>
    </row>
    <row r="214" spans="1:5" ht="30" customHeight="1" x14ac:dyDescent="0.25">
      <c r="A214" s="8"/>
      <c r="E214" s="11"/>
    </row>
    <row r="215" spans="1:5" ht="30" customHeight="1" x14ac:dyDescent="0.25">
      <c r="A215" s="8"/>
      <c r="E215" s="11"/>
    </row>
    <row r="216" spans="1:5" ht="30" customHeight="1" x14ac:dyDescent="0.25">
      <c r="A216" s="8"/>
      <c r="E216" s="11"/>
    </row>
    <row r="217" spans="1:5" ht="30" customHeight="1" x14ac:dyDescent="0.25">
      <c r="A217" s="8"/>
      <c r="E217" s="11"/>
    </row>
    <row r="218" spans="1:5" ht="30" customHeight="1" x14ac:dyDescent="0.25">
      <c r="A218" s="8"/>
      <c r="E218" s="11"/>
    </row>
    <row r="219" spans="1:5" ht="30" customHeight="1" x14ac:dyDescent="0.25">
      <c r="A219" s="8"/>
      <c r="E219" s="11"/>
    </row>
    <row r="220" spans="1:5" ht="30" customHeight="1" x14ac:dyDescent="0.25">
      <c r="A220" s="8"/>
      <c r="E220" s="11"/>
    </row>
    <row r="221" spans="1:5" ht="30" customHeight="1" x14ac:dyDescent="0.25">
      <c r="A221" s="8"/>
      <c r="E221" s="11"/>
    </row>
    <row r="222" spans="1:5" ht="30" customHeight="1" x14ac:dyDescent="0.25">
      <c r="A222" s="8"/>
      <c r="E222" s="11"/>
    </row>
    <row r="223" spans="1:5" ht="30" customHeight="1" x14ac:dyDescent="0.25">
      <c r="A223" s="8"/>
      <c r="E223" s="11"/>
    </row>
    <row r="224" spans="1:5" ht="30" customHeight="1" x14ac:dyDescent="0.25">
      <c r="A224" s="8"/>
      <c r="E224" s="11"/>
    </row>
    <row r="225" spans="1:5" ht="30" customHeight="1" x14ac:dyDescent="0.25">
      <c r="A225" s="8"/>
      <c r="E225" s="11"/>
    </row>
    <row r="226" spans="1:5" ht="30" customHeight="1" x14ac:dyDescent="0.25">
      <c r="A226" s="8"/>
      <c r="E226" s="11"/>
    </row>
    <row r="227" spans="1:5" ht="30" customHeight="1" x14ac:dyDescent="0.25">
      <c r="A227" s="8"/>
      <c r="E227" s="11"/>
    </row>
    <row r="228" spans="1:5" ht="30" customHeight="1" x14ac:dyDescent="0.25">
      <c r="A228" s="8"/>
      <c r="E228" s="11"/>
    </row>
    <row r="229" spans="1:5" ht="30" customHeight="1" x14ac:dyDescent="0.25">
      <c r="A229" s="8"/>
      <c r="E229" s="11"/>
    </row>
    <row r="230" spans="1:5" ht="30" customHeight="1" x14ac:dyDescent="0.25">
      <c r="A230" s="8"/>
      <c r="E230" s="11"/>
    </row>
    <row r="231" spans="1:5" ht="15.75" customHeight="1" x14ac:dyDescent="0.2"/>
    <row r="232" spans="1:5" ht="15.75" customHeight="1" x14ac:dyDescent="0.2"/>
    <row r="233" spans="1:5" ht="15.75" customHeight="1" x14ac:dyDescent="0.2"/>
    <row r="234" spans="1:5" ht="15.75" customHeight="1" x14ac:dyDescent="0.2"/>
    <row r="235" spans="1:5" ht="15.75" customHeight="1" x14ac:dyDescent="0.2"/>
    <row r="236" spans="1:5" ht="15.75" customHeight="1" x14ac:dyDescent="0.2"/>
    <row r="237" spans="1:5" ht="15.75" customHeight="1" x14ac:dyDescent="0.2"/>
    <row r="238" spans="1:5" ht="15.75" customHeight="1" x14ac:dyDescent="0.2"/>
    <row r="239" spans="1:5" ht="15.75" customHeight="1" x14ac:dyDescent="0.2"/>
    <row r="240" spans="1:5"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1">
    <mergeCell ref="C3:D3"/>
    <mergeCell ref="E3:F3"/>
    <mergeCell ref="C4:D4"/>
    <mergeCell ref="I4:O4"/>
    <mergeCell ref="P4:V4"/>
    <mergeCell ref="B5:G5"/>
    <mergeCell ref="BM4:BS4"/>
    <mergeCell ref="BT4:BZ4"/>
    <mergeCell ref="CA4:CG4"/>
    <mergeCell ref="CH4:CN4"/>
    <mergeCell ref="AK4:AQ4"/>
    <mergeCell ref="AR4:AX4"/>
    <mergeCell ref="AY4:BE4"/>
    <mergeCell ref="BF4:BL4"/>
    <mergeCell ref="W4:AC4"/>
    <mergeCell ref="AD4:AJ4"/>
    <mergeCell ref="CO4:CU4"/>
    <mergeCell ref="CV4:DB4"/>
    <mergeCell ref="DC4:DI4"/>
    <mergeCell ref="DJ4:DP4"/>
    <mergeCell ref="DQ4:DW4"/>
  </mergeCells>
  <conditionalFormatting sqref="I5:DV30">
    <cfRule type="expression" dxfId="2" priority="2">
      <formula>AND(TODAY()&gt;=I$5,TODAY()&lt;J$5)</formula>
    </cfRule>
  </conditionalFormatting>
  <conditionalFormatting sqref="DW5:DW30">
    <cfRule type="expression" dxfId="1" priority="4">
      <formula>AND(TODAY()&gt;=DW$5,TODAY()&lt;#REF!)</formula>
    </cfRule>
  </conditionalFormatting>
  <conditionalFormatting sqref="I4:DW26">
    <cfRule type="cellIs" dxfId="0" priority="1" operator="equal">
      <formula>"X"</formula>
    </cfRule>
  </conditionalFormatting>
  <dataValidations count="1">
    <dataValidation type="decimal" operator="greaterThanOrEqual" allowBlank="1" showInputMessage="1" prompt="Display Week - Changing this number will scroll the Gantt Chart view." sqref="E4">
      <formula1>1</formula1>
    </dataValidation>
  </dataValidations>
  <printOptions horizontalCentered="1"/>
  <pageMargins left="0.35" right="0.35" top="0.35" bottom="0.5"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Enrico Jr Rosano</dc:creator>
  <cp:lastModifiedBy>Enrico Jr Rosano</cp:lastModifiedBy>
  <dcterms:created xsi:type="dcterms:W3CDTF">2021-07-09T02:35:53Z</dcterms:created>
  <dcterms:modified xsi:type="dcterms:W3CDTF">2021-07-10T03:19:05Z</dcterms:modified>
</cp:coreProperties>
</file>