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ilisateur\PycharmProjects\projet_RO\"/>
    </mc:Choice>
  </mc:AlternateContent>
  <xr:revisionPtr revIDLastSave="0" documentId="13_ncr:1_{2DB7594E-DD96-4507-BCC7-47F40E5510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<sst xmlns="http://schemas.openxmlformats.org/spreadsheetml/2006/main" count="24" uniqueCount="24">
  <si>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Objet</t>
  </si>
  <si>
    <t>Masse</t>
  </si>
  <si>
    <t>Utilité</t>
  </si>
  <si>
    <t>ratio</t>
  </si>
  <si>
    <t>Rustines</t>
  </si>
  <si>
    <t>Maillon rapide</t>
  </si>
  <si>
    <t>Démonte-pneus</t>
  </si>
  <si>
    <t>Multi-tool</t>
  </si>
  <si>
    <t>Pompe</t>
  </si>
  <si>
    <t>Couteau suisse</t>
  </si>
  <si>
    <t>Lampes</t>
  </si>
  <si>
    <t>Téléphone mobile</t>
  </si>
  <si>
    <t>Crème solaire</t>
  </si>
  <si>
    <t>Compresses</t>
  </si>
  <si>
    <t>Clé de 15</t>
  </si>
  <si>
    <t>Désinfectant</t>
  </si>
  <si>
    <t>Chambre à air</t>
  </si>
  <si>
    <t>Veste de pluie</t>
  </si>
  <si>
    <t>Carte IGN</t>
  </si>
  <si>
    <t>Pince multiprise</t>
  </si>
  <si>
    <t>Barre de céréales</t>
  </si>
  <si>
    <t>Pantalon de pluie</t>
  </si>
  <si>
    <t>Batterie Portable</t>
  </si>
  <si>
    <t>Arrache Manivelle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</si>
</sst>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F203D-B787-40DC-857A-4CF5B9A59C8A}" name="Table13" displayName="Table13" ref="A1:D21" totalsRowShown="0" headerRowDxfId="7" headerRowBorderDxfId="5" tableBorderDxfId="6" totalsRowBorderDxfId="4">
  <autoFilter ref="A1:D21" xr:uid="{29DF203D-B787-40DC-857A-4CF5B9A59C8A}"/>
  <sortState xmlns:xlrd2="http://schemas.microsoft.com/office/spreadsheetml/2017/richdata2" ref="A2:D21">
    <sortCondition descending="1" ref="D1:D21"/>
  </sortState>
  <tableColumns count="4">
    <tableColumn id="1" xr3:uid="{08C6B1DD-3BA3-4BB0-A615-902A3C2D6116}" name="Objet" dataDxfId="3"/>
    <tableColumn id="2" xr3:uid="{4D62BAF0-5661-4141-9077-7B31D68A9BFF}" name="Masse" dataDxfId="2"/>
    <tableColumn id="3" xr3:uid="{EC8A840D-43E0-4C74-9A73-983B25934D3E}" name="Utilité" dataDxfId="1"/>
    <tableColumn id="4" xr3:uid="{336AD27A-C758-492E-BDAE-330C4844C49A}" name="ratio" dataDxfId="0">
      <calculatedColumnFormula>Table13[[#This Row],[Utilité]]/Table13[[#This Row],[Masse]]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sqref="A1:D21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 t="s">
        <v>4</v>
      </c>
      <c r="B2" s="5">
        <v>0.05</v>
      </c>
      <c r="C2" s="6">
        <v>1.5</v>
      </c>
      <c r="D2" s="5">
        <f>Table13[[#This Row],[Utilité]]/Table13[[#This Row],[Masse]]</f>
        <v>30</v>
      </c>
    </row>
    <row r="3" spans="1:4" ht="28.8" x14ac:dyDescent="0.3">
      <c r="A3" s="7" t="s">
        <v>5</v>
      </c>
      <c r="B3" s="5">
        <v>0.05</v>
      </c>
      <c r="C3" s="6">
        <v>1.4</v>
      </c>
      <c r="D3" s="5">
        <f>Table13[[#This Row],[Utilité]]/Table13[[#This Row],[Masse]]</f>
        <v>27.999999999999996</v>
      </c>
    </row>
    <row r="4" spans="1:4" x14ac:dyDescent="0.3">
      <c r="A4" s="4" t="s">
        <v>6</v>
      </c>
      <c r="B4" s="5">
        <v>0.1</v>
      </c>
      <c r="C4" s="6">
        <v>1.5</v>
      </c>
      <c r="D4" s="5">
        <f>Table13[[#This Row],[Utilité]]/Table13[[#This Row],[Masse]]</f>
        <v>15</v>
      </c>
    </row>
    <row r="5" spans="1:4" x14ac:dyDescent="0.3">
      <c r="A5" s="4" t="s">
        <v>7</v>
      </c>
      <c r="B5" s="5">
        <v>0.2</v>
      </c>
      <c r="C5" s="6">
        <v>1.7</v>
      </c>
      <c r="D5" s="5">
        <f>Table13[[#This Row],[Utilité]]/Table13[[#This Row],[Masse]]</f>
        <v>8.5</v>
      </c>
    </row>
    <row r="6" spans="1:4" x14ac:dyDescent="0.3">
      <c r="A6" s="4" t="s">
        <v>8</v>
      </c>
      <c r="B6" s="5">
        <v>0.2</v>
      </c>
      <c r="C6" s="6">
        <v>1.5</v>
      </c>
      <c r="D6" s="5">
        <f>Table13[[#This Row],[Utilité]]/Table13[[#This Row],[Masse]]</f>
        <v>7.5</v>
      </c>
    </row>
    <row r="7" spans="1:4" x14ac:dyDescent="0.3">
      <c r="A7" s="4" t="s">
        <v>9</v>
      </c>
      <c r="B7" s="5">
        <v>0.2</v>
      </c>
      <c r="C7" s="6">
        <v>1.5</v>
      </c>
      <c r="D7" s="5">
        <f>Table13[[#This Row],[Utilité]]/Table13[[#This Row],[Masse]]</f>
        <v>7.5</v>
      </c>
    </row>
    <row r="8" spans="1:4" x14ac:dyDescent="0.3">
      <c r="A8" s="4" t="s">
        <v>10</v>
      </c>
      <c r="B8" s="5">
        <v>0.3</v>
      </c>
      <c r="C8" s="6">
        <v>1.8</v>
      </c>
      <c r="D8" s="5">
        <f>Table13[[#This Row],[Utilité]]/Table13[[#This Row],[Masse]]</f>
        <v>6</v>
      </c>
    </row>
    <row r="9" spans="1:4" x14ac:dyDescent="0.3">
      <c r="A9" s="4" t="s">
        <v>11</v>
      </c>
      <c r="B9" s="5">
        <v>0.4</v>
      </c>
      <c r="C9" s="6">
        <v>2</v>
      </c>
      <c r="D9" s="5">
        <f>Table13[[#This Row],[Utilité]]/Table13[[#This Row],[Masse]]</f>
        <v>5</v>
      </c>
    </row>
    <row r="10" spans="1:4" x14ac:dyDescent="0.3">
      <c r="A10" s="4" t="s">
        <v>12</v>
      </c>
      <c r="B10" s="5">
        <v>0.4</v>
      </c>
      <c r="C10" s="6">
        <v>1.75</v>
      </c>
      <c r="D10" s="5">
        <f>Table13[[#This Row],[Utilité]]/Table13[[#This Row],[Masse]]</f>
        <v>4.375</v>
      </c>
    </row>
    <row r="11" spans="1:4" x14ac:dyDescent="0.3">
      <c r="A11" s="4" t="s">
        <v>13</v>
      </c>
      <c r="B11" s="5">
        <v>0.1</v>
      </c>
      <c r="C11" s="6">
        <v>0.4</v>
      </c>
      <c r="D11" s="5">
        <f>Table13[[#This Row],[Utilité]]/Table13[[#This Row],[Masse]]</f>
        <v>4</v>
      </c>
    </row>
    <row r="12" spans="1:4" x14ac:dyDescent="0.3">
      <c r="A12" s="4" t="s">
        <v>14</v>
      </c>
      <c r="B12" s="5">
        <v>0.3</v>
      </c>
      <c r="C12" s="6">
        <v>1</v>
      </c>
      <c r="D12" s="5">
        <f>Table13[[#This Row],[Utilité]]/Table13[[#This Row],[Masse]]</f>
        <v>3.3333333333333335</v>
      </c>
    </row>
    <row r="13" spans="1:4" x14ac:dyDescent="0.3">
      <c r="A13" s="4" t="s">
        <v>15</v>
      </c>
      <c r="B13" s="5">
        <v>0.2</v>
      </c>
      <c r="C13" s="6">
        <v>0.6</v>
      </c>
      <c r="D13" s="5">
        <f>Table13[[#This Row],[Utilité]]/Table13[[#This Row],[Masse]]</f>
        <v>2.9999999999999996</v>
      </c>
    </row>
    <row r="14" spans="1:4" x14ac:dyDescent="0.3">
      <c r="A14" s="4" t="s">
        <v>16</v>
      </c>
      <c r="B14" s="5">
        <v>0.2</v>
      </c>
      <c r="C14" s="6">
        <v>0.5</v>
      </c>
      <c r="D14" s="5">
        <f>Table13[[#This Row],[Utilité]]/Table13[[#This Row],[Masse]]</f>
        <v>2.5</v>
      </c>
    </row>
    <row r="15" spans="1:4" x14ac:dyDescent="0.3">
      <c r="A15" s="4" t="s">
        <v>17</v>
      </c>
      <c r="B15" s="5">
        <v>0.4</v>
      </c>
      <c r="C15" s="6">
        <v>1</v>
      </c>
      <c r="D15" s="5">
        <f>Table13[[#This Row],[Utilité]]/Table13[[#This Row],[Masse]]</f>
        <v>2.5</v>
      </c>
    </row>
    <row r="16" spans="1:4" x14ac:dyDescent="0.3">
      <c r="A16" s="4" t="s">
        <v>18</v>
      </c>
      <c r="B16" s="5">
        <v>0.1</v>
      </c>
      <c r="C16" s="6">
        <v>0.2</v>
      </c>
      <c r="D16" s="5">
        <f>Table13[[#This Row],[Utilité]]/Table13[[#This Row],[Masse]]</f>
        <v>2</v>
      </c>
    </row>
    <row r="17" spans="1:4" x14ac:dyDescent="0.3">
      <c r="A17" s="4" t="s">
        <v>19</v>
      </c>
      <c r="B17" s="5">
        <v>0.4</v>
      </c>
      <c r="C17" s="6">
        <v>0.8</v>
      </c>
      <c r="D17" s="5">
        <f>Table13[[#This Row],[Utilité]]/Table13[[#This Row],[Masse]]</f>
        <v>2</v>
      </c>
    </row>
    <row r="18" spans="1:4" ht="28.8" x14ac:dyDescent="0.3">
      <c r="A18" s="7" t="s">
        <v>20</v>
      </c>
      <c r="B18" s="5">
        <v>0.4</v>
      </c>
      <c r="C18" s="6">
        <v>0.8</v>
      </c>
      <c r="D18" s="5">
        <f>Table13[[#This Row],[Utilité]]/Table13[[#This Row],[Masse]]</f>
        <v>2</v>
      </c>
    </row>
    <row r="19" spans="1:4" x14ac:dyDescent="0.3">
      <c r="A19" s="4" t="s">
        <v>21</v>
      </c>
      <c r="B19" s="5">
        <v>0.4</v>
      </c>
      <c r="C19" s="6">
        <v>0.75</v>
      </c>
      <c r="D19" s="5">
        <f>Table13[[#This Row],[Utilité]]/Table13[[#This Row],[Masse]]</f>
        <v>1.875</v>
      </c>
    </row>
    <row r="20" spans="1:4" x14ac:dyDescent="0.3">
      <c r="A20" s="4" t="s">
        <v>22</v>
      </c>
      <c r="B20" s="5">
        <v>0.5</v>
      </c>
      <c r="C20" s="6">
        <v>0.4</v>
      </c>
      <c r="D20" s="5">
        <f>Table13[[#This Row],[Utilité]]/Table13[[#This Row],[Masse]]</f>
        <v>0.8</v>
      </c>
    </row>
    <row r="21" spans="1:4" x14ac:dyDescent="0.3">
      <c r="A21" s="8" t="s">
        <v>23</v>
      </c>
      <c r="B21" s="9">
        <v>0.4</v>
      </c>
      <c r="C21" s="10">
        <v>0</v>
      </c>
      <c r="D21" s="5">
        <f>Table13[[#This Row],[Utilité]]/Table13[[#This Row],[Masse]]</f>
        <v>0</v>
      </c>
    </row>
  </sheetData>
  <conditionalFormatting sqref="B2:B21">
    <cfRule type="iconSet" priority="1">
      <iconSet iconSet="3Signs" reverse="1">
        <cfvo type="percent" val="0"/>
        <cfvo type="num" val="0.2"/>
        <cfvo type="num" val="0.6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Paul FONTAINE (A3_CAEN)</cp:lastModifiedBy>
  <dcterms:created xsi:type="dcterms:W3CDTF">2015-06-05T18:17:20Z</dcterms:created>
  <dcterms:modified xsi:type="dcterms:W3CDTF">2024-06-03T14:11:29Z</dcterms:modified>
</cp:coreProperties>
</file>