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paulr\Dropbox\R\retention-model-dev\data\raw\"/>
    </mc:Choice>
  </mc:AlternateContent>
  <xr:revisionPtr revIDLastSave="0" documentId="13_ncr:1_{34FE50B0-54A7-483C-AA7E-37B1F48BCDCF}" xr6:coauthVersionLast="47" xr6:coauthVersionMax="47" xr10:uidLastSave="{00000000-0000-0000-0000-000000000000}"/>
  <bookViews>
    <workbookView xWindow="16371" yWindow="0" windowWidth="16629" windowHeight="17880" xr2:uid="{D27D1A15-A917-4151-AAE1-609527FAED37}"/>
  </bookViews>
  <sheets>
    <sheet name="data_post_2024" sheetId="1" r:id="rId1"/>
  </sheets>
  <definedNames>
    <definedName name="_xlnm._FilterDatabase" localSheetId="0" hidden="1">data_post_2024!$A$1:$BV$159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R151" i="1" l="1"/>
  <c r="BR152" i="1"/>
  <c r="BR153" i="1"/>
  <c r="BR154" i="1"/>
  <c r="BR155" i="1"/>
  <c r="BR156" i="1"/>
  <c r="BR157" i="1"/>
  <c r="BR158" i="1"/>
  <c r="BR159" i="1"/>
  <c r="BR3" i="1"/>
  <c r="BR4" i="1"/>
  <c r="BR5" i="1"/>
  <c r="BR6" i="1"/>
  <c r="BR7" i="1"/>
  <c r="BR8" i="1"/>
  <c r="BR9" i="1"/>
  <c r="BR10" i="1"/>
  <c r="BR11" i="1"/>
  <c r="BR12" i="1"/>
  <c r="BR13" i="1"/>
  <c r="BR14" i="1"/>
  <c r="BR16" i="1"/>
  <c r="BR17" i="1"/>
  <c r="BR18" i="1"/>
  <c r="BR19" i="1"/>
  <c r="BR20" i="1"/>
  <c r="BR21"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1" i="1"/>
  <c r="BR52" i="1"/>
  <c r="BR53" i="1"/>
  <c r="BR54" i="1"/>
  <c r="BR55" i="1"/>
  <c r="BR56" i="1"/>
  <c r="BR58" i="1"/>
  <c r="BR59" i="1"/>
  <c r="BR60" i="1"/>
  <c r="BR62" i="1"/>
  <c r="BR63" i="1"/>
  <c r="BR64" i="1"/>
  <c r="BR65" i="1"/>
  <c r="BR66" i="1"/>
  <c r="BR67" i="1"/>
  <c r="BR68" i="1"/>
  <c r="BR69" i="1"/>
  <c r="BR70" i="1"/>
  <c r="BR71" i="1"/>
  <c r="BR72" i="1"/>
  <c r="BR73" i="1"/>
  <c r="BR74" i="1"/>
  <c r="BR75" i="1"/>
  <c r="BR76" i="1"/>
  <c r="BR77" i="1"/>
  <c r="BR78" i="1"/>
  <c r="BR79" i="1"/>
  <c r="BR80" i="1"/>
  <c r="BR83" i="1"/>
  <c r="BR84" i="1"/>
  <c r="BR85" i="1"/>
  <c r="BR86" i="1"/>
  <c r="BR87" i="1"/>
  <c r="BR88" i="1"/>
  <c r="BR89" i="1"/>
  <c r="BR90" i="1"/>
  <c r="BR91" i="1"/>
  <c r="BR92" i="1"/>
  <c r="BR93" i="1"/>
  <c r="BR94" i="1"/>
  <c r="BR95" i="1"/>
  <c r="BR96" i="1"/>
  <c r="BR97" i="1"/>
  <c r="BR98" i="1"/>
  <c r="BR99" i="1"/>
  <c r="BR100" i="1"/>
  <c r="BR101" i="1"/>
  <c r="BR103" i="1"/>
  <c r="BR104" i="1"/>
  <c r="BR105" i="1"/>
  <c r="BR106" i="1"/>
  <c r="BR107" i="1"/>
  <c r="BR108" i="1"/>
  <c r="BR109" i="1"/>
  <c r="BR111" i="1"/>
  <c r="BR112" i="1"/>
  <c r="BR113" i="1"/>
  <c r="BR114" i="1"/>
  <c r="BR116" i="1"/>
  <c r="BR117" i="1"/>
  <c r="BR118" i="1"/>
  <c r="BR119" i="1"/>
  <c r="BR120" i="1"/>
  <c r="BR121" i="1"/>
  <c r="BR122" i="1"/>
  <c r="BR123" i="1"/>
  <c r="BR124" i="1"/>
  <c r="BR125" i="1"/>
  <c r="BR126" i="1"/>
  <c r="BR127" i="1"/>
  <c r="BR128" i="1"/>
  <c r="BR129" i="1"/>
  <c r="BR130" i="1"/>
  <c r="BR131" i="1"/>
  <c r="BR132" i="1"/>
  <c r="BR133" i="1"/>
  <c r="BR134" i="1"/>
  <c r="BR135" i="1"/>
  <c r="BR136" i="1"/>
  <c r="BR137" i="1"/>
  <c r="BR138" i="1"/>
  <c r="BR139" i="1"/>
  <c r="BR141" i="1"/>
  <c r="BR142" i="1"/>
  <c r="BR143" i="1"/>
  <c r="BR144" i="1"/>
  <c r="BR145" i="1"/>
  <c r="BR146" i="1"/>
  <c r="BR148" i="1"/>
  <c r="BR149" i="1"/>
  <c r="BR150" i="1"/>
  <c r="BR2" i="1"/>
  <c r="BO53" i="1"/>
  <c r="BO79" i="1"/>
  <c r="BO76" i="1"/>
  <c r="BO106" i="1"/>
  <c r="BO111" i="1"/>
  <c r="BO149" i="1"/>
  <c r="BO54" i="1"/>
  <c r="BO88" i="1"/>
  <c r="BO6" i="1"/>
  <c r="BO61" i="1"/>
  <c r="BO69" i="1"/>
  <c r="BO72" i="1"/>
  <c r="BO90" i="1"/>
  <c r="BO105" i="1"/>
  <c r="BO108" i="1"/>
  <c r="BO120" i="1"/>
  <c r="BO122" i="1"/>
  <c r="BO142" i="1"/>
  <c r="BO22" i="1"/>
  <c r="BO24" i="1"/>
  <c r="BO40" i="1"/>
  <c r="BO29" i="1"/>
  <c r="BO55" i="1"/>
  <c r="BO43" i="1"/>
  <c r="BO63" i="1"/>
  <c r="BO67" i="1"/>
  <c r="BO75" i="1"/>
  <c r="BO71" i="1"/>
  <c r="BO94" i="1"/>
  <c r="BO96" i="1"/>
  <c r="BO98" i="1"/>
  <c r="BO99" i="1"/>
  <c r="BO116" i="1"/>
  <c r="BO117" i="1"/>
  <c r="BO118" i="1"/>
  <c r="BO109" i="1"/>
  <c r="BO113" i="1"/>
  <c r="BO114" i="1"/>
  <c r="BO125" i="1"/>
  <c r="BO128" i="1"/>
  <c r="BO135" i="1"/>
  <c r="BO129" i="1"/>
  <c r="BO130" i="1"/>
  <c r="BO131" i="1"/>
  <c r="BO134" i="1"/>
  <c r="BO133" i="1"/>
  <c r="BO132" i="1"/>
  <c r="BO136" i="1"/>
  <c r="BO140" i="1"/>
  <c r="BO144" i="1"/>
  <c r="BO147" i="1"/>
  <c r="BO150" i="1"/>
  <c r="BO143" i="1"/>
  <c r="BO145" i="1"/>
  <c r="BO146" i="1"/>
  <c r="BO21" i="1"/>
  <c r="BO20" i="1"/>
  <c r="BO25" i="1"/>
  <c r="BO26" i="1"/>
  <c r="BO15" i="1"/>
  <c r="BO17" i="1"/>
  <c r="BO16" i="1"/>
  <c r="BO18" i="1"/>
  <c r="BO19" i="1"/>
  <c r="BO23" i="1"/>
  <c r="BO32" i="1"/>
  <c r="BO31" i="1"/>
  <c r="BO41" i="1"/>
  <c r="BO28" i="1"/>
  <c r="BO27" i="1"/>
  <c r="BO30" i="1"/>
  <c r="BO34" i="1"/>
  <c r="BO33" i="1"/>
  <c r="BO39" i="1"/>
  <c r="BO38" i="1"/>
  <c r="BO51" i="1"/>
  <c r="BO50" i="1"/>
  <c r="BO49" i="1"/>
  <c r="BO56" i="1"/>
  <c r="BO57" i="1"/>
  <c r="BO58" i="1"/>
  <c r="BO42" i="1"/>
  <c r="BO44" i="1"/>
  <c r="BO46" i="1"/>
  <c r="BO45" i="1"/>
  <c r="BO48" i="1"/>
  <c r="BO47" i="1"/>
  <c r="BO52" i="1"/>
  <c r="BO12" i="1"/>
  <c r="BO13" i="1"/>
  <c r="BO14" i="1"/>
  <c r="BO2" i="1"/>
  <c r="BO3" i="1"/>
  <c r="BO4" i="1"/>
  <c r="BO5" i="1"/>
  <c r="BO7" i="1"/>
  <c r="BO9" i="1"/>
  <c r="BO8" i="1"/>
  <c r="BO10" i="1"/>
  <c r="BO11" i="1"/>
  <c r="BO65" i="1"/>
  <c r="BO60" i="1"/>
  <c r="BO59" i="1"/>
  <c r="BO62" i="1"/>
  <c r="BO64" i="1"/>
  <c r="BO66" i="1"/>
  <c r="BO68" i="1"/>
  <c r="BO82" i="1"/>
  <c r="BO81" i="1"/>
  <c r="BO83" i="1"/>
  <c r="BO86" i="1"/>
  <c r="BO85" i="1"/>
  <c r="BO84" i="1"/>
  <c r="BO70" i="1"/>
  <c r="BO73" i="1"/>
  <c r="BO74" i="1"/>
  <c r="BO77" i="1"/>
  <c r="BO78" i="1"/>
  <c r="BO80" i="1"/>
  <c r="BO93" i="1"/>
  <c r="BO87" i="1"/>
  <c r="BO89" i="1"/>
  <c r="BO91" i="1"/>
  <c r="BO102" i="1"/>
  <c r="BO104" i="1"/>
  <c r="BO95" i="1"/>
  <c r="BO97" i="1"/>
  <c r="BO100" i="1"/>
  <c r="BO101" i="1"/>
  <c r="BO103" i="1"/>
  <c r="BO110" i="1"/>
  <c r="BO107" i="1"/>
  <c r="BO112" i="1"/>
  <c r="BO115" i="1"/>
  <c r="BO119" i="1"/>
  <c r="BO127" i="1"/>
  <c r="BO121" i="1"/>
  <c r="BO123" i="1"/>
  <c r="BO124" i="1"/>
  <c r="BO141" i="1"/>
  <c r="BO137" i="1"/>
  <c r="BO138" i="1"/>
  <c r="BO139" i="1"/>
  <c r="BO148" i="1"/>
  <c r="BO37" i="1"/>
  <c r="BO92" i="1"/>
  <c r="BO36" i="1"/>
  <c r="BO35" i="1"/>
  <c r="BO126" i="1"/>
  <c r="BT35" i="1"/>
  <c r="BU35" i="1" s="1"/>
  <c r="BT36" i="1"/>
  <c r="BU36" i="1" s="1"/>
  <c r="BT92" i="1"/>
  <c r="BU92" i="1" s="1"/>
  <c r="BT37" i="1"/>
  <c r="BU37" i="1" s="1"/>
  <c r="BT148" i="1"/>
  <c r="BU148" i="1" s="1"/>
  <c r="BT139" i="1"/>
  <c r="BU139" i="1" s="1"/>
  <c r="BT138" i="1"/>
  <c r="BU138" i="1" s="1"/>
  <c r="BT137" i="1"/>
  <c r="BU137" i="1" s="1"/>
  <c r="BT141" i="1"/>
  <c r="BU141" i="1" s="1"/>
  <c r="BT124" i="1"/>
  <c r="BU124" i="1" s="1"/>
  <c r="BT123" i="1"/>
  <c r="BU123" i="1" s="1"/>
  <c r="BT121" i="1"/>
  <c r="BU121" i="1" s="1"/>
  <c r="BT127" i="1"/>
  <c r="BU127" i="1" s="1"/>
  <c r="BT119" i="1"/>
  <c r="BU119" i="1" s="1"/>
  <c r="BT115" i="1"/>
  <c r="BU115" i="1" s="1"/>
  <c r="BT112" i="1"/>
  <c r="BU112" i="1" s="1"/>
  <c r="BT107" i="1"/>
  <c r="BU107" i="1" s="1"/>
  <c r="BT110" i="1"/>
  <c r="BU110" i="1" s="1"/>
  <c r="BT103" i="1"/>
  <c r="BU103" i="1" s="1"/>
  <c r="BT101" i="1"/>
  <c r="BU101" i="1" s="1"/>
  <c r="BT100" i="1"/>
  <c r="BU100" i="1" s="1"/>
  <c r="BT97" i="1"/>
  <c r="BU97" i="1" s="1"/>
  <c r="BT95" i="1"/>
  <c r="BU95" i="1" s="1"/>
  <c r="BT104" i="1"/>
  <c r="BU104" i="1" s="1"/>
  <c r="BT102" i="1"/>
  <c r="BU102" i="1" s="1"/>
  <c r="BT91" i="1"/>
  <c r="BU91" i="1" s="1"/>
  <c r="BT89" i="1"/>
  <c r="BU89" i="1" s="1"/>
  <c r="BT87" i="1"/>
  <c r="BU87" i="1" s="1"/>
  <c r="BT93" i="1"/>
  <c r="BU93" i="1" s="1"/>
  <c r="BT80" i="1"/>
  <c r="BU80" i="1" s="1"/>
  <c r="BT78" i="1"/>
  <c r="BU78" i="1" s="1"/>
  <c r="BT77" i="1"/>
  <c r="BU77" i="1" s="1"/>
  <c r="BT74" i="1"/>
  <c r="BU74" i="1" s="1"/>
  <c r="BT73" i="1"/>
  <c r="BU73" i="1" s="1"/>
  <c r="BT70" i="1"/>
  <c r="BU70" i="1" s="1"/>
  <c r="BT84" i="1"/>
  <c r="BU84" i="1" s="1"/>
  <c r="BT85" i="1"/>
  <c r="BU85" i="1" s="1"/>
  <c r="BT86" i="1"/>
  <c r="BU86" i="1" s="1"/>
  <c r="BT83" i="1"/>
  <c r="BU83" i="1" s="1"/>
  <c r="BT81" i="1"/>
  <c r="BU81" i="1" s="1"/>
  <c r="BT82" i="1"/>
  <c r="BU82" i="1" s="1"/>
  <c r="BT68" i="1"/>
  <c r="BU68" i="1" s="1"/>
  <c r="BT66" i="1"/>
  <c r="BU66" i="1" s="1"/>
  <c r="BT64" i="1"/>
  <c r="BU64" i="1" s="1"/>
  <c r="BT62" i="1"/>
  <c r="BU62" i="1" s="1"/>
  <c r="BT59" i="1"/>
  <c r="BU59" i="1" s="1"/>
  <c r="BT60" i="1"/>
  <c r="BU60" i="1" s="1"/>
  <c r="BT65" i="1"/>
  <c r="BU65" i="1" s="1"/>
  <c r="BT11" i="1"/>
  <c r="BU11" i="1" s="1"/>
  <c r="BT10" i="1"/>
  <c r="BU10" i="1" s="1"/>
  <c r="BT8" i="1"/>
  <c r="BU8" i="1" s="1"/>
  <c r="BT9" i="1"/>
  <c r="BU9" i="1" s="1"/>
  <c r="BT7" i="1"/>
  <c r="BU7" i="1" s="1"/>
  <c r="BT5" i="1"/>
  <c r="BU5" i="1" s="1"/>
  <c r="BT4" i="1"/>
  <c r="BU4" i="1" s="1"/>
  <c r="BT3" i="1"/>
  <c r="BU3" i="1" s="1"/>
  <c r="BT2" i="1"/>
  <c r="BU2" i="1" s="1"/>
  <c r="BT14" i="1"/>
  <c r="BU14" i="1" s="1"/>
  <c r="BT13" i="1"/>
  <c r="BU13" i="1" s="1"/>
  <c r="BT12" i="1"/>
  <c r="BU12" i="1" s="1"/>
  <c r="BT52" i="1"/>
  <c r="BU52" i="1" s="1"/>
  <c r="BT47" i="1"/>
  <c r="BU47" i="1" s="1"/>
  <c r="BT48" i="1"/>
  <c r="BU48" i="1" s="1"/>
  <c r="BT45" i="1"/>
  <c r="BU45" i="1" s="1"/>
  <c r="BT46" i="1"/>
  <c r="BU46" i="1" s="1"/>
  <c r="BT44" i="1"/>
  <c r="BU44" i="1" s="1"/>
  <c r="BT42" i="1"/>
  <c r="BU42" i="1" s="1"/>
  <c r="BT58" i="1"/>
  <c r="BU58" i="1" s="1"/>
  <c r="BT57" i="1"/>
  <c r="BU57" i="1" s="1"/>
  <c r="BT56" i="1"/>
  <c r="BU56" i="1" s="1"/>
  <c r="BT49" i="1"/>
  <c r="BU49" i="1" s="1"/>
  <c r="BT50" i="1"/>
  <c r="BU50" i="1" s="1"/>
  <c r="BT51" i="1"/>
  <c r="BU51" i="1" s="1"/>
  <c r="BT38" i="1"/>
  <c r="BU38" i="1" s="1"/>
  <c r="BT39" i="1"/>
  <c r="BU39" i="1" s="1"/>
  <c r="BT33" i="1"/>
  <c r="BU33" i="1" s="1"/>
  <c r="BT34" i="1"/>
  <c r="BU34" i="1" s="1"/>
  <c r="BT30" i="1"/>
  <c r="BU30" i="1" s="1"/>
  <c r="BT27" i="1"/>
  <c r="BU27" i="1" s="1"/>
  <c r="BT28" i="1"/>
  <c r="BU28" i="1" s="1"/>
  <c r="BT41" i="1"/>
  <c r="BU41" i="1" s="1"/>
  <c r="BT31" i="1"/>
  <c r="BU31" i="1" s="1"/>
  <c r="BT32" i="1"/>
  <c r="BU32" i="1" s="1"/>
  <c r="BT23" i="1"/>
  <c r="BU23" i="1" s="1"/>
  <c r="BT19" i="1"/>
  <c r="BU19" i="1" s="1"/>
  <c r="BT18" i="1"/>
  <c r="BU18" i="1" s="1"/>
  <c r="BT16" i="1"/>
  <c r="BU16" i="1" s="1"/>
  <c r="BT17" i="1"/>
  <c r="BU17" i="1" s="1"/>
  <c r="BT15" i="1"/>
  <c r="BU15" i="1" s="1"/>
  <c r="BT26" i="1"/>
  <c r="BU26" i="1" s="1"/>
  <c r="BT25" i="1"/>
  <c r="BU25" i="1" s="1"/>
  <c r="BT20" i="1"/>
  <c r="BU20" i="1" s="1"/>
  <c r="BT21" i="1"/>
  <c r="BU21" i="1" s="1"/>
  <c r="BT146" i="1"/>
  <c r="BU146" i="1" s="1"/>
  <c r="BT145" i="1"/>
  <c r="BU145" i="1" s="1"/>
  <c r="BT143" i="1"/>
  <c r="BU143" i="1" s="1"/>
  <c r="BT150" i="1"/>
  <c r="BU150" i="1" s="1"/>
  <c r="BT147" i="1"/>
  <c r="BU147" i="1" s="1"/>
  <c r="BT144" i="1"/>
  <c r="BU144" i="1" s="1"/>
  <c r="BT140" i="1"/>
  <c r="BU140" i="1" s="1"/>
  <c r="BT136" i="1"/>
  <c r="BU136" i="1" s="1"/>
  <c r="BT132" i="1"/>
  <c r="BU132" i="1" s="1"/>
  <c r="BT133" i="1"/>
  <c r="BU133" i="1" s="1"/>
  <c r="BT134" i="1"/>
  <c r="BU134" i="1" s="1"/>
  <c r="BT131" i="1"/>
  <c r="BU131" i="1" s="1"/>
  <c r="BT130" i="1"/>
  <c r="BU130" i="1" s="1"/>
  <c r="BT129" i="1"/>
  <c r="BU129" i="1" s="1"/>
  <c r="BT135" i="1"/>
  <c r="BU135" i="1" s="1"/>
  <c r="BT128" i="1"/>
  <c r="BU128" i="1" s="1"/>
  <c r="BT125" i="1"/>
  <c r="BU125" i="1" s="1"/>
  <c r="BT114" i="1"/>
  <c r="BU114" i="1" s="1"/>
  <c r="BT113" i="1"/>
  <c r="BU113" i="1" s="1"/>
  <c r="BT109" i="1"/>
  <c r="BU109" i="1" s="1"/>
  <c r="BT118" i="1"/>
  <c r="BU118" i="1" s="1"/>
  <c r="BT117" i="1"/>
  <c r="BU117" i="1" s="1"/>
  <c r="BT116" i="1"/>
  <c r="BU116" i="1" s="1"/>
  <c r="BT99" i="1"/>
  <c r="BU99" i="1" s="1"/>
  <c r="BT98" i="1"/>
  <c r="BU98" i="1" s="1"/>
  <c r="BT96" i="1"/>
  <c r="BU96" i="1" s="1"/>
  <c r="BT94" i="1"/>
  <c r="BU94" i="1" s="1"/>
  <c r="BT71" i="1"/>
  <c r="BU71" i="1" s="1"/>
  <c r="BT75" i="1"/>
  <c r="BU75" i="1" s="1"/>
  <c r="BT67" i="1"/>
  <c r="BU67" i="1" s="1"/>
  <c r="BT63" i="1"/>
  <c r="BU63" i="1" s="1"/>
  <c r="BT43" i="1"/>
  <c r="BU43" i="1" s="1"/>
  <c r="BT55" i="1"/>
  <c r="BU55" i="1" s="1"/>
  <c r="BT29" i="1"/>
  <c r="BU29" i="1" s="1"/>
  <c r="BT40" i="1"/>
  <c r="BU40" i="1" s="1"/>
  <c r="BT24" i="1"/>
  <c r="BU24" i="1" s="1"/>
  <c r="BT22" i="1"/>
  <c r="BU22" i="1" s="1"/>
  <c r="BT142" i="1"/>
  <c r="BU142" i="1" s="1"/>
  <c r="BT122" i="1"/>
  <c r="BU122" i="1" s="1"/>
  <c r="BT120" i="1"/>
  <c r="BU120" i="1" s="1"/>
  <c r="BT108" i="1"/>
  <c r="BU108" i="1" s="1"/>
  <c r="BT105" i="1"/>
  <c r="BU105" i="1" s="1"/>
  <c r="BT90" i="1"/>
  <c r="BU90" i="1" s="1"/>
  <c r="BT72" i="1"/>
  <c r="BU72" i="1" s="1"/>
  <c r="BT69" i="1"/>
  <c r="BU69" i="1" s="1"/>
  <c r="BT61" i="1"/>
  <c r="BU61" i="1" s="1"/>
  <c r="BT6" i="1"/>
  <c r="BU6" i="1" s="1"/>
  <c r="BT88" i="1"/>
  <c r="BU88" i="1" s="1"/>
  <c r="BT54" i="1"/>
  <c r="BU54" i="1" s="1"/>
  <c r="BT149" i="1"/>
  <c r="BU149" i="1" s="1"/>
  <c r="BT111" i="1"/>
  <c r="BU111" i="1" s="1"/>
  <c r="BT106" i="1"/>
  <c r="BU106" i="1" s="1"/>
  <c r="BT76" i="1"/>
  <c r="BU76" i="1" s="1"/>
  <c r="BT79" i="1"/>
  <c r="BU79" i="1" s="1"/>
  <c r="BT53" i="1"/>
  <c r="BU53" i="1" s="1"/>
  <c r="BT126" i="1"/>
  <c r="BU126" i="1" s="1"/>
  <c r="BS35" i="1"/>
  <c r="BS36" i="1"/>
  <c r="BS92" i="1"/>
  <c r="BS37" i="1"/>
  <c r="BS148" i="1"/>
  <c r="BS139" i="1"/>
  <c r="BS138" i="1"/>
  <c r="BS137" i="1"/>
  <c r="BS141" i="1"/>
  <c r="BS124" i="1"/>
  <c r="BS123" i="1"/>
  <c r="BS121" i="1"/>
  <c r="BS127" i="1"/>
  <c r="BS119" i="1"/>
  <c r="BS115" i="1"/>
  <c r="BS112" i="1"/>
  <c r="BS107" i="1"/>
  <c r="BS110" i="1"/>
  <c r="BS103" i="1"/>
  <c r="BS101" i="1"/>
  <c r="BS100" i="1"/>
  <c r="BS97" i="1"/>
  <c r="BS95" i="1"/>
  <c r="BS104" i="1"/>
  <c r="BS102" i="1"/>
  <c r="BS91" i="1"/>
  <c r="BS89" i="1"/>
  <c r="BS87" i="1"/>
  <c r="BS93" i="1"/>
  <c r="BS80" i="1"/>
  <c r="BS78" i="1"/>
  <c r="BS77" i="1"/>
  <c r="BS74" i="1"/>
  <c r="BS73" i="1"/>
  <c r="BS70" i="1"/>
  <c r="BS84" i="1"/>
  <c r="BS85" i="1"/>
  <c r="BS86" i="1"/>
  <c r="BS83" i="1"/>
  <c r="BS81" i="1"/>
  <c r="BS82" i="1"/>
  <c r="BS68" i="1"/>
  <c r="BS66" i="1"/>
  <c r="BS64" i="1"/>
  <c r="BS62" i="1"/>
  <c r="BS59" i="1"/>
  <c r="BS60" i="1"/>
  <c r="BS65" i="1"/>
  <c r="BS11" i="1"/>
  <c r="BS10" i="1"/>
  <c r="BS8" i="1"/>
  <c r="BS9" i="1"/>
  <c r="BS7" i="1"/>
  <c r="BS5" i="1"/>
  <c r="BS4" i="1"/>
  <c r="BS3" i="1"/>
  <c r="BS2" i="1"/>
  <c r="BS14" i="1"/>
  <c r="BS13" i="1"/>
  <c r="BS12" i="1"/>
  <c r="BS52" i="1"/>
  <c r="BS47" i="1"/>
  <c r="BS48" i="1"/>
  <c r="BS45" i="1"/>
  <c r="BS46" i="1"/>
  <c r="BS44" i="1"/>
  <c r="BS42" i="1"/>
  <c r="BS58" i="1"/>
  <c r="BS57" i="1"/>
  <c r="BS56" i="1"/>
  <c r="BS49" i="1"/>
  <c r="BS50" i="1"/>
  <c r="BS51" i="1"/>
  <c r="BS38" i="1"/>
  <c r="BS39" i="1"/>
  <c r="BS33" i="1"/>
  <c r="BS34" i="1"/>
  <c r="BS30" i="1"/>
  <c r="BS27" i="1"/>
  <c r="BS28" i="1"/>
  <c r="BS41" i="1"/>
  <c r="BS31" i="1"/>
  <c r="BS32" i="1"/>
  <c r="BS23" i="1"/>
  <c r="BS19" i="1"/>
  <c r="BS18" i="1"/>
  <c r="BS16" i="1"/>
  <c r="BS17" i="1"/>
  <c r="BS15" i="1"/>
  <c r="BS26" i="1"/>
  <c r="BS25" i="1"/>
  <c r="BS20" i="1"/>
  <c r="BS21" i="1"/>
  <c r="BS146" i="1"/>
  <c r="BS145" i="1"/>
  <c r="BS143" i="1"/>
  <c r="BS150" i="1"/>
  <c r="BS147" i="1"/>
  <c r="BS144" i="1"/>
  <c r="BS140" i="1"/>
  <c r="BS136" i="1"/>
  <c r="BS132" i="1"/>
  <c r="BS133" i="1"/>
  <c r="BS134" i="1"/>
  <c r="BS131" i="1"/>
  <c r="BS130" i="1"/>
  <c r="BS129" i="1"/>
  <c r="BS135" i="1"/>
  <c r="BS128" i="1"/>
  <c r="BS125" i="1"/>
  <c r="BS114" i="1"/>
  <c r="BS113" i="1"/>
  <c r="BS109" i="1"/>
  <c r="BS118" i="1"/>
  <c r="BS117" i="1"/>
  <c r="BS116" i="1"/>
  <c r="BS99" i="1"/>
  <c r="BS98" i="1"/>
  <c r="BS96" i="1"/>
  <c r="BS94" i="1"/>
  <c r="BS71" i="1"/>
  <c r="BS75" i="1"/>
  <c r="BS67" i="1"/>
  <c r="BS63" i="1"/>
  <c r="BS43" i="1"/>
  <c r="BS55" i="1"/>
  <c r="BS29" i="1"/>
  <c r="BS40" i="1"/>
  <c r="BS24" i="1"/>
  <c r="BS22" i="1"/>
  <c r="BS142" i="1"/>
  <c r="BS122" i="1"/>
  <c r="BS120" i="1"/>
  <c r="BS108" i="1"/>
  <c r="BS105" i="1"/>
  <c r="BS90" i="1"/>
  <c r="BS72" i="1"/>
  <c r="BS69" i="1"/>
  <c r="BS61" i="1"/>
  <c r="BS6" i="1"/>
  <c r="BS88" i="1"/>
  <c r="BS54" i="1"/>
  <c r="BS149" i="1"/>
  <c r="BS111" i="1"/>
  <c r="BS106" i="1"/>
  <c r="BS76" i="1"/>
  <c r="BS79" i="1"/>
  <c r="BS53" i="1"/>
  <c r="BS126" i="1"/>
</calcChain>
</file>

<file path=xl/sharedStrings.xml><?xml version="1.0" encoding="utf-8"?>
<sst xmlns="http://schemas.openxmlformats.org/spreadsheetml/2006/main" count="4555" uniqueCount="674">
  <si>
    <t>Timestamp</t>
  </si>
  <si>
    <t>Agree</t>
  </si>
  <si>
    <t>GMS1</t>
  </si>
  <si>
    <t>GMS2</t>
  </si>
  <si>
    <t>GMS3</t>
  </si>
  <si>
    <t>SMM1</t>
  </si>
  <si>
    <t>SMM2</t>
  </si>
  <si>
    <t>SMM3</t>
  </si>
  <si>
    <t>SMM4</t>
  </si>
  <si>
    <t>SMM5</t>
  </si>
  <si>
    <t>SMM6</t>
  </si>
  <si>
    <t>SMM7</t>
  </si>
  <si>
    <t>SMM8</t>
  </si>
  <si>
    <t>CMA1</t>
  </si>
  <si>
    <t>CMA2</t>
  </si>
  <si>
    <t>CMA3</t>
  </si>
  <si>
    <t>CMA4</t>
  </si>
  <si>
    <t>CMA5</t>
  </si>
  <si>
    <t>CMA6</t>
  </si>
  <si>
    <t>NEOS1</t>
  </si>
  <si>
    <t>NEOS2</t>
  </si>
  <si>
    <t>NEOS3</t>
  </si>
  <si>
    <t>NEOS4</t>
  </si>
  <si>
    <t>NEOS5</t>
  </si>
  <si>
    <t>NEOS6</t>
  </si>
  <si>
    <t>NEOS7</t>
  </si>
  <si>
    <t>NEOS8</t>
  </si>
  <si>
    <t>NEOS9</t>
  </si>
  <si>
    <t>Exp1</t>
  </si>
  <si>
    <t>Exp2</t>
  </si>
  <si>
    <t>Exp3</t>
  </si>
  <si>
    <t>Exp4</t>
  </si>
  <si>
    <t>Exp5</t>
  </si>
  <si>
    <t>Exp6</t>
  </si>
  <si>
    <t>Growth1</t>
  </si>
  <si>
    <t>Growth2</t>
  </si>
  <si>
    <t>Growth3</t>
  </si>
  <si>
    <t>Growth4</t>
  </si>
  <si>
    <t>Growth5</t>
  </si>
  <si>
    <t>Value1</t>
  </si>
  <si>
    <t>Value2</t>
  </si>
  <si>
    <t>Value3</t>
  </si>
  <si>
    <t>Value4</t>
  </si>
  <si>
    <t>Reflect1</t>
  </si>
  <si>
    <t>Reflect2</t>
  </si>
  <si>
    <t>Write1</t>
  </si>
  <si>
    <t>Write2</t>
  </si>
  <si>
    <t>Write3</t>
  </si>
  <si>
    <t>Text_purchased</t>
  </si>
  <si>
    <t>Text_read</t>
  </si>
  <si>
    <t>Help_open</t>
  </si>
  <si>
    <t>Not_help_open</t>
  </si>
  <si>
    <t>Continue_open</t>
  </si>
  <si>
    <t>Change_open</t>
  </si>
  <si>
    <t>Schedule</t>
  </si>
  <si>
    <t>Grad_4yrs</t>
  </si>
  <si>
    <t>Grad_major</t>
  </si>
  <si>
    <t>Change_major</t>
  </si>
  <si>
    <t>Gender</t>
  </si>
  <si>
    <t>DOB</t>
  </si>
  <si>
    <t>Instructor</t>
  </si>
  <si>
    <t>Other</t>
  </si>
  <si>
    <t>I agree to participate</t>
  </si>
  <si>
    <t>Mostly Disagree</t>
  </si>
  <si>
    <t>Mostly Agree</t>
  </si>
  <si>
    <t>Disagree</t>
  </si>
  <si>
    <t>Neither Agree nor Disagree</t>
  </si>
  <si>
    <t>NA</t>
  </si>
  <si>
    <t>College Success (free online), Every Body Looking, This I Believe</t>
  </si>
  <si>
    <t>Getting shown how to do the important things</t>
  </si>
  <si>
    <t>the extra work load</t>
  </si>
  <si>
    <t>the quizs work well to show you how to do things</t>
  </si>
  <si>
    <t>dont give so much busy work</t>
  </si>
  <si>
    <t>Man</t>
  </si>
  <si>
    <t>C</t>
  </si>
  <si>
    <t>Section 11 - Kelli Monroe - Online</t>
  </si>
  <si>
    <t>No</t>
  </si>
  <si>
    <t>Strongly Agree</t>
  </si>
  <si>
    <t>5-All the time</t>
  </si>
  <si>
    <t>College Success (free online)</t>
  </si>
  <si>
    <t>College Success (free online), This I Believe</t>
  </si>
  <si>
    <t>Helps me understand that there are others here in this school going through some of my struggles.</t>
  </si>
  <si>
    <t>â€¦</t>
  </si>
  <si>
    <t>Keep it affordable.</t>
  </si>
  <si>
    <t>Woman</t>
  </si>
  <si>
    <t>B</t>
  </si>
  <si>
    <t>Section 5 - Zachary Riggins - TR 12:00-1:00 pm</t>
  </si>
  <si>
    <t>I do not want to participate</t>
  </si>
  <si>
    <t>Strongly Disagree</t>
  </si>
  <si>
    <t xml:space="preserve">All the life skills it taught </t>
  </si>
  <si>
    <t xml:space="preserve">All the quizzes </t>
  </si>
  <si>
    <t xml:space="preserve">Teach the same stuff </t>
  </si>
  <si>
    <t xml:space="preserve">Less quizzes </t>
  </si>
  <si>
    <t>D</t>
  </si>
  <si>
    <t>Section 8 - Emily Schumacher - MW 11:15 am-12:15 pm</t>
  </si>
  <si>
    <t xml:space="preserve">I did not get a book </t>
  </si>
  <si>
    <t xml:space="preserve">Sure </t>
  </si>
  <si>
    <t xml:space="preserve">more involvement in the classes, and create assignments that get students up and moving. More engaging </t>
  </si>
  <si>
    <t>M</t>
  </si>
  <si>
    <t>Section 1 - Zachary Riggins - MW 3:30-4:30 pm</t>
  </si>
  <si>
    <t>Nope :)</t>
  </si>
  <si>
    <t>outlines of the resources available.</t>
  </si>
  <si>
    <t>none</t>
  </si>
  <si>
    <t>weekly reflections</t>
  </si>
  <si>
    <t>adding a part about how to use the printers on campus.</t>
  </si>
  <si>
    <t>Prefer not to say</t>
  </si>
  <si>
    <t>Every Body Looking, This I Believe</t>
  </si>
  <si>
    <t>This I Believe</t>
  </si>
  <si>
    <t>The lessons with the student success center</t>
  </si>
  <si>
    <t>N\A</t>
  </si>
  <si>
    <t>Weekley writing assignments</t>
  </si>
  <si>
    <t>Maybe Later due times than 9:00</t>
  </si>
  <si>
    <t>P</t>
  </si>
  <si>
    <t>1-Never</t>
  </si>
  <si>
    <t xml:space="preserve">I found that going over study skills, time management skills, and learning about the resources on campus made it easy to navigate my first semester of college and build health habits to stay on top of all my tasks. </t>
  </si>
  <si>
    <t>I found that all this course had to provide gave me something to improve my college experience so there for I have no room to complain :)</t>
  </si>
  <si>
    <t xml:space="preserve">What worked well for me this semester in this course was how relax it was. I also really enjoyed the positive energy the professor always has when she walks through the door, it made me more engaged to learn about the topics. </t>
  </si>
  <si>
    <t xml:space="preserve">I would have liked to see more hands on activities. Where I loved the lectures I think it would be fun if there were some activities related to the topics we are learning about. </t>
  </si>
  <si>
    <t>S</t>
  </si>
  <si>
    <t>No Comment</t>
  </si>
  <si>
    <t>V</t>
  </si>
  <si>
    <t>The transition of work force to student life was helpful in reorganizing my daily tasks</t>
  </si>
  <si>
    <t>Multiple small assignments sometimes made the course overwhelming.</t>
  </si>
  <si>
    <t>Less small assignments and more major assignments to better organize each week.</t>
  </si>
  <si>
    <t>E</t>
  </si>
  <si>
    <t>N/A</t>
  </si>
  <si>
    <t>Every Body Looking</t>
  </si>
  <si>
    <t>Having someone come in and talk to us about finance and paying for college who is willing to help us if we need.</t>
  </si>
  <si>
    <t>I found all of the aspects of this course to be helpful</t>
  </si>
  <si>
    <t>I would like you continue doing what you are doing, everything you discussed helped me a lot.</t>
  </si>
  <si>
    <t>I have no suggestions</t>
  </si>
  <si>
    <t>Nonbinary</t>
  </si>
  <si>
    <t>Using certain online things</t>
  </si>
  <si>
    <t xml:space="preserve">The quizzes </t>
  </si>
  <si>
    <t>Changing the due date time to Midnight instead of 9pm</t>
  </si>
  <si>
    <t>L</t>
  </si>
  <si>
    <t xml:space="preserve">The connections I made </t>
  </si>
  <si>
    <t xml:space="preserve">The tours in the middle of the semester </t>
  </si>
  <si>
    <t xml:space="preserve">My time management </t>
  </si>
  <si>
    <t>N/a</t>
  </si>
  <si>
    <t>G</t>
  </si>
  <si>
    <t>Section 6 - Mary Chalaire - TR 1:30-2:30 pm</t>
  </si>
  <si>
    <t>I love my professor ðŸ©·ðŸ«¶</t>
  </si>
  <si>
    <t xml:space="preserve">It made me realize that I need to care of myself </t>
  </si>
  <si>
    <t xml:space="preserve">None really </t>
  </si>
  <si>
    <t xml:space="preserve">Definitely sleep </t>
  </si>
  <si>
    <t xml:space="preserve">Nothing he did great </t>
  </si>
  <si>
    <t xml:space="preserve">R H </t>
  </si>
  <si>
    <t>Section 7 - Landon Hughey - MW 12:20-1:20 pm</t>
  </si>
  <si>
    <t>College Success (free online), Every Body Looking</t>
  </si>
  <si>
    <t>Study habits and time management</t>
  </si>
  <si>
    <t xml:space="preserve">Budgeting and general health </t>
  </si>
  <si>
    <t>I really enjoy the reflections and activities for the weekly assignments</t>
  </si>
  <si>
    <t>Change the questions on the video so they are related to the important content instead of random moments</t>
  </si>
  <si>
    <t>Section 9 - Karen Karner - MW 2:30-3:30 pm</t>
  </si>
  <si>
    <t xml:space="preserve">Lots of stuff that feels like common sense. </t>
  </si>
  <si>
    <t>Maybe move to completely online.</t>
  </si>
  <si>
    <t>Making it all online.</t>
  </si>
  <si>
    <t xml:space="preserve">Time management </t>
  </si>
  <si>
    <t xml:space="preserve">Mental health </t>
  </si>
  <si>
    <t>Keep talking about time management</t>
  </si>
  <si>
    <t>Talk more about burnout and mental health at the end of the course</t>
  </si>
  <si>
    <t>The over repetition of things</t>
  </si>
  <si>
    <t xml:space="preserve">Make the weekly activities more interesting </t>
  </si>
  <si>
    <t>F</t>
  </si>
  <si>
    <t>learning how to enroll quiz</t>
  </si>
  <si>
    <t>the everybody looking book</t>
  </si>
  <si>
    <t>more group work and group discussions</t>
  </si>
  <si>
    <t>nothing i can think of on the spot</t>
  </si>
  <si>
    <t>It was helpful to hear from other students about how stress and other factors are all impacting us as college students.</t>
  </si>
  <si>
    <t xml:space="preserve">Some of the writing assignments did not feel particularly helpful. </t>
  </si>
  <si>
    <t>Project-based learning.</t>
  </si>
  <si>
    <t xml:space="preserve">Switching up the weekly reflections more often could help the course feel less repetitive. </t>
  </si>
  <si>
    <t>R</t>
  </si>
  <si>
    <t xml:space="preserve">My reason for not having scheduled my Spring 2025 semester yet is because I am considering a work internship for that semester, and am meeting with my advisor soon to discuss it. </t>
  </si>
  <si>
    <t>I found time management and physical health helpful in my transition to college.</t>
  </si>
  <si>
    <t>I did not find budgeting and mental health helpful.</t>
  </si>
  <si>
    <t xml:space="preserve">Doing less assignments </t>
  </si>
  <si>
    <t>Y</t>
  </si>
  <si>
    <t>I did not find barely any aspects helpful besides when we had class discussions together.</t>
  </si>
  <si>
    <t>Most all of the quizzes and writing assignments.</t>
  </si>
  <si>
    <t>The class discussions.</t>
  </si>
  <si>
    <t>AF</t>
  </si>
  <si>
    <t>no</t>
  </si>
  <si>
    <t>I found the study habits portion somewhat helpful</t>
  </si>
  <si>
    <t>All of the busy work</t>
  </si>
  <si>
    <t>I think talking about budgeting and study habits is very good.</t>
  </si>
  <si>
    <t>I think you should definitely start with budgeting and study habits earlier In the semester.</t>
  </si>
  <si>
    <t xml:space="preserve">H. Mcinvale </t>
  </si>
  <si>
    <t>Becoming knowledgeable about Canvas</t>
  </si>
  <si>
    <t>The writing assignments</t>
  </si>
  <si>
    <t>The quizzes are working well. I would think it would help to continue reflections.</t>
  </si>
  <si>
    <t>Do more activities</t>
  </si>
  <si>
    <t>Everything really, in my opinion.</t>
  </si>
  <si>
    <t>No.</t>
  </si>
  <si>
    <t>Morgan Manning</t>
  </si>
  <si>
    <t>it mostly helped explain things i didnt fully understand</t>
  </si>
  <si>
    <t>there was so much work it was stressing me out real bad</t>
  </si>
  <si>
    <t>keep the lectures</t>
  </si>
  <si>
    <t>less work if possible, it was almost too much to manage with all my other assignments</t>
  </si>
  <si>
    <t>Transgender</t>
  </si>
  <si>
    <t>Learning more things about time managment</t>
  </si>
  <si>
    <t>I cant think of one</t>
  </si>
  <si>
    <t>Time mamagment</t>
  </si>
  <si>
    <t>I cant think of any at the moment</t>
  </si>
  <si>
    <t xml:space="preserve">The online tutorials were helpful </t>
  </si>
  <si>
    <t>I think it was all mostly useful</t>
  </si>
  <si>
    <t xml:space="preserve">The group work and presentation were good. </t>
  </si>
  <si>
    <t xml:space="preserve">I liked the class. Good intro into college life </t>
  </si>
  <si>
    <t>Nothing.</t>
  </si>
  <si>
    <t>Everything that was taught in this class.</t>
  </si>
  <si>
    <t xml:space="preserve">Get rid of unnecessary classes. </t>
  </si>
  <si>
    <t>Teach a subject that is actually vital to someones major.</t>
  </si>
  <si>
    <t xml:space="preserve">No. Just stop making students take unnecessary IDS core classes. </t>
  </si>
  <si>
    <t>Learning more about how to use canvas and one login.</t>
  </si>
  <si>
    <t>Nothing</t>
  </si>
  <si>
    <t>Making assignments due a little later than 9:00 pm</t>
  </si>
  <si>
    <t>No weekend homework!</t>
  </si>
  <si>
    <t>T</t>
  </si>
  <si>
    <t>learning about study habits and various other things</t>
  </si>
  <si>
    <t>nothing</t>
  </si>
  <si>
    <t>not sure</t>
  </si>
  <si>
    <t>I</t>
  </si>
  <si>
    <t>Participating in discussions about course material</t>
  </si>
  <si>
    <t>Online quizzes</t>
  </si>
  <si>
    <t>Integrate readings into course work more</t>
  </si>
  <si>
    <t>Integrating readings into course work more</t>
  </si>
  <si>
    <t>I was able to make new friends in this class</t>
  </si>
  <si>
    <t>Me personally, I don't find the class necessary</t>
  </si>
  <si>
    <t>I like the group discussions</t>
  </si>
  <si>
    <t>n/a</t>
  </si>
  <si>
    <t>It was helpful to meet in the student success center and learn about it.</t>
  </si>
  <si>
    <t>i don't know</t>
  </si>
  <si>
    <t>Continue group discussion work</t>
  </si>
  <si>
    <t>Changing the due date times later, I understand why they are early, but it is not helpful for night owls that do their best work at night.</t>
  </si>
  <si>
    <t>This course taught useful time management skills.</t>
  </si>
  <si>
    <t>Most of the quizzes.</t>
  </si>
  <si>
    <t>I'm not sure.</t>
  </si>
  <si>
    <t>Learning more into depth about time-management skills and the environment.</t>
  </si>
  <si>
    <t xml:space="preserve">I found most of the things that we discussed in my transition into college. </t>
  </si>
  <si>
    <t>My scedule is working fairly well for me. I would like to use for my future semesters is planning out with a light easy going scedule for me between my classes.</t>
  </si>
  <si>
    <t xml:space="preserve">Nothing that I can consider. </t>
  </si>
  <si>
    <t xml:space="preserve">I really loved and enjoyed the FYS class for this semester. I had learned so much throughout this semester. </t>
  </si>
  <si>
    <t>The lectures about sleep and study habits, as well as how to manage stress.</t>
  </si>
  <si>
    <t>None</t>
  </si>
  <si>
    <t>I liked the weekly reflections, they helped me remember details about my week that I had forgotten. Future semesters should continue with this format, but expand on the lectures and maybe cover other things like how to maintain healthy relationships in school or how to eat healthy on a budget.</t>
  </si>
  <si>
    <t>None that I can think of besides what I mentioned above.</t>
  </si>
  <si>
    <t>Section 3 - Paul Regier - MW 1:25-2:25</t>
  </si>
  <si>
    <t>Nope</t>
  </si>
  <si>
    <t>The one-on-one time we have with the instructor</t>
  </si>
  <si>
    <t>I thought every aspect of the course was helpful.</t>
  </si>
  <si>
    <t>Weekly reflections</t>
  </si>
  <si>
    <t>Presentations</t>
  </si>
  <si>
    <t>H</t>
  </si>
  <si>
    <t>informing us of all of our resources</t>
  </si>
  <si>
    <t>so much focus on how to use canvas</t>
  </si>
  <si>
    <t>I will continue to use my time management skills</t>
  </si>
  <si>
    <t>I would like to get better at studying</t>
  </si>
  <si>
    <t>W</t>
  </si>
  <si>
    <t>Section 2 - Emily Schumacher - TR 9:30-10:30 am</t>
  </si>
  <si>
    <t>The check ins</t>
  </si>
  <si>
    <t>The reflections</t>
  </si>
  <si>
    <t>The presentation was very flexible</t>
  </si>
  <si>
    <t>I would personally suggest changing the assignments to be due at midnight instead of 9</t>
  </si>
  <si>
    <t xml:space="preserve">Knowing that the people in my class are just as confused with their new life as I am. </t>
  </si>
  <si>
    <t>More work than most</t>
  </si>
  <si>
    <t>Less work, more interaction</t>
  </si>
  <si>
    <t xml:space="preserve">She's a really good instructor to be honest </t>
  </si>
  <si>
    <t>Section 13 - Emily Schumacher - TR 12:00-1:00 pm</t>
  </si>
  <si>
    <t xml:space="preserve">The overview of the resources </t>
  </si>
  <si>
    <t xml:space="preserve">The busy work some weeks I felt like there was no time with my other classes </t>
  </si>
  <si>
    <t xml:space="preserve">Talk about study tips maybe throw some more in there </t>
  </si>
  <si>
    <t xml:space="preserve">Talking more about study tips </t>
  </si>
  <si>
    <t>MC</t>
  </si>
  <si>
    <t>Mental health</t>
  </si>
  <si>
    <t xml:space="preserve">Writing about weekly reflections </t>
  </si>
  <si>
    <t>I do believe to was really well planned out but just not over doing the writing.</t>
  </si>
  <si>
    <t>The assignments on managing time and budgeting (still working on that one by the way lol)</t>
  </si>
  <si>
    <t>Pretty much most of the other assignments we did in here that weren't on the things I listed.</t>
  </si>
  <si>
    <t>I like how this is a mostly stress-free class.</t>
  </si>
  <si>
    <t>Not really? I'd say less assignments that I don't need to put as much effort into but obviously you need to have that.</t>
  </si>
  <si>
    <t xml:space="preserve">I found many aspects of this class to be helpful, such as learning routine, time management,  and how to communicate with professors. </t>
  </si>
  <si>
    <t xml:space="preserve">Nothing that I can think of was unhelpful. </t>
  </si>
  <si>
    <t xml:space="preserve">I appreciate the amount of work and classes, it was not overwhelming. </t>
  </si>
  <si>
    <t xml:space="preserve">Nothing that I can think of needs to be changed. </t>
  </si>
  <si>
    <t xml:space="preserve">W </t>
  </si>
  <si>
    <t xml:space="preserve">Dr. Schumacher has done a really great job teaching this course. I appreciated the class and learned a lot from it. </t>
  </si>
  <si>
    <t>Learning to manage sleep and time</t>
  </si>
  <si>
    <t>Waking up at 8:30 every tuesday and thursday for this course</t>
  </si>
  <si>
    <t>Keep the assignments the same</t>
  </si>
  <si>
    <t>Section 4 - Tarrah Kinney - TR 9:30-10:30 am</t>
  </si>
  <si>
    <t>It was basically an extent of orientation which was helpful</t>
  </si>
  <si>
    <t>Lots of busy work</t>
  </si>
  <si>
    <t>The weekly reflections</t>
  </si>
  <si>
    <t>finding a community</t>
  </si>
  <si>
    <t>the overwhelming amount of work.</t>
  </si>
  <si>
    <t>the laid back approach to the class is really helpful</t>
  </si>
  <si>
    <t>I can not think of much right now but if I have something come to mind I will reach out to the right people.</t>
  </si>
  <si>
    <t>Asking for help</t>
  </si>
  <si>
    <t>I'm not sure</t>
  </si>
  <si>
    <t>The assignments on Sunday. They should be changed to a different day.</t>
  </si>
  <si>
    <t>The due time!!</t>
  </si>
  <si>
    <t>Not sure</t>
  </si>
  <si>
    <t>Chang the due time</t>
  </si>
  <si>
    <t xml:space="preserve">Y'all give us a lot of work. </t>
  </si>
  <si>
    <t>class time to work on stuff, even if the lecturing was something i already knew</t>
  </si>
  <si>
    <t>all of it was good, i just had done so much research on my own before coming here i didn't need any of it</t>
  </si>
  <si>
    <t>dr. Schumacher is very good at what she does, her teaching style is very good</t>
  </si>
  <si>
    <t>just like.. some way for people who did a ton of research on their own to not have to do everything still</t>
  </si>
  <si>
    <t>p</t>
  </si>
  <si>
    <t xml:space="preserve">Tutorials on navigating the online resources </t>
  </si>
  <si>
    <t>Small group discussions over various topics</t>
  </si>
  <si>
    <t xml:space="preserve">Continue the workload, it was very enough to get a noticeable amount of information out while not feeling overbearing </t>
  </si>
  <si>
    <t xml:space="preserve">Less slideshow presentation and more group discussion </t>
  </si>
  <si>
    <t>not much since I had already started in the summer so there wasn't much transition</t>
  </si>
  <si>
    <t>I feel very neutral about everything overall, though all the writing felt arbitrary</t>
  </si>
  <si>
    <t>class discussions seemed to work the best for my class but others might not enjoy it as much</t>
  </si>
  <si>
    <t>Mainly the due dates and outside of class work need some revising</t>
  </si>
  <si>
    <t>Agender</t>
  </si>
  <si>
    <t xml:space="preserve">how to handle and utilize my stress </t>
  </si>
  <si>
    <t xml:space="preserve">there wasn't anything that I didn't find helpful from this course </t>
  </si>
  <si>
    <t xml:space="preserve">keep discussing stress and positive health habits like sleep and nutrition </t>
  </si>
  <si>
    <t xml:space="preserve">I don't think there were any areas to change in this class </t>
  </si>
  <si>
    <t>s</t>
  </si>
  <si>
    <t xml:space="preserve">He had a lot of good resources for first time students. </t>
  </si>
  <si>
    <t xml:space="preserve">The work on the weekend. </t>
  </si>
  <si>
    <t xml:space="preserve">Yes I would. </t>
  </si>
  <si>
    <t xml:space="preserve">I don't think I have anything. </t>
  </si>
  <si>
    <t>getting to know all the resources available.</t>
  </si>
  <si>
    <t>class discussions</t>
  </si>
  <si>
    <t xml:space="preserve">the amount of assignments given is a good amount and the assignments are useful. </t>
  </si>
  <si>
    <t xml:space="preserve">i think my instructor was great. </t>
  </si>
  <si>
    <t>JV</t>
  </si>
  <si>
    <t>I found that the writing assignments helped me write consistently because I didn't have any writing classes.</t>
  </si>
  <si>
    <t xml:space="preserve">I did not like the deadlines for the writing assignments. I first found them confusing becasue all of my other classes had midnight deadlines. </t>
  </si>
  <si>
    <t>I liked having the same types of assignments every week. It was easy to manage with my other classes that had varying assignments. I think it would be good to continue that.</t>
  </si>
  <si>
    <t>I didn't like that amount of lecture.</t>
  </si>
  <si>
    <t>A</t>
  </si>
  <si>
    <t>This course helped me learn how to find the resources I need to either help myself or find ways to get help when I need.</t>
  </si>
  <si>
    <t>I can not find a way that this course was not helpful in some way.</t>
  </si>
  <si>
    <t>I think continuing to listen and take in students comments and concerns about this course to adjust it accordingly to best work with the students is something that needs to continue.</t>
  </si>
  <si>
    <t>I don't have any suggestions, but please continue to listen to the students as they have been.</t>
  </si>
  <si>
    <t>I think the lessons over the school websites was one of the more helpful things we went over this semester.</t>
  </si>
  <si>
    <t>I did not find the assigned reading to be very helpful or related to the course very much.</t>
  </si>
  <si>
    <t>I liked the lessons over studying techniques and why it is good to plan out things like assignment or school events.</t>
  </si>
  <si>
    <t>Do not overload the students with a bunch of assignments over the weekends because they are in that transition period so going from 0 to 100 is a hard adjustment.</t>
  </si>
  <si>
    <t>Time Management Skills</t>
  </si>
  <si>
    <t>Weekly reflection</t>
  </si>
  <si>
    <t>Light Course Load</t>
  </si>
  <si>
    <t>Assignments due on one day weekly</t>
  </si>
  <si>
    <t>Having different discussions on the barriers we will face and how to push past them were a bit helpful.</t>
  </si>
  <si>
    <t>Some weekly ONLINE assignments felt unnecessary, perhaps just a dislike for outside of class work.</t>
  </si>
  <si>
    <t>In class time to complete work and quizzes instead of just discussion and lecture.</t>
  </si>
  <si>
    <t>There's nothing I can think of that my instructor personally should change.</t>
  </si>
  <si>
    <t xml:space="preserve">The factors of practicing time management with my other courses </t>
  </si>
  <si>
    <t>I believe some deadlines being due at 9pm was difficult due to my schedule</t>
  </si>
  <si>
    <t xml:space="preserve">I believe practicing time management with the courses you currently have helped me so much with my productivity. </t>
  </si>
  <si>
    <t>I believe getting to know your students, especially in this class, on a personal level will allow professors to truly have an impact in their start to college.</t>
  </si>
  <si>
    <t>Time management</t>
  </si>
  <si>
    <t>presentations</t>
  </si>
  <si>
    <t>Having time to get do assignments</t>
  </si>
  <si>
    <t>Doing work on the weekends</t>
  </si>
  <si>
    <t>Yes</t>
  </si>
  <si>
    <t>The conversations about our own challenges, the reflection papers, the study groups, and the assignments.</t>
  </si>
  <si>
    <t>N/A..I found everything in the course to be helpful.</t>
  </si>
  <si>
    <t>The conversations on our well-being, the help on finding resources on campus.</t>
  </si>
  <si>
    <t>Teaching us a little more about how to navigate future courses</t>
  </si>
  <si>
    <t>This class has been invaluable to me, and has really helped my transition into college.</t>
  </si>
  <si>
    <t>I found the aspects of working together, finding our purpose, feeling like I belong, and growing along side of other students helped in my transition to college.</t>
  </si>
  <si>
    <t xml:space="preserve">I like the how to handle stress, time management, academic writing, study habits, academic plan health in college, communication, and financial literacy all helpful. I recommend continuing these in the future semesters. </t>
  </si>
  <si>
    <t>Mrs. Charaire is amazing.</t>
  </si>
  <si>
    <t xml:space="preserve">Everything </t>
  </si>
  <si>
    <t xml:space="preserve">Nothing, everything was helpful </t>
  </si>
  <si>
    <t>The time management strategies.</t>
  </si>
  <si>
    <t>I have no suggestions. Everything was helpful in my class.</t>
  </si>
  <si>
    <t>The weekly writing assignments were fairly helpful.</t>
  </si>
  <si>
    <t>Most of the class seemed unhelpful or explaining things I'd learned from orientation or had figured out on my own.</t>
  </si>
  <si>
    <t>The weekly writing assignments were useful.</t>
  </si>
  <si>
    <t>Encourage more engagement.</t>
  </si>
  <si>
    <t>Transmasculine</t>
  </si>
  <si>
    <t>In all honesty, the course felt almost entirely pointless and like a waste of my time. I didn't learn anything that I hadn't already been told or figured out myself.</t>
  </si>
  <si>
    <t>The financial chapters</t>
  </si>
  <si>
    <t xml:space="preserve">Procrastination just bc i am in the minority and do not procrastinate </t>
  </si>
  <si>
    <t xml:space="preserve">The weekly reflection and instructor check in </t>
  </si>
  <si>
    <t xml:space="preserve">na </t>
  </si>
  <si>
    <t>Section 14 - Daniel Pool - TR 5:00-6:00 pm</t>
  </si>
  <si>
    <t xml:space="preserve">Giving me some resources and other useful information </t>
  </si>
  <si>
    <t xml:space="preserve">Nothing </t>
  </si>
  <si>
    <t xml:space="preserve">Yes </t>
  </si>
  <si>
    <t>Maybe less online work</t>
  </si>
  <si>
    <t>It taught me a few things to better manage my tike in college.</t>
  </si>
  <si>
    <t>The work.</t>
  </si>
  <si>
    <t>The lessons, they help a lot.</t>
  </si>
  <si>
    <t>The workload.</t>
  </si>
  <si>
    <t>Financial stuff.</t>
  </si>
  <si>
    <t>The order of subjects discussed.</t>
  </si>
  <si>
    <t>Reconsider the order of subjects discussed.</t>
  </si>
  <si>
    <t>I enjoyed talking about the mental health resources</t>
  </si>
  <si>
    <t>I felt this course met too late at night and was a bit redundant which made the class less engaging</t>
  </si>
  <si>
    <t>Daniel Pool was a wonderful professor and he helped this class become slightly more interesting than it actually is</t>
  </si>
  <si>
    <t>First Year Seminar helped me learn my way around campus and made me aware of the services available to students.</t>
  </si>
  <si>
    <t>There were no aspects of the course that I found unhelpful.</t>
  </si>
  <si>
    <t>I wouldn't change anything about the First Year Seminar class.</t>
  </si>
  <si>
    <t>Students enjoy speakers from specialized departments on campus and successful alumni.</t>
  </si>
  <si>
    <t xml:space="preserve">I am really enjoying my experience at USAO. It is a special place &lt;3 </t>
  </si>
  <si>
    <t xml:space="preserve">Learning about study habits, mental health and financial resources. </t>
  </si>
  <si>
    <t>The amount of work in the class.</t>
  </si>
  <si>
    <t xml:space="preserve">Educating others of the resources on campus. </t>
  </si>
  <si>
    <t xml:space="preserve">I would have liked to see more speakers in the class from resources on campus such as counseling, accessibility, tutoring etc. </t>
  </si>
  <si>
    <t>E W</t>
  </si>
  <si>
    <t>meeting new people</t>
  </si>
  <si>
    <t>nothing found it all helpful</t>
  </si>
  <si>
    <t>being lenient on grading</t>
  </si>
  <si>
    <t xml:space="preserve">understanding what the student is sometimes going through and see it from both perspectives </t>
  </si>
  <si>
    <t>I really enjoyed the reflections each week because it helped me monitor my progress throughout the semester.</t>
  </si>
  <si>
    <t xml:space="preserve">I did not find some of the quizzes helpful as they felt like busywork more than actual resources. </t>
  </si>
  <si>
    <t xml:space="preserve">I think continuing the reflections is a good idea. </t>
  </si>
  <si>
    <t xml:space="preserve">I think changing the quizzes would be a good idea. </t>
  </si>
  <si>
    <t>learning campus resources and getting into a routine of weekly assignments</t>
  </si>
  <si>
    <t>I feel like a lot of the information was stuff I already knew about or how to do. This course would be super helpful for someone with less life experience.</t>
  </si>
  <si>
    <t>I did like doing the weekly reflections. It was nice to have to reflect on the week and think about what went well and what did not. This helped me in the week/weeks following the reflection because I knew what to avoid or what made me do better academically.</t>
  </si>
  <si>
    <t xml:space="preserve">I'm not sure if this is something you can adjust, but I would suggest making the assignments worth more points. It was very unmotivating for me to see an assignment that might take me hours only being worth 2 points. </t>
  </si>
  <si>
    <t>EE</t>
  </si>
  <si>
    <t>.</t>
  </si>
  <si>
    <t>Section 10 - Kelli Monroe - Online</t>
  </si>
  <si>
    <t>Some of the assignments became repetitive, as for some of the lessons, and i think going beyond some of the base things would prove to be more helpful.</t>
  </si>
  <si>
    <t>The availabilities for this course and allowing students online and in person opportunities works well for my schedule and many other students. I would like to see that in the future.</t>
  </si>
  <si>
    <t>I think my instructor did a great job, i really enjoyed the class.</t>
  </si>
  <si>
    <t xml:space="preserve">Great class!! </t>
  </si>
  <si>
    <t xml:space="preserve">Learning how to build a schedule </t>
  </si>
  <si>
    <t>In-class work</t>
  </si>
  <si>
    <t>Resources shown to us and explained</t>
  </si>
  <si>
    <t>I like the in class discussions.</t>
  </si>
  <si>
    <t>Less work? Nothing really the work was easy</t>
  </si>
  <si>
    <t>nearly everything</t>
  </si>
  <si>
    <t>not make it a required</t>
  </si>
  <si>
    <t>not teach this class</t>
  </si>
  <si>
    <t>Everything was helpful</t>
  </si>
  <si>
    <t>O</t>
  </si>
  <si>
    <t>Learning about sleep habits and on campus resources like the pantry.</t>
  </si>
  <si>
    <t>Group discussions</t>
  </si>
  <si>
    <t>Lessons over specific aspects of life at USAO and college life in general.</t>
  </si>
  <si>
    <t>Having to keep track of smaller assignments on top of writing assignments.</t>
  </si>
  <si>
    <t>Something that works well for me in this course is a consistent schedule for assignments, and I would like to continue that for next semester.</t>
  </si>
  <si>
    <t>I would suggest creating study guides for each unit, detailing what material and topics need to be learned.</t>
  </si>
  <si>
    <t>The information provided was helpful in helping me understand how to navigate a college setting and decrease stress.</t>
  </si>
  <si>
    <t>I think that the group work was especially helpful for me, and would do good to be continued. Group discussion is something I consider very important, even if it causes me anxiety on occasion.</t>
  </si>
  <si>
    <t>I can't think of anything that needs to be improved.</t>
  </si>
  <si>
    <t>I found the sleep and study tips helpful in the transition to college.</t>
  </si>
  <si>
    <t xml:space="preserve">I found everything helpful </t>
  </si>
  <si>
    <t>Keep teaching about sleep, stress, and studying.</t>
  </si>
  <si>
    <t>The videos discussing how to use certain websites for the school. Touring the library.</t>
  </si>
  <si>
    <t>The writing assignments.</t>
  </si>
  <si>
    <t>More tours around describing what is in each buildings.</t>
  </si>
  <si>
    <t xml:space="preserve">Learning about sleep and how to manage time. </t>
  </si>
  <si>
    <t>I don't think I found any of it particularly unhelpful.</t>
  </si>
  <si>
    <t xml:space="preserve">I think the in person classes and guest speakers worked well. I think this class should have more guest speakers. </t>
  </si>
  <si>
    <t>I would have liked to learn more about how to maintain healthy relationships in school or other things like how to eat healthy as a college student.</t>
  </si>
  <si>
    <t>Knowing how college works and what to expect</t>
  </si>
  <si>
    <t>The weekly reflections, since i already know most of what i write</t>
  </si>
  <si>
    <t>Not not have too many assignments at one time. Other than that, this is good</t>
  </si>
  <si>
    <t>Accepting failure, the positives of stress, good time management, and good study habits.</t>
  </si>
  <si>
    <t>The timing of at least one assignment.</t>
  </si>
  <si>
    <t>Almost everything done in this semester was good, so continue doing everything done this semester.</t>
  </si>
  <si>
    <t>Maybe revise the timing of at least one assignment. I had to work on study skills while also working on studying for a midterm exam, writing reflection papers, and a book summary. The assignment could have been assigned earlier so that we could practice these methods without having to worry about working on a bigger assignment from another class.</t>
  </si>
  <si>
    <t>J</t>
  </si>
  <si>
    <t>None that I can think of.</t>
  </si>
  <si>
    <t>Talking to the professor about random stuff</t>
  </si>
  <si>
    <t>group activity</t>
  </si>
  <si>
    <t>the easy assignments</t>
  </si>
  <si>
    <t>Maybe once a week meet with random groups and then go back with the one of our choosing every other day</t>
  </si>
  <si>
    <t>The information over study methods and time management.</t>
  </si>
  <si>
    <t>The lessons over diversity. USAO is a diverse school in many ways, so the information was repetitive.</t>
  </si>
  <si>
    <t>Have powerpoints over each lesson.</t>
  </si>
  <si>
    <t>Do not have assignments due on Sundays, instead have one due date for everything, but only due during the weekdays.</t>
  </si>
  <si>
    <t xml:space="preserve">The time management </t>
  </si>
  <si>
    <t xml:space="preserve"> There was a positive management of how to study.</t>
  </si>
  <si>
    <t>I was lost at sometimes, but the lessons are clear.</t>
  </si>
  <si>
    <t xml:space="preserve"> The book was nice, and helped me find my way.</t>
  </si>
  <si>
    <t>I do not know how to answer this; I guess more to focus on community in college and how to get close to that community.</t>
  </si>
  <si>
    <t xml:space="preserve">information about the school </t>
  </si>
  <si>
    <t>the reflections</t>
  </si>
  <si>
    <t>K</t>
  </si>
  <si>
    <t>Knowing that everyone has the same troubles and we can work together to get through it. Also the sources on campus</t>
  </si>
  <si>
    <t xml:space="preserve">The tips of making schedules and combining all ideas from people in my class to come up with the best solutions
</t>
  </si>
  <si>
    <t>The interaction with the students.</t>
  </si>
  <si>
    <t>This course provided many different study habits and time management skills that I found helpful.</t>
  </si>
  <si>
    <t xml:space="preserve">I think just letting students know about the different study and time management skills are helpful. Also providing many resources for students so they know things like how the Nash library works and different ways to help with their mental health because that is a big problem in society. </t>
  </si>
  <si>
    <t xml:space="preserve">I personally loved my instructor and the things I would suggest were not her fault. I would suggest more discussion with the class because that is what I found helpful. My instructor tried her best to get the class talking but my class was clearly not feeling it. </t>
  </si>
  <si>
    <t xml:space="preserve">Study skills, sleep skills, confidence, canvas tutorials </t>
  </si>
  <si>
    <t>Ted talks</t>
  </si>
  <si>
    <t>In person classes</t>
  </si>
  <si>
    <t>More group task</t>
  </si>
  <si>
    <t>M-H</t>
  </si>
  <si>
    <t>No thank you</t>
  </si>
  <si>
    <t xml:space="preserve">finical aid  </t>
  </si>
  <si>
    <t xml:space="preserve">sleep habits </t>
  </si>
  <si>
    <t xml:space="preserve">more on finical aid </t>
  </si>
  <si>
    <t>group activities</t>
  </si>
  <si>
    <t>c</t>
  </si>
  <si>
    <t>A multitude of resources for every problem i could think of.</t>
  </si>
  <si>
    <t>nothing, everything helped me at some point.</t>
  </si>
  <si>
    <t>weekly reflections.</t>
  </si>
  <si>
    <t>I cant think of anything.</t>
  </si>
  <si>
    <t xml:space="preserve">learning that everyone deals with the same problems </t>
  </si>
  <si>
    <t xml:space="preserve">nothing </t>
  </si>
  <si>
    <t xml:space="preserve">talking to other students </t>
  </si>
  <si>
    <t>h</t>
  </si>
  <si>
    <t>The how-to videos</t>
  </si>
  <si>
    <t xml:space="preserve">The reflections </t>
  </si>
  <si>
    <t xml:space="preserve">The book is really good </t>
  </si>
  <si>
    <t>The week we went over sleep</t>
  </si>
  <si>
    <t>the financial course. I learned a lot in my financial literacy class</t>
  </si>
  <si>
    <t xml:space="preserve">keep a turn in time of 11:59 pm </t>
  </si>
  <si>
    <t xml:space="preserve">I found that this class helped me paint my canvas white and start all over again here. </t>
  </si>
  <si>
    <t>I bought the books for the class, and they never ever arrived. UGH.</t>
  </si>
  <si>
    <t xml:space="preserve">Maybe makes the books more accessible, as said I bought them and none arrived at the bookstore, (at least I got a refund). </t>
  </si>
  <si>
    <t xml:space="preserve">Nope none, the course was very well organized. </t>
  </si>
  <si>
    <t xml:space="preserve">Nope. Thank you though. </t>
  </si>
  <si>
    <t xml:space="preserve">Meeting people and my instructor </t>
  </si>
  <si>
    <t xml:space="preserve">The work felt more like busy work then actual work </t>
  </si>
  <si>
    <t>Making work not as overwhelming with multiple quizzes and writing assignments through out one week</t>
  </si>
  <si>
    <t xml:space="preserve">genderfluid </t>
  </si>
  <si>
    <t>Section 12 - Marissa Moore - MW 5:00-6:00</t>
  </si>
  <si>
    <t xml:space="preserve">I found the books to be helpful and make me realize that I can move up without losing my way. </t>
  </si>
  <si>
    <t xml:space="preserve">I bought the books from the bookstore, they never came. </t>
  </si>
  <si>
    <t xml:space="preserve">Um idk. </t>
  </si>
  <si>
    <t>Nope.</t>
  </si>
  <si>
    <t>The resources that were provided</t>
  </si>
  <si>
    <t>the online quizzes</t>
  </si>
  <si>
    <t>the reflection are nice.</t>
  </si>
  <si>
    <t>make the class more personable. It will make it easier to have discussion assignments.</t>
  </si>
  <si>
    <t xml:space="preserve">Riggins did a good job being a new professor. I would definitely take another class with him. </t>
  </si>
  <si>
    <t>It helped establish the basic concepts of college and how to succeed. Also stressed the importance of time management skills and burnout prevention.</t>
  </si>
  <si>
    <t>None in mind at the moment.</t>
  </si>
  <si>
    <t>I think the little writing assignments and reflections are great opportunity to reflect on yourself while allowing you to get a good grade in the class.</t>
  </si>
  <si>
    <t>I think that certain criteria for assignments should be more explicit. For full page writing assignments, include what font and what size and spacing.</t>
  </si>
  <si>
    <t xml:space="preserve">Helped to understand where to go and how to get there very early </t>
  </si>
  <si>
    <t xml:space="preserve">Not fitting in in the class </t>
  </si>
  <si>
    <t xml:space="preserve">Online stuff </t>
  </si>
  <si>
    <t>Having a lot of work but it is easy if you just put your mind to it.</t>
  </si>
  <si>
    <t>The assignments due on a weekend.</t>
  </si>
  <si>
    <t>The low point grading system.</t>
  </si>
  <si>
    <t xml:space="preserve">Not due on weekend. </t>
  </si>
  <si>
    <t>I learned everything we were taught in high school.</t>
  </si>
  <si>
    <t>The weekly writing assignments.</t>
  </si>
  <si>
    <t xml:space="preserve">I liked having the in class discussions, although I personally didn't talk much I liked hearing other peoples points of view. </t>
  </si>
  <si>
    <t>I understand this class seems important but a lot of us have learned these skills earlier in our lives. With the class work and meeting for class so often made the skills that are being taught feel forced.</t>
  </si>
  <si>
    <t>Presentation in class</t>
  </si>
  <si>
    <t>Group work</t>
  </si>
  <si>
    <t>Do more assignments in class rather then just listining to techer talk</t>
  </si>
  <si>
    <t>Na</t>
  </si>
  <si>
    <t xml:space="preserve">NA </t>
  </si>
  <si>
    <t>The procrastination focus</t>
  </si>
  <si>
    <t>None of them</t>
  </si>
  <si>
    <t>Writing assignments</t>
  </si>
  <si>
    <t>Great majority of the class</t>
  </si>
  <si>
    <t>writing assignments</t>
  </si>
  <si>
    <t>more engagement</t>
  </si>
  <si>
    <t>The people</t>
  </si>
  <si>
    <t xml:space="preserve">The people </t>
  </si>
  <si>
    <t>Help us</t>
  </si>
  <si>
    <t xml:space="preserve">The reflections Definitely helped, I wish the prompts would change here and there. </t>
  </si>
  <si>
    <t>I think the reflections were fine and the assignments were okay.</t>
  </si>
  <si>
    <t xml:space="preserve">I had a class that was twice a week but met once in person and the second day that week was used for us to work on the assignments for the week or as office hours for the professor, I think this would be a good idea to implement for this course. I dont think this course is a course that needs to meet in person twice a week. I think once a week and the second day be a work day to do the work just because at times the class felt boring and just repetitive. What we would talk about in class both days were basically what we were assigned to do and seemed like a waste of time to show up in person at times. </t>
  </si>
  <si>
    <t>Professor Kinney did amazing teaching this course!</t>
  </si>
  <si>
    <t>Helped me adjust to being away from my parents.</t>
  </si>
  <si>
    <t>I felt like this course was slightly unnecessary</t>
  </si>
  <si>
    <t>Continue group discussions</t>
  </si>
  <si>
    <t>I felt like we were asked to voice our opinion and as soon as we started to all get interested and involved the instructor would stop the conversation as to say we were talking too much, but I believe discussions are 10 times more helpful than reading off a slideshow.</t>
  </si>
  <si>
    <t>It gave me some tips and kept me updated.</t>
  </si>
  <si>
    <t>It was online.</t>
  </si>
  <si>
    <t>If online having a check in or if someone is falling behind do a check in.</t>
  </si>
  <si>
    <t>Mostly all</t>
  </si>
  <si>
    <t>No idea</t>
  </si>
  <si>
    <t>Nothing she did good</t>
  </si>
  <si>
    <t>GT</t>
  </si>
  <si>
    <t>It was helpful telling how to access certain resources.</t>
  </si>
  <si>
    <t>I have no comment.</t>
  </si>
  <si>
    <t xml:space="preserve">Time managment </t>
  </si>
  <si>
    <t>unsure</t>
  </si>
  <si>
    <t>More quizzes</t>
  </si>
  <si>
    <t>Learning more about yourself and your goals. Being able to be vulnerable.</t>
  </si>
  <si>
    <t>Reminding myself that even if it's late, at least its turned in.</t>
  </si>
  <si>
    <t>Mostly everyone</t>
  </si>
  <si>
    <t xml:space="preserve">I guess what I found most helpful was reading the textbook. I have taken classes similar to this previously in high school so I knew what to expect. </t>
  </si>
  <si>
    <t xml:space="preserve">I did not find the weekly reflections helpful in the slightest. Having to think about what Im worried about all week every single week is actually very discouraging. </t>
  </si>
  <si>
    <t xml:space="preserve">I feel the pace of the class is good and there is some useful information provided. I liked the work load as well, however, 90% of it I had previously done in high school as well. </t>
  </si>
  <si>
    <t xml:space="preserve">I feel like one thing that could be changed is the amounts of points each assignment is worth. Im sure its this way for a reason, but having to do an entire activity and then write a full page reflection for 2-4 points was also quite discouraging. I felt like my time was being wasted with each assignment. </t>
  </si>
  <si>
    <t>ka</t>
  </si>
  <si>
    <t xml:space="preserve">Learning about the resources offered and setting goals and better time management. </t>
  </si>
  <si>
    <t xml:space="preserve">Keep the weekly discussion </t>
  </si>
  <si>
    <t xml:space="preserve">Budgeting </t>
  </si>
  <si>
    <t>Same stuff</t>
  </si>
  <si>
    <t>It help with a lot of skills and learning things to help.</t>
  </si>
  <si>
    <t>Teaching students about resources</t>
  </si>
  <si>
    <t>Make bigger assignments that are worth more points and less small assignments. Having all of them assignments cause more stress than a couple bigger assignments a week.</t>
  </si>
  <si>
    <t>I don't know which online course it is</t>
  </si>
  <si>
    <t xml:space="preserve">How to deal with certain things like stress </t>
  </si>
  <si>
    <t xml:space="preserve">My weekly reflection </t>
  </si>
  <si>
    <t xml:space="preserve">The online work </t>
  </si>
  <si>
    <t xml:space="preserve">Nothing he was a great instructor </t>
  </si>
  <si>
    <t>The assignments involving planning in the short short-term were useful. Also, since it will not let me leave them blank, I didn't purchase any textbooks nor did I read any besides snippets.</t>
  </si>
  <si>
    <t>Every assignment felt unnecessarily long and like a general waste of time. It all felt very basic and I already knew or had a good enough grasp on most of the material before taking this course.</t>
  </si>
  <si>
    <t>Setting short-term goals and learning where to access information that isn't readily available (such as where to find pages on the USAO website).</t>
  </si>
  <si>
    <t xml:space="preserve">There was too much to do each week and writing an entire page on something such as trying three time management strategies (that I do not believe most students actually tried) really did not help the amount of stress I had. </t>
  </si>
  <si>
    <t>Intersex</t>
  </si>
  <si>
    <t>It helped give me more ideas on how to create my own habits.</t>
  </si>
  <si>
    <t>Much of the work felt redundant, like learning how to use canvas through an assignment only available on canvas or learning how to access my school email which I couldn't be enrolled if I didn't know how to do.</t>
  </si>
  <si>
    <t>Assignments related to meeting and interviewing professors. It provided very valuable insight into my major.</t>
  </si>
  <si>
    <t>Doing away with repetitive or very similar assignments.</t>
  </si>
  <si>
    <t>It helped me that it told us what mental health resources are available.</t>
  </si>
  <si>
    <t>I feel like the course not being in person wasn't very helpful for me because it's easier for me to work on things when I have designated class periods for them.</t>
  </si>
  <si>
    <t>I liked the lessons on TAO. I feel like there was some useful mental health advice in those lessons.</t>
  </si>
  <si>
    <t>I think that things are pretty good the way that they are.</t>
  </si>
  <si>
    <t>Genderfluid</t>
  </si>
  <si>
    <t>Helped me find my identify.</t>
  </si>
  <si>
    <t>Keep being me</t>
  </si>
  <si>
    <t xml:space="preserve">It taught new students to the importance of our health mind, and how to take care of ourselves </t>
  </si>
  <si>
    <t xml:space="preserve">I really enjoyed the course </t>
  </si>
  <si>
    <t xml:space="preserve">Maybe to not have assignments due on Sundays for family or work reasons. </t>
  </si>
  <si>
    <t>k</t>
  </si>
  <si>
    <t>knowing that it was truly all of our first year</t>
  </si>
  <si>
    <t xml:space="preserve">none </t>
  </si>
  <si>
    <t xml:space="preserve">going over study habits </t>
  </si>
  <si>
    <t>Building friendships with peers</t>
  </si>
  <si>
    <t>Im not sure</t>
  </si>
  <si>
    <t>Teaching students the importance of time management</t>
  </si>
  <si>
    <t>There is none</t>
  </si>
  <si>
    <t>na</t>
  </si>
  <si>
    <t>Learning about maintaining my mental health and not experiencing college burnout.</t>
  </si>
  <si>
    <t>There wasn't anything that I found not helpful.</t>
  </si>
  <si>
    <t>Always be accessible.</t>
  </si>
  <si>
    <t>I don't have anything to suggest.</t>
  </si>
  <si>
    <t>How helpful Ms. Monroe was</t>
  </si>
  <si>
    <t xml:space="preserve">Homework </t>
  </si>
  <si>
    <t xml:space="preserve">All good </t>
  </si>
  <si>
    <t xml:space="preserve">I found the self-reflection most helpful since it made me reflect on what I worried about and struggled with and what I did well each week. </t>
  </si>
  <si>
    <t xml:space="preserve">I found that the 9:00 due time was not helpful in my transition to college. </t>
  </si>
  <si>
    <t xml:space="preserve">The self-reflections and the teaching about work strategies should be continued. </t>
  </si>
  <si>
    <t xml:space="preserve">I cannot think of anything the instructors need to change. My instructor was very helpful. </t>
  </si>
  <si>
    <t>The tutorials on navigating through USAO's website, meeting with the teacher</t>
  </si>
  <si>
    <t>Nothing really</t>
  </si>
  <si>
    <t xml:space="preserve">Writing what I struggled and succeeded at, keeping my goals in mind </t>
  </si>
  <si>
    <t>Maybe before the meet with the teacher and final is due, like a couple weeks before make an assignment to turn in the time you plan to meet them or what you plan to write about so the students are reminded of what's due and you don't have many students doing it afterwards maybe</t>
  </si>
  <si>
    <t>Not if I don't have to</t>
  </si>
  <si>
    <t xml:space="preserve">I don't know </t>
  </si>
  <si>
    <t>Maybe go over what the quizzes has the first couple weeks of school not 6 weeks into the semester when we've learned it all already on our own.</t>
  </si>
  <si>
    <t>I don't know.</t>
  </si>
  <si>
    <t xml:space="preserve">Even though some of the information was basic, it was still helpful to learn about resources on campus, mental health, job searching, and many other things we covered in class. Having assignments that weren't too difficult was helpful in managing my time and balancing my course load. </t>
  </si>
  <si>
    <t>I enjoy when we're able to have a conversation about the material</t>
  </si>
  <si>
    <t xml:space="preserve">It's perfect </t>
  </si>
  <si>
    <t>Keep it chill, don't make it hard.</t>
  </si>
  <si>
    <t>I didn't find any aspects of this course not helpful.</t>
  </si>
  <si>
    <t xml:space="preserve">I didn't really find anything helpful from this course, most of what I learned in class is stuff I already knew it. </t>
  </si>
  <si>
    <t>All the assignments that were online and having them due at exactly 9pm. It wasn't very helpful for me especially having ones due during the breaks. I am almost always doing stuff around 9 and would be focus on that stuff and not what was due at that time since most of my other assignments are due at 12.</t>
  </si>
  <si>
    <t xml:space="preserve">The stress study and learning to study are good things to know. I think it really helps benefit the people who don't know what they're doing or who to do it out a lot. </t>
  </si>
  <si>
    <t xml:space="preserve">I honestly can't think of anything other than maybe talk more with the whole class and interact with everyone not just a few people. </t>
  </si>
  <si>
    <t>For my instructor, nothing she's going an amazing job.</t>
  </si>
  <si>
    <t>How often I was having to take quizzes for very basic and boring topics that shouldn't have a quiz associated with it.</t>
  </si>
  <si>
    <t>It can be helpful to educate young people about these things even if it's just common sense.</t>
  </si>
  <si>
    <t>Section</t>
  </si>
  <si>
    <t>Inst_full</t>
  </si>
  <si>
    <t>Inst_last</t>
  </si>
  <si>
    <t>DOB_md</t>
  </si>
  <si>
    <t>Participate</t>
  </si>
  <si>
    <t>FirstLetterLast</t>
  </si>
  <si>
    <t>FLLN_orig</t>
  </si>
  <si>
    <t>CMS1</t>
  </si>
  <si>
    <t>CMS2</t>
  </si>
  <si>
    <t>CMS3</t>
  </si>
  <si>
    <t>CMS4</t>
  </si>
  <si>
    <t>CMS5</t>
  </si>
  <si>
    <t>CMS6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</si>
</sst>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22" fontId="0" fillId="0" borderId="0" xfId="0" applyNumberFormat="1"/>
    <xf numFmtId="14" fontId="0" fillId="0" borderId="0" xfId="0" applyNumberFormat="1"/>
    <xf numFmtId="0" fontId="0" fillId="0" borderId="0" xfId="0"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8D9A9-B91D-4B1A-8725-7E9B19895248}">
  <dimension ref="A1:BV159"/>
  <sheetViews>
    <sheetView tabSelected="1" topLeftCell="L1" zoomScale="120" zoomScaleNormal="120" workbookViewId="0">
      <pane ySplit="1" topLeftCell="A2" activePane="bottomLeft" state="frozen"/>
      <selection activeCell="BJ1" sqref="BJ1"/>
      <selection pane="bottomLeft" activeCell="N1" sqref="N1:S1"/>
    </sheetView>
  </sheetViews>
  <sheetFormatPr defaultRowHeight="14.6" x14ac:dyDescent="0.4"/>
  <cols>
    <col min="66" max="67" width="14.53515625" customWidth="1"/>
    <col min="68" max="68" width="8.69140625" customWidth="1"/>
    <col min="69" max="69" width="3.23046875" hidden="1" customWidth="1"/>
    <col min="70" max="70" width="10.07421875" customWidth="1"/>
  </cols>
  <sheetData>
    <row r="1" spans="1:74" s="4" customFormat="1" x14ac:dyDescent="0.4">
      <c r="A1" s="4" t="s">
        <v>0</v>
      </c>
      <c r="B1" s="4" t="s">
        <v>665</v>
      </c>
      <c r="C1" s="4" t="s">
        <v>2</v>
      </c>
      <c r="D1" s="4" t="s">
        <v>3</v>
      </c>
      <c r="E1" s="4" t="s">
        <v>4</v>
      </c>
      <c r="F1" s="4" t="s">
        <v>5</v>
      </c>
      <c r="G1" s="4" t="s">
        <v>6</v>
      </c>
      <c r="H1" s="4" t="s">
        <v>7</v>
      </c>
      <c r="I1" s="4" t="s">
        <v>8</v>
      </c>
      <c r="J1" s="4" t="s">
        <v>9</v>
      </c>
      <c r="K1" s="4" t="s">
        <v>10</v>
      </c>
      <c r="L1" s="4" t="s">
        <v>11</v>
      </c>
      <c r="M1" s="4" t="s">
        <v>12</v>
      </c>
      <c r="N1" s="4" t="s">
        <v>668</v>
      </c>
      <c r="O1" s="4" t="s">
        <v>669</v>
      </c>
      <c r="P1" s="4" t="s">
        <v>670</v>
      </c>
      <c r="Q1" s="4" t="s">
        <v>671</v>
      </c>
      <c r="R1" s="4" t="s">
        <v>672</v>
      </c>
      <c r="S1" s="4" t="s">
        <v>673</v>
      </c>
      <c r="T1" s="4" t="s">
        <v>13</v>
      </c>
      <c r="U1" s="4" t="s">
        <v>14</v>
      </c>
      <c r="V1" s="4" t="s">
        <v>15</v>
      </c>
      <c r="W1" s="4" t="s">
        <v>16</v>
      </c>
      <c r="X1" s="4" t="s">
        <v>17</v>
      </c>
      <c r="Y1" s="4" t="s">
        <v>18</v>
      </c>
      <c r="Z1" s="4" t="s">
        <v>19</v>
      </c>
      <c r="AA1" s="4" t="s">
        <v>20</v>
      </c>
      <c r="AB1" s="4" t="s">
        <v>21</v>
      </c>
      <c r="AC1" s="4" t="s">
        <v>22</v>
      </c>
      <c r="AD1" s="4" t="s">
        <v>23</v>
      </c>
      <c r="AE1" s="4" t="s">
        <v>24</v>
      </c>
      <c r="AF1" s="4" t="s">
        <v>25</v>
      </c>
      <c r="AG1" s="4" t="s">
        <v>26</v>
      </c>
      <c r="AH1" s="4" t="s">
        <v>27</v>
      </c>
      <c r="AI1" s="4" t="s">
        <v>28</v>
      </c>
      <c r="AJ1" s="4" t="s">
        <v>29</v>
      </c>
      <c r="AK1" s="4" t="s">
        <v>30</v>
      </c>
      <c r="AL1" s="4" t="s">
        <v>31</v>
      </c>
      <c r="AM1" s="4" t="s">
        <v>32</v>
      </c>
      <c r="AN1" s="4" t="s">
        <v>33</v>
      </c>
      <c r="AO1" s="4" t="s">
        <v>34</v>
      </c>
      <c r="AP1" s="4" t="s">
        <v>35</v>
      </c>
      <c r="AQ1" s="4" t="s">
        <v>36</v>
      </c>
      <c r="AR1" s="4" t="s">
        <v>37</v>
      </c>
      <c r="AS1" s="4" t="s">
        <v>38</v>
      </c>
      <c r="AT1" s="4" t="s">
        <v>39</v>
      </c>
      <c r="AU1" s="4" t="s">
        <v>40</v>
      </c>
      <c r="AV1" s="4" t="s">
        <v>41</v>
      </c>
      <c r="AW1" s="4" t="s">
        <v>42</v>
      </c>
      <c r="AX1" s="4" t="s">
        <v>43</v>
      </c>
      <c r="AY1" s="4" t="s">
        <v>44</v>
      </c>
      <c r="AZ1" s="4" t="s">
        <v>45</v>
      </c>
      <c r="BA1" s="4" t="s">
        <v>46</v>
      </c>
      <c r="BB1" s="4" t="s">
        <v>47</v>
      </c>
      <c r="BC1" s="4" t="s">
        <v>48</v>
      </c>
      <c r="BD1" s="4" t="s">
        <v>49</v>
      </c>
      <c r="BE1" s="4" t="s">
        <v>50</v>
      </c>
      <c r="BF1" s="4" t="s">
        <v>51</v>
      </c>
      <c r="BG1" s="4" t="s">
        <v>52</v>
      </c>
      <c r="BH1" s="4" t="s">
        <v>53</v>
      </c>
      <c r="BI1" s="4" t="s">
        <v>54</v>
      </c>
      <c r="BJ1" s="4" t="s">
        <v>55</v>
      </c>
      <c r="BK1" s="4" t="s">
        <v>56</v>
      </c>
      <c r="BL1" s="4" t="s">
        <v>57</v>
      </c>
      <c r="BM1" s="4" t="s">
        <v>58</v>
      </c>
      <c r="BN1" s="4" t="s">
        <v>59</v>
      </c>
      <c r="BO1" s="4" t="s">
        <v>664</v>
      </c>
      <c r="BP1" s="4" t="s">
        <v>667</v>
      </c>
      <c r="BQ1" s="4" t="s">
        <v>60</v>
      </c>
      <c r="BR1" s="4" t="s">
        <v>666</v>
      </c>
      <c r="BS1" s="4" t="s">
        <v>661</v>
      </c>
      <c r="BT1" s="4" t="s">
        <v>662</v>
      </c>
      <c r="BU1" s="4" t="s">
        <v>663</v>
      </c>
      <c r="BV1" s="4" t="s">
        <v>61</v>
      </c>
    </row>
    <row r="2" spans="1:74" x14ac:dyDescent="0.4">
      <c r="A2" s="1">
        <v>45615.591643518521</v>
      </c>
      <c r="B2" t="s">
        <v>62</v>
      </c>
      <c r="C2" t="s">
        <v>64</v>
      </c>
      <c r="D2" t="s">
        <v>64</v>
      </c>
      <c r="E2" t="s">
        <v>64</v>
      </c>
      <c r="F2" t="s">
        <v>1</v>
      </c>
      <c r="G2" t="s">
        <v>1</v>
      </c>
      <c r="H2" t="s">
        <v>1</v>
      </c>
      <c r="I2" t="s">
        <v>1</v>
      </c>
      <c r="J2" t="s">
        <v>66</v>
      </c>
      <c r="K2" t="s">
        <v>66</v>
      </c>
      <c r="L2" t="s">
        <v>66</v>
      </c>
      <c r="M2" t="s">
        <v>66</v>
      </c>
      <c r="N2" t="s">
        <v>77</v>
      </c>
      <c r="O2" t="s">
        <v>77</v>
      </c>
      <c r="P2" t="s">
        <v>77</v>
      </c>
      <c r="Q2" t="s">
        <v>77</v>
      </c>
      <c r="R2" t="s">
        <v>77</v>
      </c>
      <c r="S2" t="s">
        <v>77</v>
      </c>
      <c r="T2" t="s">
        <v>78</v>
      </c>
      <c r="U2" t="s">
        <v>78</v>
      </c>
      <c r="V2" t="s">
        <v>78</v>
      </c>
      <c r="W2" t="s">
        <v>78</v>
      </c>
      <c r="X2" t="s">
        <v>78</v>
      </c>
      <c r="Y2" t="s">
        <v>78</v>
      </c>
      <c r="Z2">
        <v>6</v>
      </c>
      <c r="AA2">
        <v>9</v>
      </c>
      <c r="AB2">
        <v>5</v>
      </c>
      <c r="AC2">
        <v>7</v>
      </c>
      <c r="AD2">
        <v>6</v>
      </c>
      <c r="AE2">
        <v>5</v>
      </c>
      <c r="AF2">
        <v>7</v>
      </c>
      <c r="AG2">
        <v>6</v>
      </c>
      <c r="AH2">
        <v>7</v>
      </c>
      <c r="AI2">
        <v>5</v>
      </c>
      <c r="AJ2">
        <v>5</v>
      </c>
      <c r="AK2">
        <v>5</v>
      </c>
      <c r="AL2">
        <v>5</v>
      </c>
      <c r="AM2">
        <v>5</v>
      </c>
      <c r="AN2">
        <v>4</v>
      </c>
      <c r="AO2">
        <v>5</v>
      </c>
      <c r="AP2">
        <v>4</v>
      </c>
      <c r="AQ2">
        <v>4</v>
      </c>
      <c r="AR2">
        <v>3</v>
      </c>
      <c r="AS2">
        <v>5</v>
      </c>
      <c r="AT2">
        <v>5</v>
      </c>
      <c r="AU2" t="s">
        <v>67</v>
      </c>
      <c r="AV2" t="s">
        <v>67</v>
      </c>
      <c r="AW2" t="s">
        <v>67</v>
      </c>
      <c r="AX2">
        <v>5</v>
      </c>
      <c r="AY2">
        <v>5</v>
      </c>
      <c r="AZ2">
        <v>5</v>
      </c>
      <c r="BA2">
        <v>5</v>
      </c>
      <c r="BB2">
        <v>5</v>
      </c>
      <c r="BC2" t="s">
        <v>79</v>
      </c>
      <c r="BD2" t="s">
        <v>79</v>
      </c>
      <c r="BE2" t="s">
        <v>371</v>
      </c>
      <c r="BF2" t="s">
        <v>372</v>
      </c>
      <c r="BG2" t="s">
        <v>373</v>
      </c>
      <c r="BH2" t="s">
        <v>374</v>
      </c>
      <c r="BI2">
        <v>5</v>
      </c>
      <c r="BJ2">
        <v>5</v>
      </c>
      <c r="BK2">
        <v>5</v>
      </c>
      <c r="BL2">
        <v>1</v>
      </c>
      <c r="BM2" t="s">
        <v>84</v>
      </c>
      <c r="BN2" s="2">
        <v>38728</v>
      </c>
      <c r="BO2" t="str">
        <f t="shared" ref="BO2:BO33" si="0">TEXT(BN2, "m/d")</f>
        <v>1/11</v>
      </c>
      <c r="BP2" t="s">
        <v>337</v>
      </c>
      <c r="BQ2" t="s">
        <v>141</v>
      </c>
      <c r="BR2" t="str">
        <f>BP2</f>
        <v>A</v>
      </c>
      <c r="BS2" t="str">
        <f t="shared" ref="BS2:BS33" si="1">_xlfn.TEXTBEFORE(_xlfn.TEXTAFTER(BQ2,"Section "), " ")</f>
        <v>6</v>
      </c>
      <c r="BT2" t="str">
        <f t="shared" ref="BT2:BT33" si="2">TRIM(MID(BQ2, FIND("-", BQ2) + 2, FIND("-", BQ2, FIND("-", BQ2) + 1) - FIND("-", BQ2) - 2))</f>
        <v>Mary Chalaire</v>
      </c>
      <c r="BU2" t="str">
        <f t="shared" ref="BU2:BU33" si="3">_xlfn.TEXTAFTER(BT2, " ")</f>
        <v>Chalaire</v>
      </c>
    </row>
    <row r="3" spans="1:74" x14ac:dyDescent="0.4">
      <c r="A3" s="1">
        <v>45630.443425925929</v>
      </c>
      <c r="B3" t="s">
        <v>62</v>
      </c>
      <c r="C3" t="s">
        <v>63</v>
      </c>
      <c r="D3" t="s">
        <v>63</v>
      </c>
      <c r="E3" t="s">
        <v>63</v>
      </c>
      <c r="F3" t="s">
        <v>66</v>
      </c>
      <c r="G3" t="s">
        <v>66</v>
      </c>
      <c r="H3" t="s">
        <v>65</v>
      </c>
      <c r="I3" t="s">
        <v>66</v>
      </c>
      <c r="J3" t="s">
        <v>66</v>
      </c>
      <c r="K3" t="s">
        <v>65</v>
      </c>
      <c r="L3" t="s">
        <v>66</v>
      </c>
      <c r="M3" t="s">
        <v>65</v>
      </c>
      <c r="N3" t="s">
        <v>66</v>
      </c>
      <c r="O3" t="s">
        <v>1</v>
      </c>
      <c r="P3" t="s">
        <v>1</v>
      </c>
      <c r="Q3" t="s">
        <v>1</v>
      </c>
      <c r="R3" t="s">
        <v>65</v>
      </c>
      <c r="S3" t="s">
        <v>1</v>
      </c>
      <c r="T3">
        <v>2</v>
      </c>
      <c r="U3">
        <v>3</v>
      </c>
      <c r="V3">
        <v>3</v>
      </c>
      <c r="W3">
        <v>3</v>
      </c>
      <c r="X3" t="s">
        <v>113</v>
      </c>
      <c r="Y3">
        <v>4</v>
      </c>
      <c r="Z3">
        <v>4</v>
      </c>
      <c r="AA3">
        <v>5</v>
      </c>
      <c r="AB3">
        <v>5</v>
      </c>
      <c r="AC3">
        <v>7</v>
      </c>
      <c r="AD3">
        <v>5</v>
      </c>
      <c r="AE3">
        <v>3</v>
      </c>
      <c r="AF3">
        <v>5</v>
      </c>
      <c r="AG3">
        <v>5</v>
      </c>
      <c r="AH3">
        <v>5</v>
      </c>
      <c r="AI3">
        <v>3</v>
      </c>
      <c r="AJ3">
        <v>3</v>
      </c>
      <c r="AK3">
        <v>3</v>
      </c>
      <c r="AL3">
        <v>4</v>
      </c>
      <c r="AM3">
        <v>4</v>
      </c>
      <c r="AN3">
        <v>3</v>
      </c>
      <c r="AO3">
        <v>3</v>
      </c>
      <c r="AP3">
        <v>3</v>
      </c>
      <c r="AQ3">
        <v>3</v>
      </c>
      <c r="AR3">
        <v>3</v>
      </c>
      <c r="AS3">
        <v>3</v>
      </c>
      <c r="AT3">
        <v>4</v>
      </c>
      <c r="AU3">
        <v>3</v>
      </c>
      <c r="AV3">
        <v>3</v>
      </c>
      <c r="AW3">
        <v>3</v>
      </c>
      <c r="AX3">
        <v>4</v>
      </c>
      <c r="AY3">
        <v>4</v>
      </c>
      <c r="AZ3">
        <v>3</v>
      </c>
      <c r="BA3">
        <v>4</v>
      </c>
      <c r="BB3">
        <v>4</v>
      </c>
      <c r="BC3" t="s">
        <v>79</v>
      </c>
      <c r="BD3" t="s">
        <v>79</v>
      </c>
      <c r="BE3" t="s">
        <v>618</v>
      </c>
      <c r="BF3" t="s">
        <v>125</v>
      </c>
      <c r="BG3" t="s">
        <v>619</v>
      </c>
      <c r="BH3" t="s">
        <v>620</v>
      </c>
      <c r="BI3">
        <v>3</v>
      </c>
      <c r="BJ3">
        <v>3</v>
      </c>
      <c r="BK3">
        <v>3</v>
      </c>
      <c r="BL3">
        <v>3</v>
      </c>
      <c r="BM3" t="s">
        <v>84</v>
      </c>
      <c r="BN3" s="2">
        <v>38731</v>
      </c>
      <c r="BO3" t="str">
        <f t="shared" si="0"/>
        <v>1/14</v>
      </c>
      <c r="BP3" t="s">
        <v>621</v>
      </c>
      <c r="BQ3" t="s">
        <v>424</v>
      </c>
      <c r="BR3" t="str">
        <f t="shared" ref="BR3:BR66" si="4">BP3</f>
        <v>k</v>
      </c>
      <c r="BS3" t="str">
        <f t="shared" si="1"/>
        <v>10</v>
      </c>
      <c r="BT3" t="str">
        <f t="shared" si="2"/>
        <v>Kelli Monroe</v>
      </c>
      <c r="BU3" t="str">
        <f t="shared" si="3"/>
        <v>Monroe</v>
      </c>
      <c r="BV3" t="s">
        <v>125</v>
      </c>
    </row>
    <row r="4" spans="1:74" x14ac:dyDescent="0.4">
      <c r="A4" s="1">
        <v>45614.506585648145</v>
      </c>
      <c r="B4" t="s">
        <v>62</v>
      </c>
      <c r="C4" t="s">
        <v>64</v>
      </c>
      <c r="D4" t="s">
        <v>65</v>
      </c>
      <c r="E4" t="s">
        <v>63</v>
      </c>
      <c r="F4" t="s">
        <v>66</v>
      </c>
      <c r="G4" t="s">
        <v>65</v>
      </c>
      <c r="H4" t="s">
        <v>1</v>
      </c>
      <c r="I4" t="s">
        <v>88</v>
      </c>
      <c r="J4" t="s">
        <v>1</v>
      </c>
      <c r="K4" t="s">
        <v>65</v>
      </c>
      <c r="L4" t="s">
        <v>1</v>
      </c>
      <c r="M4" t="s">
        <v>88</v>
      </c>
      <c r="N4" t="s">
        <v>66</v>
      </c>
      <c r="O4" t="s">
        <v>77</v>
      </c>
      <c r="P4" t="s">
        <v>77</v>
      </c>
      <c r="Q4" t="s">
        <v>77</v>
      </c>
      <c r="R4" t="s">
        <v>77</v>
      </c>
      <c r="S4" t="s">
        <v>77</v>
      </c>
      <c r="T4">
        <v>4</v>
      </c>
      <c r="U4">
        <v>4</v>
      </c>
      <c r="V4">
        <v>4</v>
      </c>
      <c r="W4">
        <v>4</v>
      </c>
      <c r="X4">
        <v>4</v>
      </c>
      <c r="Y4">
        <v>4</v>
      </c>
      <c r="Z4">
        <v>5</v>
      </c>
      <c r="AA4">
        <v>5</v>
      </c>
      <c r="AB4">
        <v>5</v>
      </c>
      <c r="AC4">
        <v>7</v>
      </c>
      <c r="AD4">
        <v>5</v>
      </c>
      <c r="AE4">
        <v>5</v>
      </c>
      <c r="AF4">
        <v>5</v>
      </c>
      <c r="AG4">
        <v>6</v>
      </c>
      <c r="AH4">
        <v>5</v>
      </c>
      <c r="AI4">
        <v>5</v>
      </c>
      <c r="AJ4">
        <v>3</v>
      </c>
      <c r="AK4">
        <v>4</v>
      </c>
      <c r="AL4">
        <v>5</v>
      </c>
      <c r="AM4">
        <v>4</v>
      </c>
      <c r="AN4">
        <v>3</v>
      </c>
      <c r="AO4">
        <v>5</v>
      </c>
      <c r="AP4">
        <v>5</v>
      </c>
      <c r="AQ4">
        <v>5</v>
      </c>
      <c r="AR4">
        <v>4</v>
      </c>
      <c r="AS4">
        <v>5</v>
      </c>
      <c r="AT4">
        <v>5</v>
      </c>
      <c r="AU4">
        <v>5</v>
      </c>
      <c r="AV4">
        <v>3</v>
      </c>
      <c r="AW4">
        <v>3</v>
      </c>
      <c r="AX4">
        <v>5</v>
      </c>
      <c r="AY4">
        <v>3</v>
      </c>
      <c r="AZ4">
        <v>5</v>
      </c>
      <c r="BA4">
        <v>5</v>
      </c>
      <c r="BB4">
        <v>5</v>
      </c>
      <c r="BC4" t="s">
        <v>126</v>
      </c>
      <c r="BD4" t="s">
        <v>79</v>
      </c>
      <c r="BE4" t="s">
        <v>127</v>
      </c>
      <c r="BF4" t="s">
        <v>128</v>
      </c>
      <c r="BG4" t="s">
        <v>129</v>
      </c>
      <c r="BH4" t="s">
        <v>130</v>
      </c>
      <c r="BI4">
        <v>5</v>
      </c>
      <c r="BJ4">
        <v>5</v>
      </c>
      <c r="BK4">
        <v>5</v>
      </c>
      <c r="BL4">
        <v>1</v>
      </c>
      <c r="BM4" t="s">
        <v>131</v>
      </c>
      <c r="BN4" s="2">
        <v>38733</v>
      </c>
      <c r="BO4" t="str">
        <f t="shared" si="0"/>
        <v>1/16</v>
      </c>
      <c r="BP4" t="s">
        <v>85</v>
      </c>
      <c r="BQ4" t="s">
        <v>94</v>
      </c>
      <c r="BR4" t="str">
        <f t="shared" si="4"/>
        <v>B</v>
      </c>
      <c r="BS4" t="str">
        <f t="shared" si="1"/>
        <v>8</v>
      </c>
      <c r="BT4" t="str">
        <f t="shared" si="2"/>
        <v>Emily Schumacher</v>
      </c>
      <c r="BU4" t="str">
        <f t="shared" si="3"/>
        <v>Schumacher</v>
      </c>
    </row>
    <row r="5" spans="1:74" x14ac:dyDescent="0.4">
      <c r="A5" s="1">
        <v>45615.515821759262</v>
      </c>
      <c r="B5" t="s">
        <v>62</v>
      </c>
      <c r="C5" t="s">
        <v>65</v>
      </c>
      <c r="D5" t="s">
        <v>65</v>
      </c>
      <c r="E5" t="s">
        <v>65</v>
      </c>
      <c r="F5" t="s">
        <v>66</v>
      </c>
      <c r="G5" t="s">
        <v>1</v>
      </c>
      <c r="H5" t="s">
        <v>65</v>
      </c>
      <c r="I5" t="s">
        <v>1</v>
      </c>
      <c r="J5" t="s">
        <v>65</v>
      </c>
      <c r="K5" t="s">
        <v>65</v>
      </c>
      <c r="L5" t="s">
        <v>65</v>
      </c>
      <c r="M5" t="s">
        <v>66</v>
      </c>
      <c r="N5" t="s">
        <v>1</v>
      </c>
      <c r="O5" t="s">
        <v>1</v>
      </c>
      <c r="P5" t="s">
        <v>1</v>
      </c>
      <c r="Q5" t="s">
        <v>1</v>
      </c>
      <c r="R5" t="s">
        <v>1</v>
      </c>
      <c r="S5" t="s">
        <v>1</v>
      </c>
      <c r="T5">
        <v>4</v>
      </c>
      <c r="U5">
        <v>4</v>
      </c>
      <c r="V5">
        <v>4</v>
      </c>
      <c r="W5">
        <v>4</v>
      </c>
      <c r="X5">
        <v>4</v>
      </c>
      <c r="Y5">
        <v>4</v>
      </c>
      <c r="Z5">
        <v>7</v>
      </c>
      <c r="AA5">
        <v>9</v>
      </c>
      <c r="AB5">
        <v>8</v>
      </c>
      <c r="AC5">
        <v>10</v>
      </c>
      <c r="AD5">
        <v>9</v>
      </c>
      <c r="AE5">
        <v>10</v>
      </c>
      <c r="AF5">
        <v>10</v>
      </c>
      <c r="AG5">
        <v>10</v>
      </c>
      <c r="AH5">
        <v>10</v>
      </c>
      <c r="AI5">
        <v>5</v>
      </c>
      <c r="AJ5">
        <v>5</v>
      </c>
      <c r="AK5">
        <v>5</v>
      </c>
      <c r="AL5">
        <v>5</v>
      </c>
      <c r="AM5">
        <v>3</v>
      </c>
      <c r="AN5">
        <v>5</v>
      </c>
      <c r="AO5">
        <v>5</v>
      </c>
      <c r="AP5">
        <v>5</v>
      </c>
      <c r="AQ5">
        <v>3</v>
      </c>
      <c r="AR5">
        <v>4</v>
      </c>
      <c r="AS5">
        <v>5</v>
      </c>
      <c r="AT5">
        <v>5</v>
      </c>
      <c r="AU5">
        <v>5</v>
      </c>
      <c r="AV5">
        <v>5</v>
      </c>
      <c r="AW5">
        <v>3</v>
      </c>
      <c r="AX5">
        <v>5</v>
      </c>
      <c r="AY5">
        <v>4</v>
      </c>
      <c r="AZ5">
        <v>5</v>
      </c>
      <c r="BA5">
        <v>5</v>
      </c>
      <c r="BB5">
        <v>5</v>
      </c>
      <c r="BC5" t="s">
        <v>79</v>
      </c>
      <c r="BD5" t="s">
        <v>79</v>
      </c>
      <c r="BE5" t="s">
        <v>319</v>
      </c>
      <c r="BF5" t="s">
        <v>320</v>
      </c>
      <c r="BG5" t="s">
        <v>321</v>
      </c>
      <c r="BH5" t="s">
        <v>322</v>
      </c>
      <c r="BI5">
        <v>4</v>
      </c>
      <c r="BJ5">
        <v>5</v>
      </c>
      <c r="BK5">
        <v>5</v>
      </c>
      <c r="BL5">
        <v>1</v>
      </c>
      <c r="BM5" t="s">
        <v>73</v>
      </c>
      <c r="BN5" s="2">
        <v>38736</v>
      </c>
      <c r="BO5" t="str">
        <f t="shared" si="0"/>
        <v>1/19</v>
      </c>
      <c r="BP5" t="s">
        <v>323</v>
      </c>
      <c r="BQ5" t="s">
        <v>268</v>
      </c>
      <c r="BR5" t="str">
        <f t="shared" si="4"/>
        <v>s</v>
      </c>
      <c r="BS5" t="str">
        <f t="shared" si="1"/>
        <v>13</v>
      </c>
      <c r="BT5" t="str">
        <f t="shared" si="2"/>
        <v>Emily Schumacher</v>
      </c>
      <c r="BU5" t="str">
        <f t="shared" si="3"/>
        <v>Schumacher</v>
      </c>
    </row>
    <row r="6" spans="1:74" x14ac:dyDescent="0.4">
      <c r="A6" s="1">
        <v>45620.427430555559</v>
      </c>
      <c r="B6" t="s">
        <v>62</v>
      </c>
      <c r="C6" t="s">
        <v>64</v>
      </c>
      <c r="D6" t="s">
        <v>64</v>
      </c>
      <c r="E6" t="s">
        <v>64</v>
      </c>
      <c r="F6" t="s">
        <v>65</v>
      </c>
      <c r="G6" t="s">
        <v>1</v>
      </c>
      <c r="H6" t="s">
        <v>1</v>
      </c>
      <c r="I6" t="s">
        <v>1</v>
      </c>
      <c r="J6" t="s">
        <v>1</v>
      </c>
      <c r="K6" t="s">
        <v>1</v>
      </c>
      <c r="L6" t="s">
        <v>65</v>
      </c>
      <c r="M6" t="s">
        <v>1</v>
      </c>
      <c r="N6" t="s">
        <v>65</v>
      </c>
      <c r="O6" t="s">
        <v>1</v>
      </c>
      <c r="P6" t="s">
        <v>1</v>
      </c>
      <c r="Q6" t="s">
        <v>65</v>
      </c>
      <c r="R6" t="s">
        <v>1</v>
      </c>
      <c r="S6" t="s">
        <v>65</v>
      </c>
      <c r="T6" t="s">
        <v>113</v>
      </c>
      <c r="U6" t="s">
        <v>78</v>
      </c>
      <c r="V6" t="s">
        <v>78</v>
      </c>
      <c r="W6" t="s">
        <v>78</v>
      </c>
      <c r="X6" t="s">
        <v>78</v>
      </c>
      <c r="Y6" t="s">
        <v>78</v>
      </c>
      <c r="Z6">
        <v>5</v>
      </c>
      <c r="AA6">
        <v>3</v>
      </c>
      <c r="AB6">
        <v>7</v>
      </c>
      <c r="AC6">
        <v>7</v>
      </c>
      <c r="AD6">
        <v>6</v>
      </c>
      <c r="AE6">
        <v>8</v>
      </c>
      <c r="AF6">
        <v>8</v>
      </c>
      <c r="AG6">
        <v>8</v>
      </c>
      <c r="AH6">
        <v>5</v>
      </c>
      <c r="AI6">
        <v>4</v>
      </c>
      <c r="AJ6">
        <v>3</v>
      </c>
      <c r="AK6">
        <v>3</v>
      </c>
      <c r="AL6">
        <v>3</v>
      </c>
      <c r="AM6">
        <v>3</v>
      </c>
      <c r="AN6">
        <v>3</v>
      </c>
      <c r="AO6">
        <v>4</v>
      </c>
      <c r="AP6">
        <v>4</v>
      </c>
      <c r="AQ6">
        <v>4</v>
      </c>
      <c r="AR6">
        <v>4</v>
      </c>
      <c r="AS6">
        <v>5</v>
      </c>
      <c r="AT6">
        <v>2</v>
      </c>
      <c r="AU6">
        <v>3</v>
      </c>
      <c r="AV6">
        <v>3</v>
      </c>
      <c r="AW6">
        <v>5</v>
      </c>
      <c r="AX6">
        <v>3</v>
      </c>
      <c r="AY6">
        <v>4</v>
      </c>
      <c r="AZ6">
        <v>2</v>
      </c>
      <c r="BA6">
        <v>4</v>
      </c>
      <c r="BB6">
        <v>4</v>
      </c>
      <c r="BC6" t="s">
        <v>79</v>
      </c>
      <c r="BD6" t="s">
        <v>79</v>
      </c>
      <c r="BE6" t="s">
        <v>537</v>
      </c>
      <c r="BF6" t="s">
        <v>538</v>
      </c>
      <c r="BG6" t="s">
        <v>539</v>
      </c>
      <c r="BH6" t="s">
        <v>125</v>
      </c>
      <c r="BI6">
        <v>5</v>
      </c>
      <c r="BJ6">
        <v>4</v>
      </c>
      <c r="BK6">
        <v>5</v>
      </c>
      <c r="BL6">
        <v>2</v>
      </c>
      <c r="BM6" t="s">
        <v>73</v>
      </c>
      <c r="BN6" s="2">
        <v>37988</v>
      </c>
      <c r="BO6" t="str">
        <f t="shared" si="0"/>
        <v>1/2</v>
      </c>
      <c r="BP6" t="s">
        <v>74</v>
      </c>
      <c r="BQ6" t="s">
        <v>268</v>
      </c>
      <c r="BR6" t="str">
        <f t="shared" si="4"/>
        <v>C</v>
      </c>
      <c r="BS6" t="str">
        <f t="shared" si="1"/>
        <v>13</v>
      </c>
      <c r="BT6" t="str">
        <f t="shared" si="2"/>
        <v>Emily Schumacher</v>
      </c>
      <c r="BU6" t="str">
        <f t="shared" si="3"/>
        <v>Schumacher</v>
      </c>
    </row>
    <row r="7" spans="1:74" x14ac:dyDescent="0.4">
      <c r="A7" s="1">
        <v>45619.915821759256</v>
      </c>
      <c r="B7" t="s">
        <v>62</v>
      </c>
      <c r="C7" t="s">
        <v>65</v>
      </c>
      <c r="D7" t="s">
        <v>65</v>
      </c>
      <c r="E7" t="s">
        <v>63</v>
      </c>
      <c r="F7" t="s">
        <v>65</v>
      </c>
      <c r="G7" t="s">
        <v>66</v>
      </c>
      <c r="H7" t="s">
        <v>66</v>
      </c>
      <c r="I7" t="s">
        <v>1</v>
      </c>
      <c r="J7" t="s">
        <v>1</v>
      </c>
      <c r="K7" t="s">
        <v>65</v>
      </c>
      <c r="L7" t="s">
        <v>66</v>
      </c>
      <c r="M7" t="s">
        <v>1</v>
      </c>
      <c r="N7" t="s">
        <v>1</v>
      </c>
      <c r="O7" t="s">
        <v>1</v>
      </c>
      <c r="P7" t="s">
        <v>1</v>
      </c>
      <c r="Q7" t="s">
        <v>77</v>
      </c>
      <c r="R7" t="s">
        <v>1</v>
      </c>
      <c r="S7" t="s">
        <v>77</v>
      </c>
      <c r="T7">
        <v>3</v>
      </c>
      <c r="U7">
        <v>2</v>
      </c>
      <c r="V7">
        <v>3</v>
      </c>
      <c r="W7">
        <v>4</v>
      </c>
      <c r="X7">
        <v>3</v>
      </c>
      <c r="Y7" t="s">
        <v>78</v>
      </c>
      <c r="Z7">
        <v>5</v>
      </c>
      <c r="AA7">
        <v>6</v>
      </c>
      <c r="AB7">
        <v>8</v>
      </c>
      <c r="AC7">
        <v>7</v>
      </c>
      <c r="AD7">
        <v>8</v>
      </c>
      <c r="AE7">
        <v>7</v>
      </c>
      <c r="AF7">
        <v>5</v>
      </c>
      <c r="AG7">
        <v>7</v>
      </c>
      <c r="AH7">
        <v>9</v>
      </c>
      <c r="AI7">
        <v>4</v>
      </c>
      <c r="AJ7">
        <v>3</v>
      </c>
      <c r="AK7">
        <v>4</v>
      </c>
      <c r="AL7">
        <v>4</v>
      </c>
      <c r="AM7">
        <v>3</v>
      </c>
      <c r="AN7">
        <v>2</v>
      </c>
      <c r="AO7">
        <v>5</v>
      </c>
      <c r="AP7">
        <v>3</v>
      </c>
      <c r="AQ7">
        <v>4</v>
      </c>
      <c r="AR7">
        <v>3</v>
      </c>
      <c r="AS7">
        <v>5</v>
      </c>
      <c r="AT7">
        <v>4</v>
      </c>
      <c r="AU7">
        <v>4</v>
      </c>
      <c r="AV7">
        <v>2</v>
      </c>
      <c r="AW7">
        <v>2</v>
      </c>
      <c r="AX7">
        <v>3</v>
      </c>
      <c r="AY7">
        <v>4</v>
      </c>
      <c r="AZ7">
        <v>4</v>
      </c>
      <c r="BA7">
        <v>4</v>
      </c>
      <c r="BB7">
        <v>3</v>
      </c>
      <c r="BC7" t="s">
        <v>80</v>
      </c>
      <c r="BD7" t="s">
        <v>80</v>
      </c>
      <c r="BE7" t="s">
        <v>533</v>
      </c>
      <c r="BF7" t="s">
        <v>534</v>
      </c>
      <c r="BG7" t="s">
        <v>535</v>
      </c>
      <c r="BH7" t="s">
        <v>536</v>
      </c>
      <c r="BI7">
        <v>5</v>
      </c>
      <c r="BJ7">
        <v>5</v>
      </c>
      <c r="BK7">
        <v>4</v>
      </c>
      <c r="BL7">
        <v>2</v>
      </c>
      <c r="BM7" t="s">
        <v>84</v>
      </c>
      <c r="BN7" s="2">
        <v>38737</v>
      </c>
      <c r="BO7" t="str">
        <f t="shared" si="0"/>
        <v>1/20</v>
      </c>
      <c r="BP7" t="s">
        <v>135</v>
      </c>
      <c r="BQ7" t="s">
        <v>290</v>
      </c>
      <c r="BR7" t="str">
        <f t="shared" si="4"/>
        <v>L</v>
      </c>
      <c r="BS7" t="str">
        <f t="shared" si="1"/>
        <v>4</v>
      </c>
      <c r="BT7" t="str">
        <f t="shared" si="2"/>
        <v>Tarrah Kinney</v>
      </c>
      <c r="BU7" t="str">
        <f t="shared" si="3"/>
        <v>Kinney</v>
      </c>
    </row>
    <row r="8" spans="1:74" x14ac:dyDescent="0.4">
      <c r="A8" s="1">
        <v>45614.487569444442</v>
      </c>
      <c r="B8" t="s">
        <v>62</v>
      </c>
      <c r="C8" t="s">
        <v>63</v>
      </c>
      <c r="D8" t="s">
        <v>63</v>
      </c>
      <c r="E8" t="s">
        <v>65</v>
      </c>
      <c r="F8" t="s">
        <v>1</v>
      </c>
      <c r="G8" t="s">
        <v>77</v>
      </c>
      <c r="H8" t="s">
        <v>66</v>
      </c>
      <c r="I8" t="s">
        <v>65</v>
      </c>
      <c r="J8" t="s">
        <v>66</v>
      </c>
      <c r="K8" t="s">
        <v>65</v>
      </c>
      <c r="L8" t="s">
        <v>1</v>
      </c>
      <c r="M8" t="s">
        <v>66</v>
      </c>
      <c r="N8" t="s">
        <v>77</v>
      </c>
      <c r="O8" t="s">
        <v>1</v>
      </c>
      <c r="P8" t="s">
        <v>1</v>
      </c>
      <c r="Q8" t="s">
        <v>77</v>
      </c>
      <c r="R8" t="s">
        <v>66</v>
      </c>
      <c r="S8" t="s">
        <v>77</v>
      </c>
      <c r="T8">
        <v>4</v>
      </c>
      <c r="U8">
        <v>4</v>
      </c>
      <c r="V8">
        <v>4</v>
      </c>
      <c r="W8">
        <v>4</v>
      </c>
      <c r="X8">
        <v>4</v>
      </c>
      <c r="Y8" t="s">
        <v>78</v>
      </c>
      <c r="Z8">
        <v>4</v>
      </c>
      <c r="AA8">
        <v>7</v>
      </c>
      <c r="AB8">
        <v>3</v>
      </c>
      <c r="AC8">
        <v>6</v>
      </c>
      <c r="AD8">
        <v>6</v>
      </c>
      <c r="AE8">
        <v>5</v>
      </c>
      <c r="AF8">
        <v>8</v>
      </c>
      <c r="AG8">
        <v>9</v>
      </c>
      <c r="AH8">
        <v>5</v>
      </c>
      <c r="AI8">
        <v>5</v>
      </c>
      <c r="AJ8">
        <v>3</v>
      </c>
      <c r="AK8">
        <v>4</v>
      </c>
      <c r="AL8">
        <v>5</v>
      </c>
      <c r="AM8">
        <v>5</v>
      </c>
      <c r="AN8">
        <v>3</v>
      </c>
      <c r="AO8">
        <v>5</v>
      </c>
      <c r="AP8">
        <v>5</v>
      </c>
      <c r="AQ8">
        <v>5</v>
      </c>
      <c r="AR8">
        <v>5</v>
      </c>
      <c r="AS8">
        <v>5</v>
      </c>
      <c r="AT8">
        <v>5</v>
      </c>
      <c r="AU8">
        <v>5</v>
      </c>
      <c r="AV8">
        <v>4</v>
      </c>
      <c r="AW8">
        <v>3</v>
      </c>
      <c r="AX8">
        <v>5</v>
      </c>
      <c r="AY8">
        <v>5</v>
      </c>
      <c r="AZ8">
        <v>5</v>
      </c>
      <c r="BA8">
        <v>5</v>
      </c>
      <c r="BB8">
        <v>5</v>
      </c>
      <c r="BC8" t="s">
        <v>106</v>
      </c>
      <c r="BD8" t="s">
        <v>107</v>
      </c>
      <c r="BE8" t="s">
        <v>108</v>
      </c>
      <c r="BF8" t="s">
        <v>109</v>
      </c>
      <c r="BG8" t="s">
        <v>110</v>
      </c>
      <c r="BH8" t="s">
        <v>111</v>
      </c>
      <c r="BI8">
        <v>1</v>
      </c>
      <c r="BJ8">
        <v>1</v>
      </c>
      <c r="BK8">
        <v>1</v>
      </c>
      <c r="BL8">
        <v>2</v>
      </c>
      <c r="BM8" t="s">
        <v>84</v>
      </c>
      <c r="BN8" s="2">
        <v>38738</v>
      </c>
      <c r="BO8" t="str">
        <f t="shared" si="0"/>
        <v>1/21</v>
      </c>
      <c r="BP8" t="s">
        <v>112</v>
      </c>
      <c r="BQ8" t="s">
        <v>94</v>
      </c>
      <c r="BR8" t="str">
        <f t="shared" si="4"/>
        <v>P</v>
      </c>
      <c r="BS8" t="str">
        <f t="shared" si="1"/>
        <v>8</v>
      </c>
      <c r="BT8" t="str">
        <f t="shared" si="2"/>
        <v>Emily Schumacher</v>
      </c>
      <c r="BU8" t="str">
        <f t="shared" si="3"/>
        <v>Schumacher</v>
      </c>
    </row>
    <row r="9" spans="1:74" x14ac:dyDescent="0.4">
      <c r="A9" s="1">
        <v>45616.399189814816</v>
      </c>
      <c r="B9" t="s">
        <v>62</v>
      </c>
      <c r="C9" t="s">
        <v>88</v>
      </c>
      <c r="D9" t="s">
        <v>88</v>
      </c>
      <c r="E9" t="s">
        <v>88</v>
      </c>
      <c r="F9" t="s">
        <v>66</v>
      </c>
      <c r="G9" t="s">
        <v>66</v>
      </c>
      <c r="H9" t="s">
        <v>66</v>
      </c>
      <c r="I9" t="s">
        <v>66</v>
      </c>
      <c r="J9" t="s">
        <v>66</v>
      </c>
      <c r="K9" t="s">
        <v>66</v>
      </c>
      <c r="L9" t="s">
        <v>66</v>
      </c>
      <c r="M9" t="s">
        <v>66</v>
      </c>
      <c r="N9" t="s">
        <v>66</v>
      </c>
      <c r="O9" t="s">
        <v>66</v>
      </c>
      <c r="P9" t="s">
        <v>66</v>
      </c>
      <c r="Q9" t="s">
        <v>66</v>
      </c>
      <c r="R9" t="s">
        <v>66</v>
      </c>
      <c r="S9" t="s">
        <v>66</v>
      </c>
      <c r="T9">
        <v>3</v>
      </c>
      <c r="U9">
        <v>2</v>
      </c>
      <c r="V9">
        <v>2</v>
      </c>
      <c r="W9">
        <v>2</v>
      </c>
      <c r="X9" t="s">
        <v>78</v>
      </c>
      <c r="Y9">
        <v>3</v>
      </c>
      <c r="Z9">
        <v>6</v>
      </c>
      <c r="AA9">
        <v>3</v>
      </c>
      <c r="AB9">
        <v>4</v>
      </c>
      <c r="AC9">
        <v>4</v>
      </c>
      <c r="AD9">
        <v>6</v>
      </c>
      <c r="AE9">
        <v>6</v>
      </c>
      <c r="AF9">
        <v>6</v>
      </c>
      <c r="AG9">
        <v>4</v>
      </c>
      <c r="AH9">
        <v>6</v>
      </c>
      <c r="AI9">
        <v>5</v>
      </c>
      <c r="AJ9">
        <v>4</v>
      </c>
      <c r="AK9">
        <v>4</v>
      </c>
      <c r="AL9">
        <v>5</v>
      </c>
      <c r="AM9">
        <v>1</v>
      </c>
      <c r="AN9">
        <v>1</v>
      </c>
      <c r="AO9">
        <v>5</v>
      </c>
      <c r="AP9">
        <v>5</v>
      </c>
      <c r="AQ9">
        <v>5</v>
      </c>
      <c r="AR9">
        <v>1</v>
      </c>
      <c r="AS9">
        <v>3</v>
      </c>
      <c r="AT9">
        <v>3</v>
      </c>
      <c r="AU9">
        <v>3</v>
      </c>
      <c r="AV9">
        <v>2</v>
      </c>
      <c r="AW9">
        <v>3</v>
      </c>
      <c r="AX9">
        <v>3</v>
      </c>
      <c r="AY9">
        <v>2</v>
      </c>
      <c r="AZ9">
        <v>2</v>
      </c>
      <c r="BA9">
        <v>4</v>
      </c>
      <c r="BB9">
        <v>4</v>
      </c>
      <c r="BC9" t="s">
        <v>79</v>
      </c>
      <c r="BD9" t="s">
        <v>79</v>
      </c>
      <c r="BE9" t="s">
        <v>414</v>
      </c>
      <c r="BF9" t="s">
        <v>415</v>
      </c>
      <c r="BG9" t="s">
        <v>416</v>
      </c>
      <c r="BH9" t="s">
        <v>417</v>
      </c>
      <c r="BI9">
        <v>5</v>
      </c>
      <c r="BJ9">
        <v>5</v>
      </c>
      <c r="BK9">
        <v>5</v>
      </c>
      <c r="BL9">
        <v>2</v>
      </c>
      <c r="BM9" t="s">
        <v>131</v>
      </c>
      <c r="BN9" s="2">
        <v>38738</v>
      </c>
      <c r="BO9" t="str">
        <f t="shared" si="0"/>
        <v>1/21</v>
      </c>
      <c r="BP9" t="s">
        <v>120</v>
      </c>
      <c r="BQ9" t="s">
        <v>86</v>
      </c>
      <c r="BR9" t="str">
        <f t="shared" si="4"/>
        <v>V</v>
      </c>
      <c r="BS9" t="str">
        <f t="shared" si="1"/>
        <v>5</v>
      </c>
      <c r="BT9" t="str">
        <f t="shared" si="2"/>
        <v>Zachary Riggins</v>
      </c>
      <c r="BU9" t="str">
        <f t="shared" si="3"/>
        <v>Riggins</v>
      </c>
    </row>
    <row r="10" spans="1:74" x14ac:dyDescent="0.4">
      <c r="A10" s="1">
        <v>45622.786898148152</v>
      </c>
      <c r="B10" t="s">
        <v>62</v>
      </c>
      <c r="C10" t="s">
        <v>65</v>
      </c>
      <c r="D10" t="s">
        <v>88</v>
      </c>
      <c r="E10" t="s">
        <v>65</v>
      </c>
      <c r="F10" t="s">
        <v>65</v>
      </c>
      <c r="G10" t="s">
        <v>1</v>
      </c>
      <c r="H10" t="s">
        <v>1</v>
      </c>
      <c r="I10" t="s">
        <v>1</v>
      </c>
      <c r="J10" t="s">
        <v>65</v>
      </c>
      <c r="K10" t="s">
        <v>65</v>
      </c>
      <c r="L10" t="s">
        <v>65</v>
      </c>
      <c r="M10" t="s">
        <v>66</v>
      </c>
      <c r="N10" t="s">
        <v>66</v>
      </c>
      <c r="O10" t="s">
        <v>66</v>
      </c>
      <c r="P10" t="s">
        <v>66</v>
      </c>
      <c r="Q10" t="s">
        <v>1</v>
      </c>
      <c r="R10" t="s">
        <v>1</v>
      </c>
      <c r="S10" t="s">
        <v>1</v>
      </c>
      <c r="T10" t="s">
        <v>113</v>
      </c>
      <c r="U10" t="s">
        <v>113</v>
      </c>
      <c r="V10">
        <v>3</v>
      </c>
      <c r="W10">
        <v>4</v>
      </c>
      <c r="X10">
        <v>3</v>
      </c>
      <c r="Y10">
        <v>4</v>
      </c>
      <c r="Z10">
        <v>4</v>
      </c>
      <c r="AA10">
        <v>5</v>
      </c>
      <c r="AB10">
        <v>7</v>
      </c>
      <c r="AC10">
        <v>6</v>
      </c>
      <c r="AD10">
        <v>6</v>
      </c>
      <c r="AE10">
        <v>5</v>
      </c>
      <c r="AF10">
        <v>8</v>
      </c>
      <c r="AG10">
        <v>8</v>
      </c>
      <c r="AH10">
        <v>8</v>
      </c>
      <c r="AI10">
        <v>4</v>
      </c>
      <c r="AJ10">
        <v>3</v>
      </c>
      <c r="AK10">
        <v>4</v>
      </c>
      <c r="AL10">
        <v>4</v>
      </c>
      <c r="AM10">
        <v>3</v>
      </c>
      <c r="AN10">
        <v>2</v>
      </c>
      <c r="AO10">
        <v>4</v>
      </c>
      <c r="AP10">
        <v>4</v>
      </c>
      <c r="AQ10">
        <v>4</v>
      </c>
      <c r="AR10">
        <v>4</v>
      </c>
      <c r="AS10">
        <v>4</v>
      </c>
      <c r="AT10" t="s">
        <v>67</v>
      </c>
      <c r="AU10">
        <v>4</v>
      </c>
      <c r="AV10" t="s">
        <v>67</v>
      </c>
      <c r="AW10">
        <v>3</v>
      </c>
      <c r="AX10">
        <v>4</v>
      </c>
      <c r="AY10">
        <v>2</v>
      </c>
      <c r="AZ10">
        <v>4</v>
      </c>
      <c r="BA10">
        <v>4</v>
      </c>
      <c r="BB10">
        <v>4</v>
      </c>
      <c r="BC10" t="s">
        <v>107</v>
      </c>
      <c r="BD10" t="s">
        <v>107</v>
      </c>
      <c r="BE10" t="s">
        <v>582</v>
      </c>
      <c r="BF10" t="s">
        <v>125</v>
      </c>
      <c r="BG10" t="s">
        <v>583</v>
      </c>
      <c r="BH10" t="s">
        <v>125</v>
      </c>
      <c r="BI10">
        <v>5</v>
      </c>
      <c r="BJ10">
        <v>5</v>
      </c>
      <c r="BK10">
        <v>5</v>
      </c>
      <c r="BL10">
        <v>4</v>
      </c>
      <c r="BM10" t="s">
        <v>84</v>
      </c>
      <c r="BN10" s="2">
        <v>38741</v>
      </c>
      <c r="BO10" t="str">
        <f t="shared" si="0"/>
        <v>1/24</v>
      </c>
      <c r="BP10" t="s">
        <v>98</v>
      </c>
      <c r="BQ10" t="s">
        <v>424</v>
      </c>
      <c r="BR10" t="str">
        <f t="shared" si="4"/>
        <v>M</v>
      </c>
      <c r="BS10" t="str">
        <f t="shared" si="1"/>
        <v>10</v>
      </c>
      <c r="BT10" t="str">
        <f t="shared" si="2"/>
        <v>Kelli Monroe</v>
      </c>
      <c r="BU10" t="str">
        <f t="shared" si="3"/>
        <v>Monroe</v>
      </c>
    </row>
    <row r="11" spans="1:74" x14ac:dyDescent="0.4">
      <c r="A11" s="1">
        <v>45615.574629629627</v>
      </c>
      <c r="B11" t="s">
        <v>62</v>
      </c>
      <c r="C11" t="s">
        <v>63</v>
      </c>
      <c r="D11" t="s">
        <v>65</v>
      </c>
      <c r="E11" t="s">
        <v>63</v>
      </c>
      <c r="F11" t="s">
        <v>77</v>
      </c>
      <c r="G11" t="s">
        <v>1</v>
      </c>
      <c r="H11" t="s">
        <v>1</v>
      </c>
      <c r="I11" t="s">
        <v>65</v>
      </c>
      <c r="J11" t="s">
        <v>1</v>
      </c>
      <c r="K11" t="s">
        <v>65</v>
      </c>
      <c r="L11" t="s">
        <v>1</v>
      </c>
      <c r="M11" t="s">
        <v>65</v>
      </c>
      <c r="N11" t="s">
        <v>1</v>
      </c>
      <c r="O11" t="s">
        <v>77</v>
      </c>
      <c r="P11" t="s">
        <v>77</v>
      </c>
      <c r="Q11" t="s">
        <v>77</v>
      </c>
      <c r="R11" t="s">
        <v>65</v>
      </c>
      <c r="S11" t="s">
        <v>77</v>
      </c>
      <c r="T11" t="s">
        <v>78</v>
      </c>
      <c r="U11" t="s">
        <v>78</v>
      </c>
      <c r="V11" t="s">
        <v>78</v>
      </c>
      <c r="W11" t="s">
        <v>78</v>
      </c>
      <c r="X11" t="s">
        <v>113</v>
      </c>
      <c r="Y11" t="s">
        <v>78</v>
      </c>
      <c r="Z11">
        <v>8</v>
      </c>
      <c r="AA11">
        <v>8</v>
      </c>
      <c r="AB11">
        <v>5</v>
      </c>
      <c r="AC11">
        <v>8</v>
      </c>
      <c r="AD11">
        <v>5</v>
      </c>
      <c r="AE11">
        <v>2</v>
      </c>
      <c r="AF11">
        <v>7</v>
      </c>
      <c r="AG11">
        <v>8</v>
      </c>
      <c r="AH11">
        <v>7</v>
      </c>
      <c r="AI11">
        <v>4</v>
      </c>
      <c r="AJ11">
        <v>3</v>
      </c>
      <c r="AK11">
        <v>2</v>
      </c>
      <c r="AL11">
        <v>4</v>
      </c>
      <c r="AM11">
        <v>4</v>
      </c>
      <c r="AN11">
        <v>4</v>
      </c>
      <c r="AO11">
        <v>3</v>
      </c>
      <c r="AP11">
        <v>3</v>
      </c>
      <c r="AQ11">
        <v>4</v>
      </c>
      <c r="AR11">
        <v>5</v>
      </c>
      <c r="AS11">
        <v>5</v>
      </c>
      <c r="AT11">
        <v>5</v>
      </c>
      <c r="AU11">
        <v>3</v>
      </c>
      <c r="AV11">
        <v>5</v>
      </c>
      <c r="AW11">
        <v>3</v>
      </c>
      <c r="AX11" t="s">
        <v>67</v>
      </c>
      <c r="AY11" t="s">
        <v>67</v>
      </c>
      <c r="AZ11">
        <v>4</v>
      </c>
      <c r="BA11">
        <v>4</v>
      </c>
      <c r="BB11">
        <v>3</v>
      </c>
      <c r="BC11" t="s">
        <v>79</v>
      </c>
      <c r="BD11" t="s">
        <v>79</v>
      </c>
      <c r="BE11" t="s">
        <v>360</v>
      </c>
      <c r="BF11" t="s">
        <v>361</v>
      </c>
      <c r="BG11" t="s">
        <v>362</v>
      </c>
      <c r="BH11" t="s">
        <v>67</v>
      </c>
      <c r="BI11">
        <v>3</v>
      </c>
      <c r="BJ11">
        <v>4</v>
      </c>
      <c r="BK11">
        <v>4</v>
      </c>
      <c r="BL11">
        <v>3</v>
      </c>
      <c r="BM11" t="s">
        <v>84</v>
      </c>
      <c r="BN11" s="2">
        <v>38742</v>
      </c>
      <c r="BO11" t="str">
        <f t="shared" si="0"/>
        <v>1/25</v>
      </c>
      <c r="BP11" t="s">
        <v>337</v>
      </c>
      <c r="BQ11" t="s">
        <v>141</v>
      </c>
      <c r="BR11" t="str">
        <f t="shared" si="4"/>
        <v>A</v>
      </c>
      <c r="BS11" t="str">
        <f t="shared" si="1"/>
        <v>6</v>
      </c>
      <c r="BT11" t="str">
        <f t="shared" si="2"/>
        <v>Mary Chalaire</v>
      </c>
      <c r="BU11" t="str">
        <f t="shared" si="3"/>
        <v>Chalaire</v>
      </c>
      <c r="BV11" t="s">
        <v>67</v>
      </c>
    </row>
    <row r="12" spans="1:74" x14ac:dyDescent="0.4">
      <c r="A12" s="1">
        <v>45628.923090277778</v>
      </c>
      <c r="B12" t="s">
        <v>62</v>
      </c>
      <c r="C12" t="s">
        <v>64</v>
      </c>
      <c r="D12" t="s">
        <v>64</v>
      </c>
      <c r="E12" t="s">
        <v>64</v>
      </c>
      <c r="F12" t="s">
        <v>66</v>
      </c>
      <c r="G12" t="s">
        <v>66</v>
      </c>
      <c r="H12" t="s">
        <v>66</v>
      </c>
      <c r="I12" t="s">
        <v>66</v>
      </c>
      <c r="J12" t="s">
        <v>66</v>
      </c>
      <c r="K12" t="s">
        <v>66</v>
      </c>
      <c r="L12" t="s">
        <v>66</v>
      </c>
      <c r="M12" t="s">
        <v>66</v>
      </c>
      <c r="N12" t="s">
        <v>66</v>
      </c>
      <c r="O12" t="s">
        <v>66</v>
      </c>
      <c r="P12" t="s">
        <v>66</v>
      </c>
      <c r="Q12" t="s">
        <v>66</v>
      </c>
      <c r="R12" t="s">
        <v>66</v>
      </c>
      <c r="S12" t="s">
        <v>66</v>
      </c>
      <c r="T12">
        <v>3</v>
      </c>
      <c r="U12">
        <v>3</v>
      </c>
      <c r="V12">
        <v>3</v>
      </c>
      <c r="W12">
        <v>3</v>
      </c>
      <c r="X12">
        <v>3</v>
      </c>
      <c r="Y12">
        <v>3</v>
      </c>
      <c r="Z12">
        <v>5</v>
      </c>
      <c r="AA12">
        <v>5</v>
      </c>
      <c r="AB12">
        <v>5</v>
      </c>
      <c r="AC12">
        <v>5</v>
      </c>
      <c r="AD12">
        <v>5</v>
      </c>
      <c r="AE12">
        <v>5</v>
      </c>
      <c r="AF12">
        <v>5</v>
      </c>
      <c r="AG12">
        <v>5</v>
      </c>
      <c r="AH12">
        <v>5</v>
      </c>
      <c r="AI12">
        <v>3</v>
      </c>
      <c r="AJ12">
        <v>3</v>
      </c>
      <c r="AK12">
        <v>3</v>
      </c>
      <c r="AL12">
        <v>3</v>
      </c>
      <c r="AM12">
        <v>3</v>
      </c>
      <c r="AN12">
        <v>3</v>
      </c>
      <c r="AO12">
        <v>3</v>
      </c>
      <c r="AP12">
        <v>3</v>
      </c>
      <c r="AQ12">
        <v>3</v>
      </c>
      <c r="AR12">
        <v>3</v>
      </c>
      <c r="AS12">
        <v>3</v>
      </c>
      <c r="AT12" t="s">
        <v>67</v>
      </c>
      <c r="AU12" t="s">
        <v>67</v>
      </c>
      <c r="AV12" t="s">
        <v>67</v>
      </c>
      <c r="AW12" t="s">
        <v>67</v>
      </c>
      <c r="AX12" t="s">
        <v>67</v>
      </c>
      <c r="AY12" t="s">
        <v>67</v>
      </c>
      <c r="AZ12" t="s">
        <v>67</v>
      </c>
      <c r="BA12" t="s">
        <v>67</v>
      </c>
      <c r="BB12" t="s">
        <v>67</v>
      </c>
      <c r="BC12" t="s">
        <v>79</v>
      </c>
      <c r="BD12" t="s">
        <v>79</v>
      </c>
      <c r="BE12" t="s">
        <v>125</v>
      </c>
      <c r="BF12" t="s">
        <v>125</v>
      </c>
      <c r="BG12" t="s">
        <v>125</v>
      </c>
      <c r="BH12" t="s">
        <v>125</v>
      </c>
      <c r="BI12">
        <v>3</v>
      </c>
      <c r="BJ12">
        <v>3</v>
      </c>
      <c r="BK12">
        <v>3</v>
      </c>
      <c r="BL12">
        <v>3</v>
      </c>
      <c r="BM12" t="s">
        <v>105</v>
      </c>
      <c r="BN12" s="2">
        <v>38722</v>
      </c>
      <c r="BO12" t="str">
        <f t="shared" si="0"/>
        <v>1/5</v>
      </c>
      <c r="BP12" t="s">
        <v>253</v>
      </c>
      <c r="BQ12" t="s">
        <v>259</v>
      </c>
      <c r="BR12" t="str">
        <f t="shared" si="4"/>
        <v>H</v>
      </c>
      <c r="BS12" t="str">
        <f t="shared" si="1"/>
        <v>2</v>
      </c>
      <c r="BT12" t="str">
        <f t="shared" si="2"/>
        <v>Emily Schumacher</v>
      </c>
      <c r="BU12" t="str">
        <f t="shared" si="3"/>
        <v>Schumacher</v>
      </c>
      <c r="BV12" t="s">
        <v>125</v>
      </c>
    </row>
    <row r="13" spans="1:74" x14ac:dyDescent="0.4">
      <c r="A13" s="1">
        <v>45615.720185185186</v>
      </c>
      <c r="B13" t="s">
        <v>62</v>
      </c>
      <c r="C13" t="s">
        <v>88</v>
      </c>
      <c r="D13" t="s">
        <v>88</v>
      </c>
      <c r="E13" t="s">
        <v>63</v>
      </c>
      <c r="F13" t="s">
        <v>66</v>
      </c>
      <c r="G13" t="s">
        <v>66</v>
      </c>
      <c r="H13" t="s">
        <v>1</v>
      </c>
      <c r="I13" t="s">
        <v>1</v>
      </c>
      <c r="J13" t="s">
        <v>1</v>
      </c>
      <c r="K13" t="s">
        <v>1</v>
      </c>
      <c r="L13" t="s">
        <v>1</v>
      </c>
      <c r="M13" t="s">
        <v>1</v>
      </c>
      <c r="N13" t="s">
        <v>66</v>
      </c>
      <c r="O13" t="s">
        <v>1</v>
      </c>
      <c r="P13" t="s">
        <v>77</v>
      </c>
      <c r="Q13" t="s">
        <v>77</v>
      </c>
      <c r="R13" t="s">
        <v>1</v>
      </c>
      <c r="S13" t="s">
        <v>1</v>
      </c>
      <c r="T13">
        <v>4</v>
      </c>
      <c r="U13">
        <v>4</v>
      </c>
      <c r="V13">
        <v>4</v>
      </c>
      <c r="W13">
        <v>4</v>
      </c>
      <c r="X13">
        <v>4</v>
      </c>
      <c r="Y13">
        <v>4</v>
      </c>
      <c r="Z13">
        <v>8</v>
      </c>
      <c r="AA13">
        <v>9</v>
      </c>
      <c r="AB13">
        <v>7</v>
      </c>
      <c r="AC13">
        <v>7</v>
      </c>
      <c r="AD13">
        <v>6</v>
      </c>
      <c r="AE13">
        <v>7</v>
      </c>
      <c r="AF13">
        <v>6</v>
      </c>
      <c r="AG13">
        <v>7</v>
      </c>
      <c r="AH13">
        <v>9</v>
      </c>
      <c r="AI13">
        <v>4</v>
      </c>
      <c r="AJ13">
        <v>4</v>
      </c>
      <c r="AK13">
        <v>4</v>
      </c>
      <c r="AL13">
        <v>4</v>
      </c>
      <c r="AM13">
        <v>3</v>
      </c>
      <c r="AN13">
        <v>3</v>
      </c>
      <c r="AO13">
        <v>4</v>
      </c>
      <c r="AP13">
        <v>4</v>
      </c>
      <c r="AQ13">
        <v>4</v>
      </c>
      <c r="AR13">
        <v>4</v>
      </c>
      <c r="AS13">
        <v>5</v>
      </c>
      <c r="AT13">
        <v>4</v>
      </c>
      <c r="AU13">
        <v>3</v>
      </c>
      <c r="AV13">
        <v>4</v>
      </c>
      <c r="AW13">
        <v>2</v>
      </c>
      <c r="AX13">
        <v>4</v>
      </c>
      <c r="AY13">
        <v>3</v>
      </c>
      <c r="AZ13">
        <v>4</v>
      </c>
      <c r="BA13">
        <v>4</v>
      </c>
      <c r="BB13">
        <v>4</v>
      </c>
      <c r="BC13" t="s">
        <v>79</v>
      </c>
      <c r="BD13" t="s">
        <v>79</v>
      </c>
      <c r="BE13" t="s">
        <v>390</v>
      </c>
      <c r="BF13" t="s">
        <v>391</v>
      </c>
      <c r="BG13" t="s">
        <v>392</v>
      </c>
      <c r="BH13" t="s">
        <v>393</v>
      </c>
      <c r="BI13">
        <v>5</v>
      </c>
      <c r="BJ13">
        <v>5</v>
      </c>
      <c r="BK13">
        <v>5</v>
      </c>
      <c r="BL13">
        <v>2</v>
      </c>
      <c r="BM13" t="s">
        <v>105</v>
      </c>
      <c r="BN13" s="2">
        <v>38724</v>
      </c>
      <c r="BO13" t="str">
        <f t="shared" si="0"/>
        <v>1/7</v>
      </c>
      <c r="BP13" t="s">
        <v>258</v>
      </c>
      <c r="BQ13" t="s">
        <v>385</v>
      </c>
      <c r="BR13" t="str">
        <f t="shared" si="4"/>
        <v>W</v>
      </c>
      <c r="BS13" t="str">
        <f t="shared" si="1"/>
        <v>14</v>
      </c>
      <c r="BT13" t="str">
        <f t="shared" si="2"/>
        <v>Daniel Pool</v>
      </c>
      <c r="BU13" t="str">
        <f t="shared" si="3"/>
        <v>Pool</v>
      </c>
      <c r="BV13" t="s">
        <v>125</v>
      </c>
    </row>
    <row r="14" spans="1:74" x14ac:dyDescent="0.4">
      <c r="A14" s="1">
        <v>45615.406863425924</v>
      </c>
      <c r="B14" t="s">
        <v>62</v>
      </c>
      <c r="C14" t="s">
        <v>63</v>
      </c>
      <c r="D14" t="s">
        <v>63</v>
      </c>
      <c r="E14" t="s">
        <v>63</v>
      </c>
      <c r="F14" t="s">
        <v>66</v>
      </c>
      <c r="G14" t="s">
        <v>1</v>
      </c>
      <c r="H14" t="s">
        <v>77</v>
      </c>
      <c r="I14" t="s">
        <v>65</v>
      </c>
      <c r="J14" t="s">
        <v>88</v>
      </c>
      <c r="K14" t="s">
        <v>88</v>
      </c>
      <c r="L14" t="s">
        <v>77</v>
      </c>
      <c r="M14" t="s">
        <v>65</v>
      </c>
      <c r="N14" t="s">
        <v>1</v>
      </c>
      <c r="O14" t="s">
        <v>66</v>
      </c>
      <c r="P14" t="s">
        <v>77</v>
      </c>
      <c r="Q14" t="s">
        <v>77</v>
      </c>
      <c r="R14" t="s">
        <v>77</v>
      </c>
      <c r="S14" t="s">
        <v>77</v>
      </c>
      <c r="T14">
        <v>4</v>
      </c>
      <c r="U14">
        <v>4</v>
      </c>
      <c r="V14">
        <v>4</v>
      </c>
      <c r="W14">
        <v>4</v>
      </c>
      <c r="X14">
        <v>3</v>
      </c>
      <c r="Y14">
        <v>4</v>
      </c>
      <c r="Z14">
        <v>3</v>
      </c>
      <c r="AA14">
        <v>2</v>
      </c>
      <c r="AB14">
        <v>3</v>
      </c>
      <c r="AC14">
        <v>7</v>
      </c>
      <c r="AD14">
        <v>5</v>
      </c>
      <c r="AE14">
        <v>2</v>
      </c>
      <c r="AF14">
        <v>6</v>
      </c>
      <c r="AG14">
        <v>5</v>
      </c>
      <c r="AH14">
        <v>3</v>
      </c>
      <c r="AI14">
        <v>4</v>
      </c>
      <c r="AJ14">
        <v>4</v>
      </c>
      <c r="AK14">
        <v>4</v>
      </c>
      <c r="AL14">
        <v>4</v>
      </c>
      <c r="AM14">
        <v>4</v>
      </c>
      <c r="AN14">
        <v>4</v>
      </c>
      <c r="AO14">
        <v>4</v>
      </c>
      <c r="AP14">
        <v>4</v>
      </c>
      <c r="AQ14">
        <v>4</v>
      </c>
      <c r="AR14">
        <v>4</v>
      </c>
      <c r="AS14">
        <v>4</v>
      </c>
      <c r="AT14">
        <v>4</v>
      </c>
      <c r="AU14">
        <v>2</v>
      </c>
      <c r="AV14">
        <v>3</v>
      </c>
      <c r="AW14">
        <v>2</v>
      </c>
      <c r="AX14">
        <v>2</v>
      </c>
      <c r="AY14">
        <v>2</v>
      </c>
      <c r="AZ14">
        <v>2</v>
      </c>
      <c r="BA14">
        <v>2</v>
      </c>
      <c r="BB14">
        <v>2</v>
      </c>
      <c r="BC14" t="s">
        <v>79</v>
      </c>
      <c r="BD14" t="s">
        <v>79</v>
      </c>
      <c r="BE14" t="s">
        <v>264</v>
      </c>
      <c r="BF14" t="s">
        <v>265</v>
      </c>
      <c r="BG14" t="s">
        <v>266</v>
      </c>
      <c r="BH14" t="s">
        <v>267</v>
      </c>
      <c r="BI14">
        <v>4</v>
      </c>
      <c r="BJ14">
        <v>4</v>
      </c>
      <c r="BK14">
        <v>4</v>
      </c>
      <c r="BL14">
        <v>3</v>
      </c>
      <c r="BM14" t="s">
        <v>84</v>
      </c>
      <c r="BN14" s="2">
        <v>38726</v>
      </c>
      <c r="BO14" t="str">
        <f t="shared" si="0"/>
        <v>1/9</v>
      </c>
      <c r="BP14" t="s">
        <v>173</v>
      </c>
      <c r="BQ14" t="s">
        <v>268</v>
      </c>
      <c r="BR14" t="str">
        <f t="shared" si="4"/>
        <v>R</v>
      </c>
      <c r="BS14" t="str">
        <f t="shared" si="1"/>
        <v>13</v>
      </c>
      <c r="BT14" t="str">
        <f t="shared" si="2"/>
        <v>Emily Schumacher</v>
      </c>
      <c r="BU14" t="str">
        <f t="shared" si="3"/>
        <v>Schumacher</v>
      </c>
    </row>
    <row r="15" spans="1:74" x14ac:dyDescent="0.4">
      <c r="A15" s="1">
        <v>45615.517500000002</v>
      </c>
      <c r="B15" t="s">
        <v>62</v>
      </c>
      <c r="C15" t="s">
        <v>63</v>
      </c>
      <c r="D15" t="s">
        <v>65</v>
      </c>
      <c r="E15" t="s">
        <v>65</v>
      </c>
      <c r="F15" t="s">
        <v>1</v>
      </c>
      <c r="G15" t="s">
        <v>66</v>
      </c>
      <c r="H15" t="s">
        <v>66</v>
      </c>
      <c r="I15" t="s">
        <v>65</v>
      </c>
      <c r="J15" t="s">
        <v>1</v>
      </c>
      <c r="K15" t="s">
        <v>66</v>
      </c>
      <c r="L15" t="s">
        <v>1</v>
      </c>
      <c r="M15" t="s">
        <v>66</v>
      </c>
      <c r="N15" t="s">
        <v>77</v>
      </c>
      <c r="O15" t="s">
        <v>77</v>
      </c>
      <c r="P15" t="s">
        <v>77</v>
      </c>
      <c r="Q15" t="s">
        <v>77</v>
      </c>
      <c r="R15" t="s">
        <v>88</v>
      </c>
      <c r="S15" t="s">
        <v>77</v>
      </c>
      <c r="T15" t="s">
        <v>78</v>
      </c>
      <c r="U15" t="s">
        <v>78</v>
      </c>
      <c r="V15" t="s">
        <v>78</v>
      </c>
      <c r="W15" t="s">
        <v>78</v>
      </c>
      <c r="X15">
        <v>2</v>
      </c>
      <c r="Y15">
        <v>4</v>
      </c>
      <c r="Z15">
        <v>8</v>
      </c>
      <c r="AA15">
        <v>7</v>
      </c>
      <c r="AB15">
        <v>7</v>
      </c>
      <c r="AC15">
        <v>9</v>
      </c>
      <c r="AD15">
        <v>9</v>
      </c>
      <c r="AE15">
        <v>8</v>
      </c>
      <c r="AF15">
        <v>8</v>
      </c>
      <c r="AG15">
        <v>8</v>
      </c>
      <c r="AH15">
        <v>9</v>
      </c>
      <c r="AI15">
        <v>5</v>
      </c>
      <c r="AJ15">
        <v>4</v>
      </c>
      <c r="AK15">
        <v>4</v>
      </c>
      <c r="AL15">
        <v>4</v>
      </c>
      <c r="AM15">
        <v>4</v>
      </c>
      <c r="AN15">
        <v>3</v>
      </c>
      <c r="AO15">
        <v>5</v>
      </c>
      <c r="AP15">
        <v>5</v>
      </c>
      <c r="AQ15">
        <v>5</v>
      </c>
      <c r="AR15">
        <v>5</v>
      </c>
      <c r="AS15">
        <v>4</v>
      </c>
      <c r="AT15">
        <v>3</v>
      </c>
      <c r="AU15">
        <v>3</v>
      </c>
      <c r="AV15">
        <v>2</v>
      </c>
      <c r="AW15">
        <v>2</v>
      </c>
      <c r="AX15">
        <v>4</v>
      </c>
      <c r="AY15">
        <v>4</v>
      </c>
      <c r="AZ15">
        <v>4</v>
      </c>
      <c r="BA15">
        <v>4</v>
      </c>
      <c r="BB15">
        <v>4</v>
      </c>
      <c r="BC15" t="s">
        <v>79</v>
      </c>
      <c r="BD15" t="s">
        <v>79</v>
      </c>
      <c r="BE15" t="s">
        <v>328</v>
      </c>
      <c r="BF15" t="s">
        <v>329</v>
      </c>
      <c r="BG15" t="s">
        <v>330</v>
      </c>
      <c r="BH15" t="s">
        <v>331</v>
      </c>
      <c r="BI15">
        <v>5</v>
      </c>
      <c r="BJ15">
        <v>3</v>
      </c>
      <c r="BK15">
        <v>4</v>
      </c>
      <c r="BL15">
        <v>3</v>
      </c>
      <c r="BM15" t="s">
        <v>84</v>
      </c>
      <c r="BN15" s="2">
        <v>38636</v>
      </c>
      <c r="BO15" t="str">
        <f t="shared" si="0"/>
        <v>10/11</v>
      </c>
      <c r="BP15" t="s">
        <v>332</v>
      </c>
      <c r="BQ15" t="s">
        <v>148</v>
      </c>
      <c r="BR15" t="s">
        <v>120</v>
      </c>
      <c r="BS15" t="str">
        <f t="shared" si="1"/>
        <v>7</v>
      </c>
      <c r="BT15" t="str">
        <f t="shared" si="2"/>
        <v>Landon Hughey</v>
      </c>
      <c r="BU15" t="str">
        <f t="shared" si="3"/>
        <v>Hughey</v>
      </c>
    </row>
    <row r="16" spans="1:74" x14ac:dyDescent="0.4">
      <c r="A16" s="1">
        <v>45614.476053240738</v>
      </c>
      <c r="B16" t="s">
        <v>62</v>
      </c>
      <c r="C16" t="s">
        <v>88</v>
      </c>
      <c r="D16" t="s">
        <v>88</v>
      </c>
      <c r="E16" t="s">
        <v>88</v>
      </c>
      <c r="F16" t="s">
        <v>65</v>
      </c>
      <c r="G16" t="s">
        <v>77</v>
      </c>
      <c r="H16" t="s">
        <v>65</v>
      </c>
      <c r="I16" t="s">
        <v>66</v>
      </c>
      <c r="J16" t="s">
        <v>1</v>
      </c>
      <c r="K16" t="s">
        <v>1</v>
      </c>
      <c r="L16" t="s">
        <v>1</v>
      </c>
      <c r="M16" t="s">
        <v>1</v>
      </c>
      <c r="N16" t="s">
        <v>77</v>
      </c>
      <c r="O16" t="s">
        <v>77</v>
      </c>
      <c r="P16" t="s">
        <v>77</v>
      </c>
      <c r="Q16" t="s">
        <v>77</v>
      </c>
      <c r="R16" t="s">
        <v>77</v>
      </c>
      <c r="S16" t="s">
        <v>77</v>
      </c>
      <c r="T16" t="s">
        <v>78</v>
      </c>
      <c r="U16" t="s">
        <v>78</v>
      </c>
      <c r="V16" t="s">
        <v>78</v>
      </c>
      <c r="W16" t="s">
        <v>78</v>
      </c>
      <c r="X16" t="s">
        <v>78</v>
      </c>
      <c r="Y16" t="s">
        <v>78</v>
      </c>
      <c r="Z16">
        <v>10</v>
      </c>
      <c r="AA16">
        <v>10</v>
      </c>
      <c r="AB16">
        <v>10</v>
      </c>
      <c r="AC16">
        <v>10</v>
      </c>
      <c r="AD16">
        <v>10</v>
      </c>
      <c r="AE16">
        <v>10</v>
      </c>
      <c r="AF16">
        <v>10</v>
      </c>
      <c r="AG16">
        <v>10</v>
      </c>
      <c r="AH16">
        <v>10</v>
      </c>
      <c r="AI16">
        <v>5</v>
      </c>
      <c r="AJ16">
        <v>5</v>
      </c>
      <c r="AK16">
        <v>5</v>
      </c>
      <c r="AL16">
        <v>5</v>
      </c>
      <c r="AM16">
        <v>5</v>
      </c>
      <c r="AN16">
        <v>5</v>
      </c>
      <c r="AO16">
        <v>5</v>
      </c>
      <c r="AP16">
        <v>5</v>
      </c>
      <c r="AQ16">
        <v>5</v>
      </c>
      <c r="AR16">
        <v>5</v>
      </c>
      <c r="AS16">
        <v>5</v>
      </c>
      <c r="AT16">
        <v>5</v>
      </c>
      <c r="AU16">
        <v>5</v>
      </c>
      <c r="AV16">
        <v>5</v>
      </c>
      <c r="AW16">
        <v>5</v>
      </c>
      <c r="AX16">
        <v>5</v>
      </c>
      <c r="AY16">
        <v>5</v>
      </c>
      <c r="AZ16">
        <v>5</v>
      </c>
      <c r="BA16">
        <v>5</v>
      </c>
      <c r="BB16">
        <v>5</v>
      </c>
      <c r="BC16" t="s">
        <v>79</v>
      </c>
      <c r="BD16" t="s">
        <v>80</v>
      </c>
      <c r="BE16" t="s">
        <v>89</v>
      </c>
      <c r="BF16" t="s">
        <v>90</v>
      </c>
      <c r="BG16" t="s">
        <v>91</v>
      </c>
      <c r="BH16" t="s">
        <v>92</v>
      </c>
      <c r="BI16">
        <v>5</v>
      </c>
      <c r="BJ16">
        <v>5</v>
      </c>
      <c r="BK16">
        <v>5</v>
      </c>
      <c r="BL16">
        <v>4</v>
      </c>
      <c r="BM16" t="s">
        <v>84</v>
      </c>
      <c r="BN16" s="2">
        <v>38637</v>
      </c>
      <c r="BO16" t="str">
        <f t="shared" si="0"/>
        <v>10/12</v>
      </c>
      <c r="BP16" t="s">
        <v>93</v>
      </c>
      <c r="BQ16" t="s">
        <v>94</v>
      </c>
      <c r="BR16" t="str">
        <f t="shared" si="4"/>
        <v>D</v>
      </c>
      <c r="BS16" t="str">
        <f t="shared" si="1"/>
        <v>8</v>
      </c>
      <c r="BT16" t="str">
        <f t="shared" si="2"/>
        <v>Emily Schumacher</v>
      </c>
      <c r="BU16" t="str">
        <f t="shared" si="3"/>
        <v>Schumacher</v>
      </c>
    </row>
    <row r="17" spans="1:74" x14ac:dyDescent="0.4">
      <c r="A17" s="1">
        <v>45614.625879629632</v>
      </c>
      <c r="B17" t="s">
        <v>62</v>
      </c>
      <c r="C17" t="s">
        <v>88</v>
      </c>
      <c r="D17" t="s">
        <v>88</v>
      </c>
      <c r="E17" t="s">
        <v>88</v>
      </c>
      <c r="F17" t="s">
        <v>1</v>
      </c>
      <c r="G17" t="s">
        <v>65</v>
      </c>
      <c r="H17" t="s">
        <v>77</v>
      </c>
      <c r="I17" t="s">
        <v>77</v>
      </c>
      <c r="J17" t="s">
        <v>1</v>
      </c>
      <c r="K17" t="s">
        <v>88</v>
      </c>
      <c r="L17" t="s">
        <v>77</v>
      </c>
      <c r="M17" t="s">
        <v>66</v>
      </c>
      <c r="N17" t="s">
        <v>1</v>
      </c>
      <c r="O17" t="s">
        <v>1</v>
      </c>
      <c r="P17" t="s">
        <v>1</v>
      </c>
      <c r="Q17" t="s">
        <v>77</v>
      </c>
      <c r="R17" t="s">
        <v>77</v>
      </c>
      <c r="S17" t="s">
        <v>1</v>
      </c>
      <c r="T17">
        <v>4</v>
      </c>
      <c r="U17">
        <v>2</v>
      </c>
      <c r="V17">
        <v>3</v>
      </c>
      <c r="W17">
        <v>3</v>
      </c>
      <c r="X17">
        <v>3</v>
      </c>
      <c r="Y17">
        <v>2</v>
      </c>
      <c r="Z17">
        <v>3</v>
      </c>
      <c r="AA17">
        <v>7</v>
      </c>
      <c r="AB17">
        <v>5</v>
      </c>
      <c r="AC17">
        <v>5</v>
      </c>
      <c r="AD17">
        <v>4</v>
      </c>
      <c r="AE17">
        <v>6</v>
      </c>
      <c r="AF17">
        <v>8</v>
      </c>
      <c r="AG17">
        <v>10</v>
      </c>
      <c r="AH17">
        <v>4</v>
      </c>
      <c r="AI17">
        <v>3</v>
      </c>
      <c r="AJ17">
        <v>4</v>
      </c>
      <c r="AK17">
        <v>3</v>
      </c>
      <c r="AL17">
        <v>3</v>
      </c>
      <c r="AM17">
        <v>4</v>
      </c>
      <c r="AN17">
        <v>2</v>
      </c>
      <c r="AO17">
        <v>4</v>
      </c>
      <c r="AP17">
        <v>5</v>
      </c>
      <c r="AQ17">
        <v>3</v>
      </c>
      <c r="AR17">
        <v>2</v>
      </c>
      <c r="AS17">
        <v>1</v>
      </c>
      <c r="AT17">
        <v>2</v>
      </c>
      <c r="AU17">
        <v>2</v>
      </c>
      <c r="AV17">
        <v>2</v>
      </c>
      <c r="AW17">
        <v>2</v>
      </c>
      <c r="AX17">
        <v>3</v>
      </c>
      <c r="AY17">
        <v>4</v>
      </c>
      <c r="AZ17">
        <v>2</v>
      </c>
      <c r="BA17">
        <v>3</v>
      </c>
      <c r="BB17">
        <v>3</v>
      </c>
      <c r="BC17" t="s">
        <v>79</v>
      </c>
      <c r="BD17" t="s">
        <v>68</v>
      </c>
      <c r="BE17" t="s">
        <v>169</v>
      </c>
      <c r="BF17" t="s">
        <v>170</v>
      </c>
      <c r="BG17" t="s">
        <v>171</v>
      </c>
      <c r="BH17" t="s">
        <v>172</v>
      </c>
      <c r="BI17">
        <v>2</v>
      </c>
      <c r="BJ17">
        <v>3</v>
      </c>
      <c r="BK17">
        <v>3</v>
      </c>
      <c r="BL17">
        <v>2</v>
      </c>
      <c r="BM17" t="s">
        <v>131</v>
      </c>
      <c r="BN17" s="2">
        <v>38637</v>
      </c>
      <c r="BO17" t="str">
        <f t="shared" si="0"/>
        <v>10/12</v>
      </c>
      <c r="BP17" t="s">
        <v>173</v>
      </c>
      <c r="BQ17" t="s">
        <v>154</v>
      </c>
      <c r="BR17" t="str">
        <f t="shared" si="4"/>
        <v>R</v>
      </c>
      <c r="BS17" t="str">
        <f t="shared" si="1"/>
        <v>9</v>
      </c>
      <c r="BT17" t="str">
        <f t="shared" si="2"/>
        <v>Karen Karner</v>
      </c>
      <c r="BU17" t="str">
        <f t="shared" si="3"/>
        <v>Karner</v>
      </c>
      <c r="BV17" t="s">
        <v>174</v>
      </c>
    </row>
    <row r="18" spans="1:74" x14ac:dyDescent="0.4">
      <c r="A18" s="1">
        <v>45618.806504629632</v>
      </c>
      <c r="B18" t="s">
        <v>62</v>
      </c>
      <c r="C18" t="s">
        <v>63</v>
      </c>
      <c r="D18" t="s">
        <v>63</v>
      </c>
      <c r="E18" t="s">
        <v>64</v>
      </c>
      <c r="F18" t="s">
        <v>88</v>
      </c>
      <c r="G18" t="s">
        <v>66</v>
      </c>
      <c r="H18" t="s">
        <v>66</v>
      </c>
      <c r="I18" t="s">
        <v>66</v>
      </c>
      <c r="J18" t="s">
        <v>65</v>
      </c>
      <c r="K18" t="s">
        <v>66</v>
      </c>
      <c r="L18" t="s">
        <v>66</v>
      </c>
      <c r="M18" t="s">
        <v>66</v>
      </c>
      <c r="N18" t="s">
        <v>1</v>
      </c>
      <c r="O18" t="s">
        <v>1</v>
      </c>
      <c r="P18" t="s">
        <v>1</v>
      </c>
      <c r="Q18" t="s">
        <v>1</v>
      </c>
      <c r="R18" t="s">
        <v>1</v>
      </c>
      <c r="S18" t="s">
        <v>77</v>
      </c>
      <c r="T18">
        <v>3</v>
      </c>
      <c r="U18">
        <v>3</v>
      </c>
      <c r="V18">
        <v>3</v>
      </c>
      <c r="W18">
        <v>3</v>
      </c>
      <c r="X18">
        <v>3</v>
      </c>
      <c r="Y18">
        <v>3</v>
      </c>
      <c r="Z18">
        <v>5</v>
      </c>
      <c r="AA18">
        <v>4</v>
      </c>
      <c r="AB18">
        <v>6</v>
      </c>
      <c r="AC18">
        <v>8</v>
      </c>
      <c r="AD18">
        <v>8</v>
      </c>
      <c r="AE18">
        <v>7</v>
      </c>
      <c r="AF18">
        <v>7</v>
      </c>
      <c r="AG18">
        <v>7</v>
      </c>
      <c r="AH18">
        <v>7</v>
      </c>
      <c r="AI18">
        <v>5</v>
      </c>
      <c r="AJ18">
        <v>5</v>
      </c>
      <c r="AK18">
        <v>5</v>
      </c>
      <c r="AL18">
        <v>5</v>
      </c>
      <c r="AM18">
        <v>5</v>
      </c>
      <c r="AN18">
        <v>3</v>
      </c>
      <c r="AO18">
        <v>5</v>
      </c>
      <c r="AP18">
        <v>5</v>
      </c>
      <c r="AQ18">
        <v>4</v>
      </c>
      <c r="AR18">
        <v>5</v>
      </c>
      <c r="AS18">
        <v>5</v>
      </c>
      <c r="AT18" t="s">
        <v>67</v>
      </c>
      <c r="AU18">
        <v>4</v>
      </c>
      <c r="AV18" t="s">
        <v>67</v>
      </c>
      <c r="AW18">
        <v>3</v>
      </c>
      <c r="AX18">
        <v>2</v>
      </c>
      <c r="AY18">
        <v>2</v>
      </c>
      <c r="AZ18">
        <v>4</v>
      </c>
      <c r="BA18">
        <v>4</v>
      </c>
      <c r="BB18">
        <v>4</v>
      </c>
      <c r="BC18" t="s">
        <v>79</v>
      </c>
      <c r="BD18" t="s">
        <v>80</v>
      </c>
      <c r="BE18" t="s">
        <v>508</v>
      </c>
      <c r="BF18" t="s">
        <v>509</v>
      </c>
      <c r="BG18" t="s">
        <v>510</v>
      </c>
      <c r="BH18" t="s">
        <v>230</v>
      </c>
      <c r="BI18">
        <v>5</v>
      </c>
      <c r="BJ18">
        <v>5</v>
      </c>
      <c r="BK18">
        <v>5</v>
      </c>
      <c r="BL18">
        <v>1</v>
      </c>
      <c r="BM18" t="s">
        <v>84</v>
      </c>
      <c r="BN18" s="2">
        <v>38642</v>
      </c>
      <c r="BO18" t="str">
        <f t="shared" si="0"/>
        <v>10/17</v>
      </c>
      <c r="BP18" t="s">
        <v>253</v>
      </c>
      <c r="BQ18" t="s">
        <v>75</v>
      </c>
      <c r="BR18" t="str">
        <f t="shared" si="4"/>
        <v>H</v>
      </c>
      <c r="BS18" t="str">
        <f t="shared" si="1"/>
        <v>11</v>
      </c>
      <c r="BT18" t="str">
        <f t="shared" si="2"/>
        <v>Kelli Monroe</v>
      </c>
      <c r="BU18" t="str">
        <f t="shared" si="3"/>
        <v>Monroe</v>
      </c>
    </row>
    <row r="19" spans="1:74" x14ac:dyDescent="0.4">
      <c r="A19" s="1">
        <v>45619.636493055557</v>
      </c>
      <c r="B19" t="s">
        <v>62</v>
      </c>
      <c r="C19" t="s">
        <v>64</v>
      </c>
      <c r="D19" t="s">
        <v>64</v>
      </c>
      <c r="E19" t="s">
        <v>77</v>
      </c>
      <c r="F19" t="s">
        <v>65</v>
      </c>
      <c r="G19" t="s">
        <v>1</v>
      </c>
      <c r="H19" t="s">
        <v>1</v>
      </c>
      <c r="I19" t="s">
        <v>1</v>
      </c>
      <c r="J19" t="s">
        <v>1</v>
      </c>
      <c r="K19" t="s">
        <v>65</v>
      </c>
      <c r="L19" t="s">
        <v>88</v>
      </c>
      <c r="M19" t="s">
        <v>65</v>
      </c>
      <c r="N19" t="s">
        <v>77</v>
      </c>
      <c r="O19" t="s">
        <v>77</v>
      </c>
      <c r="P19" t="s">
        <v>77</v>
      </c>
      <c r="Q19" t="s">
        <v>77</v>
      </c>
      <c r="R19" t="s">
        <v>66</v>
      </c>
      <c r="S19" t="s">
        <v>1</v>
      </c>
      <c r="T19" t="s">
        <v>78</v>
      </c>
      <c r="U19" t="s">
        <v>78</v>
      </c>
      <c r="V19" t="s">
        <v>78</v>
      </c>
      <c r="W19" t="s">
        <v>78</v>
      </c>
      <c r="X19">
        <v>3</v>
      </c>
      <c r="Y19">
        <v>4</v>
      </c>
      <c r="Z19">
        <v>7</v>
      </c>
      <c r="AA19">
        <v>4</v>
      </c>
      <c r="AB19">
        <v>6</v>
      </c>
      <c r="AC19">
        <v>7</v>
      </c>
      <c r="AD19">
        <v>5</v>
      </c>
      <c r="AE19">
        <v>2</v>
      </c>
      <c r="AF19">
        <v>8</v>
      </c>
      <c r="AG19">
        <v>9</v>
      </c>
      <c r="AH19">
        <v>6</v>
      </c>
      <c r="AI19">
        <v>4</v>
      </c>
      <c r="AJ19">
        <v>3</v>
      </c>
      <c r="AK19">
        <v>4</v>
      </c>
      <c r="AL19">
        <v>4</v>
      </c>
      <c r="AM19">
        <v>5</v>
      </c>
      <c r="AN19">
        <v>5</v>
      </c>
      <c r="AO19">
        <v>5</v>
      </c>
      <c r="AP19">
        <v>5</v>
      </c>
      <c r="AQ19">
        <v>5</v>
      </c>
      <c r="AR19">
        <v>3</v>
      </c>
      <c r="AS19">
        <v>3</v>
      </c>
      <c r="AT19">
        <v>4</v>
      </c>
      <c r="AU19">
        <v>4</v>
      </c>
      <c r="AV19">
        <v>5</v>
      </c>
      <c r="AW19">
        <v>2</v>
      </c>
      <c r="AX19">
        <v>2</v>
      </c>
      <c r="AY19">
        <v>4</v>
      </c>
      <c r="AZ19">
        <v>1</v>
      </c>
      <c r="BA19">
        <v>2</v>
      </c>
      <c r="BB19">
        <v>1</v>
      </c>
      <c r="BC19" t="s">
        <v>79</v>
      </c>
      <c r="BD19" t="s">
        <v>80</v>
      </c>
      <c r="BE19" t="s">
        <v>519</v>
      </c>
      <c r="BF19" t="s">
        <v>520</v>
      </c>
      <c r="BG19" t="s">
        <v>302</v>
      </c>
      <c r="BH19" t="s">
        <v>521</v>
      </c>
      <c r="BI19">
        <v>5</v>
      </c>
      <c r="BJ19">
        <v>5</v>
      </c>
      <c r="BK19">
        <v>5</v>
      </c>
      <c r="BL19">
        <v>1</v>
      </c>
      <c r="BM19" t="s">
        <v>522</v>
      </c>
      <c r="BN19" s="2">
        <v>38644</v>
      </c>
      <c r="BO19" t="str">
        <f t="shared" si="0"/>
        <v>10/19</v>
      </c>
      <c r="BP19" t="s">
        <v>112</v>
      </c>
      <c r="BQ19" t="s">
        <v>523</v>
      </c>
      <c r="BR19" t="str">
        <f t="shared" si="4"/>
        <v>P</v>
      </c>
      <c r="BS19" t="str">
        <f t="shared" si="1"/>
        <v>12</v>
      </c>
      <c r="BT19" t="str">
        <f t="shared" si="2"/>
        <v>Marissa Moore</v>
      </c>
      <c r="BU19" t="str">
        <f t="shared" si="3"/>
        <v>Moore</v>
      </c>
      <c r="BV19" t="s">
        <v>76</v>
      </c>
    </row>
    <row r="20" spans="1:74" x14ac:dyDescent="0.4">
      <c r="A20" s="1">
        <v>45615.513657407406</v>
      </c>
      <c r="B20" t="s">
        <v>62</v>
      </c>
      <c r="C20" t="s">
        <v>65</v>
      </c>
      <c r="D20" t="s">
        <v>65</v>
      </c>
      <c r="E20" t="s">
        <v>65</v>
      </c>
      <c r="F20" t="s">
        <v>66</v>
      </c>
      <c r="G20" t="s">
        <v>1</v>
      </c>
      <c r="H20" t="s">
        <v>1</v>
      </c>
      <c r="I20" t="s">
        <v>65</v>
      </c>
      <c r="J20" t="s">
        <v>65</v>
      </c>
      <c r="K20" t="s">
        <v>88</v>
      </c>
      <c r="L20" t="s">
        <v>65</v>
      </c>
      <c r="M20" t="s">
        <v>66</v>
      </c>
      <c r="N20" t="s">
        <v>77</v>
      </c>
      <c r="O20" t="s">
        <v>1</v>
      </c>
      <c r="P20" t="s">
        <v>1</v>
      </c>
      <c r="Q20" t="s">
        <v>1</v>
      </c>
      <c r="R20" t="s">
        <v>66</v>
      </c>
      <c r="S20" t="s">
        <v>1</v>
      </c>
      <c r="T20">
        <v>4</v>
      </c>
      <c r="U20">
        <v>4</v>
      </c>
      <c r="V20">
        <v>4</v>
      </c>
      <c r="W20">
        <v>4</v>
      </c>
      <c r="X20">
        <v>2</v>
      </c>
      <c r="Y20">
        <v>4</v>
      </c>
      <c r="Z20">
        <v>6</v>
      </c>
      <c r="AA20">
        <v>3</v>
      </c>
      <c r="AB20">
        <v>6</v>
      </c>
      <c r="AC20">
        <v>7</v>
      </c>
      <c r="AD20">
        <v>4</v>
      </c>
      <c r="AE20">
        <v>9</v>
      </c>
      <c r="AF20">
        <v>8</v>
      </c>
      <c r="AG20">
        <v>8</v>
      </c>
      <c r="AH20">
        <v>9</v>
      </c>
      <c r="AI20">
        <v>5</v>
      </c>
      <c r="AJ20">
        <v>2</v>
      </c>
      <c r="AK20">
        <v>2</v>
      </c>
      <c r="AL20">
        <v>4</v>
      </c>
      <c r="AM20">
        <v>5</v>
      </c>
      <c r="AN20">
        <v>5</v>
      </c>
      <c r="AO20">
        <v>5</v>
      </c>
      <c r="AP20">
        <v>5</v>
      </c>
      <c r="AQ20">
        <v>5</v>
      </c>
      <c r="AR20">
        <v>5</v>
      </c>
      <c r="AS20">
        <v>5</v>
      </c>
      <c r="AT20">
        <v>4</v>
      </c>
      <c r="AU20">
        <v>4</v>
      </c>
      <c r="AV20">
        <v>1</v>
      </c>
      <c r="AW20">
        <v>2</v>
      </c>
      <c r="AX20">
        <v>3</v>
      </c>
      <c r="AY20">
        <v>4</v>
      </c>
      <c r="AZ20">
        <v>3</v>
      </c>
      <c r="BA20">
        <v>3</v>
      </c>
      <c r="BB20">
        <v>3</v>
      </c>
      <c r="BC20" t="s">
        <v>79</v>
      </c>
      <c r="BD20" t="s">
        <v>79</v>
      </c>
      <c r="BE20" t="s">
        <v>305</v>
      </c>
      <c r="BF20" t="s">
        <v>306</v>
      </c>
      <c r="BG20" t="s">
        <v>307</v>
      </c>
      <c r="BH20" t="s">
        <v>308</v>
      </c>
      <c r="BI20">
        <v>5</v>
      </c>
      <c r="BJ20">
        <v>5</v>
      </c>
      <c r="BK20">
        <v>5</v>
      </c>
      <c r="BL20">
        <v>1</v>
      </c>
      <c r="BM20" t="s">
        <v>200</v>
      </c>
      <c r="BN20" s="2">
        <v>38627</v>
      </c>
      <c r="BO20" t="str">
        <f t="shared" si="0"/>
        <v>10/2</v>
      </c>
      <c r="BP20" t="s">
        <v>309</v>
      </c>
      <c r="BQ20" t="s">
        <v>268</v>
      </c>
      <c r="BR20" t="str">
        <f t="shared" si="4"/>
        <v>p</v>
      </c>
      <c r="BS20" t="str">
        <f t="shared" si="1"/>
        <v>13</v>
      </c>
      <c r="BT20" t="str">
        <f t="shared" si="2"/>
        <v>Emily Schumacher</v>
      </c>
      <c r="BU20" t="str">
        <f t="shared" si="3"/>
        <v>Schumacher</v>
      </c>
    </row>
    <row r="21" spans="1:74" x14ac:dyDescent="0.4">
      <c r="A21" s="1">
        <v>45616.570185185185</v>
      </c>
      <c r="B21" t="s">
        <v>62</v>
      </c>
      <c r="C21" t="s">
        <v>65</v>
      </c>
      <c r="D21" t="s">
        <v>65</v>
      </c>
      <c r="E21" t="s">
        <v>65</v>
      </c>
      <c r="F21" t="s">
        <v>1</v>
      </c>
      <c r="G21" t="s">
        <v>65</v>
      </c>
      <c r="H21" t="s">
        <v>1</v>
      </c>
      <c r="I21" t="s">
        <v>65</v>
      </c>
      <c r="J21" t="s">
        <v>66</v>
      </c>
      <c r="K21" t="s">
        <v>66</v>
      </c>
      <c r="L21" t="s">
        <v>1</v>
      </c>
      <c r="M21" t="s">
        <v>66</v>
      </c>
      <c r="N21" t="s">
        <v>1</v>
      </c>
      <c r="O21" t="s">
        <v>1</v>
      </c>
      <c r="P21" t="s">
        <v>77</v>
      </c>
      <c r="Q21" t="s">
        <v>77</v>
      </c>
      <c r="R21" t="s">
        <v>1</v>
      </c>
      <c r="S21" t="s">
        <v>1</v>
      </c>
      <c r="T21">
        <v>3</v>
      </c>
      <c r="U21">
        <v>2</v>
      </c>
      <c r="V21">
        <v>3</v>
      </c>
      <c r="W21">
        <v>3</v>
      </c>
      <c r="X21">
        <v>3</v>
      </c>
      <c r="Y21">
        <v>4</v>
      </c>
      <c r="Z21">
        <v>5</v>
      </c>
      <c r="AA21">
        <v>7</v>
      </c>
      <c r="AB21">
        <v>4</v>
      </c>
      <c r="AC21">
        <v>4</v>
      </c>
      <c r="AD21">
        <v>6</v>
      </c>
      <c r="AE21">
        <v>3</v>
      </c>
      <c r="AF21">
        <v>6</v>
      </c>
      <c r="AG21">
        <v>6</v>
      </c>
      <c r="AH21">
        <v>6</v>
      </c>
      <c r="AI21">
        <v>3</v>
      </c>
      <c r="AJ21">
        <v>3</v>
      </c>
      <c r="AK21">
        <v>4</v>
      </c>
      <c r="AL21">
        <v>3</v>
      </c>
      <c r="AM21">
        <v>4</v>
      </c>
      <c r="AN21">
        <v>3</v>
      </c>
      <c r="AO21">
        <v>4</v>
      </c>
      <c r="AP21">
        <v>4</v>
      </c>
      <c r="AQ21">
        <v>4</v>
      </c>
      <c r="AR21">
        <v>3</v>
      </c>
      <c r="AS21">
        <v>3</v>
      </c>
      <c r="AT21">
        <v>3</v>
      </c>
      <c r="AU21">
        <v>2</v>
      </c>
      <c r="AV21">
        <v>4</v>
      </c>
      <c r="AW21">
        <v>3</v>
      </c>
      <c r="AX21">
        <v>3</v>
      </c>
      <c r="AY21">
        <v>2</v>
      </c>
      <c r="AZ21">
        <v>3</v>
      </c>
      <c r="BA21">
        <v>4</v>
      </c>
      <c r="BB21">
        <v>3</v>
      </c>
      <c r="BC21" t="s">
        <v>79</v>
      </c>
      <c r="BD21" t="s">
        <v>79</v>
      </c>
      <c r="BE21" t="s">
        <v>441</v>
      </c>
      <c r="BF21" t="s">
        <v>442</v>
      </c>
      <c r="BG21" t="s">
        <v>443</v>
      </c>
      <c r="BH21" t="s">
        <v>444</v>
      </c>
      <c r="BI21">
        <v>5</v>
      </c>
      <c r="BJ21">
        <v>4</v>
      </c>
      <c r="BK21">
        <v>5</v>
      </c>
      <c r="BL21">
        <v>2</v>
      </c>
      <c r="BM21" t="s">
        <v>84</v>
      </c>
      <c r="BN21" s="2">
        <v>38627</v>
      </c>
      <c r="BO21" t="str">
        <f t="shared" si="0"/>
        <v>10/2</v>
      </c>
      <c r="BP21" t="s">
        <v>337</v>
      </c>
      <c r="BQ21" t="s">
        <v>247</v>
      </c>
      <c r="BR21" t="str">
        <f t="shared" si="4"/>
        <v>A</v>
      </c>
      <c r="BS21" t="str">
        <f t="shared" si="1"/>
        <v>3</v>
      </c>
      <c r="BT21" t="str">
        <f t="shared" si="2"/>
        <v>Paul Regier</v>
      </c>
      <c r="BU21" t="str">
        <f t="shared" si="3"/>
        <v>Regier</v>
      </c>
    </row>
    <row r="22" spans="1:74" x14ac:dyDescent="0.4">
      <c r="A22" s="1">
        <v>45614.565381944441</v>
      </c>
      <c r="B22" t="s">
        <v>62</v>
      </c>
      <c r="C22" t="s">
        <v>65</v>
      </c>
      <c r="D22" t="s">
        <v>88</v>
      </c>
      <c r="E22" t="s">
        <v>64</v>
      </c>
      <c r="F22" t="s">
        <v>66</v>
      </c>
      <c r="G22" t="s">
        <v>66</v>
      </c>
      <c r="H22" t="s">
        <v>66</v>
      </c>
      <c r="I22" t="s">
        <v>66</v>
      </c>
      <c r="J22" t="s">
        <v>66</v>
      </c>
      <c r="K22" t="s">
        <v>66</v>
      </c>
      <c r="L22" t="s">
        <v>66</v>
      </c>
      <c r="M22" t="s">
        <v>66</v>
      </c>
      <c r="N22" t="s">
        <v>88</v>
      </c>
      <c r="O22" t="s">
        <v>66</v>
      </c>
      <c r="P22" t="s">
        <v>77</v>
      </c>
      <c r="Q22" t="s">
        <v>66</v>
      </c>
      <c r="R22" t="s">
        <v>88</v>
      </c>
      <c r="S22" t="s">
        <v>66</v>
      </c>
      <c r="T22" t="s">
        <v>113</v>
      </c>
      <c r="U22">
        <v>3</v>
      </c>
      <c r="V22">
        <v>4</v>
      </c>
      <c r="W22">
        <v>3</v>
      </c>
      <c r="X22">
        <v>3</v>
      </c>
      <c r="Y22">
        <v>4</v>
      </c>
      <c r="Z22">
        <v>1</v>
      </c>
      <c r="AA22">
        <v>3</v>
      </c>
      <c r="AB22">
        <v>6</v>
      </c>
      <c r="AC22">
        <v>8</v>
      </c>
      <c r="AD22">
        <v>10</v>
      </c>
      <c r="AE22">
        <v>7</v>
      </c>
      <c r="AF22">
        <v>2</v>
      </c>
      <c r="AG22">
        <v>6</v>
      </c>
      <c r="AH22">
        <v>8</v>
      </c>
      <c r="AI22">
        <v>1</v>
      </c>
      <c r="AJ22">
        <v>2</v>
      </c>
      <c r="AK22">
        <v>3</v>
      </c>
      <c r="AL22">
        <v>1</v>
      </c>
      <c r="AM22">
        <v>3</v>
      </c>
      <c r="AN22">
        <v>2</v>
      </c>
      <c r="AO22">
        <v>1</v>
      </c>
      <c r="AP22">
        <v>3</v>
      </c>
      <c r="AQ22">
        <v>1</v>
      </c>
      <c r="AR22">
        <v>3</v>
      </c>
      <c r="AS22">
        <v>2</v>
      </c>
      <c r="AT22">
        <v>5</v>
      </c>
      <c r="AU22">
        <v>4</v>
      </c>
      <c r="AV22">
        <v>5</v>
      </c>
      <c r="AW22">
        <v>3</v>
      </c>
      <c r="AX22">
        <v>1</v>
      </c>
      <c r="AY22">
        <v>4</v>
      </c>
      <c r="AZ22" t="s">
        <v>67</v>
      </c>
      <c r="BA22">
        <v>2</v>
      </c>
      <c r="BB22">
        <v>3</v>
      </c>
      <c r="BC22" t="s">
        <v>126</v>
      </c>
      <c r="BD22" t="s">
        <v>107</v>
      </c>
      <c r="BE22" t="s">
        <v>143</v>
      </c>
      <c r="BF22" t="s">
        <v>144</v>
      </c>
      <c r="BG22" t="s">
        <v>145</v>
      </c>
      <c r="BH22" t="s">
        <v>146</v>
      </c>
      <c r="BI22">
        <v>1</v>
      </c>
      <c r="BJ22">
        <v>2</v>
      </c>
      <c r="BK22">
        <v>3</v>
      </c>
      <c r="BL22">
        <v>4</v>
      </c>
      <c r="BM22" t="s">
        <v>84</v>
      </c>
      <c r="BN22" s="2">
        <v>38280</v>
      </c>
      <c r="BO22" t="str">
        <f t="shared" si="0"/>
        <v>10/20</v>
      </c>
      <c r="BP22" t="s">
        <v>147</v>
      </c>
      <c r="BQ22" t="s">
        <v>148</v>
      </c>
      <c r="BR22" t="s">
        <v>253</v>
      </c>
      <c r="BS22" t="str">
        <f t="shared" si="1"/>
        <v>7</v>
      </c>
      <c r="BT22" t="str">
        <f t="shared" si="2"/>
        <v>Landon Hughey</v>
      </c>
      <c r="BU22" t="str">
        <f t="shared" si="3"/>
        <v>Hughey</v>
      </c>
      <c r="BV22" t="s">
        <v>76</v>
      </c>
    </row>
    <row r="23" spans="1:74" x14ac:dyDescent="0.4">
      <c r="A23" s="1">
        <v>45615.716168981482</v>
      </c>
      <c r="B23" t="s">
        <v>62</v>
      </c>
      <c r="C23" t="s">
        <v>65</v>
      </c>
      <c r="D23" t="s">
        <v>65</v>
      </c>
      <c r="E23" t="s">
        <v>65</v>
      </c>
      <c r="F23" t="s">
        <v>66</v>
      </c>
      <c r="G23" t="s">
        <v>1</v>
      </c>
      <c r="H23" t="s">
        <v>66</v>
      </c>
      <c r="I23" t="s">
        <v>66</v>
      </c>
      <c r="J23" t="s">
        <v>66</v>
      </c>
      <c r="K23" t="s">
        <v>66</v>
      </c>
      <c r="L23" t="s">
        <v>66</v>
      </c>
      <c r="M23" t="s">
        <v>66</v>
      </c>
      <c r="N23" t="s">
        <v>1</v>
      </c>
      <c r="O23" t="s">
        <v>1</v>
      </c>
      <c r="P23" t="s">
        <v>1</v>
      </c>
      <c r="Q23" t="s">
        <v>1</v>
      </c>
      <c r="R23" t="s">
        <v>1</v>
      </c>
      <c r="S23" t="s">
        <v>1</v>
      </c>
      <c r="T23">
        <v>4</v>
      </c>
      <c r="U23">
        <v>4</v>
      </c>
      <c r="V23">
        <v>4</v>
      </c>
      <c r="W23">
        <v>4</v>
      </c>
      <c r="X23">
        <v>4</v>
      </c>
      <c r="Y23">
        <v>4</v>
      </c>
      <c r="Z23">
        <v>7</v>
      </c>
      <c r="AA23">
        <v>9</v>
      </c>
      <c r="AB23">
        <v>8</v>
      </c>
      <c r="AC23">
        <v>8</v>
      </c>
      <c r="AD23">
        <v>7</v>
      </c>
      <c r="AE23">
        <v>6</v>
      </c>
      <c r="AF23">
        <v>8</v>
      </c>
      <c r="AG23">
        <v>8</v>
      </c>
      <c r="AH23">
        <v>7</v>
      </c>
      <c r="AI23">
        <v>4</v>
      </c>
      <c r="AJ23">
        <v>3</v>
      </c>
      <c r="AK23">
        <v>4</v>
      </c>
      <c r="AL23">
        <v>4</v>
      </c>
      <c r="AM23">
        <v>4</v>
      </c>
      <c r="AN23">
        <v>4</v>
      </c>
      <c r="AO23">
        <v>4</v>
      </c>
      <c r="AP23">
        <v>4</v>
      </c>
      <c r="AQ23">
        <v>4</v>
      </c>
      <c r="AR23">
        <v>4</v>
      </c>
      <c r="AS23">
        <v>4</v>
      </c>
      <c r="AT23">
        <v>4</v>
      </c>
      <c r="AU23">
        <v>4</v>
      </c>
      <c r="AV23">
        <v>3</v>
      </c>
      <c r="AW23">
        <v>3</v>
      </c>
      <c r="AX23">
        <v>2</v>
      </c>
      <c r="AY23">
        <v>2</v>
      </c>
      <c r="AZ23">
        <v>2</v>
      </c>
      <c r="BA23">
        <v>3</v>
      </c>
      <c r="BB23">
        <v>4</v>
      </c>
      <c r="BC23" t="s">
        <v>80</v>
      </c>
      <c r="BD23" t="s">
        <v>80</v>
      </c>
      <c r="BE23" t="s">
        <v>386</v>
      </c>
      <c r="BF23" t="s">
        <v>387</v>
      </c>
      <c r="BG23" t="s">
        <v>388</v>
      </c>
      <c r="BH23" t="s">
        <v>389</v>
      </c>
      <c r="BI23">
        <v>4</v>
      </c>
      <c r="BJ23">
        <v>3</v>
      </c>
      <c r="BK23">
        <v>4</v>
      </c>
      <c r="BL23">
        <v>2</v>
      </c>
      <c r="BM23" t="s">
        <v>73</v>
      </c>
      <c r="BN23" s="2">
        <v>38651</v>
      </c>
      <c r="BO23" t="str">
        <f t="shared" si="0"/>
        <v>10/26</v>
      </c>
      <c r="BP23" t="s">
        <v>118</v>
      </c>
      <c r="BQ23" t="s">
        <v>385</v>
      </c>
      <c r="BR23" t="str">
        <f t="shared" si="4"/>
        <v>S</v>
      </c>
      <c r="BS23" t="str">
        <f t="shared" si="1"/>
        <v>14</v>
      </c>
      <c r="BT23" t="str">
        <f t="shared" si="2"/>
        <v>Daniel Pool</v>
      </c>
      <c r="BU23" t="str">
        <f t="shared" si="3"/>
        <v>Pool</v>
      </c>
    </row>
    <row r="24" spans="1:74" x14ac:dyDescent="0.4">
      <c r="A24" s="1">
        <v>45620.633090277777</v>
      </c>
      <c r="B24" t="s">
        <v>62</v>
      </c>
      <c r="C24" t="s">
        <v>63</v>
      </c>
      <c r="D24" t="s">
        <v>63</v>
      </c>
      <c r="E24" t="s">
        <v>64</v>
      </c>
      <c r="F24" t="s">
        <v>66</v>
      </c>
      <c r="G24" t="s">
        <v>1</v>
      </c>
      <c r="H24" t="s">
        <v>65</v>
      </c>
      <c r="I24" t="s">
        <v>66</v>
      </c>
      <c r="J24" t="s">
        <v>66</v>
      </c>
      <c r="K24" t="s">
        <v>66</v>
      </c>
      <c r="L24" t="s">
        <v>1</v>
      </c>
      <c r="M24" t="s">
        <v>66</v>
      </c>
      <c r="N24" t="s">
        <v>1</v>
      </c>
      <c r="O24" t="s">
        <v>1</v>
      </c>
      <c r="P24" t="s">
        <v>1</v>
      </c>
      <c r="Q24" t="s">
        <v>1</v>
      </c>
      <c r="R24" t="s">
        <v>1</v>
      </c>
      <c r="S24" t="s">
        <v>1</v>
      </c>
      <c r="T24">
        <v>4</v>
      </c>
      <c r="U24">
        <v>4</v>
      </c>
      <c r="V24">
        <v>4</v>
      </c>
      <c r="W24">
        <v>4</v>
      </c>
      <c r="X24">
        <v>4</v>
      </c>
      <c r="Y24">
        <v>4</v>
      </c>
      <c r="Z24">
        <v>6</v>
      </c>
      <c r="AA24">
        <v>9</v>
      </c>
      <c r="AB24">
        <v>6</v>
      </c>
      <c r="AC24">
        <v>7</v>
      </c>
      <c r="AD24">
        <v>6</v>
      </c>
      <c r="AE24">
        <v>3</v>
      </c>
      <c r="AF24">
        <v>8</v>
      </c>
      <c r="AG24">
        <v>8</v>
      </c>
      <c r="AH24">
        <v>7</v>
      </c>
      <c r="AI24">
        <v>4</v>
      </c>
      <c r="AJ24">
        <v>4</v>
      </c>
      <c r="AK24">
        <v>4</v>
      </c>
      <c r="AL24">
        <v>4</v>
      </c>
      <c r="AM24">
        <v>4</v>
      </c>
      <c r="AN24">
        <v>2</v>
      </c>
      <c r="AO24">
        <v>4</v>
      </c>
      <c r="AP24">
        <v>4</v>
      </c>
      <c r="AQ24">
        <v>4</v>
      </c>
      <c r="AR24">
        <v>4</v>
      </c>
      <c r="AS24">
        <v>4</v>
      </c>
      <c r="AT24">
        <v>5</v>
      </c>
      <c r="AU24">
        <v>5</v>
      </c>
      <c r="AV24">
        <v>2</v>
      </c>
      <c r="AW24">
        <v>2</v>
      </c>
      <c r="AX24">
        <v>4</v>
      </c>
      <c r="AY24">
        <v>4</v>
      </c>
      <c r="AZ24">
        <v>4</v>
      </c>
      <c r="BA24">
        <v>4</v>
      </c>
      <c r="BB24">
        <v>4</v>
      </c>
      <c r="BC24" t="s">
        <v>79</v>
      </c>
      <c r="BD24" t="s">
        <v>79</v>
      </c>
      <c r="BE24" t="s">
        <v>540</v>
      </c>
      <c r="BF24" t="s">
        <v>541</v>
      </c>
      <c r="BG24" t="s">
        <v>542</v>
      </c>
      <c r="BH24" t="s">
        <v>543</v>
      </c>
      <c r="BI24">
        <v>4</v>
      </c>
      <c r="BJ24">
        <v>5</v>
      </c>
      <c r="BK24">
        <v>5</v>
      </c>
      <c r="BL24">
        <v>3</v>
      </c>
      <c r="BM24" t="s">
        <v>84</v>
      </c>
      <c r="BN24" s="2">
        <v>38286</v>
      </c>
      <c r="BO24" t="str">
        <f t="shared" si="0"/>
        <v>10/26</v>
      </c>
      <c r="BP24" t="s">
        <v>499</v>
      </c>
      <c r="BQ24" t="s">
        <v>290</v>
      </c>
      <c r="BR24" t="str">
        <f t="shared" si="4"/>
        <v>c</v>
      </c>
      <c r="BS24" t="str">
        <f t="shared" si="1"/>
        <v>4</v>
      </c>
      <c r="BT24" t="str">
        <f t="shared" si="2"/>
        <v>Tarrah Kinney</v>
      </c>
      <c r="BU24" t="str">
        <f t="shared" si="3"/>
        <v>Kinney</v>
      </c>
    </row>
    <row r="25" spans="1:74" x14ac:dyDescent="0.4">
      <c r="A25" s="1">
        <v>45611.721354166664</v>
      </c>
      <c r="B25" t="s">
        <v>62</v>
      </c>
      <c r="C25" t="s">
        <v>63</v>
      </c>
      <c r="D25" t="s">
        <v>63</v>
      </c>
      <c r="E25" t="s">
        <v>64</v>
      </c>
      <c r="F25" t="s">
        <v>1</v>
      </c>
      <c r="G25" t="s">
        <v>65</v>
      </c>
      <c r="H25" t="s">
        <v>1</v>
      </c>
      <c r="I25" t="s">
        <v>65</v>
      </c>
      <c r="J25" t="s">
        <v>66</v>
      </c>
      <c r="K25" t="s">
        <v>65</v>
      </c>
      <c r="L25" t="s">
        <v>65</v>
      </c>
      <c r="M25" t="s">
        <v>65</v>
      </c>
      <c r="N25" t="s">
        <v>66</v>
      </c>
      <c r="O25" t="s">
        <v>65</v>
      </c>
      <c r="P25" t="s">
        <v>66</v>
      </c>
      <c r="Q25" t="s">
        <v>1</v>
      </c>
      <c r="R25" t="s">
        <v>1</v>
      </c>
      <c r="S25" t="s">
        <v>1</v>
      </c>
      <c r="T25">
        <v>3</v>
      </c>
      <c r="U25">
        <v>3</v>
      </c>
      <c r="V25">
        <v>3</v>
      </c>
      <c r="W25">
        <v>4</v>
      </c>
      <c r="X25">
        <v>4</v>
      </c>
      <c r="Y25">
        <v>4</v>
      </c>
      <c r="Z25">
        <v>7</v>
      </c>
      <c r="AA25">
        <v>5</v>
      </c>
      <c r="AB25">
        <v>7</v>
      </c>
      <c r="AC25">
        <v>4</v>
      </c>
      <c r="AD25">
        <v>6</v>
      </c>
      <c r="AE25">
        <v>5</v>
      </c>
      <c r="AF25">
        <v>7</v>
      </c>
      <c r="AG25">
        <v>6</v>
      </c>
      <c r="AH25">
        <v>8</v>
      </c>
      <c r="AI25">
        <v>3</v>
      </c>
      <c r="AJ25">
        <v>2</v>
      </c>
      <c r="AK25">
        <v>3</v>
      </c>
      <c r="AL25">
        <v>2</v>
      </c>
      <c r="AM25">
        <v>2</v>
      </c>
      <c r="AN25">
        <v>2</v>
      </c>
      <c r="AO25">
        <v>3</v>
      </c>
      <c r="AP25">
        <v>4</v>
      </c>
      <c r="AQ25">
        <v>4</v>
      </c>
      <c r="AR25">
        <v>2</v>
      </c>
      <c r="AS25">
        <v>3</v>
      </c>
      <c r="AT25" t="s">
        <v>67</v>
      </c>
      <c r="AU25">
        <v>2</v>
      </c>
      <c r="AV25">
        <v>2</v>
      </c>
      <c r="AW25">
        <v>2</v>
      </c>
      <c r="AX25">
        <v>4</v>
      </c>
      <c r="AY25">
        <v>3</v>
      </c>
      <c r="AZ25">
        <v>2</v>
      </c>
      <c r="BA25">
        <v>3</v>
      </c>
      <c r="BB25">
        <v>2</v>
      </c>
      <c r="BC25" t="s">
        <v>68</v>
      </c>
      <c r="BD25" t="s">
        <v>68</v>
      </c>
      <c r="BE25" t="s">
        <v>69</v>
      </c>
      <c r="BF25" t="s">
        <v>70</v>
      </c>
      <c r="BG25" t="s">
        <v>71</v>
      </c>
      <c r="BH25" t="s">
        <v>72</v>
      </c>
      <c r="BI25">
        <v>5</v>
      </c>
      <c r="BJ25">
        <v>5</v>
      </c>
      <c r="BK25">
        <v>4</v>
      </c>
      <c r="BL25">
        <v>2</v>
      </c>
      <c r="BM25" t="s">
        <v>73</v>
      </c>
      <c r="BN25" s="2">
        <v>38628</v>
      </c>
      <c r="BO25" t="str">
        <f t="shared" si="0"/>
        <v>10/3</v>
      </c>
      <c r="BP25" t="s">
        <v>74</v>
      </c>
      <c r="BQ25" t="s">
        <v>75</v>
      </c>
      <c r="BR25" t="str">
        <f t="shared" si="4"/>
        <v>C</v>
      </c>
      <c r="BS25" t="str">
        <f t="shared" si="1"/>
        <v>11</v>
      </c>
      <c r="BT25" t="str">
        <f t="shared" si="2"/>
        <v>Kelli Monroe</v>
      </c>
      <c r="BU25" t="str">
        <f t="shared" si="3"/>
        <v>Monroe</v>
      </c>
      <c r="BV25" t="s">
        <v>76</v>
      </c>
    </row>
    <row r="26" spans="1:74" x14ac:dyDescent="0.4">
      <c r="A26" s="1">
        <v>45629.696076388886</v>
      </c>
      <c r="B26" t="s">
        <v>62</v>
      </c>
      <c r="C26" t="s">
        <v>65</v>
      </c>
      <c r="D26" t="s">
        <v>65</v>
      </c>
      <c r="E26" t="s">
        <v>65</v>
      </c>
      <c r="F26" t="s">
        <v>77</v>
      </c>
      <c r="G26" t="s">
        <v>88</v>
      </c>
      <c r="H26" t="s">
        <v>77</v>
      </c>
      <c r="I26" t="s">
        <v>88</v>
      </c>
      <c r="J26" t="s">
        <v>77</v>
      </c>
      <c r="K26" t="s">
        <v>88</v>
      </c>
      <c r="L26" t="s">
        <v>77</v>
      </c>
      <c r="M26" t="s">
        <v>88</v>
      </c>
      <c r="N26" t="s">
        <v>65</v>
      </c>
      <c r="O26" t="s">
        <v>88</v>
      </c>
      <c r="P26" t="s">
        <v>88</v>
      </c>
      <c r="Q26" t="s">
        <v>66</v>
      </c>
      <c r="R26" t="s">
        <v>1</v>
      </c>
      <c r="S26" t="s">
        <v>1</v>
      </c>
      <c r="T26">
        <v>2</v>
      </c>
      <c r="U26" t="s">
        <v>113</v>
      </c>
      <c r="V26">
        <v>2</v>
      </c>
      <c r="W26">
        <v>3</v>
      </c>
      <c r="X26">
        <v>2</v>
      </c>
      <c r="Y26">
        <v>3</v>
      </c>
      <c r="Z26">
        <v>1</v>
      </c>
      <c r="AA26">
        <v>3</v>
      </c>
      <c r="AB26">
        <v>1</v>
      </c>
      <c r="AC26">
        <v>1</v>
      </c>
      <c r="AD26">
        <v>1</v>
      </c>
      <c r="AE26">
        <v>1</v>
      </c>
      <c r="AF26">
        <v>5</v>
      </c>
      <c r="AG26">
        <v>1</v>
      </c>
      <c r="AH26">
        <v>4</v>
      </c>
      <c r="AI26">
        <v>3</v>
      </c>
      <c r="AJ26">
        <v>3</v>
      </c>
      <c r="AK26">
        <v>3</v>
      </c>
      <c r="AL26">
        <v>2</v>
      </c>
      <c r="AM26">
        <v>2</v>
      </c>
      <c r="AN26">
        <v>2</v>
      </c>
      <c r="AO26">
        <v>4</v>
      </c>
      <c r="AP26">
        <v>3</v>
      </c>
      <c r="AQ26">
        <v>3</v>
      </c>
      <c r="AR26">
        <v>4</v>
      </c>
      <c r="AS26">
        <v>1</v>
      </c>
      <c r="AT26" t="s">
        <v>67</v>
      </c>
      <c r="AU26">
        <v>3</v>
      </c>
      <c r="AV26">
        <v>4</v>
      </c>
      <c r="AW26">
        <v>1</v>
      </c>
      <c r="AX26">
        <v>3</v>
      </c>
      <c r="AY26">
        <v>3</v>
      </c>
      <c r="AZ26">
        <v>3</v>
      </c>
      <c r="BA26">
        <v>3</v>
      </c>
      <c r="BB26">
        <v>3</v>
      </c>
      <c r="BC26" t="s">
        <v>79</v>
      </c>
      <c r="BD26" t="s">
        <v>79</v>
      </c>
      <c r="BE26" t="s">
        <v>611</v>
      </c>
      <c r="BF26" t="s">
        <v>612</v>
      </c>
      <c r="BG26" t="s">
        <v>613</v>
      </c>
      <c r="BH26" t="s">
        <v>614</v>
      </c>
      <c r="BI26">
        <v>4</v>
      </c>
      <c r="BJ26">
        <v>4</v>
      </c>
      <c r="BK26">
        <v>1</v>
      </c>
      <c r="BL26">
        <v>5</v>
      </c>
      <c r="BM26" t="s">
        <v>615</v>
      </c>
      <c r="BN26" s="2">
        <v>38629</v>
      </c>
      <c r="BO26" t="str">
        <f t="shared" si="0"/>
        <v>10/4</v>
      </c>
      <c r="BP26" t="s">
        <v>164</v>
      </c>
      <c r="BQ26" t="s">
        <v>424</v>
      </c>
      <c r="BR26" t="str">
        <f t="shared" si="4"/>
        <v>F</v>
      </c>
      <c r="BS26" t="str">
        <f t="shared" si="1"/>
        <v>10</v>
      </c>
      <c r="BT26" t="str">
        <f t="shared" si="2"/>
        <v>Kelli Monroe</v>
      </c>
      <c r="BU26" t="str">
        <f t="shared" si="3"/>
        <v>Monroe</v>
      </c>
    </row>
    <row r="27" spans="1:74" x14ac:dyDescent="0.4">
      <c r="A27" s="1">
        <v>45614.508449074077</v>
      </c>
      <c r="B27" t="s">
        <v>62</v>
      </c>
      <c r="C27" t="s">
        <v>65</v>
      </c>
      <c r="D27" t="s">
        <v>65</v>
      </c>
      <c r="E27" t="s">
        <v>65</v>
      </c>
      <c r="F27" t="s">
        <v>65</v>
      </c>
      <c r="G27" t="s">
        <v>66</v>
      </c>
      <c r="H27" t="s">
        <v>1</v>
      </c>
      <c r="I27" t="s">
        <v>1</v>
      </c>
      <c r="J27" t="s">
        <v>66</v>
      </c>
      <c r="K27" t="s">
        <v>65</v>
      </c>
      <c r="L27" t="s">
        <v>66</v>
      </c>
      <c r="M27" t="s">
        <v>66</v>
      </c>
      <c r="N27" t="s">
        <v>1</v>
      </c>
      <c r="O27" t="s">
        <v>1</v>
      </c>
      <c r="P27" t="s">
        <v>1</v>
      </c>
      <c r="Q27" t="s">
        <v>1</v>
      </c>
      <c r="R27" t="s">
        <v>66</v>
      </c>
      <c r="S27" t="s">
        <v>1</v>
      </c>
      <c r="T27">
        <v>3</v>
      </c>
      <c r="U27">
        <v>4</v>
      </c>
      <c r="V27" t="s">
        <v>78</v>
      </c>
      <c r="W27">
        <v>3</v>
      </c>
      <c r="X27">
        <v>2</v>
      </c>
      <c r="Y27">
        <v>4</v>
      </c>
      <c r="Z27">
        <v>7</v>
      </c>
      <c r="AA27">
        <v>7</v>
      </c>
      <c r="AB27">
        <v>6</v>
      </c>
      <c r="AC27">
        <v>8</v>
      </c>
      <c r="AD27">
        <v>5</v>
      </c>
      <c r="AE27">
        <v>8</v>
      </c>
      <c r="AF27">
        <v>8</v>
      </c>
      <c r="AG27">
        <v>7</v>
      </c>
      <c r="AH27">
        <v>5</v>
      </c>
      <c r="AI27">
        <v>5</v>
      </c>
      <c r="AJ27">
        <v>3</v>
      </c>
      <c r="AK27">
        <v>3</v>
      </c>
      <c r="AL27">
        <v>3</v>
      </c>
      <c r="AM27">
        <v>3</v>
      </c>
      <c r="AN27">
        <v>1</v>
      </c>
      <c r="AO27">
        <v>4</v>
      </c>
      <c r="AP27">
        <v>4</v>
      </c>
      <c r="AQ27">
        <v>3</v>
      </c>
      <c r="AR27">
        <v>5</v>
      </c>
      <c r="AS27">
        <v>5</v>
      </c>
      <c r="AT27">
        <v>2</v>
      </c>
      <c r="AU27">
        <v>2</v>
      </c>
      <c r="AV27">
        <v>5</v>
      </c>
      <c r="AW27">
        <v>3</v>
      </c>
      <c r="AX27">
        <v>5</v>
      </c>
      <c r="AY27">
        <v>2</v>
      </c>
      <c r="AZ27">
        <v>2</v>
      </c>
      <c r="BA27">
        <v>2</v>
      </c>
      <c r="BB27">
        <v>2</v>
      </c>
      <c r="BC27" t="s">
        <v>80</v>
      </c>
      <c r="BD27" t="s">
        <v>80</v>
      </c>
      <c r="BE27" t="s">
        <v>132</v>
      </c>
      <c r="BF27" t="s">
        <v>133</v>
      </c>
      <c r="BG27" t="s">
        <v>299</v>
      </c>
      <c r="BH27" t="s">
        <v>134</v>
      </c>
      <c r="BI27">
        <v>5</v>
      </c>
      <c r="BJ27">
        <v>5</v>
      </c>
      <c r="BK27">
        <v>5</v>
      </c>
      <c r="BL27">
        <v>1</v>
      </c>
      <c r="BM27" t="s">
        <v>131</v>
      </c>
      <c r="BN27" s="2">
        <v>38666</v>
      </c>
      <c r="BO27" t="str">
        <f t="shared" si="0"/>
        <v>11/10</v>
      </c>
      <c r="BP27" t="s">
        <v>135</v>
      </c>
      <c r="BQ27" t="s">
        <v>94</v>
      </c>
      <c r="BR27" t="str">
        <f t="shared" si="4"/>
        <v>L</v>
      </c>
      <c r="BS27" t="str">
        <f t="shared" si="1"/>
        <v>8</v>
      </c>
      <c r="BT27" t="str">
        <f t="shared" si="2"/>
        <v>Emily Schumacher</v>
      </c>
      <c r="BU27" t="str">
        <f t="shared" si="3"/>
        <v>Schumacher</v>
      </c>
    </row>
    <row r="28" spans="1:74" x14ac:dyDescent="0.4">
      <c r="A28" s="1">
        <v>45615.521261574075</v>
      </c>
      <c r="B28" t="s">
        <v>62</v>
      </c>
      <c r="C28" t="s">
        <v>88</v>
      </c>
      <c r="D28" t="s">
        <v>88</v>
      </c>
      <c r="E28" t="s">
        <v>88</v>
      </c>
      <c r="F28" t="s">
        <v>65</v>
      </c>
      <c r="G28" t="s">
        <v>1</v>
      </c>
      <c r="H28" t="s">
        <v>1</v>
      </c>
      <c r="I28" t="s">
        <v>65</v>
      </c>
      <c r="J28" t="s">
        <v>1</v>
      </c>
      <c r="K28" t="s">
        <v>65</v>
      </c>
      <c r="L28" t="s">
        <v>1</v>
      </c>
      <c r="M28" t="s">
        <v>65</v>
      </c>
      <c r="N28" t="s">
        <v>77</v>
      </c>
      <c r="O28" t="s">
        <v>77</v>
      </c>
      <c r="P28" t="s">
        <v>77</v>
      </c>
      <c r="Q28" t="s">
        <v>77</v>
      </c>
      <c r="R28" t="s">
        <v>77</v>
      </c>
      <c r="S28" t="s">
        <v>77</v>
      </c>
      <c r="T28" t="s">
        <v>78</v>
      </c>
      <c r="U28" t="s">
        <v>78</v>
      </c>
      <c r="V28" t="s">
        <v>78</v>
      </c>
      <c r="W28" t="s">
        <v>78</v>
      </c>
      <c r="X28" t="s">
        <v>78</v>
      </c>
      <c r="Y28" t="s">
        <v>78</v>
      </c>
      <c r="Z28">
        <v>6</v>
      </c>
      <c r="AA28">
        <v>4</v>
      </c>
      <c r="AB28">
        <v>8</v>
      </c>
      <c r="AC28">
        <v>9</v>
      </c>
      <c r="AD28">
        <v>9</v>
      </c>
      <c r="AE28">
        <v>9</v>
      </c>
      <c r="AF28">
        <v>8</v>
      </c>
      <c r="AG28">
        <v>10</v>
      </c>
      <c r="AH28">
        <v>10</v>
      </c>
      <c r="AI28">
        <v>5</v>
      </c>
      <c r="AJ28">
        <v>5</v>
      </c>
      <c r="AK28">
        <v>5</v>
      </c>
      <c r="AL28">
        <v>5</v>
      </c>
      <c r="AM28">
        <v>4</v>
      </c>
      <c r="AN28">
        <v>5</v>
      </c>
      <c r="AO28">
        <v>5</v>
      </c>
      <c r="AP28">
        <v>5</v>
      </c>
      <c r="AQ28">
        <v>5</v>
      </c>
      <c r="AR28">
        <v>5</v>
      </c>
      <c r="AS28">
        <v>5</v>
      </c>
      <c r="AT28">
        <v>4</v>
      </c>
      <c r="AU28">
        <v>3</v>
      </c>
      <c r="AV28">
        <v>5</v>
      </c>
      <c r="AW28">
        <v>1</v>
      </c>
      <c r="AX28">
        <v>2</v>
      </c>
      <c r="AY28">
        <v>2</v>
      </c>
      <c r="AZ28">
        <v>2</v>
      </c>
      <c r="BA28">
        <v>5</v>
      </c>
      <c r="BB28">
        <v>5</v>
      </c>
      <c r="BC28" t="s">
        <v>79</v>
      </c>
      <c r="BD28" t="s">
        <v>79</v>
      </c>
      <c r="BE28" t="s">
        <v>342</v>
      </c>
      <c r="BF28" t="s">
        <v>343</v>
      </c>
      <c r="BG28" t="s">
        <v>344</v>
      </c>
      <c r="BH28" t="s">
        <v>345</v>
      </c>
      <c r="BI28">
        <v>5</v>
      </c>
      <c r="BJ28">
        <v>5</v>
      </c>
      <c r="BK28">
        <v>5</v>
      </c>
      <c r="BL28">
        <v>2</v>
      </c>
      <c r="BM28" t="s">
        <v>84</v>
      </c>
      <c r="BN28" s="2">
        <v>38666</v>
      </c>
      <c r="BO28" t="str">
        <f t="shared" si="0"/>
        <v>11/10</v>
      </c>
      <c r="BP28" t="s">
        <v>98</v>
      </c>
      <c r="BQ28" t="s">
        <v>86</v>
      </c>
      <c r="BR28" t="str">
        <f t="shared" si="4"/>
        <v>M</v>
      </c>
      <c r="BS28" t="str">
        <f t="shared" si="1"/>
        <v>5</v>
      </c>
      <c r="BT28" t="str">
        <f t="shared" si="2"/>
        <v>Zachary Riggins</v>
      </c>
      <c r="BU28" t="str">
        <f t="shared" si="3"/>
        <v>Riggins</v>
      </c>
    </row>
    <row r="29" spans="1:74" x14ac:dyDescent="0.4">
      <c r="A29" s="1">
        <v>45631.049583333333</v>
      </c>
      <c r="B29" t="s">
        <v>62</v>
      </c>
      <c r="C29" t="s">
        <v>65</v>
      </c>
      <c r="D29" t="s">
        <v>63</v>
      </c>
      <c r="E29" t="s">
        <v>65</v>
      </c>
      <c r="F29" t="s">
        <v>66</v>
      </c>
      <c r="G29" t="s">
        <v>1</v>
      </c>
      <c r="H29" t="s">
        <v>65</v>
      </c>
      <c r="I29" t="s">
        <v>66</v>
      </c>
      <c r="J29" t="s">
        <v>65</v>
      </c>
      <c r="K29" t="s">
        <v>66</v>
      </c>
      <c r="L29" t="s">
        <v>66</v>
      </c>
      <c r="M29" t="s">
        <v>66</v>
      </c>
      <c r="N29" t="s">
        <v>77</v>
      </c>
      <c r="O29" t="s">
        <v>1</v>
      </c>
      <c r="P29" t="s">
        <v>1</v>
      </c>
      <c r="Q29" t="s">
        <v>77</v>
      </c>
      <c r="R29" t="s">
        <v>77</v>
      </c>
      <c r="S29" t="s">
        <v>77</v>
      </c>
      <c r="T29" t="s">
        <v>78</v>
      </c>
      <c r="U29" t="s">
        <v>78</v>
      </c>
      <c r="V29" t="s">
        <v>78</v>
      </c>
      <c r="W29" t="s">
        <v>78</v>
      </c>
      <c r="X29" t="s">
        <v>78</v>
      </c>
      <c r="Y29" t="s">
        <v>78</v>
      </c>
      <c r="Z29">
        <v>4</v>
      </c>
      <c r="AA29">
        <v>6</v>
      </c>
      <c r="AB29">
        <v>5</v>
      </c>
      <c r="AC29">
        <v>4</v>
      </c>
      <c r="AD29">
        <v>7</v>
      </c>
      <c r="AE29">
        <v>8</v>
      </c>
      <c r="AF29">
        <v>6</v>
      </c>
      <c r="AG29">
        <v>8</v>
      </c>
      <c r="AH29">
        <v>5</v>
      </c>
      <c r="AI29">
        <v>5</v>
      </c>
      <c r="AJ29">
        <v>5</v>
      </c>
      <c r="AK29">
        <v>5</v>
      </c>
      <c r="AL29">
        <v>5</v>
      </c>
      <c r="AM29">
        <v>5</v>
      </c>
      <c r="AN29">
        <v>1</v>
      </c>
      <c r="AO29">
        <v>3</v>
      </c>
      <c r="AP29">
        <v>5</v>
      </c>
      <c r="AQ29">
        <v>5</v>
      </c>
      <c r="AR29">
        <v>2</v>
      </c>
      <c r="AS29">
        <v>3</v>
      </c>
      <c r="AT29" t="s">
        <v>67</v>
      </c>
      <c r="AU29">
        <v>5</v>
      </c>
      <c r="AV29">
        <v>2</v>
      </c>
      <c r="AW29" t="s">
        <v>67</v>
      </c>
      <c r="AX29">
        <v>5</v>
      </c>
      <c r="AY29">
        <v>1</v>
      </c>
      <c r="AZ29">
        <v>4</v>
      </c>
      <c r="BA29">
        <v>5</v>
      </c>
      <c r="BB29">
        <v>5</v>
      </c>
      <c r="BC29" t="s">
        <v>79</v>
      </c>
      <c r="BD29" t="s">
        <v>79</v>
      </c>
      <c r="BE29" t="s">
        <v>622</v>
      </c>
      <c r="BF29" t="s">
        <v>623</v>
      </c>
      <c r="BG29" t="s">
        <v>624</v>
      </c>
      <c r="BH29" t="s">
        <v>102</v>
      </c>
      <c r="BI29">
        <v>1</v>
      </c>
      <c r="BJ29">
        <v>1</v>
      </c>
      <c r="BK29">
        <v>1</v>
      </c>
      <c r="BL29">
        <v>1</v>
      </c>
      <c r="BM29" t="s">
        <v>84</v>
      </c>
      <c r="BN29" s="2">
        <v>38302</v>
      </c>
      <c r="BO29" t="str">
        <f t="shared" si="0"/>
        <v>11/11</v>
      </c>
      <c r="BP29" t="s">
        <v>98</v>
      </c>
      <c r="BQ29" t="s">
        <v>424</v>
      </c>
      <c r="BR29" t="str">
        <f t="shared" si="4"/>
        <v>M</v>
      </c>
      <c r="BS29" t="str">
        <f t="shared" si="1"/>
        <v>10</v>
      </c>
      <c r="BT29" t="str">
        <f t="shared" si="2"/>
        <v>Kelli Monroe</v>
      </c>
      <c r="BU29" t="str">
        <f t="shared" si="3"/>
        <v>Monroe</v>
      </c>
    </row>
    <row r="30" spans="1:74" x14ac:dyDescent="0.4">
      <c r="A30" s="1">
        <v>45616.732453703706</v>
      </c>
      <c r="B30" t="s">
        <v>62</v>
      </c>
      <c r="C30" t="s">
        <v>63</v>
      </c>
      <c r="D30" t="s">
        <v>63</v>
      </c>
      <c r="E30" t="s">
        <v>63</v>
      </c>
      <c r="F30" t="s">
        <v>66</v>
      </c>
      <c r="G30" t="s">
        <v>1</v>
      </c>
      <c r="H30" t="s">
        <v>66</v>
      </c>
      <c r="I30" t="s">
        <v>1</v>
      </c>
      <c r="J30" t="s">
        <v>65</v>
      </c>
      <c r="K30" t="s">
        <v>65</v>
      </c>
      <c r="L30" t="s">
        <v>66</v>
      </c>
      <c r="M30" t="s">
        <v>1</v>
      </c>
      <c r="N30" t="s">
        <v>66</v>
      </c>
      <c r="O30" t="s">
        <v>1</v>
      </c>
      <c r="P30" t="s">
        <v>77</v>
      </c>
      <c r="Q30" t="s">
        <v>77</v>
      </c>
      <c r="R30" t="s">
        <v>77</v>
      </c>
      <c r="S30" t="s">
        <v>77</v>
      </c>
      <c r="T30">
        <v>2</v>
      </c>
      <c r="U30">
        <v>4</v>
      </c>
      <c r="V30" t="s">
        <v>78</v>
      </c>
      <c r="W30" t="s">
        <v>78</v>
      </c>
      <c r="X30" t="s">
        <v>78</v>
      </c>
      <c r="Y30" t="s">
        <v>78</v>
      </c>
      <c r="Z30">
        <v>9</v>
      </c>
      <c r="AA30">
        <v>7</v>
      </c>
      <c r="AB30">
        <v>6</v>
      </c>
      <c r="AC30">
        <v>9</v>
      </c>
      <c r="AD30">
        <v>8</v>
      </c>
      <c r="AE30">
        <v>2</v>
      </c>
      <c r="AF30">
        <v>8</v>
      </c>
      <c r="AG30">
        <v>5</v>
      </c>
      <c r="AH30">
        <v>10</v>
      </c>
      <c r="AI30">
        <v>5</v>
      </c>
      <c r="AJ30">
        <v>5</v>
      </c>
      <c r="AK30">
        <v>5</v>
      </c>
      <c r="AL30">
        <v>5</v>
      </c>
      <c r="AM30">
        <v>5</v>
      </c>
      <c r="AN30">
        <v>5</v>
      </c>
      <c r="AO30">
        <v>1</v>
      </c>
      <c r="AP30">
        <v>3</v>
      </c>
      <c r="AQ30">
        <v>4</v>
      </c>
      <c r="AR30">
        <v>3</v>
      </c>
      <c r="AS30">
        <v>4</v>
      </c>
      <c r="AT30" t="s">
        <v>67</v>
      </c>
      <c r="AU30">
        <v>5</v>
      </c>
      <c r="AV30">
        <v>5</v>
      </c>
      <c r="AW30">
        <v>4</v>
      </c>
      <c r="AX30">
        <v>2</v>
      </c>
      <c r="AY30">
        <v>2</v>
      </c>
      <c r="AZ30">
        <v>4</v>
      </c>
      <c r="BA30">
        <v>5</v>
      </c>
      <c r="BB30">
        <v>5</v>
      </c>
      <c r="BC30" t="s">
        <v>79</v>
      </c>
      <c r="BD30" t="s">
        <v>80</v>
      </c>
      <c r="BE30" t="s">
        <v>480</v>
      </c>
      <c r="BF30" t="s">
        <v>102</v>
      </c>
      <c r="BG30" t="s">
        <v>481</v>
      </c>
      <c r="BH30" t="s">
        <v>220</v>
      </c>
      <c r="BI30">
        <v>5</v>
      </c>
      <c r="BJ30">
        <v>5</v>
      </c>
      <c r="BK30">
        <v>5</v>
      </c>
      <c r="BL30">
        <v>3</v>
      </c>
      <c r="BM30" t="s">
        <v>84</v>
      </c>
      <c r="BN30" s="2">
        <v>38673</v>
      </c>
      <c r="BO30" t="str">
        <f t="shared" si="0"/>
        <v>11/17</v>
      </c>
      <c r="BP30" t="s">
        <v>482</v>
      </c>
      <c r="BQ30" t="s">
        <v>424</v>
      </c>
      <c r="BR30" t="str">
        <f t="shared" si="4"/>
        <v>K</v>
      </c>
      <c r="BS30" t="str">
        <f t="shared" si="1"/>
        <v>10</v>
      </c>
      <c r="BT30" t="str">
        <f t="shared" si="2"/>
        <v>Kelli Monroe</v>
      </c>
      <c r="BU30" t="str">
        <f t="shared" si="3"/>
        <v>Monroe</v>
      </c>
      <c r="BV30" t="s">
        <v>183</v>
      </c>
    </row>
    <row r="31" spans="1:74" x14ac:dyDescent="0.4">
      <c r="A31" s="1">
        <v>45615.516655092593</v>
      </c>
      <c r="B31" t="s">
        <v>62</v>
      </c>
      <c r="C31" t="s">
        <v>63</v>
      </c>
      <c r="D31" t="s">
        <v>65</v>
      </c>
      <c r="E31" t="s">
        <v>63</v>
      </c>
      <c r="F31" t="s">
        <v>1</v>
      </c>
      <c r="G31" t="s">
        <v>1</v>
      </c>
      <c r="H31" t="s">
        <v>77</v>
      </c>
      <c r="I31" t="s">
        <v>1</v>
      </c>
      <c r="J31" t="s">
        <v>1</v>
      </c>
      <c r="K31" t="s">
        <v>88</v>
      </c>
      <c r="L31" t="s">
        <v>66</v>
      </c>
      <c r="M31" t="s">
        <v>65</v>
      </c>
      <c r="N31" t="s">
        <v>66</v>
      </c>
      <c r="O31" t="s">
        <v>66</v>
      </c>
      <c r="P31" t="s">
        <v>66</v>
      </c>
      <c r="Q31" t="s">
        <v>1</v>
      </c>
      <c r="R31" t="s">
        <v>1</v>
      </c>
      <c r="S31" t="s">
        <v>1</v>
      </c>
      <c r="T31">
        <v>4</v>
      </c>
      <c r="U31">
        <v>3</v>
      </c>
      <c r="V31">
        <v>3</v>
      </c>
      <c r="W31">
        <v>3</v>
      </c>
      <c r="X31">
        <v>4</v>
      </c>
      <c r="Y31">
        <v>3</v>
      </c>
      <c r="Z31">
        <v>4</v>
      </c>
      <c r="AA31">
        <v>2</v>
      </c>
      <c r="AB31">
        <v>5</v>
      </c>
      <c r="AC31">
        <v>4</v>
      </c>
      <c r="AD31">
        <v>6</v>
      </c>
      <c r="AE31">
        <v>6</v>
      </c>
      <c r="AF31">
        <v>6</v>
      </c>
      <c r="AG31">
        <v>6</v>
      </c>
      <c r="AH31">
        <v>7</v>
      </c>
      <c r="AI31">
        <v>4</v>
      </c>
      <c r="AJ31">
        <v>4</v>
      </c>
      <c r="AK31">
        <v>3</v>
      </c>
      <c r="AL31">
        <v>4</v>
      </c>
      <c r="AM31">
        <v>4</v>
      </c>
      <c r="AN31">
        <v>4</v>
      </c>
      <c r="AO31">
        <v>3</v>
      </c>
      <c r="AP31">
        <v>3</v>
      </c>
      <c r="AQ31">
        <v>3</v>
      </c>
      <c r="AR31">
        <v>3</v>
      </c>
      <c r="AS31">
        <v>2</v>
      </c>
      <c r="AT31">
        <v>5</v>
      </c>
      <c r="AU31">
        <v>5</v>
      </c>
      <c r="AV31">
        <v>4</v>
      </c>
      <c r="AW31">
        <v>4</v>
      </c>
      <c r="AX31">
        <v>5</v>
      </c>
      <c r="AY31">
        <v>4</v>
      </c>
      <c r="AZ31">
        <v>5</v>
      </c>
      <c r="BA31">
        <v>5</v>
      </c>
      <c r="BB31">
        <v>4</v>
      </c>
      <c r="BC31" t="s">
        <v>107</v>
      </c>
      <c r="BD31" t="s">
        <v>107</v>
      </c>
      <c r="BE31" t="s">
        <v>324</v>
      </c>
      <c r="BF31" t="s">
        <v>325</v>
      </c>
      <c r="BG31" t="s">
        <v>326</v>
      </c>
      <c r="BH31" t="s">
        <v>327</v>
      </c>
      <c r="BI31">
        <v>3</v>
      </c>
      <c r="BJ31">
        <v>2</v>
      </c>
      <c r="BK31">
        <v>3</v>
      </c>
      <c r="BL31">
        <v>2</v>
      </c>
      <c r="BM31" t="s">
        <v>84</v>
      </c>
      <c r="BN31" s="2">
        <v>38658</v>
      </c>
      <c r="BO31" t="str">
        <f t="shared" si="0"/>
        <v>11/2</v>
      </c>
      <c r="BP31" t="s">
        <v>140</v>
      </c>
      <c r="BQ31" t="s">
        <v>86</v>
      </c>
      <c r="BR31" t="str">
        <f t="shared" si="4"/>
        <v>G</v>
      </c>
      <c r="BS31" t="str">
        <f t="shared" si="1"/>
        <v>5</v>
      </c>
      <c r="BT31" t="str">
        <f t="shared" si="2"/>
        <v>Zachary Riggins</v>
      </c>
      <c r="BU31" t="str">
        <f t="shared" si="3"/>
        <v>Riggins</v>
      </c>
      <c r="BV31" t="s">
        <v>76</v>
      </c>
    </row>
    <row r="32" spans="1:74" x14ac:dyDescent="0.4">
      <c r="A32" s="1">
        <v>45616.568344907406</v>
      </c>
      <c r="B32" t="s">
        <v>62</v>
      </c>
      <c r="C32" t="s">
        <v>63</v>
      </c>
      <c r="D32" t="s">
        <v>63</v>
      </c>
      <c r="E32" t="s">
        <v>64</v>
      </c>
      <c r="F32" t="s">
        <v>1</v>
      </c>
      <c r="G32" t="s">
        <v>66</v>
      </c>
      <c r="H32" t="s">
        <v>1</v>
      </c>
      <c r="I32" t="s">
        <v>65</v>
      </c>
      <c r="J32" t="s">
        <v>1</v>
      </c>
      <c r="K32" t="s">
        <v>65</v>
      </c>
      <c r="L32" t="s">
        <v>1</v>
      </c>
      <c r="M32" t="s">
        <v>65</v>
      </c>
      <c r="N32" t="s">
        <v>1</v>
      </c>
      <c r="O32" t="s">
        <v>1</v>
      </c>
      <c r="P32" t="s">
        <v>1</v>
      </c>
      <c r="Q32" t="s">
        <v>1</v>
      </c>
      <c r="R32" t="s">
        <v>66</v>
      </c>
      <c r="S32" t="s">
        <v>1</v>
      </c>
      <c r="T32">
        <v>4</v>
      </c>
      <c r="U32">
        <v>4</v>
      </c>
      <c r="V32">
        <v>4</v>
      </c>
      <c r="W32">
        <v>4</v>
      </c>
      <c r="X32">
        <v>3</v>
      </c>
      <c r="Y32">
        <v>4</v>
      </c>
      <c r="Z32">
        <v>4</v>
      </c>
      <c r="AA32">
        <v>5</v>
      </c>
      <c r="AB32">
        <v>5</v>
      </c>
      <c r="AC32">
        <v>4</v>
      </c>
      <c r="AD32">
        <v>3</v>
      </c>
      <c r="AE32">
        <v>4</v>
      </c>
      <c r="AF32">
        <v>6</v>
      </c>
      <c r="AG32">
        <v>5</v>
      </c>
      <c r="AH32">
        <v>5</v>
      </c>
      <c r="AI32">
        <v>1</v>
      </c>
      <c r="AJ32">
        <v>1</v>
      </c>
      <c r="AK32">
        <v>1</v>
      </c>
      <c r="AL32">
        <v>1</v>
      </c>
      <c r="AM32">
        <v>1</v>
      </c>
      <c r="AN32">
        <v>1</v>
      </c>
      <c r="AO32">
        <v>1</v>
      </c>
      <c r="AP32">
        <v>1</v>
      </c>
      <c r="AQ32">
        <v>1</v>
      </c>
      <c r="AR32">
        <v>1</v>
      </c>
      <c r="AS32">
        <v>1</v>
      </c>
      <c r="AT32">
        <v>1</v>
      </c>
      <c r="AU32">
        <v>1</v>
      </c>
      <c r="AV32">
        <v>1</v>
      </c>
      <c r="AW32" t="s">
        <v>67</v>
      </c>
      <c r="AX32">
        <v>1</v>
      </c>
      <c r="AY32">
        <v>1</v>
      </c>
      <c r="AZ32">
        <v>1</v>
      </c>
      <c r="BA32">
        <v>1</v>
      </c>
      <c r="BB32">
        <v>1</v>
      </c>
      <c r="BC32" t="s">
        <v>79</v>
      </c>
      <c r="BD32" t="s">
        <v>79</v>
      </c>
      <c r="BE32" t="s">
        <v>102</v>
      </c>
      <c r="BF32" t="s">
        <v>434</v>
      </c>
      <c r="BG32" t="s">
        <v>435</v>
      </c>
      <c r="BH32" t="s">
        <v>436</v>
      </c>
      <c r="BI32">
        <v>5</v>
      </c>
      <c r="BJ32">
        <v>5</v>
      </c>
      <c r="BK32">
        <v>5</v>
      </c>
      <c r="BL32">
        <v>1</v>
      </c>
      <c r="BM32" t="s">
        <v>73</v>
      </c>
      <c r="BN32" s="2">
        <v>38658</v>
      </c>
      <c r="BO32" t="str">
        <f t="shared" si="0"/>
        <v>11/2</v>
      </c>
      <c r="BP32" t="s">
        <v>218</v>
      </c>
      <c r="BQ32" t="s">
        <v>247</v>
      </c>
      <c r="BR32" t="str">
        <f t="shared" si="4"/>
        <v>T</v>
      </c>
      <c r="BS32" t="str">
        <f t="shared" si="1"/>
        <v>3</v>
      </c>
      <c r="BT32" t="str">
        <f t="shared" si="2"/>
        <v>Paul Regier</v>
      </c>
      <c r="BU32" t="str">
        <f t="shared" si="3"/>
        <v>Regier</v>
      </c>
    </row>
    <row r="33" spans="1:74" x14ac:dyDescent="0.4">
      <c r="A33" s="1">
        <v>45614.831666666665</v>
      </c>
      <c r="B33" t="s">
        <v>62</v>
      </c>
      <c r="C33" t="s">
        <v>63</v>
      </c>
      <c r="D33" t="s">
        <v>63</v>
      </c>
      <c r="E33" t="s">
        <v>63</v>
      </c>
      <c r="F33" t="s">
        <v>66</v>
      </c>
      <c r="G33" t="s">
        <v>66</v>
      </c>
      <c r="H33" t="s">
        <v>1</v>
      </c>
      <c r="I33" t="s">
        <v>65</v>
      </c>
      <c r="J33" t="s">
        <v>66</v>
      </c>
      <c r="K33" t="s">
        <v>65</v>
      </c>
      <c r="L33" t="s">
        <v>1</v>
      </c>
      <c r="M33" t="s">
        <v>66</v>
      </c>
      <c r="N33" t="s">
        <v>66</v>
      </c>
      <c r="O33" t="s">
        <v>1</v>
      </c>
      <c r="P33" t="s">
        <v>1</v>
      </c>
      <c r="Q33" t="s">
        <v>1</v>
      </c>
      <c r="R33" t="s">
        <v>1</v>
      </c>
      <c r="S33" t="s">
        <v>77</v>
      </c>
      <c r="T33">
        <v>3</v>
      </c>
      <c r="U33">
        <v>2</v>
      </c>
      <c r="V33">
        <v>2</v>
      </c>
      <c r="W33">
        <v>2</v>
      </c>
      <c r="X33">
        <v>3</v>
      </c>
      <c r="Y33">
        <v>3</v>
      </c>
      <c r="Z33">
        <v>3</v>
      </c>
      <c r="AA33">
        <v>5</v>
      </c>
      <c r="AB33">
        <v>3</v>
      </c>
      <c r="AC33">
        <v>4</v>
      </c>
      <c r="AD33">
        <v>3</v>
      </c>
      <c r="AE33">
        <v>2</v>
      </c>
      <c r="AF33">
        <v>3</v>
      </c>
      <c r="AG33">
        <v>5</v>
      </c>
      <c r="AH33">
        <v>4</v>
      </c>
      <c r="AI33">
        <v>4</v>
      </c>
      <c r="AJ33">
        <v>3</v>
      </c>
      <c r="AK33">
        <v>4</v>
      </c>
      <c r="AL33">
        <v>4</v>
      </c>
      <c r="AM33">
        <v>3</v>
      </c>
      <c r="AN33">
        <v>3</v>
      </c>
      <c r="AO33">
        <v>4</v>
      </c>
      <c r="AP33">
        <v>4</v>
      </c>
      <c r="AQ33">
        <v>4</v>
      </c>
      <c r="AR33">
        <v>4</v>
      </c>
      <c r="AS33">
        <v>4</v>
      </c>
      <c r="AT33">
        <v>4</v>
      </c>
      <c r="AU33" t="s">
        <v>67</v>
      </c>
      <c r="AV33" t="s">
        <v>67</v>
      </c>
      <c r="AW33">
        <v>2</v>
      </c>
      <c r="AX33">
        <v>4</v>
      </c>
      <c r="AY33">
        <v>3</v>
      </c>
      <c r="AZ33">
        <v>4</v>
      </c>
      <c r="BA33">
        <v>4</v>
      </c>
      <c r="BB33">
        <v>3</v>
      </c>
      <c r="BC33" t="s">
        <v>79</v>
      </c>
      <c r="BD33" t="s">
        <v>80</v>
      </c>
      <c r="BE33" t="s">
        <v>243</v>
      </c>
      <c r="BF33" t="s">
        <v>244</v>
      </c>
      <c r="BG33" t="s">
        <v>245</v>
      </c>
      <c r="BH33" t="s">
        <v>246</v>
      </c>
      <c r="BI33">
        <v>4</v>
      </c>
      <c r="BJ33">
        <v>3</v>
      </c>
      <c r="BK33">
        <v>3</v>
      </c>
      <c r="BL33">
        <v>4</v>
      </c>
      <c r="BM33" t="s">
        <v>84</v>
      </c>
      <c r="BN33" s="2">
        <v>38677</v>
      </c>
      <c r="BO33" t="str">
        <f t="shared" si="0"/>
        <v>11/21</v>
      </c>
      <c r="BP33" t="s">
        <v>85</v>
      </c>
      <c r="BQ33" t="s">
        <v>247</v>
      </c>
      <c r="BR33" t="str">
        <f t="shared" si="4"/>
        <v>B</v>
      </c>
      <c r="BS33" t="str">
        <f t="shared" si="1"/>
        <v>3</v>
      </c>
      <c r="BT33" t="str">
        <f t="shared" si="2"/>
        <v>Paul Regier</v>
      </c>
      <c r="BU33" t="str">
        <f t="shared" si="3"/>
        <v>Regier</v>
      </c>
      <c r="BV33" t="s">
        <v>248</v>
      </c>
    </row>
    <row r="34" spans="1:74" x14ac:dyDescent="0.4">
      <c r="A34" s="1">
        <v>45616.572326388887</v>
      </c>
      <c r="B34" t="s">
        <v>62</v>
      </c>
      <c r="C34" t="s">
        <v>63</v>
      </c>
      <c r="D34" t="s">
        <v>63</v>
      </c>
      <c r="E34" t="s">
        <v>63</v>
      </c>
      <c r="F34" t="s">
        <v>66</v>
      </c>
      <c r="G34" t="s">
        <v>65</v>
      </c>
      <c r="H34" t="s">
        <v>1</v>
      </c>
      <c r="I34" t="s">
        <v>66</v>
      </c>
      <c r="J34" t="s">
        <v>1</v>
      </c>
      <c r="K34" t="s">
        <v>65</v>
      </c>
      <c r="L34" t="s">
        <v>66</v>
      </c>
      <c r="M34" t="s">
        <v>66</v>
      </c>
      <c r="N34" t="s">
        <v>66</v>
      </c>
      <c r="O34" t="s">
        <v>66</v>
      </c>
      <c r="P34" t="s">
        <v>1</v>
      </c>
      <c r="Q34" t="s">
        <v>1</v>
      </c>
      <c r="R34" t="s">
        <v>1</v>
      </c>
      <c r="S34" t="s">
        <v>77</v>
      </c>
      <c r="T34">
        <v>2</v>
      </c>
      <c r="U34">
        <v>2</v>
      </c>
      <c r="V34">
        <v>3</v>
      </c>
      <c r="W34">
        <v>3</v>
      </c>
      <c r="X34">
        <v>3</v>
      </c>
      <c r="Y34">
        <v>2</v>
      </c>
      <c r="Z34">
        <v>3</v>
      </c>
      <c r="AA34">
        <v>4</v>
      </c>
      <c r="AB34">
        <v>4</v>
      </c>
      <c r="AC34">
        <v>4</v>
      </c>
      <c r="AD34">
        <v>4</v>
      </c>
      <c r="AE34">
        <v>2</v>
      </c>
      <c r="AF34">
        <v>2</v>
      </c>
      <c r="AG34">
        <v>3</v>
      </c>
      <c r="AH34">
        <v>4</v>
      </c>
      <c r="AI34">
        <v>4</v>
      </c>
      <c r="AJ34">
        <v>3</v>
      </c>
      <c r="AK34">
        <v>4</v>
      </c>
      <c r="AL34">
        <v>3</v>
      </c>
      <c r="AM34">
        <v>4</v>
      </c>
      <c r="AN34">
        <v>4</v>
      </c>
      <c r="AO34">
        <v>3</v>
      </c>
      <c r="AP34">
        <v>4</v>
      </c>
      <c r="AQ34">
        <v>4</v>
      </c>
      <c r="AR34">
        <v>4</v>
      </c>
      <c r="AS34">
        <v>3</v>
      </c>
      <c r="AT34">
        <v>4</v>
      </c>
      <c r="AU34" t="s">
        <v>67</v>
      </c>
      <c r="AV34" t="s">
        <v>67</v>
      </c>
      <c r="AW34">
        <v>2</v>
      </c>
      <c r="AX34">
        <v>4</v>
      </c>
      <c r="AY34">
        <v>4</v>
      </c>
      <c r="AZ34">
        <v>3</v>
      </c>
      <c r="BA34">
        <v>4</v>
      </c>
      <c r="BB34">
        <v>4</v>
      </c>
      <c r="BC34" t="s">
        <v>79</v>
      </c>
      <c r="BD34" t="s">
        <v>79</v>
      </c>
      <c r="BE34" t="s">
        <v>454</v>
      </c>
      <c r="BF34" t="s">
        <v>455</v>
      </c>
      <c r="BG34" t="s">
        <v>456</v>
      </c>
      <c r="BH34" t="s">
        <v>457</v>
      </c>
      <c r="BI34">
        <v>3</v>
      </c>
      <c r="BJ34">
        <v>3</v>
      </c>
      <c r="BK34">
        <v>3</v>
      </c>
      <c r="BL34">
        <v>4</v>
      </c>
      <c r="BM34" t="s">
        <v>84</v>
      </c>
      <c r="BN34" s="2">
        <v>38677</v>
      </c>
      <c r="BO34" t="str">
        <f t="shared" ref="BO34:BO65" si="5">TEXT(BN34, "m/d")</f>
        <v>11/21</v>
      </c>
      <c r="BP34" t="s">
        <v>85</v>
      </c>
      <c r="BQ34" t="s">
        <v>247</v>
      </c>
      <c r="BR34" t="str">
        <f t="shared" si="4"/>
        <v>B</v>
      </c>
      <c r="BS34" t="str">
        <f t="shared" ref="BS34:BS65" si="6">_xlfn.TEXTBEFORE(_xlfn.TEXTAFTER(BQ34,"Section "), " ")</f>
        <v>3</v>
      </c>
      <c r="BT34" t="str">
        <f t="shared" ref="BT34:BT65" si="7">TRIM(MID(BQ34, FIND("-", BQ34) + 2, FIND("-", BQ34, FIND("-", BQ34) + 1) - FIND("-", BQ34) - 2))</f>
        <v>Paul Regier</v>
      </c>
      <c r="BU34" t="str">
        <f t="shared" ref="BU34:BU65" si="8">_xlfn.TEXTAFTER(BT34, " ")</f>
        <v>Regier</v>
      </c>
    </row>
    <row r="35" spans="1:74" x14ac:dyDescent="0.4">
      <c r="A35" s="1">
        <v>45616.569826388892</v>
      </c>
      <c r="B35" t="s">
        <v>62</v>
      </c>
      <c r="C35" t="s">
        <v>65</v>
      </c>
      <c r="D35" t="s">
        <v>65</v>
      </c>
      <c r="E35" t="s">
        <v>63</v>
      </c>
      <c r="F35" t="s">
        <v>66</v>
      </c>
      <c r="G35" t="s">
        <v>66</v>
      </c>
      <c r="H35" t="s">
        <v>1</v>
      </c>
      <c r="I35" t="s">
        <v>65</v>
      </c>
      <c r="J35" t="s">
        <v>66</v>
      </c>
      <c r="K35" t="s">
        <v>65</v>
      </c>
      <c r="L35" t="s">
        <v>66</v>
      </c>
      <c r="M35" t="s">
        <v>66</v>
      </c>
      <c r="N35" t="s">
        <v>1</v>
      </c>
      <c r="O35" t="s">
        <v>1</v>
      </c>
      <c r="P35" t="s">
        <v>1</v>
      </c>
      <c r="Q35" t="s">
        <v>1</v>
      </c>
      <c r="R35" t="s">
        <v>1</v>
      </c>
      <c r="S35" t="s">
        <v>1</v>
      </c>
      <c r="T35">
        <v>3</v>
      </c>
      <c r="U35">
        <v>3</v>
      </c>
      <c r="V35">
        <v>4</v>
      </c>
      <c r="W35">
        <v>4</v>
      </c>
      <c r="X35">
        <v>3</v>
      </c>
      <c r="Y35" t="s">
        <v>78</v>
      </c>
      <c r="Z35">
        <v>8</v>
      </c>
      <c r="AA35">
        <v>8</v>
      </c>
      <c r="AB35">
        <v>7</v>
      </c>
      <c r="AC35">
        <v>7</v>
      </c>
      <c r="AD35">
        <v>7</v>
      </c>
      <c r="AE35">
        <v>3</v>
      </c>
      <c r="AF35">
        <v>7</v>
      </c>
      <c r="AG35">
        <v>6</v>
      </c>
      <c r="AH35">
        <v>8</v>
      </c>
      <c r="AI35">
        <v>4</v>
      </c>
      <c r="AJ35">
        <v>4</v>
      </c>
      <c r="AK35">
        <v>4</v>
      </c>
      <c r="AL35">
        <v>4</v>
      </c>
      <c r="AM35">
        <v>3</v>
      </c>
      <c r="AN35">
        <v>4</v>
      </c>
      <c r="AO35">
        <v>5</v>
      </c>
      <c r="AP35">
        <v>5</v>
      </c>
      <c r="AQ35">
        <v>5</v>
      </c>
      <c r="AR35">
        <v>3</v>
      </c>
      <c r="AS35">
        <v>4</v>
      </c>
      <c r="AT35">
        <v>5</v>
      </c>
      <c r="AU35">
        <v>4</v>
      </c>
      <c r="AV35">
        <v>5</v>
      </c>
      <c r="AW35">
        <v>2</v>
      </c>
      <c r="AX35">
        <v>4</v>
      </c>
      <c r="AY35">
        <v>3</v>
      </c>
      <c r="AZ35">
        <v>5</v>
      </c>
      <c r="BA35">
        <v>4</v>
      </c>
      <c r="BB35">
        <v>4</v>
      </c>
      <c r="BC35" t="s">
        <v>107</v>
      </c>
      <c r="BD35" t="s">
        <v>107</v>
      </c>
      <c r="BE35" t="s">
        <v>439</v>
      </c>
      <c r="BF35" t="s">
        <v>244</v>
      </c>
      <c r="BG35" t="s">
        <v>440</v>
      </c>
      <c r="BH35" t="s">
        <v>244</v>
      </c>
      <c r="BI35">
        <v>5</v>
      </c>
      <c r="BJ35">
        <v>3</v>
      </c>
      <c r="BK35">
        <v>3</v>
      </c>
      <c r="BL35">
        <v>1</v>
      </c>
      <c r="BM35" t="s">
        <v>73</v>
      </c>
      <c r="BN35" s="2">
        <v>45621</v>
      </c>
      <c r="BO35" t="str">
        <f t="shared" si="5"/>
        <v>11/25</v>
      </c>
      <c r="BP35" t="s">
        <v>112</v>
      </c>
      <c r="BQ35" t="s">
        <v>247</v>
      </c>
      <c r="BR35" t="str">
        <f t="shared" si="4"/>
        <v>P</v>
      </c>
      <c r="BS35" t="str">
        <f t="shared" si="6"/>
        <v>3</v>
      </c>
      <c r="BT35" t="str">
        <f t="shared" si="7"/>
        <v>Paul Regier</v>
      </c>
      <c r="BU35" t="str">
        <f t="shared" si="8"/>
        <v>Regier</v>
      </c>
    </row>
    <row r="36" spans="1:74" x14ac:dyDescent="0.4">
      <c r="A36" s="1">
        <v>45621.569097222222</v>
      </c>
      <c r="B36" t="s">
        <v>62</v>
      </c>
      <c r="C36" t="s">
        <v>65</v>
      </c>
      <c r="D36" t="s">
        <v>65</v>
      </c>
      <c r="E36" t="s">
        <v>65</v>
      </c>
      <c r="F36" t="s">
        <v>1</v>
      </c>
      <c r="G36" t="s">
        <v>1</v>
      </c>
      <c r="H36" t="s">
        <v>1</v>
      </c>
      <c r="I36" t="s">
        <v>65</v>
      </c>
      <c r="J36" t="s">
        <v>65</v>
      </c>
      <c r="K36" t="s">
        <v>66</v>
      </c>
      <c r="L36" t="s">
        <v>1</v>
      </c>
      <c r="M36" t="s">
        <v>66</v>
      </c>
      <c r="N36" t="s">
        <v>66</v>
      </c>
      <c r="O36" t="s">
        <v>65</v>
      </c>
      <c r="P36" t="s">
        <v>1</v>
      </c>
      <c r="Q36" t="s">
        <v>1</v>
      </c>
      <c r="R36" t="s">
        <v>66</v>
      </c>
      <c r="S36" t="s">
        <v>66</v>
      </c>
      <c r="T36">
        <v>3</v>
      </c>
      <c r="U36">
        <v>2</v>
      </c>
      <c r="V36">
        <v>3</v>
      </c>
      <c r="W36">
        <v>3</v>
      </c>
      <c r="X36">
        <v>3</v>
      </c>
      <c r="Y36">
        <v>4</v>
      </c>
      <c r="Z36">
        <v>3</v>
      </c>
      <c r="AA36">
        <v>5</v>
      </c>
      <c r="AB36">
        <v>2</v>
      </c>
      <c r="AC36">
        <v>5</v>
      </c>
      <c r="AD36">
        <v>5</v>
      </c>
      <c r="AE36">
        <v>3</v>
      </c>
      <c r="AF36">
        <v>5</v>
      </c>
      <c r="AG36">
        <v>4</v>
      </c>
      <c r="AH36">
        <v>8</v>
      </c>
      <c r="AI36">
        <v>2</v>
      </c>
      <c r="AJ36">
        <v>3</v>
      </c>
      <c r="AK36">
        <v>2</v>
      </c>
      <c r="AL36">
        <v>1</v>
      </c>
      <c r="AM36">
        <v>1</v>
      </c>
      <c r="AN36">
        <v>1</v>
      </c>
      <c r="AO36">
        <v>5</v>
      </c>
      <c r="AP36">
        <v>5</v>
      </c>
      <c r="AQ36">
        <v>5</v>
      </c>
      <c r="AR36">
        <v>5</v>
      </c>
      <c r="AS36">
        <v>5</v>
      </c>
      <c r="AT36">
        <v>1</v>
      </c>
      <c r="AU36">
        <v>1</v>
      </c>
      <c r="AV36">
        <v>1</v>
      </c>
      <c r="AW36">
        <v>1</v>
      </c>
      <c r="AX36">
        <v>2</v>
      </c>
      <c r="AY36">
        <v>1</v>
      </c>
      <c r="AZ36">
        <v>1</v>
      </c>
      <c r="BA36">
        <v>3</v>
      </c>
      <c r="BB36">
        <v>3</v>
      </c>
      <c r="BC36" t="s">
        <v>79</v>
      </c>
      <c r="BD36" t="s">
        <v>68</v>
      </c>
      <c r="BE36" t="s">
        <v>555</v>
      </c>
      <c r="BF36" t="s">
        <v>556</v>
      </c>
      <c r="BG36" t="s">
        <v>557</v>
      </c>
      <c r="BH36" t="s">
        <v>558</v>
      </c>
      <c r="BI36">
        <v>5</v>
      </c>
      <c r="BJ36">
        <v>5</v>
      </c>
      <c r="BK36">
        <v>5</v>
      </c>
      <c r="BL36">
        <v>2</v>
      </c>
      <c r="BM36" t="s">
        <v>200</v>
      </c>
      <c r="BN36" s="2">
        <v>45621</v>
      </c>
      <c r="BO36" t="str">
        <f t="shared" si="5"/>
        <v>11/25</v>
      </c>
      <c r="BP36" t="s">
        <v>253</v>
      </c>
      <c r="BQ36" t="s">
        <v>86</v>
      </c>
      <c r="BR36" t="str">
        <f t="shared" si="4"/>
        <v>H</v>
      </c>
      <c r="BS36" t="str">
        <f t="shared" si="6"/>
        <v>5</v>
      </c>
      <c r="BT36" t="str">
        <f t="shared" si="7"/>
        <v>Zachary Riggins</v>
      </c>
      <c r="BU36" t="str">
        <f t="shared" si="8"/>
        <v>Riggins</v>
      </c>
    </row>
    <row r="37" spans="1:74" x14ac:dyDescent="0.4">
      <c r="A37" s="1">
        <v>45629.930543981478</v>
      </c>
      <c r="B37" t="s">
        <v>62</v>
      </c>
      <c r="C37" t="s">
        <v>77</v>
      </c>
      <c r="D37" t="s">
        <v>77</v>
      </c>
      <c r="E37" t="s">
        <v>77</v>
      </c>
      <c r="F37" t="s">
        <v>1</v>
      </c>
      <c r="G37" t="s">
        <v>66</v>
      </c>
      <c r="H37" t="s">
        <v>1</v>
      </c>
      <c r="I37" t="s">
        <v>66</v>
      </c>
      <c r="J37" t="s">
        <v>77</v>
      </c>
      <c r="K37" t="s">
        <v>88</v>
      </c>
      <c r="L37" t="s">
        <v>1</v>
      </c>
      <c r="M37" t="s">
        <v>88</v>
      </c>
      <c r="N37" t="s">
        <v>77</v>
      </c>
      <c r="O37" t="s">
        <v>77</v>
      </c>
      <c r="P37" t="s">
        <v>1</v>
      </c>
      <c r="Q37" t="s">
        <v>1</v>
      </c>
      <c r="R37" t="s">
        <v>77</v>
      </c>
      <c r="S37" t="s">
        <v>1</v>
      </c>
      <c r="T37">
        <v>3</v>
      </c>
      <c r="U37">
        <v>4</v>
      </c>
      <c r="V37" t="s">
        <v>78</v>
      </c>
      <c r="W37">
        <v>3</v>
      </c>
      <c r="X37" t="s">
        <v>78</v>
      </c>
      <c r="Y37" t="s">
        <v>78</v>
      </c>
      <c r="Z37">
        <v>6</v>
      </c>
      <c r="AA37">
        <v>4</v>
      </c>
      <c r="AB37">
        <v>3</v>
      </c>
      <c r="AC37">
        <v>5</v>
      </c>
      <c r="AD37">
        <v>5</v>
      </c>
      <c r="AE37">
        <v>2</v>
      </c>
      <c r="AF37">
        <v>6</v>
      </c>
      <c r="AG37">
        <v>10</v>
      </c>
      <c r="AH37">
        <v>2</v>
      </c>
      <c r="AI37">
        <v>4</v>
      </c>
      <c r="AJ37">
        <v>3</v>
      </c>
      <c r="AK37">
        <v>2</v>
      </c>
      <c r="AL37">
        <v>3</v>
      </c>
      <c r="AM37">
        <v>3</v>
      </c>
      <c r="AN37">
        <v>2</v>
      </c>
      <c r="AO37">
        <v>4</v>
      </c>
      <c r="AP37">
        <v>4</v>
      </c>
      <c r="AQ37">
        <v>4</v>
      </c>
      <c r="AR37">
        <v>4</v>
      </c>
      <c r="AS37">
        <v>4</v>
      </c>
      <c r="AT37">
        <v>4</v>
      </c>
      <c r="AU37" t="s">
        <v>67</v>
      </c>
      <c r="AV37">
        <v>4</v>
      </c>
      <c r="AW37">
        <v>4</v>
      </c>
      <c r="AX37">
        <v>4</v>
      </c>
      <c r="AY37">
        <v>4</v>
      </c>
      <c r="AZ37">
        <v>4</v>
      </c>
      <c r="BA37">
        <v>4</v>
      </c>
      <c r="BB37">
        <v>4</v>
      </c>
      <c r="BC37" t="s">
        <v>80</v>
      </c>
      <c r="BD37" t="s">
        <v>80</v>
      </c>
      <c r="BE37" t="s">
        <v>616</v>
      </c>
      <c r="BF37" t="s">
        <v>125</v>
      </c>
      <c r="BG37" t="s">
        <v>617</v>
      </c>
      <c r="BH37" t="s">
        <v>125</v>
      </c>
      <c r="BI37">
        <v>5</v>
      </c>
      <c r="BJ37">
        <v>5</v>
      </c>
      <c r="BK37">
        <v>5</v>
      </c>
      <c r="BL37">
        <v>1</v>
      </c>
      <c r="BM37" t="s">
        <v>84</v>
      </c>
      <c r="BN37" s="2">
        <v>39048</v>
      </c>
      <c r="BO37" t="str">
        <f t="shared" si="5"/>
        <v>11/27</v>
      </c>
      <c r="BP37" t="s">
        <v>218</v>
      </c>
      <c r="BQ37" t="s">
        <v>424</v>
      </c>
      <c r="BR37" t="str">
        <f t="shared" si="4"/>
        <v>T</v>
      </c>
      <c r="BS37" t="str">
        <f t="shared" si="6"/>
        <v>10</v>
      </c>
      <c r="BT37" t="str">
        <f t="shared" si="7"/>
        <v>Kelli Monroe</v>
      </c>
      <c r="BU37" t="str">
        <f t="shared" si="8"/>
        <v>Monroe</v>
      </c>
      <c r="BV37" t="s">
        <v>230</v>
      </c>
    </row>
    <row r="38" spans="1:74" x14ac:dyDescent="0.4">
      <c r="A38" s="1">
        <v>45615.71597222222</v>
      </c>
      <c r="B38" t="s">
        <v>62</v>
      </c>
      <c r="C38" t="s">
        <v>65</v>
      </c>
      <c r="D38" t="s">
        <v>65</v>
      </c>
      <c r="E38" t="s">
        <v>63</v>
      </c>
      <c r="F38" t="s">
        <v>66</v>
      </c>
      <c r="G38" t="s">
        <v>1</v>
      </c>
      <c r="H38" t="s">
        <v>1</v>
      </c>
      <c r="I38" t="s">
        <v>1</v>
      </c>
      <c r="J38" t="s">
        <v>1</v>
      </c>
      <c r="K38" t="s">
        <v>1</v>
      </c>
      <c r="L38" t="s">
        <v>1</v>
      </c>
      <c r="M38" t="s">
        <v>66</v>
      </c>
      <c r="N38" t="s">
        <v>1</v>
      </c>
      <c r="O38" t="s">
        <v>1</v>
      </c>
      <c r="P38" t="s">
        <v>1</v>
      </c>
      <c r="Q38" t="s">
        <v>1</v>
      </c>
      <c r="R38" t="s">
        <v>88</v>
      </c>
      <c r="S38" t="s">
        <v>77</v>
      </c>
      <c r="T38" t="s">
        <v>78</v>
      </c>
      <c r="U38" t="s">
        <v>78</v>
      </c>
      <c r="V38" t="s">
        <v>78</v>
      </c>
      <c r="W38">
        <v>4</v>
      </c>
      <c r="X38">
        <v>2</v>
      </c>
      <c r="Y38" t="s">
        <v>78</v>
      </c>
      <c r="Z38">
        <v>5</v>
      </c>
      <c r="AA38">
        <v>5</v>
      </c>
      <c r="AB38">
        <v>5</v>
      </c>
      <c r="AC38">
        <v>5</v>
      </c>
      <c r="AD38">
        <v>5</v>
      </c>
      <c r="AE38">
        <v>3</v>
      </c>
      <c r="AF38">
        <v>8</v>
      </c>
      <c r="AG38">
        <v>5</v>
      </c>
      <c r="AH38">
        <v>7</v>
      </c>
      <c r="AI38">
        <v>5</v>
      </c>
      <c r="AJ38">
        <v>5</v>
      </c>
      <c r="AK38">
        <v>5</v>
      </c>
      <c r="AL38">
        <v>4</v>
      </c>
      <c r="AM38">
        <v>5</v>
      </c>
      <c r="AN38">
        <v>5</v>
      </c>
      <c r="AO38">
        <v>5</v>
      </c>
      <c r="AP38">
        <v>5</v>
      </c>
      <c r="AQ38">
        <v>5</v>
      </c>
      <c r="AR38">
        <v>5</v>
      </c>
      <c r="AS38">
        <v>3</v>
      </c>
      <c r="AT38">
        <v>5</v>
      </c>
      <c r="AU38">
        <v>4</v>
      </c>
      <c r="AV38">
        <v>4</v>
      </c>
      <c r="AW38">
        <v>3</v>
      </c>
      <c r="AX38">
        <v>5</v>
      </c>
      <c r="AY38">
        <v>4</v>
      </c>
      <c r="AZ38">
        <v>5</v>
      </c>
      <c r="BA38">
        <v>5</v>
      </c>
      <c r="BB38">
        <v>4</v>
      </c>
      <c r="BC38" t="s">
        <v>68</v>
      </c>
      <c r="BD38" t="s">
        <v>68</v>
      </c>
      <c r="BE38" t="s">
        <v>381</v>
      </c>
      <c r="BF38" t="s">
        <v>382</v>
      </c>
      <c r="BG38" t="s">
        <v>383</v>
      </c>
      <c r="BH38" t="s">
        <v>384</v>
      </c>
      <c r="BI38">
        <v>4</v>
      </c>
      <c r="BJ38">
        <v>4</v>
      </c>
      <c r="BK38">
        <v>4</v>
      </c>
      <c r="BL38">
        <v>1</v>
      </c>
      <c r="BM38" t="s">
        <v>84</v>
      </c>
      <c r="BN38" s="2">
        <v>38686</v>
      </c>
      <c r="BO38" t="str">
        <f t="shared" si="5"/>
        <v>11/30</v>
      </c>
      <c r="BP38" t="s">
        <v>135</v>
      </c>
      <c r="BQ38" t="s">
        <v>385</v>
      </c>
      <c r="BR38" t="str">
        <f t="shared" si="4"/>
        <v>L</v>
      </c>
      <c r="BS38" t="str">
        <f t="shared" si="6"/>
        <v>14</v>
      </c>
      <c r="BT38" t="str">
        <f t="shared" si="7"/>
        <v>Daniel Pool</v>
      </c>
      <c r="BU38" t="str">
        <f t="shared" si="8"/>
        <v>Pool</v>
      </c>
    </row>
    <row r="39" spans="1:74" x14ac:dyDescent="0.4">
      <c r="A39" s="1">
        <v>45616.572557870371</v>
      </c>
      <c r="B39" t="s">
        <v>62</v>
      </c>
      <c r="C39" t="s">
        <v>88</v>
      </c>
      <c r="D39" t="s">
        <v>88</v>
      </c>
      <c r="E39" t="s">
        <v>65</v>
      </c>
      <c r="F39" t="s">
        <v>66</v>
      </c>
      <c r="G39" t="s">
        <v>66</v>
      </c>
      <c r="H39" t="s">
        <v>66</v>
      </c>
      <c r="I39" t="s">
        <v>66</v>
      </c>
      <c r="J39" t="s">
        <v>66</v>
      </c>
      <c r="K39" t="s">
        <v>66</v>
      </c>
      <c r="L39" t="s">
        <v>66</v>
      </c>
      <c r="M39" t="s">
        <v>66</v>
      </c>
      <c r="N39" t="s">
        <v>66</v>
      </c>
      <c r="O39" t="s">
        <v>1</v>
      </c>
      <c r="P39" t="s">
        <v>1</v>
      </c>
      <c r="Q39" t="s">
        <v>1</v>
      </c>
      <c r="R39" t="s">
        <v>77</v>
      </c>
      <c r="S39" t="s">
        <v>77</v>
      </c>
      <c r="T39" t="s">
        <v>113</v>
      </c>
      <c r="U39">
        <v>4</v>
      </c>
      <c r="V39">
        <v>4</v>
      </c>
      <c r="W39">
        <v>4</v>
      </c>
      <c r="X39">
        <v>4</v>
      </c>
      <c r="Y39" t="s">
        <v>78</v>
      </c>
      <c r="Z39">
        <v>6</v>
      </c>
      <c r="AA39">
        <v>5</v>
      </c>
      <c r="AB39">
        <v>5</v>
      </c>
      <c r="AC39">
        <v>8</v>
      </c>
      <c r="AD39">
        <v>7</v>
      </c>
      <c r="AE39">
        <v>4</v>
      </c>
      <c r="AF39">
        <v>6</v>
      </c>
      <c r="AG39">
        <v>8</v>
      </c>
      <c r="AH39">
        <v>5</v>
      </c>
      <c r="AI39">
        <v>4</v>
      </c>
      <c r="AJ39">
        <v>3</v>
      </c>
      <c r="AK39">
        <v>3</v>
      </c>
      <c r="AL39">
        <v>3</v>
      </c>
      <c r="AM39">
        <v>4</v>
      </c>
      <c r="AN39">
        <v>3</v>
      </c>
      <c r="AO39">
        <v>3</v>
      </c>
      <c r="AP39">
        <v>3</v>
      </c>
      <c r="AQ39">
        <v>3</v>
      </c>
      <c r="AR39">
        <v>4</v>
      </c>
      <c r="AS39">
        <v>4</v>
      </c>
      <c r="AT39">
        <v>3</v>
      </c>
      <c r="AU39">
        <v>3</v>
      </c>
      <c r="AV39">
        <v>3</v>
      </c>
      <c r="AW39">
        <v>3</v>
      </c>
      <c r="AX39">
        <v>2</v>
      </c>
      <c r="AY39">
        <v>2</v>
      </c>
      <c r="AZ39">
        <v>2</v>
      </c>
      <c r="BA39">
        <v>3</v>
      </c>
      <c r="BB39">
        <v>3</v>
      </c>
      <c r="BC39" t="s">
        <v>79</v>
      </c>
      <c r="BD39" t="s">
        <v>79</v>
      </c>
      <c r="BE39" t="s">
        <v>423</v>
      </c>
      <c r="BF39" t="s">
        <v>423</v>
      </c>
      <c r="BG39" t="s">
        <v>423</v>
      </c>
      <c r="BH39" t="s">
        <v>423</v>
      </c>
      <c r="BI39">
        <v>4</v>
      </c>
      <c r="BJ39">
        <v>3</v>
      </c>
      <c r="BK39">
        <v>3</v>
      </c>
      <c r="BL39">
        <v>2</v>
      </c>
      <c r="BM39" t="s">
        <v>84</v>
      </c>
      <c r="BN39" s="2">
        <v>38686</v>
      </c>
      <c r="BO39" t="str">
        <f t="shared" si="5"/>
        <v>11/30</v>
      </c>
      <c r="BP39" t="s">
        <v>164</v>
      </c>
      <c r="BQ39" t="s">
        <v>247</v>
      </c>
      <c r="BR39" t="str">
        <f t="shared" si="4"/>
        <v>F</v>
      </c>
      <c r="BS39" t="str">
        <f t="shared" si="6"/>
        <v>3</v>
      </c>
      <c r="BT39" t="str">
        <f t="shared" si="7"/>
        <v>Paul Regier</v>
      </c>
      <c r="BU39" t="str">
        <f t="shared" si="8"/>
        <v>Regier</v>
      </c>
    </row>
    <row r="40" spans="1:74" x14ac:dyDescent="0.4">
      <c r="A40" s="1">
        <v>45615.509062500001</v>
      </c>
      <c r="B40" t="s">
        <v>62</v>
      </c>
      <c r="C40" t="s">
        <v>88</v>
      </c>
      <c r="D40" t="s">
        <v>88</v>
      </c>
      <c r="E40" t="s">
        <v>63</v>
      </c>
      <c r="F40" t="s">
        <v>66</v>
      </c>
      <c r="G40" t="s">
        <v>88</v>
      </c>
      <c r="H40" t="s">
        <v>77</v>
      </c>
      <c r="I40" t="s">
        <v>88</v>
      </c>
      <c r="J40" t="s">
        <v>77</v>
      </c>
      <c r="K40" t="s">
        <v>88</v>
      </c>
      <c r="L40" t="s">
        <v>77</v>
      </c>
      <c r="M40" t="s">
        <v>88</v>
      </c>
      <c r="N40" t="s">
        <v>77</v>
      </c>
      <c r="O40" t="s">
        <v>77</v>
      </c>
      <c r="P40" t="s">
        <v>77</v>
      </c>
      <c r="Q40" t="s">
        <v>77</v>
      </c>
      <c r="R40" t="s">
        <v>77</v>
      </c>
      <c r="S40" t="s">
        <v>77</v>
      </c>
      <c r="T40">
        <v>2</v>
      </c>
      <c r="U40">
        <v>2</v>
      </c>
      <c r="V40" t="s">
        <v>78</v>
      </c>
      <c r="W40" t="s">
        <v>78</v>
      </c>
      <c r="X40">
        <v>2</v>
      </c>
      <c r="Y40">
        <v>4</v>
      </c>
      <c r="Z40">
        <v>6</v>
      </c>
      <c r="AA40">
        <v>5</v>
      </c>
      <c r="AB40">
        <v>5</v>
      </c>
      <c r="AC40">
        <v>7</v>
      </c>
      <c r="AD40">
        <v>3</v>
      </c>
      <c r="AE40">
        <v>3</v>
      </c>
      <c r="AF40">
        <v>7</v>
      </c>
      <c r="AG40">
        <v>7</v>
      </c>
      <c r="AH40">
        <v>4</v>
      </c>
      <c r="AI40">
        <v>5</v>
      </c>
      <c r="AJ40">
        <v>5</v>
      </c>
      <c r="AK40">
        <v>5</v>
      </c>
      <c r="AL40">
        <v>5</v>
      </c>
      <c r="AM40">
        <v>5</v>
      </c>
      <c r="AN40">
        <v>5</v>
      </c>
      <c r="AO40">
        <v>5</v>
      </c>
      <c r="AP40">
        <v>5</v>
      </c>
      <c r="AQ40">
        <v>5</v>
      </c>
      <c r="AR40">
        <v>5</v>
      </c>
      <c r="AS40">
        <v>5</v>
      </c>
      <c r="AT40">
        <v>3</v>
      </c>
      <c r="AU40" t="s">
        <v>67</v>
      </c>
      <c r="AV40">
        <v>3</v>
      </c>
      <c r="AW40" t="s">
        <v>67</v>
      </c>
      <c r="AX40">
        <v>5</v>
      </c>
      <c r="AY40">
        <v>5</v>
      </c>
      <c r="AZ40">
        <v>5</v>
      </c>
      <c r="BA40">
        <v>5</v>
      </c>
      <c r="BB40">
        <v>5</v>
      </c>
      <c r="BC40" t="s">
        <v>79</v>
      </c>
      <c r="BD40" t="s">
        <v>79</v>
      </c>
      <c r="BE40" t="s">
        <v>291</v>
      </c>
      <c r="BF40" t="s">
        <v>292</v>
      </c>
      <c r="BG40" t="s">
        <v>293</v>
      </c>
      <c r="BH40" t="s">
        <v>130</v>
      </c>
      <c r="BI40">
        <v>5</v>
      </c>
      <c r="BJ40">
        <v>5</v>
      </c>
      <c r="BK40">
        <v>5</v>
      </c>
      <c r="BL40">
        <v>3</v>
      </c>
      <c r="BM40" t="s">
        <v>84</v>
      </c>
      <c r="BN40" s="2">
        <v>38296</v>
      </c>
      <c r="BO40" t="str">
        <f t="shared" si="5"/>
        <v>11/5</v>
      </c>
      <c r="BP40" t="s">
        <v>218</v>
      </c>
      <c r="BQ40" t="s">
        <v>268</v>
      </c>
      <c r="BR40" t="str">
        <f t="shared" si="4"/>
        <v>T</v>
      </c>
      <c r="BS40" t="str">
        <f t="shared" si="6"/>
        <v>13</v>
      </c>
      <c r="BT40" t="str">
        <f t="shared" si="7"/>
        <v>Emily Schumacher</v>
      </c>
      <c r="BU40" t="str">
        <f t="shared" si="8"/>
        <v>Schumacher</v>
      </c>
    </row>
    <row r="41" spans="1:74" x14ac:dyDescent="0.4">
      <c r="A41" s="1">
        <v>45616.570509259262</v>
      </c>
      <c r="B41" t="s">
        <v>62</v>
      </c>
      <c r="C41" t="s">
        <v>65</v>
      </c>
      <c r="D41" t="s">
        <v>88</v>
      </c>
      <c r="E41" t="s">
        <v>65</v>
      </c>
      <c r="F41" t="s">
        <v>1</v>
      </c>
      <c r="G41" t="s">
        <v>1</v>
      </c>
      <c r="H41" t="s">
        <v>1</v>
      </c>
      <c r="I41" t="s">
        <v>65</v>
      </c>
      <c r="J41" t="s">
        <v>66</v>
      </c>
      <c r="K41" t="s">
        <v>88</v>
      </c>
      <c r="L41" t="s">
        <v>65</v>
      </c>
      <c r="M41" t="s">
        <v>88</v>
      </c>
      <c r="N41" t="s">
        <v>77</v>
      </c>
      <c r="O41" t="s">
        <v>77</v>
      </c>
      <c r="P41" t="s">
        <v>77</v>
      </c>
      <c r="Q41" t="s">
        <v>77</v>
      </c>
      <c r="R41" t="s">
        <v>1</v>
      </c>
      <c r="S41" t="s">
        <v>1</v>
      </c>
      <c r="T41" t="s">
        <v>78</v>
      </c>
      <c r="U41" t="s">
        <v>78</v>
      </c>
      <c r="V41" t="s">
        <v>78</v>
      </c>
      <c r="W41" t="s">
        <v>78</v>
      </c>
      <c r="X41">
        <v>4</v>
      </c>
      <c r="Y41">
        <v>4</v>
      </c>
      <c r="Z41">
        <v>6</v>
      </c>
      <c r="AA41">
        <v>4</v>
      </c>
      <c r="AB41">
        <v>5</v>
      </c>
      <c r="AC41">
        <v>6</v>
      </c>
      <c r="AD41">
        <v>6</v>
      </c>
      <c r="AE41">
        <v>7</v>
      </c>
      <c r="AF41">
        <v>7</v>
      </c>
      <c r="AG41">
        <v>9</v>
      </c>
      <c r="AH41">
        <v>7</v>
      </c>
      <c r="AI41">
        <v>4</v>
      </c>
      <c r="AJ41">
        <v>4</v>
      </c>
      <c r="AK41">
        <v>4</v>
      </c>
      <c r="AL41">
        <v>5</v>
      </c>
      <c r="AM41">
        <v>5</v>
      </c>
      <c r="AN41">
        <v>2</v>
      </c>
      <c r="AO41">
        <v>4</v>
      </c>
      <c r="AP41">
        <v>5</v>
      </c>
      <c r="AQ41">
        <v>4</v>
      </c>
      <c r="AR41">
        <v>4</v>
      </c>
      <c r="AS41">
        <v>2</v>
      </c>
      <c r="AT41" t="s">
        <v>67</v>
      </c>
      <c r="AU41" t="s">
        <v>67</v>
      </c>
      <c r="AV41">
        <v>5</v>
      </c>
      <c r="AW41">
        <v>1</v>
      </c>
      <c r="AX41">
        <v>4</v>
      </c>
      <c r="AY41">
        <v>4</v>
      </c>
      <c r="AZ41">
        <v>4</v>
      </c>
      <c r="BA41">
        <v>5</v>
      </c>
      <c r="BB41">
        <v>5</v>
      </c>
      <c r="BC41" t="s">
        <v>79</v>
      </c>
      <c r="BD41" t="s">
        <v>79</v>
      </c>
      <c r="BE41" t="s">
        <v>448</v>
      </c>
      <c r="BF41" t="s">
        <v>449</v>
      </c>
      <c r="BG41" t="s">
        <v>450</v>
      </c>
      <c r="BH41" t="s">
        <v>651</v>
      </c>
      <c r="BI41">
        <v>5</v>
      </c>
      <c r="BJ41">
        <v>4</v>
      </c>
      <c r="BK41">
        <v>5</v>
      </c>
      <c r="BL41">
        <v>1</v>
      </c>
      <c r="BM41" t="s">
        <v>73</v>
      </c>
      <c r="BN41" s="2">
        <v>38663</v>
      </c>
      <c r="BO41" t="str">
        <f t="shared" si="5"/>
        <v>11/7</v>
      </c>
      <c r="BP41" t="s">
        <v>93</v>
      </c>
      <c r="BQ41" t="s">
        <v>247</v>
      </c>
      <c r="BR41" t="str">
        <f t="shared" si="4"/>
        <v>D</v>
      </c>
      <c r="BS41" t="str">
        <f t="shared" si="6"/>
        <v>3</v>
      </c>
      <c r="BT41" t="str">
        <f t="shared" si="7"/>
        <v>Paul Regier</v>
      </c>
      <c r="BU41" t="str">
        <f t="shared" si="8"/>
        <v>Regier</v>
      </c>
    </row>
    <row r="42" spans="1:74" x14ac:dyDescent="0.4">
      <c r="A42" s="1">
        <v>45629.647048611114</v>
      </c>
      <c r="B42" t="s">
        <v>62</v>
      </c>
      <c r="C42" t="s">
        <v>88</v>
      </c>
      <c r="D42" t="s">
        <v>88</v>
      </c>
      <c r="E42" t="s">
        <v>88</v>
      </c>
      <c r="F42" t="s">
        <v>1</v>
      </c>
      <c r="G42" t="s">
        <v>66</v>
      </c>
      <c r="H42" t="s">
        <v>1</v>
      </c>
      <c r="I42" t="s">
        <v>1</v>
      </c>
      <c r="J42" t="s">
        <v>65</v>
      </c>
      <c r="K42" t="s">
        <v>65</v>
      </c>
      <c r="L42" t="s">
        <v>65</v>
      </c>
      <c r="M42" t="s">
        <v>66</v>
      </c>
      <c r="N42" t="s">
        <v>77</v>
      </c>
      <c r="O42" t="s">
        <v>77</v>
      </c>
      <c r="P42" t="s">
        <v>77</v>
      </c>
      <c r="Q42" t="s">
        <v>77</v>
      </c>
      <c r="R42" t="s">
        <v>77</v>
      </c>
      <c r="S42" t="s">
        <v>77</v>
      </c>
      <c r="T42" t="s">
        <v>78</v>
      </c>
      <c r="U42" t="s">
        <v>78</v>
      </c>
      <c r="V42" t="s">
        <v>78</v>
      </c>
      <c r="W42" t="s">
        <v>78</v>
      </c>
      <c r="X42" t="s">
        <v>78</v>
      </c>
      <c r="Y42" t="s">
        <v>78</v>
      </c>
      <c r="Z42">
        <v>6</v>
      </c>
      <c r="AA42">
        <v>4</v>
      </c>
      <c r="AB42">
        <v>6</v>
      </c>
      <c r="AC42">
        <v>9</v>
      </c>
      <c r="AD42">
        <v>8</v>
      </c>
      <c r="AE42">
        <v>10</v>
      </c>
      <c r="AF42">
        <v>10</v>
      </c>
      <c r="AG42">
        <v>10</v>
      </c>
      <c r="AH42">
        <v>6</v>
      </c>
      <c r="AI42">
        <v>3</v>
      </c>
      <c r="AJ42">
        <v>2</v>
      </c>
      <c r="AK42">
        <v>2</v>
      </c>
      <c r="AL42">
        <v>2</v>
      </c>
      <c r="AM42">
        <v>1</v>
      </c>
      <c r="AN42">
        <v>1</v>
      </c>
      <c r="AO42">
        <v>4</v>
      </c>
      <c r="AP42">
        <v>2</v>
      </c>
      <c r="AQ42">
        <v>2</v>
      </c>
      <c r="AR42">
        <v>1</v>
      </c>
      <c r="AS42">
        <v>4</v>
      </c>
      <c r="AT42" t="s">
        <v>67</v>
      </c>
      <c r="AU42" t="s">
        <v>67</v>
      </c>
      <c r="AV42" t="s">
        <v>67</v>
      </c>
      <c r="AW42" t="s">
        <v>67</v>
      </c>
      <c r="AX42">
        <v>1</v>
      </c>
      <c r="AY42">
        <v>1</v>
      </c>
      <c r="AZ42">
        <v>1</v>
      </c>
      <c r="BA42">
        <v>4</v>
      </c>
      <c r="BB42">
        <v>2</v>
      </c>
      <c r="BC42" t="s">
        <v>79</v>
      </c>
      <c r="BD42" t="s">
        <v>79</v>
      </c>
      <c r="BE42" t="s">
        <v>607</v>
      </c>
      <c r="BF42" t="s">
        <v>608</v>
      </c>
      <c r="BG42" t="s">
        <v>609</v>
      </c>
      <c r="BH42" t="s">
        <v>610</v>
      </c>
      <c r="BI42">
        <v>5</v>
      </c>
      <c r="BJ42">
        <v>5</v>
      </c>
      <c r="BK42">
        <v>5</v>
      </c>
      <c r="BL42">
        <v>1</v>
      </c>
      <c r="BM42" t="s">
        <v>73</v>
      </c>
      <c r="BN42" s="2">
        <v>38696</v>
      </c>
      <c r="BO42" t="str">
        <f t="shared" si="5"/>
        <v>12/10</v>
      </c>
      <c r="BP42" t="s">
        <v>74</v>
      </c>
      <c r="BQ42" t="s">
        <v>424</v>
      </c>
      <c r="BR42" t="str">
        <f t="shared" si="4"/>
        <v>C</v>
      </c>
      <c r="BS42" t="str">
        <f t="shared" si="6"/>
        <v>10</v>
      </c>
      <c r="BT42" t="str">
        <f t="shared" si="7"/>
        <v>Kelli Monroe</v>
      </c>
      <c r="BU42" t="str">
        <f t="shared" si="8"/>
        <v>Monroe</v>
      </c>
    </row>
    <row r="43" spans="1:74" x14ac:dyDescent="0.4">
      <c r="A43" s="1">
        <v>45621.638206018521</v>
      </c>
      <c r="B43" t="s">
        <v>62</v>
      </c>
      <c r="E43" t="s">
        <v>1</v>
      </c>
      <c r="F43" t="s">
        <v>66</v>
      </c>
      <c r="G43" t="s">
        <v>1</v>
      </c>
      <c r="H43" t="s">
        <v>1</v>
      </c>
      <c r="I43" t="s">
        <v>65</v>
      </c>
      <c r="J43" t="s">
        <v>1</v>
      </c>
      <c r="K43" t="s">
        <v>65</v>
      </c>
      <c r="L43" t="s">
        <v>77</v>
      </c>
      <c r="M43" t="s">
        <v>65</v>
      </c>
      <c r="N43" t="s">
        <v>1</v>
      </c>
      <c r="O43" t="s">
        <v>77</v>
      </c>
      <c r="P43" t="s">
        <v>77</v>
      </c>
      <c r="Q43" t="s">
        <v>77</v>
      </c>
      <c r="R43" t="s">
        <v>77</v>
      </c>
      <c r="S43" t="s">
        <v>1</v>
      </c>
      <c r="T43">
        <v>4</v>
      </c>
      <c r="U43">
        <v>4</v>
      </c>
      <c r="V43">
        <v>4</v>
      </c>
      <c r="W43">
        <v>4</v>
      </c>
      <c r="X43">
        <v>4</v>
      </c>
      <c r="Y43">
        <v>4</v>
      </c>
      <c r="Z43">
        <v>10</v>
      </c>
      <c r="AA43">
        <v>8</v>
      </c>
      <c r="AB43">
        <v>7</v>
      </c>
      <c r="AC43">
        <v>8</v>
      </c>
      <c r="AD43">
        <v>7</v>
      </c>
      <c r="AE43">
        <v>8</v>
      </c>
      <c r="AF43">
        <v>9</v>
      </c>
      <c r="AG43">
        <v>10</v>
      </c>
      <c r="AH43">
        <v>10</v>
      </c>
      <c r="AI43">
        <v>3</v>
      </c>
      <c r="AJ43">
        <v>4</v>
      </c>
      <c r="AK43">
        <v>4</v>
      </c>
      <c r="AL43">
        <v>3</v>
      </c>
      <c r="AM43">
        <v>5</v>
      </c>
      <c r="AN43">
        <v>4</v>
      </c>
      <c r="AO43">
        <v>4</v>
      </c>
      <c r="AP43">
        <v>5</v>
      </c>
      <c r="AQ43">
        <v>3</v>
      </c>
      <c r="AR43">
        <v>4</v>
      </c>
      <c r="AS43">
        <v>3</v>
      </c>
      <c r="AT43">
        <v>3</v>
      </c>
      <c r="AU43">
        <v>3</v>
      </c>
      <c r="AV43">
        <v>4</v>
      </c>
      <c r="AW43">
        <v>5</v>
      </c>
      <c r="AX43">
        <v>3</v>
      </c>
      <c r="AY43" t="s">
        <v>67</v>
      </c>
      <c r="AZ43">
        <v>4</v>
      </c>
      <c r="BA43">
        <v>4</v>
      </c>
      <c r="BB43">
        <v>5</v>
      </c>
      <c r="BC43" t="s">
        <v>107</v>
      </c>
      <c r="BD43" t="s">
        <v>80</v>
      </c>
      <c r="BE43" t="s">
        <v>566</v>
      </c>
      <c r="BF43" t="s">
        <v>567</v>
      </c>
      <c r="BG43" t="s">
        <v>568</v>
      </c>
      <c r="BH43" t="s">
        <v>569</v>
      </c>
      <c r="BI43">
        <v>5</v>
      </c>
      <c r="BJ43">
        <v>5</v>
      </c>
      <c r="BK43">
        <v>5</v>
      </c>
      <c r="BL43">
        <v>1</v>
      </c>
      <c r="BM43" t="s">
        <v>84</v>
      </c>
      <c r="BN43" s="2">
        <v>38331</v>
      </c>
      <c r="BO43" t="str">
        <f t="shared" si="5"/>
        <v>12/10</v>
      </c>
      <c r="BP43" t="s">
        <v>74</v>
      </c>
      <c r="BQ43" t="s">
        <v>99</v>
      </c>
      <c r="BR43" t="str">
        <f t="shared" si="4"/>
        <v>C</v>
      </c>
      <c r="BS43" t="str">
        <f t="shared" si="6"/>
        <v>1</v>
      </c>
      <c r="BT43" t="str">
        <f t="shared" si="7"/>
        <v>Zachary Riggins</v>
      </c>
      <c r="BU43" t="str">
        <f t="shared" si="8"/>
        <v>Riggins</v>
      </c>
    </row>
    <row r="44" spans="1:74" x14ac:dyDescent="0.4">
      <c r="A44" s="1">
        <v>45616.570335648146</v>
      </c>
      <c r="B44" t="s">
        <v>62</v>
      </c>
      <c r="C44" t="s">
        <v>88</v>
      </c>
      <c r="D44" t="s">
        <v>88</v>
      </c>
      <c r="E44" t="s">
        <v>65</v>
      </c>
      <c r="F44" t="s">
        <v>65</v>
      </c>
      <c r="G44" t="s">
        <v>1</v>
      </c>
      <c r="H44" t="s">
        <v>1</v>
      </c>
      <c r="I44" t="s">
        <v>65</v>
      </c>
      <c r="J44" t="s">
        <v>65</v>
      </c>
      <c r="K44" t="s">
        <v>65</v>
      </c>
      <c r="L44" t="s">
        <v>65</v>
      </c>
      <c r="M44" t="s">
        <v>1</v>
      </c>
      <c r="N44" t="s">
        <v>88</v>
      </c>
      <c r="O44" t="s">
        <v>65</v>
      </c>
      <c r="P44" t="s">
        <v>77</v>
      </c>
      <c r="Q44" t="s">
        <v>77</v>
      </c>
      <c r="R44" t="s">
        <v>1</v>
      </c>
      <c r="S44" t="s">
        <v>66</v>
      </c>
      <c r="T44">
        <v>2</v>
      </c>
      <c r="U44">
        <v>3</v>
      </c>
      <c r="V44">
        <v>4</v>
      </c>
      <c r="W44" t="s">
        <v>78</v>
      </c>
      <c r="X44">
        <v>4</v>
      </c>
      <c r="Y44">
        <v>3</v>
      </c>
      <c r="Z44">
        <v>6</v>
      </c>
      <c r="AA44">
        <v>9</v>
      </c>
      <c r="AB44">
        <v>3</v>
      </c>
      <c r="AC44">
        <v>7</v>
      </c>
      <c r="AD44">
        <v>6</v>
      </c>
      <c r="AE44">
        <v>5</v>
      </c>
      <c r="AF44">
        <v>6</v>
      </c>
      <c r="AG44">
        <v>9</v>
      </c>
      <c r="AH44">
        <v>6</v>
      </c>
      <c r="AI44">
        <v>4</v>
      </c>
      <c r="AJ44">
        <v>4</v>
      </c>
      <c r="AK44">
        <v>4</v>
      </c>
      <c r="AL44">
        <v>4</v>
      </c>
      <c r="AM44">
        <v>3</v>
      </c>
      <c r="AN44">
        <v>4</v>
      </c>
      <c r="AO44">
        <v>3</v>
      </c>
      <c r="AP44">
        <v>4</v>
      </c>
      <c r="AQ44">
        <v>3</v>
      </c>
      <c r="AR44">
        <v>4</v>
      </c>
      <c r="AS44">
        <v>5</v>
      </c>
      <c r="AT44">
        <v>4</v>
      </c>
      <c r="AU44">
        <v>3</v>
      </c>
      <c r="AV44">
        <v>2</v>
      </c>
      <c r="AW44">
        <v>2</v>
      </c>
      <c r="AX44">
        <v>4</v>
      </c>
      <c r="AY44">
        <v>4</v>
      </c>
      <c r="AZ44">
        <v>4</v>
      </c>
      <c r="BA44">
        <v>3</v>
      </c>
      <c r="BB44">
        <v>2</v>
      </c>
      <c r="BC44" t="s">
        <v>79</v>
      </c>
      <c r="BD44" t="s">
        <v>79</v>
      </c>
      <c r="BE44" t="s">
        <v>445</v>
      </c>
      <c r="BF44" t="s">
        <v>230</v>
      </c>
      <c r="BG44" t="s">
        <v>446</v>
      </c>
      <c r="BH44" t="s">
        <v>447</v>
      </c>
      <c r="BI44">
        <v>5</v>
      </c>
      <c r="BJ44">
        <v>5</v>
      </c>
      <c r="BK44">
        <v>5</v>
      </c>
      <c r="BL44">
        <v>1</v>
      </c>
      <c r="BM44" t="s">
        <v>84</v>
      </c>
      <c r="BN44" s="2">
        <v>38699</v>
      </c>
      <c r="BO44" t="str">
        <f t="shared" si="5"/>
        <v>12/13</v>
      </c>
      <c r="BP44" t="s">
        <v>93</v>
      </c>
      <c r="BQ44" t="s">
        <v>247</v>
      </c>
      <c r="BR44" t="str">
        <f t="shared" si="4"/>
        <v>D</v>
      </c>
      <c r="BS44" t="str">
        <f t="shared" si="6"/>
        <v>3</v>
      </c>
      <c r="BT44" t="str">
        <f t="shared" si="7"/>
        <v>Paul Regier</v>
      </c>
      <c r="BU44" t="str">
        <f t="shared" si="8"/>
        <v>Regier</v>
      </c>
    </row>
    <row r="45" spans="1:74" x14ac:dyDescent="0.4">
      <c r="A45" s="1">
        <v>45614.957395833335</v>
      </c>
      <c r="B45" t="s">
        <v>62</v>
      </c>
      <c r="C45" t="s">
        <v>63</v>
      </c>
      <c r="D45" t="s">
        <v>64</v>
      </c>
      <c r="E45" t="s">
        <v>64</v>
      </c>
      <c r="F45" t="s">
        <v>88</v>
      </c>
      <c r="G45" t="s">
        <v>1</v>
      </c>
      <c r="H45" t="s">
        <v>1</v>
      </c>
      <c r="I45" t="s">
        <v>88</v>
      </c>
      <c r="J45" t="s">
        <v>1</v>
      </c>
      <c r="K45" t="s">
        <v>88</v>
      </c>
      <c r="L45" t="s">
        <v>1</v>
      </c>
      <c r="M45" t="s">
        <v>88</v>
      </c>
      <c r="N45" t="s">
        <v>77</v>
      </c>
      <c r="O45" t="s">
        <v>77</v>
      </c>
      <c r="P45" t="s">
        <v>77</v>
      </c>
      <c r="Q45" t="s">
        <v>77</v>
      </c>
      <c r="R45" t="s">
        <v>77</v>
      </c>
      <c r="S45" t="s">
        <v>77</v>
      </c>
      <c r="T45" t="s">
        <v>78</v>
      </c>
      <c r="U45" t="s">
        <v>78</v>
      </c>
      <c r="V45" t="s">
        <v>78</v>
      </c>
      <c r="W45" t="s">
        <v>78</v>
      </c>
      <c r="X45" t="s">
        <v>78</v>
      </c>
      <c r="Y45" t="s">
        <v>78</v>
      </c>
      <c r="Z45">
        <v>6</v>
      </c>
      <c r="AA45">
        <v>10</v>
      </c>
      <c r="AB45">
        <v>5</v>
      </c>
      <c r="AC45">
        <v>6</v>
      </c>
      <c r="AD45">
        <v>9</v>
      </c>
      <c r="AE45">
        <v>5</v>
      </c>
      <c r="AF45">
        <v>7</v>
      </c>
      <c r="AG45">
        <v>9</v>
      </c>
      <c r="AH45">
        <v>9</v>
      </c>
      <c r="AI45">
        <v>5</v>
      </c>
      <c r="AJ45">
        <v>5</v>
      </c>
      <c r="AK45">
        <v>5</v>
      </c>
      <c r="AL45">
        <v>5</v>
      </c>
      <c r="AM45">
        <v>5</v>
      </c>
      <c r="AN45">
        <v>5</v>
      </c>
      <c r="AO45">
        <v>5</v>
      </c>
      <c r="AP45">
        <v>5</v>
      </c>
      <c r="AQ45">
        <v>5</v>
      </c>
      <c r="AR45">
        <v>5</v>
      </c>
      <c r="AS45">
        <v>5</v>
      </c>
      <c r="AT45">
        <v>5</v>
      </c>
      <c r="AU45">
        <v>5</v>
      </c>
      <c r="AV45">
        <v>3</v>
      </c>
      <c r="AW45">
        <v>5</v>
      </c>
      <c r="AX45">
        <v>5</v>
      </c>
      <c r="AY45">
        <v>5</v>
      </c>
      <c r="AZ45">
        <v>5</v>
      </c>
      <c r="BA45">
        <v>5</v>
      </c>
      <c r="BB45">
        <v>5</v>
      </c>
      <c r="BC45" t="s">
        <v>79</v>
      </c>
      <c r="BD45" t="s">
        <v>79</v>
      </c>
      <c r="BE45" t="s">
        <v>249</v>
      </c>
      <c r="BF45" t="s">
        <v>250</v>
      </c>
      <c r="BG45" t="s">
        <v>251</v>
      </c>
      <c r="BH45" t="s">
        <v>252</v>
      </c>
      <c r="BI45">
        <v>5</v>
      </c>
      <c r="BJ45">
        <v>5</v>
      </c>
      <c r="BK45">
        <v>5</v>
      </c>
      <c r="BL45">
        <v>2</v>
      </c>
      <c r="BM45" t="s">
        <v>84</v>
      </c>
      <c r="BN45" s="2">
        <v>38700</v>
      </c>
      <c r="BO45" t="str">
        <f t="shared" si="5"/>
        <v>12/14</v>
      </c>
      <c r="BP45" t="s">
        <v>253</v>
      </c>
      <c r="BQ45" t="s">
        <v>94</v>
      </c>
      <c r="BR45" t="str">
        <f t="shared" si="4"/>
        <v>H</v>
      </c>
      <c r="BS45" t="str">
        <f t="shared" si="6"/>
        <v>8</v>
      </c>
      <c r="BT45" t="str">
        <f t="shared" si="7"/>
        <v>Emily Schumacher</v>
      </c>
      <c r="BU45" t="str">
        <f t="shared" si="8"/>
        <v>Schumacher</v>
      </c>
    </row>
    <row r="46" spans="1:74" x14ac:dyDescent="0.4">
      <c r="A46" s="1">
        <v>45632.721597222226</v>
      </c>
      <c r="B46" t="s">
        <v>62</v>
      </c>
      <c r="C46" t="s">
        <v>65</v>
      </c>
      <c r="D46" t="s">
        <v>65</v>
      </c>
      <c r="E46" t="s">
        <v>63</v>
      </c>
      <c r="F46" t="s">
        <v>66</v>
      </c>
      <c r="G46" t="s">
        <v>66</v>
      </c>
      <c r="H46" t="s">
        <v>66</v>
      </c>
      <c r="I46" t="s">
        <v>66</v>
      </c>
      <c r="J46" t="s">
        <v>66</v>
      </c>
      <c r="K46" t="s">
        <v>66</v>
      </c>
      <c r="L46" t="s">
        <v>66</v>
      </c>
      <c r="M46" t="s">
        <v>66</v>
      </c>
      <c r="N46" t="s">
        <v>66</v>
      </c>
      <c r="O46" t="s">
        <v>66</v>
      </c>
      <c r="P46" t="s">
        <v>66</v>
      </c>
      <c r="Q46" t="s">
        <v>66</v>
      </c>
      <c r="R46" t="s">
        <v>66</v>
      </c>
      <c r="S46" t="s">
        <v>66</v>
      </c>
      <c r="T46">
        <v>3</v>
      </c>
      <c r="U46">
        <v>3</v>
      </c>
      <c r="V46">
        <v>3</v>
      </c>
      <c r="W46">
        <v>3</v>
      </c>
      <c r="X46">
        <v>3</v>
      </c>
      <c r="Y46">
        <v>3</v>
      </c>
      <c r="Z46">
        <v>5</v>
      </c>
      <c r="AA46">
        <v>5</v>
      </c>
      <c r="AB46">
        <v>5</v>
      </c>
      <c r="AC46">
        <v>5</v>
      </c>
      <c r="AD46">
        <v>5</v>
      </c>
      <c r="AE46">
        <v>5</v>
      </c>
      <c r="AF46">
        <v>5</v>
      </c>
      <c r="AG46">
        <v>5</v>
      </c>
      <c r="AH46">
        <v>5</v>
      </c>
      <c r="AI46">
        <v>3</v>
      </c>
      <c r="AJ46">
        <v>3</v>
      </c>
      <c r="AK46">
        <v>3</v>
      </c>
      <c r="AL46">
        <v>3</v>
      </c>
      <c r="AM46">
        <v>3</v>
      </c>
      <c r="AN46">
        <v>3</v>
      </c>
      <c r="AO46">
        <v>3</v>
      </c>
      <c r="AP46">
        <v>3</v>
      </c>
      <c r="AQ46">
        <v>3</v>
      </c>
      <c r="AR46">
        <v>3</v>
      </c>
      <c r="AS46">
        <v>3</v>
      </c>
      <c r="AT46">
        <v>3</v>
      </c>
      <c r="AU46">
        <v>3</v>
      </c>
      <c r="AV46">
        <v>3</v>
      </c>
      <c r="AW46">
        <v>3</v>
      </c>
      <c r="AX46">
        <v>3</v>
      </c>
      <c r="AY46">
        <v>3</v>
      </c>
      <c r="AZ46">
        <v>3</v>
      </c>
      <c r="BA46">
        <v>3</v>
      </c>
      <c r="BB46">
        <v>3</v>
      </c>
      <c r="BC46" t="s">
        <v>79</v>
      </c>
      <c r="BD46" t="s">
        <v>107</v>
      </c>
      <c r="BE46" t="s">
        <v>634</v>
      </c>
      <c r="BF46" t="s">
        <v>635</v>
      </c>
      <c r="BG46" t="s">
        <v>636</v>
      </c>
      <c r="BH46" t="s">
        <v>387</v>
      </c>
      <c r="BI46">
        <v>3</v>
      </c>
      <c r="BJ46">
        <v>3</v>
      </c>
      <c r="BK46">
        <v>3</v>
      </c>
      <c r="BL46">
        <v>3</v>
      </c>
      <c r="BM46" t="s">
        <v>84</v>
      </c>
      <c r="BN46" s="2">
        <v>38700</v>
      </c>
      <c r="BO46" t="str">
        <f t="shared" si="5"/>
        <v>12/14</v>
      </c>
      <c r="BP46" t="s">
        <v>98</v>
      </c>
      <c r="BQ46" t="s">
        <v>424</v>
      </c>
      <c r="BR46" t="str">
        <f t="shared" si="4"/>
        <v>M</v>
      </c>
      <c r="BS46" t="str">
        <f t="shared" si="6"/>
        <v>10</v>
      </c>
      <c r="BT46" t="str">
        <f t="shared" si="7"/>
        <v>Kelli Monroe</v>
      </c>
      <c r="BU46" t="str">
        <f t="shared" si="8"/>
        <v>Monroe</v>
      </c>
    </row>
    <row r="47" spans="1:74" x14ac:dyDescent="0.4">
      <c r="A47" s="1">
        <v>45615.536793981482</v>
      </c>
      <c r="B47" t="s">
        <v>62</v>
      </c>
      <c r="C47" t="s">
        <v>64</v>
      </c>
      <c r="D47" t="s">
        <v>64</v>
      </c>
      <c r="E47" t="s">
        <v>1</v>
      </c>
      <c r="F47" t="s">
        <v>1</v>
      </c>
      <c r="G47" t="s">
        <v>66</v>
      </c>
      <c r="H47" t="s">
        <v>1</v>
      </c>
      <c r="I47" t="s">
        <v>1</v>
      </c>
      <c r="J47" t="s">
        <v>1</v>
      </c>
      <c r="K47" t="s">
        <v>88</v>
      </c>
      <c r="L47" t="s">
        <v>66</v>
      </c>
      <c r="M47" t="s">
        <v>66</v>
      </c>
      <c r="N47" t="s">
        <v>88</v>
      </c>
      <c r="O47" t="s">
        <v>88</v>
      </c>
      <c r="P47" t="s">
        <v>65</v>
      </c>
      <c r="Q47" t="s">
        <v>1</v>
      </c>
      <c r="R47" t="s">
        <v>77</v>
      </c>
      <c r="S47" t="s">
        <v>1</v>
      </c>
      <c r="T47" t="s">
        <v>113</v>
      </c>
      <c r="U47" t="s">
        <v>113</v>
      </c>
      <c r="V47">
        <v>3</v>
      </c>
      <c r="W47">
        <v>3</v>
      </c>
      <c r="X47" t="s">
        <v>78</v>
      </c>
      <c r="Y47">
        <v>4</v>
      </c>
      <c r="Z47">
        <v>3</v>
      </c>
      <c r="AA47">
        <v>5</v>
      </c>
      <c r="AB47">
        <v>3</v>
      </c>
      <c r="AC47">
        <v>3</v>
      </c>
      <c r="AD47">
        <v>5</v>
      </c>
      <c r="AE47">
        <v>4</v>
      </c>
      <c r="AF47">
        <v>10</v>
      </c>
      <c r="AG47">
        <v>7</v>
      </c>
      <c r="AH47">
        <v>7</v>
      </c>
      <c r="AI47">
        <v>4</v>
      </c>
      <c r="AJ47">
        <v>4</v>
      </c>
      <c r="AK47">
        <v>4</v>
      </c>
      <c r="AL47">
        <v>3</v>
      </c>
      <c r="AM47">
        <v>2</v>
      </c>
      <c r="AN47">
        <v>1</v>
      </c>
      <c r="AO47">
        <v>5</v>
      </c>
      <c r="AP47">
        <v>4</v>
      </c>
      <c r="AQ47">
        <v>3</v>
      </c>
      <c r="AR47">
        <v>1</v>
      </c>
      <c r="AS47">
        <v>4</v>
      </c>
      <c r="AT47">
        <v>3</v>
      </c>
      <c r="AU47">
        <v>2</v>
      </c>
      <c r="AV47">
        <v>1</v>
      </c>
      <c r="AW47">
        <v>5</v>
      </c>
      <c r="AX47">
        <v>1</v>
      </c>
      <c r="AY47">
        <v>1</v>
      </c>
      <c r="AZ47">
        <v>4</v>
      </c>
      <c r="BA47">
        <v>3</v>
      </c>
      <c r="BB47">
        <v>4</v>
      </c>
      <c r="BC47" t="s">
        <v>79</v>
      </c>
      <c r="BD47" t="s">
        <v>79</v>
      </c>
      <c r="BE47" t="s">
        <v>346</v>
      </c>
      <c r="BF47" t="s">
        <v>347</v>
      </c>
      <c r="BG47" t="s">
        <v>348</v>
      </c>
      <c r="BH47" t="s">
        <v>349</v>
      </c>
      <c r="BI47">
        <v>4</v>
      </c>
      <c r="BJ47">
        <v>3</v>
      </c>
      <c r="BK47">
        <v>3</v>
      </c>
      <c r="BL47">
        <v>3</v>
      </c>
      <c r="BM47" t="s">
        <v>200</v>
      </c>
      <c r="BN47" s="2">
        <v>38705</v>
      </c>
      <c r="BO47" t="str">
        <f t="shared" si="5"/>
        <v>12/19</v>
      </c>
      <c r="BP47" t="s">
        <v>118</v>
      </c>
      <c r="BQ47" t="s">
        <v>290</v>
      </c>
      <c r="BR47" t="str">
        <f t="shared" si="4"/>
        <v>S</v>
      </c>
      <c r="BS47" t="str">
        <f t="shared" si="6"/>
        <v>4</v>
      </c>
      <c r="BT47" t="str">
        <f t="shared" si="7"/>
        <v>Tarrah Kinney</v>
      </c>
      <c r="BU47" t="str">
        <f t="shared" si="8"/>
        <v>Kinney</v>
      </c>
    </row>
    <row r="48" spans="1:74" x14ac:dyDescent="0.4">
      <c r="A48" s="1">
        <v>45621.596030092594</v>
      </c>
      <c r="B48" t="s">
        <v>62</v>
      </c>
      <c r="C48" t="s">
        <v>63</v>
      </c>
      <c r="D48" t="s">
        <v>63</v>
      </c>
      <c r="E48" t="s">
        <v>63</v>
      </c>
      <c r="F48" t="s">
        <v>1</v>
      </c>
      <c r="G48" t="s">
        <v>66</v>
      </c>
      <c r="H48" t="s">
        <v>66</v>
      </c>
      <c r="I48" t="s">
        <v>1</v>
      </c>
      <c r="J48" t="s">
        <v>1</v>
      </c>
      <c r="K48" t="s">
        <v>66</v>
      </c>
      <c r="L48" t="s">
        <v>66</v>
      </c>
      <c r="M48" t="s">
        <v>66</v>
      </c>
      <c r="N48" t="s">
        <v>77</v>
      </c>
      <c r="O48" t="s">
        <v>77</v>
      </c>
      <c r="P48" t="s">
        <v>77</v>
      </c>
      <c r="Q48" t="s">
        <v>77</v>
      </c>
      <c r="R48" t="s">
        <v>1</v>
      </c>
      <c r="S48" t="s">
        <v>77</v>
      </c>
      <c r="T48" t="s">
        <v>78</v>
      </c>
      <c r="U48" t="s">
        <v>78</v>
      </c>
      <c r="V48" t="s">
        <v>78</v>
      </c>
      <c r="W48" t="s">
        <v>78</v>
      </c>
      <c r="X48">
        <v>4</v>
      </c>
      <c r="Y48" t="s">
        <v>78</v>
      </c>
      <c r="Z48">
        <v>8</v>
      </c>
      <c r="AA48">
        <v>7</v>
      </c>
      <c r="AB48">
        <v>7</v>
      </c>
      <c r="AC48">
        <v>5</v>
      </c>
      <c r="AD48">
        <v>7</v>
      </c>
      <c r="AE48">
        <v>8</v>
      </c>
      <c r="AF48">
        <v>10</v>
      </c>
      <c r="AG48">
        <v>7</v>
      </c>
      <c r="AH48">
        <v>7</v>
      </c>
      <c r="AI48">
        <v>5</v>
      </c>
      <c r="AJ48">
        <v>5</v>
      </c>
      <c r="AK48">
        <v>5</v>
      </c>
      <c r="AL48">
        <v>3</v>
      </c>
      <c r="AM48">
        <v>3</v>
      </c>
      <c r="AN48">
        <v>3</v>
      </c>
      <c r="AO48">
        <v>4</v>
      </c>
      <c r="AP48">
        <v>5</v>
      </c>
      <c r="AQ48">
        <v>4</v>
      </c>
      <c r="AR48">
        <v>5</v>
      </c>
      <c r="AS48">
        <v>5</v>
      </c>
      <c r="AT48">
        <v>2</v>
      </c>
      <c r="AU48">
        <v>4</v>
      </c>
      <c r="AV48">
        <v>2</v>
      </c>
      <c r="AW48">
        <v>2</v>
      </c>
      <c r="AX48">
        <v>2</v>
      </c>
      <c r="AY48">
        <v>2</v>
      </c>
      <c r="AZ48">
        <v>2</v>
      </c>
      <c r="BA48">
        <v>3</v>
      </c>
      <c r="BB48">
        <v>2</v>
      </c>
      <c r="BC48" t="s">
        <v>79</v>
      </c>
      <c r="BD48" t="s">
        <v>80</v>
      </c>
      <c r="BE48" t="s">
        <v>562</v>
      </c>
      <c r="BF48" t="s">
        <v>139</v>
      </c>
      <c r="BG48" t="s">
        <v>563</v>
      </c>
      <c r="BH48" t="s">
        <v>564</v>
      </c>
      <c r="BI48">
        <v>5</v>
      </c>
      <c r="BJ48">
        <v>5</v>
      </c>
      <c r="BK48">
        <v>5</v>
      </c>
      <c r="BL48">
        <v>1</v>
      </c>
      <c r="BM48" t="s">
        <v>84</v>
      </c>
      <c r="BN48" s="2">
        <v>38705</v>
      </c>
      <c r="BO48" t="str">
        <f t="shared" si="5"/>
        <v>12/19</v>
      </c>
      <c r="BP48" t="s">
        <v>218</v>
      </c>
      <c r="BQ48" t="s">
        <v>290</v>
      </c>
      <c r="BR48" t="str">
        <f t="shared" si="4"/>
        <v>T</v>
      </c>
      <c r="BS48" t="str">
        <f t="shared" si="6"/>
        <v>4</v>
      </c>
      <c r="BT48" t="str">
        <f t="shared" si="7"/>
        <v>Tarrah Kinney</v>
      </c>
      <c r="BU48" t="str">
        <f t="shared" si="8"/>
        <v>Kinney</v>
      </c>
      <c r="BV48" t="s">
        <v>565</v>
      </c>
    </row>
    <row r="49" spans="1:74" x14ac:dyDescent="0.4">
      <c r="A49" s="1">
        <v>45614.497685185182</v>
      </c>
      <c r="B49" t="s">
        <v>62</v>
      </c>
      <c r="C49" t="s">
        <v>65</v>
      </c>
      <c r="D49" t="s">
        <v>63</v>
      </c>
      <c r="E49" t="s">
        <v>65</v>
      </c>
      <c r="F49" t="s">
        <v>66</v>
      </c>
      <c r="G49" t="s">
        <v>66</v>
      </c>
      <c r="H49" t="s">
        <v>66</v>
      </c>
      <c r="I49" t="s">
        <v>66</v>
      </c>
      <c r="J49" t="s">
        <v>66</v>
      </c>
      <c r="K49" t="s">
        <v>66</v>
      </c>
      <c r="L49" t="s">
        <v>66</v>
      </c>
      <c r="M49" t="s">
        <v>66</v>
      </c>
      <c r="N49" t="s">
        <v>1</v>
      </c>
      <c r="O49" t="s">
        <v>1</v>
      </c>
      <c r="P49" t="s">
        <v>1</v>
      </c>
      <c r="Q49" t="s">
        <v>1</v>
      </c>
      <c r="R49" t="s">
        <v>1</v>
      </c>
      <c r="S49" t="s">
        <v>1</v>
      </c>
      <c r="T49" t="s">
        <v>78</v>
      </c>
      <c r="U49" t="s">
        <v>78</v>
      </c>
      <c r="V49" t="s">
        <v>78</v>
      </c>
      <c r="W49" t="s">
        <v>78</v>
      </c>
      <c r="X49" t="s">
        <v>78</v>
      </c>
      <c r="Y49" t="s">
        <v>78</v>
      </c>
      <c r="Z49">
        <v>8</v>
      </c>
      <c r="AA49">
        <v>5</v>
      </c>
      <c r="AB49">
        <v>7</v>
      </c>
      <c r="AC49">
        <v>10</v>
      </c>
      <c r="AD49">
        <v>5</v>
      </c>
      <c r="AE49">
        <v>8</v>
      </c>
      <c r="AF49">
        <v>9</v>
      </c>
      <c r="AG49">
        <v>8</v>
      </c>
      <c r="AH49">
        <v>7</v>
      </c>
      <c r="AI49">
        <v>4</v>
      </c>
      <c r="AJ49">
        <v>3</v>
      </c>
      <c r="AK49">
        <v>3</v>
      </c>
      <c r="AL49">
        <v>3</v>
      </c>
      <c r="AM49">
        <v>2</v>
      </c>
      <c r="AN49">
        <v>1</v>
      </c>
      <c r="AO49">
        <v>3</v>
      </c>
      <c r="AP49">
        <v>3</v>
      </c>
      <c r="AQ49">
        <v>3</v>
      </c>
      <c r="AR49">
        <v>2</v>
      </c>
      <c r="AS49">
        <v>2</v>
      </c>
      <c r="AT49">
        <v>1</v>
      </c>
      <c r="AU49">
        <v>3</v>
      </c>
      <c r="AV49">
        <v>3</v>
      </c>
      <c r="AW49">
        <v>3</v>
      </c>
      <c r="AX49">
        <v>3</v>
      </c>
      <c r="AY49">
        <v>3</v>
      </c>
      <c r="AZ49">
        <v>3</v>
      </c>
      <c r="BA49">
        <v>3</v>
      </c>
      <c r="BB49">
        <v>3</v>
      </c>
      <c r="BC49" t="s">
        <v>79</v>
      </c>
      <c r="BD49" t="s">
        <v>80</v>
      </c>
      <c r="BE49" t="s">
        <v>119</v>
      </c>
      <c r="BF49" t="s">
        <v>119</v>
      </c>
      <c r="BG49" t="s">
        <v>119</v>
      </c>
      <c r="BH49" t="s">
        <v>119</v>
      </c>
      <c r="BI49">
        <v>5</v>
      </c>
      <c r="BJ49">
        <v>4</v>
      </c>
      <c r="BK49">
        <v>4</v>
      </c>
      <c r="BL49">
        <v>1</v>
      </c>
      <c r="BM49" t="s">
        <v>73</v>
      </c>
      <c r="BN49" s="2">
        <v>38688</v>
      </c>
      <c r="BO49" t="str">
        <f t="shared" si="5"/>
        <v>12/2</v>
      </c>
      <c r="BP49" t="s">
        <v>120</v>
      </c>
      <c r="BQ49" t="s">
        <v>94</v>
      </c>
      <c r="BR49" t="str">
        <f t="shared" si="4"/>
        <v>V</v>
      </c>
      <c r="BS49" t="str">
        <f t="shared" si="6"/>
        <v>8</v>
      </c>
      <c r="BT49" t="str">
        <f t="shared" si="7"/>
        <v>Emily Schumacher</v>
      </c>
      <c r="BU49" t="str">
        <f t="shared" si="8"/>
        <v>Schumacher</v>
      </c>
    </row>
    <row r="50" spans="1:74" x14ac:dyDescent="0.4">
      <c r="A50" s="1">
        <v>45615.809270833335</v>
      </c>
      <c r="B50" t="s">
        <v>62</v>
      </c>
      <c r="C50" t="s">
        <v>63</v>
      </c>
      <c r="D50" t="s">
        <v>65</v>
      </c>
      <c r="E50" t="s">
        <v>64</v>
      </c>
      <c r="F50" t="s">
        <v>1</v>
      </c>
      <c r="G50" t="s">
        <v>1</v>
      </c>
      <c r="H50" t="s">
        <v>1</v>
      </c>
      <c r="I50" t="s">
        <v>65</v>
      </c>
      <c r="J50" t="s">
        <v>1</v>
      </c>
      <c r="K50" t="s">
        <v>65</v>
      </c>
      <c r="L50" t="s">
        <v>1</v>
      </c>
      <c r="M50" t="s">
        <v>65</v>
      </c>
      <c r="N50" t="s">
        <v>1</v>
      </c>
      <c r="O50" t="s">
        <v>1</v>
      </c>
      <c r="P50" t="s">
        <v>1</v>
      </c>
      <c r="Q50" t="s">
        <v>1</v>
      </c>
      <c r="R50" t="s">
        <v>1</v>
      </c>
      <c r="S50" t="s">
        <v>1</v>
      </c>
      <c r="T50">
        <v>4</v>
      </c>
      <c r="U50">
        <v>4</v>
      </c>
      <c r="V50">
        <v>4</v>
      </c>
      <c r="W50">
        <v>4</v>
      </c>
      <c r="X50">
        <v>4</v>
      </c>
      <c r="Y50">
        <v>4</v>
      </c>
      <c r="Z50">
        <v>3</v>
      </c>
      <c r="AA50">
        <v>5</v>
      </c>
      <c r="AB50">
        <v>5</v>
      </c>
      <c r="AC50">
        <v>5</v>
      </c>
      <c r="AD50">
        <v>6</v>
      </c>
      <c r="AE50">
        <v>8</v>
      </c>
      <c r="AF50">
        <v>5</v>
      </c>
      <c r="AG50">
        <v>5</v>
      </c>
      <c r="AH50">
        <v>5</v>
      </c>
      <c r="AI50">
        <v>4</v>
      </c>
      <c r="AJ50">
        <v>4</v>
      </c>
      <c r="AK50">
        <v>4</v>
      </c>
      <c r="AL50">
        <v>4</v>
      </c>
      <c r="AM50">
        <v>4</v>
      </c>
      <c r="AN50">
        <v>4</v>
      </c>
      <c r="AO50">
        <v>4</v>
      </c>
      <c r="AP50">
        <v>4</v>
      </c>
      <c r="AQ50">
        <v>4</v>
      </c>
      <c r="AR50">
        <v>4</v>
      </c>
      <c r="AS50">
        <v>3</v>
      </c>
      <c r="AT50">
        <v>3</v>
      </c>
      <c r="AU50">
        <v>2</v>
      </c>
      <c r="AV50">
        <v>1</v>
      </c>
      <c r="AW50">
        <v>1</v>
      </c>
      <c r="AX50">
        <v>1</v>
      </c>
      <c r="AY50">
        <v>1</v>
      </c>
      <c r="AZ50">
        <v>1</v>
      </c>
      <c r="BA50">
        <v>4</v>
      </c>
      <c r="BB50">
        <v>4</v>
      </c>
      <c r="BC50" t="s">
        <v>80</v>
      </c>
      <c r="BD50" t="s">
        <v>79</v>
      </c>
      <c r="BE50" t="s">
        <v>405</v>
      </c>
      <c r="BF50" t="s">
        <v>406</v>
      </c>
      <c r="BG50" t="s">
        <v>407</v>
      </c>
      <c r="BH50" t="s">
        <v>408</v>
      </c>
      <c r="BI50">
        <v>5</v>
      </c>
      <c r="BJ50">
        <v>1</v>
      </c>
      <c r="BK50">
        <v>1</v>
      </c>
      <c r="BL50">
        <v>1</v>
      </c>
      <c r="BM50" t="s">
        <v>84</v>
      </c>
      <c r="BN50" s="2">
        <v>38688</v>
      </c>
      <c r="BO50" t="str">
        <f t="shared" si="5"/>
        <v>12/2</v>
      </c>
      <c r="BP50" t="s">
        <v>409</v>
      </c>
      <c r="BQ50" t="s">
        <v>148</v>
      </c>
      <c r="BR50" t="s">
        <v>258</v>
      </c>
      <c r="BS50" t="str">
        <f t="shared" si="6"/>
        <v>7</v>
      </c>
      <c r="BT50" t="str">
        <f t="shared" si="7"/>
        <v>Landon Hughey</v>
      </c>
      <c r="BU50" t="str">
        <f t="shared" si="8"/>
        <v>Hughey</v>
      </c>
    </row>
    <row r="51" spans="1:74" x14ac:dyDescent="0.4">
      <c r="A51" s="1">
        <v>45621.576122685183</v>
      </c>
      <c r="B51" t="s">
        <v>62</v>
      </c>
      <c r="C51" t="s">
        <v>88</v>
      </c>
      <c r="D51" t="s">
        <v>88</v>
      </c>
      <c r="E51" t="s">
        <v>88</v>
      </c>
      <c r="F51" t="s">
        <v>88</v>
      </c>
      <c r="G51" t="s">
        <v>88</v>
      </c>
      <c r="H51" t="s">
        <v>88</v>
      </c>
      <c r="I51" t="s">
        <v>88</v>
      </c>
      <c r="J51" t="s">
        <v>88</v>
      </c>
      <c r="K51" t="s">
        <v>88</v>
      </c>
      <c r="L51" t="s">
        <v>88</v>
      </c>
      <c r="M51" t="s">
        <v>88</v>
      </c>
      <c r="N51" t="s">
        <v>88</v>
      </c>
      <c r="O51" t="s">
        <v>88</v>
      </c>
      <c r="P51" t="s">
        <v>88</v>
      </c>
      <c r="Q51" t="s">
        <v>88</v>
      </c>
      <c r="R51" t="s">
        <v>88</v>
      </c>
      <c r="S51" t="s">
        <v>88</v>
      </c>
      <c r="T51">
        <v>3</v>
      </c>
      <c r="U51">
        <v>3</v>
      </c>
      <c r="V51">
        <v>3</v>
      </c>
      <c r="W51">
        <v>3</v>
      </c>
      <c r="X51">
        <v>3</v>
      </c>
      <c r="Y51">
        <v>3</v>
      </c>
      <c r="Z51">
        <v>8</v>
      </c>
      <c r="AA51">
        <v>9</v>
      </c>
      <c r="AB51">
        <v>8</v>
      </c>
      <c r="AC51">
        <v>7</v>
      </c>
      <c r="AD51">
        <v>6</v>
      </c>
      <c r="AE51">
        <v>9</v>
      </c>
      <c r="AF51">
        <v>6</v>
      </c>
      <c r="AG51">
        <v>8</v>
      </c>
      <c r="AH51">
        <v>9</v>
      </c>
      <c r="AI51">
        <v>2</v>
      </c>
      <c r="AJ51">
        <v>3</v>
      </c>
      <c r="AK51">
        <v>2</v>
      </c>
      <c r="AL51">
        <v>3</v>
      </c>
      <c r="AM51">
        <v>2</v>
      </c>
      <c r="AN51">
        <v>2</v>
      </c>
      <c r="AO51">
        <v>2</v>
      </c>
      <c r="AP51">
        <v>2</v>
      </c>
      <c r="AQ51">
        <v>3</v>
      </c>
      <c r="AR51">
        <v>4</v>
      </c>
      <c r="AS51">
        <v>2</v>
      </c>
      <c r="AT51">
        <v>2</v>
      </c>
      <c r="AU51">
        <v>3</v>
      </c>
      <c r="AV51">
        <v>2</v>
      </c>
      <c r="AW51">
        <v>3</v>
      </c>
      <c r="AX51">
        <v>3</v>
      </c>
      <c r="AY51">
        <v>3</v>
      </c>
      <c r="AZ51">
        <v>3</v>
      </c>
      <c r="BA51">
        <v>3</v>
      </c>
      <c r="BB51">
        <v>2</v>
      </c>
      <c r="BC51" t="s">
        <v>79</v>
      </c>
      <c r="BD51" t="s">
        <v>79</v>
      </c>
      <c r="BE51" t="s">
        <v>559</v>
      </c>
      <c r="BF51" t="s">
        <v>560</v>
      </c>
      <c r="BG51" t="s">
        <v>561</v>
      </c>
      <c r="BH51" t="s">
        <v>387</v>
      </c>
      <c r="BI51">
        <v>3</v>
      </c>
      <c r="BJ51">
        <v>2</v>
      </c>
      <c r="BK51">
        <v>2</v>
      </c>
      <c r="BL51">
        <v>2</v>
      </c>
      <c r="BM51" t="s">
        <v>73</v>
      </c>
      <c r="BN51" s="2">
        <v>38688</v>
      </c>
      <c r="BO51" t="str">
        <f t="shared" si="5"/>
        <v>12/2</v>
      </c>
      <c r="BP51" t="s">
        <v>164</v>
      </c>
      <c r="BQ51" t="s">
        <v>86</v>
      </c>
      <c r="BR51" t="str">
        <f t="shared" si="4"/>
        <v>F</v>
      </c>
      <c r="BS51" t="str">
        <f t="shared" si="6"/>
        <v>5</v>
      </c>
      <c r="BT51" t="str">
        <f t="shared" si="7"/>
        <v>Zachary Riggins</v>
      </c>
      <c r="BU51" t="str">
        <f t="shared" si="8"/>
        <v>Riggins</v>
      </c>
    </row>
    <row r="52" spans="1:74" x14ac:dyDescent="0.4">
      <c r="A52" s="1">
        <v>45614.655393518522</v>
      </c>
      <c r="B52" t="s">
        <v>62</v>
      </c>
      <c r="C52" t="s">
        <v>88</v>
      </c>
      <c r="D52" t="s">
        <v>65</v>
      </c>
      <c r="E52" t="s">
        <v>65</v>
      </c>
      <c r="F52" t="s">
        <v>65</v>
      </c>
      <c r="G52" t="s">
        <v>65</v>
      </c>
      <c r="H52" t="s">
        <v>65</v>
      </c>
      <c r="I52" t="s">
        <v>65</v>
      </c>
      <c r="J52" t="s">
        <v>65</v>
      </c>
      <c r="K52" t="s">
        <v>65</v>
      </c>
      <c r="L52" t="s">
        <v>65</v>
      </c>
      <c r="M52" t="s">
        <v>65</v>
      </c>
      <c r="N52" t="s">
        <v>65</v>
      </c>
      <c r="O52" t="s">
        <v>65</v>
      </c>
      <c r="P52" t="s">
        <v>65</v>
      </c>
      <c r="Q52" t="s">
        <v>65</v>
      </c>
      <c r="R52" t="s">
        <v>65</v>
      </c>
      <c r="S52" t="s">
        <v>65</v>
      </c>
      <c r="T52">
        <v>2</v>
      </c>
      <c r="U52">
        <v>2</v>
      </c>
      <c r="V52">
        <v>3</v>
      </c>
      <c r="W52">
        <v>3</v>
      </c>
      <c r="X52">
        <v>2</v>
      </c>
      <c r="Y52">
        <v>3</v>
      </c>
      <c r="Z52">
        <v>5</v>
      </c>
      <c r="AA52">
        <v>7</v>
      </c>
      <c r="AB52">
        <v>6</v>
      </c>
      <c r="AC52">
        <v>7</v>
      </c>
      <c r="AD52">
        <v>9</v>
      </c>
      <c r="AE52">
        <v>10</v>
      </c>
      <c r="AF52">
        <v>7</v>
      </c>
      <c r="AG52">
        <v>8</v>
      </c>
      <c r="AH52">
        <v>7</v>
      </c>
      <c r="AI52">
        <v>3</v>
      </c>
      <c r="AJ52">
        <v>3</v>
      </c>
      <c r="AK52">
        <v>3</v>
      </c>
      <c r="AL52">
        <v>3</v>
      </c>
      <c r="AM52">
        <v>3</v>
      </c>
      <c r="AN52">
        <v>3</v>
      </c>
      <c r="AO52">
        <v>4</v>
      </c>
      <c r="AP52">
        <v>3</v>
      </c>
      <c r="AQ52">
        <v>3</v>
      </c>
      <c r="AR52">
        <v>3</v>
      </c>
      <c r="AS52">
        <v>3</v>
      </c>
      <c r="AT52">
        <v>3</v>
      </c>
      <c r="AU52">
        <v>3</v>
      </c>
      <c r="AV52">
        <v>3</v>
      </c>
      <c r="AW52">
        <v>3</v>
      </c>
      <c r="AX52">
        <v>5</v>
      </c>
      <c r="AY52">
        <v>5</v>
      </c>
      <c r="AZ52">
        <v>4</v>
      </c>
      <c r="BA52">
        <v>4</v>
      </c>
      <c r="BB52">
        <v>4</v>
      </c>
      <c r="BC52" t="s">
        <v>79</v>
      </c>
      <c r="BD52" t="s">
        <v>79</v>
      </c>
      <c r="BE52" t="s">
        <v>201</v>
      </c>
      <c r="BF52" t="s">
        <v>202</v>
      </c>
      <c r="BG52" t="s">
        <v>203</v>
      </c>
      <c r="BH52" t="s">
        <v>204</v>
      </c>
      <c r="BI52">
        <v>5</v>
      </c>
      <c r="BJ52">
        <v>5</v>
      </c>
      <c r="BK52">
        <v>5</v>
      </c>
      <c r="BL52">
        <v>1</v>
      </c>
      <c r="BM52" t="s">
        <v>73</v>
      </c>
      <c r="BN52" s="2">
        <v>38713</v>
      </c>
      <c r="BO52" t="str">
        <f t="shared" si="5"/>
        <v>12/27</v>
      </c>
      <c r="BP52" t="s">
        <v>74</v>
      </c>
      <c r="BQ52" t="s">
        <v>99</v>
      </c>
      <c r="BR52" t="str">
        <f t="shared" si="4"/>
        <v>C</v>
      </c>
      <c r="BS52" t="str">
        <f t="shared" si="6"/>
        <v>1</v>
      </c>
      <c r="BT52" t="str">
        <f t="shared" si="7"/>
        <v>Zachary Riggins</v>
      </c>
      <c r="BU52" t="str">
        <f t="shared" si="8"/>
        <v>Riggins</v>
      </c>
    </row>
    <row r="53" spans="1:74" x14ac:dyDescent="0.4">
      <c r="A53" s="1">
        <v>45615.72320601852</v>
      </c>
      <c r="B53" t="s">
        <v>62</v>
      </c>
      <c r="C53" t="s">
        <v>63</v>
      </c>
      <c r="D53" t="s">
        <v>63</v>
      </c>
      <c r="E53" t="s">
        <v>63</v>
      </c>
      <c r="F53" t="s">
        <v>65</v>
      </c>
      <c r="G53" t="s">
        <v>1</v>
      </c>
      <c r="H53" t="s">
        <v>65</v>
      </c>
      <c r="I53" t="s">
        <v>66</v>
      </c>
      <c r="J53" t="s">
        <v>65</v>
      </c>
      <c r="K53" t="s">
        <v>66</v>
      </c>
      <c r="L53" t="s">
        <v>66</v>
      </c>
      <c r="M53" t="s">
        <v>1</v>
      </c>
      <c r="N53" t="s">
        <v>1</v>
      </c>
      <c r="O53" t="s">
        <v>1</v>
      </c>
      <c r="P53" t="s">
        <v>1</v>
      </c>
      <c r="Q53" t="s">
        <v>1</v>
      </c>
      <c r="R53" t="s">
        <v>88</v>
      </c>
      <c r="S53" t="s">
        <v>1</v>
      </c>
      <c r="T53" t="s">
        <v>78</v>
      </c>
      <c r="U53" t="s">
        <v>78</v>
      </c>
      <c r="V53" t="s">
        <v>78</v>
      </c>
      <c r="W53" t="s">
        <v>78</v>
      </c>
      <c r="X53" t="s">
        <v>113</v>
      </c>
      <c r="Y53" t="s">
        <v>78</v>
      </c>
      <c r="Z53">
        <v>9</v>
      </c>
      <c r="AA53">
        <v>9</v>
      </c>
      <c r="AB53">
        <v>9</v>
      </c>
      <c r="AC53">
        <v>8</v>
      </c>
      <c r="AD53">
        <v>10</v>
      </c>
      <c r="AE53">
        <v>10</v>
      </c>
      <c r="AF53">
        <v>10</v>
      </c>
      <c r="AG53">
        <v>10</v>
      </c>
      <c r="AH53">
        <v>10</v>
      </c>
      <c r="AI53">
        <v>5</v>
      </c>
      <c r="AJ53">
        <v>5</v>
      </c>
      <c r="AK53">
        <v>5</v>
      </c>
      <c r="AL53">
        <v>5</v>
      </c>
      <c r="AM53">
        <v>5</v>
      </c>
      <c r="AN53">
        <v>5</v>
      </c>
      <c r="AO53">
        <v>5</v>
      </c>
      <c r="AP53">
        <v>5</v>
      </c>
      <c r="AQ53">
        <v>5</v>
      </c>
      <c r="AR53">
        <v>5</v>
      </c>
      <c r="AS53">
        <v>5</v>
      </c>
      <c r="AT53">
        <v>5</v>
      </c>
      <c r="AU53" t="s">
        <v>67</v>
      </c>
      <c r="AV53" t="s">
        <v>67</v>
      </c>
      <c r="AW53" t="s">
        <v>67</v>
      </c>
      <c r="AX53">
        <v>5</v>
      </c>
      <c r="AY53">
        <v>5</v>
      </c>
      <c r="AZ53">
        <v>5</v>
      </c>
      <c r="BA53">
        <v>5</v>
      </c>
      <c r="BB53">
        <v>5</v>
      </c>
      <c r="BC53" t="s">
        <v>79</v>
      </c>
      <c r="BD53" t="s">
        <v>79</v>
      </c>
      <c r="BE53" t="s">
        <v>400</v>
      </c>
      <c r="BF53" t="s">
        <v>401</v>
      </c>
      <c r="BG53" t="s">
        <v>402</v>
      </c>
      <c r="BH53" t="s">
        <v>403</v>
      </c>
      <c r="BI53">
        <v>5</v>
      </c>
      <c r="BJ53">
        <v>5</v>
      </c>
      <c r="BK53">
        <v>5</v>
      </c>
      <c r="BL53">
        <v>1</v>
      </c>
      <c r="BM53" t="s">
        <v>84</v>
      </c>
      <c r="BN53" s="2">
        <v>24105</v>
      </c>
      <c r="BO53" t="str">
        <f t="shared" si="5"/>
        <v>12/29</v>
      </c>
      <c r="BP53" t="s">
        <v>74</v>
      </c>
      <c r="BQ53" t="s">
        <v>385</v>
      </c>
      <c r="BR53" t="str">
        <f t="shared" si="4"/>
        <v>C</v>
      </c>
      <c r="BS53" t="str">
        <f t="shared" si="6"/>
        <v>14</v>
      </c>
      <c r="BT53" t="str">
        <f t="shared" si="7"/>
        <v>Daniel Pool</v>
      </c>
      <c r="BU53" t="str">
        <f t="shared" si="8"/>
        <v>Pool</v>
      </c>
      <c r="BV53" t="s">
        <v>404</v>
      </c>
    </row>
    <row r="54" spans="1:74" x14ac:dyDescent="0.4">
      <c r="A54" s="1">
        <v>45617.579629629632</v>
      </c>
      <c r="B54" t="s">
        <v>62</v>
      </c>
      <c r="C54" t="s">
        <v>65</v>
      </c>
      <c r="D54" t="s">
        <v>65</v>
      </c>
      <c r="E54" t="s">
        <v>65</v>
      </c>
      <c r="F54" t="s">
        <v>66</v>
      </c>
      <c r="G54" t="s">
        <v>66</v>
      </c>
      <c r="H54" t="s">
        <v>66</v>
      </c>
      <c r="I54" t="s">
        <v>66</v>
      </c>
      <c r="J54" t="s">
        <v>66</v>
      </c>
      <c r="K54" t="s">
        <v>66</v>
      </c>
      <c r="L54" t="s">
        <v>66</v>
      </c>
      <c r="M54" t="s">
        <v>66</v>
      </c>
      <c r="N54" t="s">
        <v>1</v>
      </c>
      <c r="O54" t="s">
        <v>1</v>
      </c>
      <c r="P54" t="s">
        <v>1</v>
      </c>
      <c r="Q54" t="s">
        <v>1</v>
      </c>
      <c r="R54" t="s">
        <v>1</v>
      </c>
      <c r="S54" t="s">
        <v>1</v>
      </c>
      <c r="T54">
        <v>3</v>
      </c>
      <c r="U54">
        <v>3</v>
      </c>
      <c r="V54">
        <v>3</v>
      </c>
      <c r="W54">
        <v>3</v>
      </c>
      <c r="X54">
        <v>3</v>
      </c>
      <c r="Y54">
        <v>4</v>
      </c>
      <c r="Z54">
        <v>3</v>
      </c>
      <c r="AA54">
        <v>1</v>
      </c>
      <c r="AB54">
        <v>5</v>
      </c>
      <c r="AC54">
        <v>3</v>
      </c>
      <c r="AD54">
        <v>4</v>
      </c>
      <c r="AE54">
        <v>1</v>
      </c>
      <c r="AF54">
        <v>6</v>
      </c>
      <c r="AG54">
        <v>5</v>
      </c>
      <c r="AH54">
        <v>5</v>
      </c>
      <c r="AI54">
        <v>3</v>
      </c>
      <c r="AJ54">
        <v>3</v>
      </c>
      <c r="AK54">
        <v>3</v>
      </c>
      <c r="AL54">
        <v>3</v>
      </c>
      <c r="AM54">
        <v>3</v>
      </c>
      <c r="AN54">
        <v>3</v>
      </c>
      <c r="AO54">
        <v>3</v>
      </c>
      <c r="AP54">
        <v>3</v>
      </c>
      <c r="AQ54">
        <v>3</v>
      </c>
      <c r="AR54">
        <v>3</v>
      </c>
      <c r="AS54">
        <v>3</v>
      </c>
      <c r="AT54">
        <v>3</v>
      </c>
      <c r="AU54">
        <v>4</v>
      </c>
      <c r="AV54">
        <v>4</v>
      </c>
      <c r="AW54">
        <v>4</v>
      </c>
      <c r="AX54">
        <v>3</v>
      </c>
      <c r="AY54">
        <v>3</v>
      </c>
      <c r="AZ54">
        <v>3</v>
      </c>
      <c r="BA54">
        <v>3</v>
      </c>
      <c r="BB54">
        <v>3</v>
      </c>
      <c r="BC54" t="s">
        <v>80</v>
      </c>
      <c r="BD54" t="s">
        <v>79</v>
      </c>
      <c r="BE54" t="s">
        <v>495</v>
      </c>
      <c r="BF54" t="s">
        <v>496</v>
      </c>
      <c r="BG54" t="s">
        <v>497</v>
      </c>
      <c r="BH54" t="s">
        <v>498</v>
      </c>
      <c r="BI54">
        <v>5</v>
      </c>
      <c r="BJ54">
        <v>5</v>
      </c>
      <c r="BK54">
        <v>5</v>
      </c>
      <c r="BL54">
        <v>3</v>
      </c>
      <c r="BM54" t="s">
        <v>84</v>
      </c>
      <c r="BN54" s="2">
        <v>37621</v>
      </c>
      <c r="BO54" t="str">
        <f t="shared" si="5"/>
        <v>12/31</v>
      </c>
      <c r="BP54" t="s">
        <v>499</v>
      </c>
      <c r="BQ54" t="s">
        <v>141</v>
      </c>
      <c r="BR54" t="str">
        <f t="shared" si="4"/>
        <v>c</v>
      </c>
      <c r="BS54" t="str">
        <f t="shared" si="6"/>
        <v>6</v>
      </c>
      <c r="BT54" t="str">
        <f t="shared" si="7"/>
        <v>Mary Chalaire</v>
      </c>
      <c r="BU54" t="str">
        <f t="shared" si="8"/>
        <v>Chalaire</v>
      </c>
    </row>
    <row r="55" spans="1:74" x14ac:dyDescent="0.4">
      <c r="A55" s="1">
        <v>45616.574756944443</v>
      </c>
      <c r="B55" t="s">
        <v>62</v>
      </c>
      <c r="C55" t="s">
        <v>65</v>
      </c>
      <c r="D55" t="s">
        <v>65</v>
      </c>
      <c r="E55" t="s">
        <v>65</v>
      </c>
      <c r="F55" t="s">
        <v>1</v>
      </c>
      <c r="G55" t="s">
        <v>65</v>
      </c>
      <c r="H55" t="s">
        <v>88</v>
      </c>
      <c r="I55" t="s">
        <v>88</v>
      </c>
      <c r="J55" t="s">
        <v>88</v>
      </c>
      <c r="K55" t="s">
        <v>88</v>
      </c>
      <c r="L55" t="s">
        <v>1</v>
      </c>
      <c r="M55" t="s">
        <v>65</v>
      </c>
      <c r="N55" t="s">
        <v>66</v>
      </c>
      <c r="O55" t="s">
        <v>1</v>
      </c>
      <c r="P55" t="s">
        <v>1</v>
      </c>
      <c r="Q55" t="s">
        <v>77</v>
      </c>
      <c r="R55" t="s">
        <v>1</v>
      </c>
      <c r="S55" t="s">
        <v>1</v>
      </c>
      <c r="T55">
        <v>3</v>
      </c>
      <c r="U55">
        <v>3</v>
      </c>
      <c r="V55">
        <v>2</v>
      </c>
      <c r="W55">
        <v>3</v>
      </c>
      <c r="X55">
        <v>3</v>
      </c>
      <c r="Y55">
        <v>3</v>
      </c>
      <c r="Z55">
        <v>4</v>
      </c>
      <c r="AA55">
        <v>8</v>
      </c>
      <c r="AB55">
        <v>3</v>
      </c>
      <c r="AC55">
        <v>6</v>
      </c>
      <c r="AD55">
        <v>6</v>
      </c>
      <c r="AE55">
        <v>9</v>
      </c>
      <c r="AF55">
        <v>7</v>
      </c>
      <c r="AG55">
        <v>7</v>
      </c>
      <c r="AH55">
        <v>8</v>
      </c>
      <c r="AI55">
        <v>4</v>
      </c>
      <c r="AJ55">
        <v>3</v>
      </c>
      <c r="AK55">
        <v>2</v>
      </c>
      <c r="AL55">
        <v>3</v>
      </c>
      <c r="AM55">
        <v>3</v>
      </c>
      <c r="AN55">
        <v>4</v>
      </c>
      <c r="AO55">
        <v>4</v>
      </c>
      <c r="AP55">
        <v>4</v>
      </c>
      <c r="AQ55">
        <v>4</v>
      </c>
      <c r="AR55">
        <v>4</v>
      </c>
      <c r="AS55">
        <v>4</v>
      </c>
      <c r="AT55">
        <v>3</v>
      </c>
      <c r="AU55">
        <v>2</v>
      </c>
      <c r="AV55">
        <v>3</v>
      </c>
      <c r="AW55">
        <v>3</v>
      </c>
      <c r="AX55">
        <v>2</v>
      </c>
      <c r="AY55">
        <v>2</v>
      </c>
      <c r="AZ55">
        <v>2</v>
      </c>
      <c r="BA55">
        <v>3</v>
      </c>
      <c r="BB55">
        <v>2</v>
      </c>
      <c r="BC55" t="s">
        <v>79</v>
      </c>
      <c r="BD55" t="s">
        <v>79</v>
      </c>
      <c r="BE55" t="s">
        <v>458</v>
      </c>
      <c r="BF55" t="s">
        <v>459</v>
      </c>
      <c r="BG55" t="s">
        <v>460</v>
      </c>
      <c r="BH55" t="s">
        <v>244</v>
      </c>
      <c r="BI55">
        <v>4</v>
      </c>
      <c r="BJ55">
        <v>4</v>
      </c>
      <c r="BK55">
        <v>4</v>
      </c>
      <c r="BL55">
        <v>3</v>
      </c>
      <c r="BM55" t="s">
        <v>73</v>
      </c>
      <c r="BN55" s="2">
        <v>38325</v>
      </c>
      <c r="BO55" t="str">
        <f t="shared" si="5"/>
        <v>12/4</v>
      </c>
      <c r="BP55" t="s">
        <v>98</v>
      </c>
      <c r="BQ55" t="s">
        <v>247</v>
      </c>
      <c r="BR55" t="str">
        <f t="shared" si="4"/>
        <v>M</v>
      </c>
      <c r="BS55" t="str">
        <f t="shared" si="6"/>
        <v>3</v>
      </c>
      <c r="BT55" t="str">
        <f t="shared" si="7"/>
        <v>Paul Regier</v>
      </c>
      <c r="BU55" t="str">
        <f t="shared" si="8"/>
        <v>Regier</v>
      </c>
    </row>
    <row r="56" spans="1:74" x14ac:dyDescent="0.4">
      <c r="A56" s="1">
        <v>45627.833912037036</v>
      </c>
      <c r="B56" t="s">
        <v>62</v>
      </c>
      <c r="C56" t="s">
        <v>63</v>
      </c>
      <c r="D56" t="s">
        <v>63</v>
      </c>
      <c r="E56" t="s">
        <v>63</v>
      </c>
      <c r="F56" t="s">
        <v>1</v>
      </c>
      <c r="G56" t="s">
        <v>65</v>
      </c>
      <c r="H56" t="s">
        <v>1</v>
      </c>
      <c r="I56" t="s">
        <v>65</v>
      </c>
      <c r="J56" t="s">
        <v>88</v>
      </c>
      <c r="K56" t="s">
        <v>88</v>
      </c>
      <c r="L56" t="s">
        <v>1</v>
      </c>
      <c r="M56" t="s">
        <v>65</v>
      </c>
      <c r="N56" t="s">
        <v>77</v>
      </c>
      <c r="O56" t="s">
        <v>77</v>
      </c>
      <c r="P56" t="s">
        <v>77</v>
      </c>
      <c r="Q56" t="s">
        <v>77</v>
      </c>
      <c r="R56" t="s">
        <v>77</v>
      </c>
      <c r="S56" t="s">
        <v>77</v>
      </c>
      <c r="T56" t="s">
        <v>78</v>
      </c>
      <c r="U56" t="s">
        <v>78</v>
      </c>
      <c r="V56" t="s">
        <v>78</v>
      </c>
      <c r="W56" t="s">
        <v>78</v>
      </c>
      <c r="X56" t="s">
        <v>78</v>
      </c>
      <c r="Y56" t="s">
        <v>78</v>
      </c>
      <c r="Z56">
        <v>6</v>
      </c>
      <c r="AA56">
        <v>3</v>
      </c>
      <c r="AB56">
        <v>6</v>
      </c>
      <c r="AC56">
        <v>7</v>
      </c>
      <c r="AD56">
        <v>6</v>
      </c>
      <c r="AE56">
        <v>3</v>
      </c>
      <c r="AF56">
        <v>8</v>
      </c>
      <c r="AG56">
        <v>8</v>
      </c>
      <c r="AH56">
        <v>9</v>
      </c>
      <c r="AI56">
        <v>5</v>
      </c>
      <c r="AJ56">
        <v>5</v>
      </c>
      <c r="AK56">
        <v>5</v>
      </c>
      <c r="AL56">
        <v>5</v>
      </c>
      <c r="AM56">
        <v>5</v>
      </c>
      <c r="AN56">
        <v>4</v>
      </c>
      <c r="AO56">
        <v>5</v>
      </c>
      <c r="AP56">
        <v>5</v>
      </c>
      <c r="AQ56">
        <v>5</v>
      </c>
      <c r="AR56">
        <v>5</v>
      </c>
      <c r="AS56">
        <v>5</v>
      </c>
      <c r="AT56" t="s">
        <v>67</v>
      </c>
      <c r="AU56">
        <v>5</v>
      </c>
      <c r="AV56">
        <v>3</v>
      </c>
      <c r="AW56">
        <v>3</v>
      </c>
      <c r="AX56">
        <v>5</v>
      </c>
      <c r="AY56">
        <v>5</v>
      </c>
      <c r="AZ56">
        <v>5</v>
      </c>
      <c r="BA56">
        <v>5</v>
      </c>
      <c r="BB56">
        <v>5</v>
      </c>
      <c r="BC56" t="s">
        <v>79</v>
      </c>
      <c r="BD56" t="s">
        <v>79</v>
      </c>
      <c r="BE56" t="s">
        <v>590</v>
      </c>
      <c r="BF56" t="s">
        <v>125</v>
      </c>
      <c r="BG56" t="s">
        <v>591</v>
      </c>
      <c r="BH56" t="s">
        <v>125</v>
      </c>
      <c r="BI56">
        <v>5</v>
      </c>
      <c r="BJ56">
        <v>5</v>
      </c>
      <c r="BK56">
        <v>5</v>
      </c>
      <c r="BL56">
        <v>1</v>
      </c>
      <c r="BM56" t="s">
        <v>84</v>
      </c>
      <c r="BN56" s="2">
        <v>38691</v>
      </c>
      <c r="BO56" t="str">
        <f t="shared" si="5"/>
        <v>12/5</v>
      </c>
      <c r="BP56" t="s">
        <v>85</v>
      </c>
      <c r="BQ56" t="s">
        <v>75</v>
      </c>
      <c r="BR56" t="str">
        <f t="shared" si="4"/>
        <v>B</v>
      </c>
      <c r="BS56" t="str">
        <f t="shared" si="6"/>
        <v>11</v>
      </c>
      <c r="BT56" t="str">
        <f t="shared" si="7"/>
        <v>Kelli Monroe</v>
      </c>
      <c r="BU56" t="str">
        <f t="shared" si="8"/>
        <v>Monroe</v>
      </c>
    </row>
    <row r="57" spans="1:74" x14ac:dyDescent="0.4">
      <c r="A57" s="1">
        <v>45614.626481481479</v>
      </c>
      <c r="B57" t="s">
        <v>62</v>
      </c>
      <c r="C57" t="s">
        <v>88</v>
      </c>
      <c r="D57" t="s">
        <v>88</v>
      </c>
      <c r="E57" t="s">
        <v>88</v>
      </c>
      <c r="F57" t="s">
        <v>66</v>
      </c>
      <c r="G57" t="s">
        <v>1</v>
      </c>
      <c r="H57" t="s">
        <v>1</v>
      </c>
      <c r="I57" t="s">
        <v>66</v>
      </c>
      <c r="J57" t="s">
        <v>1</v>
      </c>
      <c r="K57" t="s">
        <v>1</v>
      </c>
      <c r="L57" t="s">
        <v>66</v>
      </c>
      <c r="M57" t="s">
        <v>1</v>
      </c>
      <c r="N57" t="s">
        <v>77</v>
      </c>
      <c r="O57" t="s">
        <v>77</v>
      </c>
      <c r="P57" t="s">
        <v>77</v>
      </c>
      <c r="Q57" t="s">
        <v>77</v>
      </c>
      <c r="R57" t="s">
        <v>77</v>
      </c>
      <c r="S57" t="s">
        <v>77</v>
      </c>
      <c r="T57" t="s">
        <v>78</v>
      </c>
      <c r="U57">
        <v>4</v>
      </c>
      <c r="V57">
        <v>4</v>
      </c>
      <c r="W57">
        <v>3</v>
      </c>
      <c r="X57">
        <v>3</v>
      </c>
      <c r="Y57">
        <v>3</v>
      </c>
      <c r="Z57">
        <v>6</v>
      </c>
      <c r="AA57">
        <v>9</v>
      </c>
      <c r="AB57">
        <v>6</v>
      </c>
      <c r="AC57">
        <v>6</v>
      </c>
      <c r="AD57">
        <v>6</v>
      </c>
      <c r="AE57">
        <v>8</v>
      </c>
      <c r="AF57">
        <v>8</v>
      </c>
      <c r="AG57">
        <v>7</v>
      </c>
      <c r="AH57">
        <v>4</v>
      </c>
      <c r="AI57">
        <v>5</v>
      </c>
      <c r="AJ57">
        <v>5</v>
      </c>
      <c r="AK57">
        <v>5</v>
      </c>
      <c r="AL57">
        <v>2</v>
      </c>
      <c r="AM57">
        <v>3</v>
      </c>
      <c r="AN57">
        <v>4</v>
      </c>
      <c r="AO57">
        <v>5</v>
      </c>
      <c r="AP57">
        <v>5</v>
      </c>
      <c r="AQ57">
        <v>5</v>
      </c>
      <c r="AR57">
        <v>5</v>
      </c>
      <c r="AS57">
        <v>5</v>
      </c>
      <c r="AT57">
        <v>2</v>
      </c>
      <c r="AU57">
        <v>2</v>
      </c>
      <c r="AV57">
        <v>1</v>
      </c>
      <c r="AW57">
        <v>1</v>
      </c>
      <c r="AX57">
        <v>2</v>
      </c>
      <c r="AY57">
        <v>2</v>
      </c>
      <c r="AZ57">
        <v>2</v>
      </c>
      <c r="BA57">
        <v>2</v>
      </c>
      <c r="BB57">
        <v>2</v>
      </c>
      <c r="BC57" t="s">
        <v>149</v>
      </c>
      <c r="BD57" t="s">
        <v>126</v>
      </c>
      <c r="BE57" t="s">
        <v>184</v>
      </c>
      <c r="BF57" t="s">
        <v>185</v>
      </c>
      <c r="BG57" t="s">
        <v>186</v>
      </c>
      <c r="BH57" t="s">
        <v>187</v>
      </c>
      <c r="BI57">
        <v>5</v>
      </c>
      <c r="BJ57">
        <v>5</v>
      </c>
      <c r="BK57">
        <v>4</v>
      </c>
      <c r="BL57">
        <v>2</v>
      </c>
      <c r="BM57" t="s">
        <v>131</v>
      </c>
      <c r="BN57" s="2">
        <v>38694</v>
      </c>
      <c r="BO57" t="str">
        <f t="shared" si="5"/>
        <v>12/8</v>
      </c>
      <c r="BP57" t="s">
        <v>188</v>
      </c>
      <c r="BQ57" t="s">
        <v>154</v>
      </c>
      <c r="BR57" t="s">
        <v>98</v>
      </c>
      <c r="BS57" t="str">
        <f t="shared" si="6"/>
        <v>9</v>
      </c>
      <c r="BT57" t="str">
        <f t="shared" si="7"/>
        <v>Karen Karner</v>
      </c>
      <c r="BU57" t="str">
        <f t="shared" si="8"/>
        <v>Karner</v>
      </c>
    </row>
    <row r="58" spans="1:74" x14ac:dyDescent="0.4">
      <c r="A58" s="1">
        <v>45615.407546296294</v>
      </c>
      <c r="B58" t="s">
        <v>62</v>
      </c>
      <c r="C58" t="s">
        <v>65</v>
      </c>
      <c r="D58" t="s">
        <v>65</v>
      </c>
      <c r="E58" t="s">
        <v>65</v>
      </c>
      <c r="F58" t="s">
        <v>65</v>
      </c>
      <c r="G58" t="s">
        <v>66</v>
      </c>
      <c r="H58" t="s">
        <v>66</v>
      </c>
      <c r="I58" t="s">
        <v>1</v>
      </c>
      <c r="J58" t="s">
        <v>66</v>
      </c>
      <c r="K58" t="s">
        <v>1</v>
      </c>
      <c r="L58" t="s">
        <v>66</v>
      </c>
      <c r="M58" t="s">
        <v>1</v>
      </c>
      <c r="N58" t="s">
        <v>1</v>
      </c>
      <c r="O58" t="s">
        <v>1</v>
      </c>
      <c r="P58" t="s">
        <v>1</v>
      </c>
      <c r="Q58" t="s">
        <v>1</v>
      </c>
      <c r="R58" t="s">
        <v>1</v>
      </c>
      <c r="S58" t="s">
        <v>1</v>
      </c>
      <c r="T58" t="s">
        <v>78</v>
      </c>
      <c r="U58" t="s">
        <v>78</v>
      </c>
      <c r="V58" t="s">
        <v>78</v>
      </c>
      <c r="W58" t="s">
        <v>78</v>
      </c>
      <c r="X58" t="s">
        <v>78</v>
      </c>
      <c r="Y58" t="s">
        <v>78</v>
      </c>
      <c r="Z58">
        <v>9</v>
      </c>
      <c r="AA58">
        <v>8</v>
      </c>
      <c r="AB58">
        <v>8</v>
      </c>
      <c r="AC58">
        <v>9</v>
      </c>
      <c r="AD58">
        <v>9</v>
      </c>
      <c r="AE58">
        <v>9</v>
      </c>
      <c r="AF58">
        <v>9</v>
      </c>
      <c r="AG58">
        <v>9</v>
      </c>
      <c r="AH58">
        <v>9</v>
      </c>
      <c r="AI58">
        <v>4</v>
      </c>
      <c r="AJ58">
        <v>4</v>
      </c>
      <c r="AK58">
        <v>4</v>
      </c>
      <c r="AL58">
        <v>4</v>
      </c>
      <c r="AM58">
        <v>4</v>
      </c>
      <c r="AN58">
        <v>3</v>
      </c>
      <c r="AO58">
        <v>4</v>
      </c>
      <c r="AQ58">
        <v>4</v>
      </c>
      <c r="AR58">
        <v>3</v>
      </c>
      <c r="AS58">
        <v>4</v>
      </c>
      <c r="AT58">
        <v>5</v>
      </c>
      <c r="AU58">
        <v>4</v>
      </c>
      <c r="AV58">
        <v>4</v>
      </c>
      <c r="AW58">
        <v>4</v>
      </c>
      <c r="AX58">
        <v>5</v>
      </c>
      <c r="AY58">
        <v>4</v>
      </c>
      <c r="AZ58">
        <v>4</v>
      </c>
      <c r="BA58">
        <v>5</v>
      </c>
      <c r="BB58">
        <v>5</v>
      </c>
      <c r="BC58" t="s">
        <v>79</v>
      </c>
      <c r="BD58" t="s">
        <v>79</v>
      </c>
      <c r="BE58" t="s">
        <v>274</v>
      </c>
      <c r="BF58" t="s">
        <v>244</v>
      </c>
      <c r="BG58" t="s">
        <v>275</v>
      </c>
      <c r="BH58" t="s">
        <v>276</v>
      </c>
      <c r="BI58">
        <v>2</v>
      </c>
      <c r="BJ58">
        <v>5</v>
      </c>
      <c r="BK58">
        <v>5</v>
      </c>
      <c r="BL58">
        <v>2</v>
      </c>
      <c r="BM58" t="s">
        <v>84</v>
      </c>
      <c r="BN58" s="2">
        <v>38695</v>
      </c>
      <c r="BO58" t="str">
        <f t="shared" si="5"/>
        <v>12/9</v>
      </c>
      <c r="BP58" t="s">
        <v>118</v>
      </c>
      <c r="BQ58" t="s">
        <v>259</v>
      </c>
      <c r="BR58" t="str">
        <f t="shared" si="4"/>
        <v>S</v>
      </c>
      <c r="BS58" t="str">
        <f t="shared" si="6"/>
        <v>2</v>
      </c>
      <c r="BT58" t="str">
        <f t="shared" si="7"/>
        <v>Emily Schumacher</v>
      </c>
      <c r="BU58" t="str">
        <f t="shared" si="8"/>
        <v>Schumacher</v>
      </c>
      <c r="BV58" t="s">
        <v>244</v>
      </c>
    </row>
    <row r="59" spans="1:74" x14ac:dyDescent="0.4">
      <c r="A59" s="1">
        <v>45615.512870370374</v>
      </c>
      <c r="B59" t="s">
        <v>62</v>
      </c>
      <c r="C59" t="s">
        <v>64</v>
      </c>
      <c r="D59" t="s">
        <v>63</v>
      </c>
      <c r="E59" t="s">
        <v>63</v>
      </c>
      <c r="F59" t="s">
        <v>77</v>
      </c>
      <c r="G59" t="s">
        <v>66</v>
      </c>
      <c r="H59" t="s">
        <v>1</v>
      </c>
      <c r="I59" t="s">
        <v>88</v>
      </c>
      <c r="J59" t="s">
        <v>77</v>
      </c>
      <c r="K59" t="s">
        <v>88</v>
      </c>
      <c r="L59" t="s">
        <v>77</v>
      </c>
      <c r="M59" t="s">
        <v>88</v>
      </c>
      <c r="N59" t="s">
        <v>1</v>
      </c>
      <c r="O59" t="s">
        <v>1</v>
      </c>
      <c r="P59" t="s">
        <v>77</v>
      </c>
      <c r="Q59" t="s">
        <v>77</v>
      </c>
      <c r="R59" t="s">
        <v>88</v>
      </c>
      <c r="S59" t="s">
        <v>77</v>
      </c>
      <c r="T59">
        <v>4</v>
      </c>
      <c r="U59">
        <v>4</v>
      </c>
      <c r="V59" t="s">
        <v>78</v>
      </c>
      <c r="W59" t="s">
        <v>78</v>
      </c>
      <c r="X59" t="s">
        <v>113</v>
      </c>
      <c r="Y59" t="s">
        <v>78</v>
      </c>
      <c r="Z59">
        <v>5</v>
      </c>
      <c r="AA59">
        <v>3</v>
      </c>
      <c r="AB59">
        <v>5</v>
      </c>
      <c r="AC59">
        <v>10</v>
      </c>
      <c r="AD59">
        <v>6</v>
      </c>
      <c r="AE59">
        <v>8</v>
      </c>
      <c r="AF59">
        <v>6</v>
      </c>
      <c r="AG59">
        <v>5</v>
      </c>
      <c r="AH59">
        <v>7</v>
      </c>
      <c r="AI59">
        <v>3</v>
      </c>
      <c r="AJ59">
        <v>4</v>
      </c>
      <c r="AK59">
        <v>4</v>
      </c>
      <c r="AL59">
        <v>2</v>
      </c>
      <c r="AM59">
        <v>3</v>
      </c>
      <c r="AN59">
        <v>2</v>
      </c>
      <c r="AO59">
        <v>4</v>
      </c>
      <c r="AP59">
        <v>3</v>
      </c>
      <c r="AQ59">
        <v>2</v>
      </c>
      <c r="AR59">
        <v>5</v>
      </c>
      <c r="AS59">
        <v>2</v>
      </c>
      <c r="AT59">
        <v>5</v>
      </c>
      <c r="AU59">
        <v>3</v>
      </c>
      <c r="AV59">
        <v>5</v>
      </c>
      <c r="AW59" t="s">
        <v>67</v>
      </c>
      <c r="AX59">
        <v>4</v>
      </c>
      <c r="AY59">
        <v>4</v>
      </c>
      <c r="AZ59">
        <v>4</v>
      </c>
      <c r="BA59">
        <v>3</v>
      </c>
      <c r="BB59">
        <v>3</v>
      </c>
      <c r="BC59" t="s">
        <v>79</v>
      </c>
      <c r="BD59" t="s">
        <v>79</v>
      </c>
      <c r="BE59" t="s">
        <v>298</v>
      </c>
      <c r="BF59" t="s">
        <v>299</v>
      </c>
      <c r="BG59" t="s">
        <v>261</v>
      </c>
      <c r="BH59" t="s">
        <v>300</v>
      </c>
      <c r="BI59">
        <v>5</v>
      </c>
      <c r="BJ59">
        <v>5</v>
      </c>
      <c r="BK59">
        <v>3</v>
      </c>
      <c r="BL59">
        <v>4</v>
      </c>
      <c r="BM59" t="s">
        <v>84</v>
      </c>
      <c r="BN59" s="2">
        <v>38764</v>
      </c>
      <c r="BO59" t="str">
        <f t="shared" si="5"/>
        <v>2/16</v>
      </c>
      <c r="BP59" t="s">
        <v>112</v>
      </c>
      <c r="BQ59" t="s">
        <v>86</v>
      </c>
      <c r="BR59" t="str">
        <f t="shared" si="4"/>
        <v>P</v>
      </c>
      <c r="BS59" t="str">
        <f t="shared" si="6"/>
        <v>5</v>
      </c>
      <c r="BT59" t="str">
        <f t="shared" si="7"/>
        <v>Zachary Riggins</v>
      </c>
      <c r="BU59" t="str">
        <f t="shared" si="8"/>
        <v>Riggins</v>
      </c>
      <c r="BV59" t="s">
        <v>248</v>
      </c>
    </row>
    <row r="60" spans="1:74" x14ac:dyDescent="0.4">
      <c r="A60" s="1">
        <v>45615.722233796296</v>
      </c>
      <c r="B60" t="s">
        <v>62</v>
      </c>
      <c r="C60" t="s">
        <v>65</v>
      </c>
      <c r="D60" t="s">
        <v>65</v>
      </c>
      <c r="E60" t="s">
        <v>65</v>
      </c>
      <c r="F60" t="s">
        <v>1</v>
      </c>
      <c r="G60" t="s">
        <v>88</v>
      </c>
      <c r="H60" t="s">
        <v>77</v>
      </c>
      <c r="I60" t="s">
        <v>88</v>
      </c>
      <c r="J60" t="s">
        <v>1</v>
      </c>
      <c r="K60" t="s">
        <v>88</v>
      </c>
      <c r="L60" t="s">
        <v>77</v>
      </c>
      <c r="M60" t="s">
        <v>65</v>
      </c>
      <c r="N60" t="s">
        <v>66</v>
      </c>
      <c r="O60" t="s">
        <v>66</v>
      </c>
      <c r="P60" t="s">
        <v>1</v>
      </c>
      <c r="Q60" t="s">
        <v>1</v>
      </c>
      <c r="R60" t="s">
        <v>1</v>
      </c>
      <c r="S60" t="s">
        <v>77</v>
      </c>
      <c r="T60">
        <v>2</v>
      </c>
      <c r="U60">
        <v>2</v>
      </c>
      <c r="V60">
        <v>3</v>
      </c>
      <c r="W60">
        <v>3</v>
      </c>
      <c r="X60">
        <v>4</v>
      </c>
      <c r="Y60" t="s">
        <v>78</v>
      </c>
      <c r="Z60">
        <v>3</v>
      </c>
      <c r="AA60">
        <v>5</v>
      </c>
      <c r="AB60">
        <v>4</v>
      </c>
      <c r="AC60">
        <v>4</v>
      </c>
      <c r="AD60">
        <v>4</v>
      </c>
      <c r="AE60">
        <v>2</v>
      </c>
      <c r="AF60">
        <v>6</v>
      </c>
      <c r="AG60">
        <v>6</v>
      </c>
      <c r="AH60">
        <v>7</v>
      </c>
      <c r="AI60">
        <v>4</v>
      </c>
      <c r="AJ60">
        <v>3</v>
      </c>
      <c r="AK60">
        <v>3</v>
      </c>
      <c r="AL60">
        <v>4</v>
      </c>
      <c r="AM60">
        <v>3</v>
      </c>
      <c r="AN60">
        <v>3</v>
      </c>
      <c r="AO60">
        <v>4</v>
      </c>
      <c r="AP60">
        <v>4</v>
      </c>
      <c r="AQ60">
        <v>3</v>
      </c>
      <c r="AR60">
        <v>4</v>
      </c>
      <c r="AS60">
        <v>5</v>
      </c>
      <c r="AT60">
        <v>1</v>
      </c>
      <c r="AU60">
        <v>1</v>
      </c>
      <c r="AV60">
        <v>2</v>
      </c>
      <c r="AW60">
        <v>2</v>
      </c>
      <c r="AX60">
        <v>1</v>
      </c>
      <c r="AY60">
        <v>1</v>
      </c>
      <c r="AZ60">
        <v>1</v>
      </c>
      <c r="BA60">
        <v>1</v>
      </c>
      <c r="BB60">
        <v>1</v>
      </c>
      <c r="BC60" t="s">
        <v>79</v>
      </c>
      <c r="BD60" t="s">
        <v>79</v>
      </c>
      <c r="BE60" t="s">
        <v>397</v>
      </c>
      <c r="BF60" t="s">
        <v>398</v>
      </c>
      <c r="BG60" t="s">
        <v>650</v>
      </c>
      <c r="BH60" t="s">
        <v>125</v>
      </c>
      <c r="BI60">
        <v>5</v>
      </c>
      <c r="BJ60">
        <v>5</v>
      </c>
      <c r="BK60">
        <v>5</v>
      </c>
      <c r="BL60">
        <v>1</v>
      </c>
      <c r="BM60" t="s">
        <v>84</v>
      </c>
      <c r="BN60" s="2">
        <v>38764</v>
      </c>
      <c r="BO60" t="str">
        <f t="shared" si="5"/>
        <v>2/16</v>
      </c>
      <c r="BP60" t="s">
        <v>337</v>
      </c>
      <c r="BQ60" t="s">
        <v>385</v>
      </c>
      <c r="BR60" t="str">
        <f t="shared" si="4"/>
        <v>A</v>
      </c>
      <c r="BS60" t="str">
        <f t="shared" si="6"/>
        <v>14</v>
      </c>
      <c r="BT60" t="str">
        <f t="shared" si="7"/>
        <v>Daniel Pool</v>
      </c>
      <c r="BU60" t="str">
        <f t="shared" si="8"/>
        <v>Pool</v>
      </c>
      <c r="BV60" t="s">
        <v>399</v>
      </c>
    </row>
    <row r="61" spans="1:74" x14ac:dyDescent="0.4">
      <c r="A61" s="1">
        <v>45614.628379629627</v>
      </c>
      <c r="B61" t="s">
        <v>62</v>
      </c>
      <c r="C61" t="s">
        <v>65</v>
      </c>
      <c r="D61" t="s">
        <v>65</v>
      </c>
      <c r="E61" t="s">
        <v>65</v>
      </c>
      <c r="F61" t="s">
        <v>66</v>
      </c>
      <c r="G61" t="s">
        <v>66</v>
      </c>
      <c r="H61" t="s">
        <v>66</v>
      </c>
      <c r="I61" t="s">
        <v>66</v>
      </c>
      <c r="J61" t="s">
        <v>66</v>
      </c>
      <c r="K61" t="s">
        <v>66</v>
      </c>
      <c r="L61" t="s">
        <v>66</v>
      </c>
      <c r="M61" t="s">
        <v>66</v>
      </c>
      <c r="N61" t="s">
        <v>66</v>
      </c>
      <c r="O61" t="s">
        <v>77</v>
      </c>
      <c r="P61" t="s">
        <v>1</v>
      </c>
      <c r="Q61" t="s">
        <v>1</v>
      </c>
      <c r="R61" t="s">
        <v>1</v>
      </c>
      <c r="S61" t="s">
        <v>77</v>
      </c>
      <c r="T61">
        <v>3</v>
      </c>
      <c r="U61" t="s">
        <v>78</v>
      </c>
      <c r="V61">
        <v>4</v>
      </c>
      <c r="W61">
        <v>4</v>
      </c>
      <c r="X61">
        <v>3</v>
      </c>
      <c r="Y61" t="s">
        <v>78</v>
      </c>
      <c r="Z61">
        <v>7</v>
      </c>
      <c r="AA61">
        <v>8</v>
      </c>
      <c r="AB61">
        <v>6</v>
      </c>
      <c r="AC61">
        <v>6</v>
      </c>
      <c r="AD61">
        <v>7</v>
      </c>
      <c r="AE61">
        <v>6</v>
      </c>
      <c r="AF61">
        <v>7</v>
      </c>
      <c r="AG61">
        <v>7</v>
      </c>
      <c r="AH61">
        <v>8</v>
      </c>
      <c r="AI61">
        <v>4</v>
      </c>
      <c r="AJ61">
        <v>3</v>
      </c>
      <c r="AK61">
        <v>3</v>
      </c>
      <c r="AL61">
        <v>4</v>
      </c>
      <c r="AM61">
        <v>5</v>
      </c>
      <c r="AN61">
        <v>5</v>
      </c>
      <c r="AO61">
        <v>4</v>
      </c>
      <c r="AP61">
        <v>4</v>
      </c>
      <c r="AQ61">
        <v>4</v>
      </c>
      <c r="AR61">
        <v>5</v>
      </c>
      <c r="AS61">
        <v>5</v>
      </c>
      <c r="AT61">
        <v>5</v>
      </c>
      <c r="AU61">
        <v>4</v>
      </c>
      <c r="AV61" t="s">
        <v>67</v>
      </c>
      <c r="AW61" t="s">
        <v>67</v>
      </c>
      <c r="AX61">
        <v>5</v>
      </c>
      <c r="AY61">
        <v>5</v>
      </c>
      <c r="AZ61">
        <v>5</v>
      </c>
      <c r="BA61">
        <v>5</v>
      </c>
      <c r="BB61">
        <v>5</v>
      </c>
      <c r="BC61" t="s">
        <v>149</v>
      </c>
      <c r="BD61" t="s">
        <v>68</v>
      </c>
      <c r="BE61" t="s">
        <v>193</v>
      </c>
      <c r="BF61" t="s">
        <v>194</v>
      </c>
      <c r="BG61" t="s">
        <v>125</v>
      </c>
      <c r="BH61" t="s">
        <v>658</v>
      </c>
      <c r="BI61">
        <v>5</v>
      </c>
      <c r="BJ61">
        <v>5</v>
      </c>
      <c r="BK61">
        <v>5</v>
      </c>
      <c r="BL61">
        <v>2</v>
      </c>
      <c r="BM61" t="s">
        <v>84</v>
      </c>
      <c r="BN61" s="2">
        <v>38033</v>
      </c>
      <c r="BO61" t="str">
        <f t="shared" si="5"/>
        <v>2/16</v>
      </c>
      <c r="BP61" t="s">
        <v>195</v>
      </c>
      <c r="BQ61" t="s">
        <v>154</v>
      </c>
      <c r="BR61" t="s">
        <v>98</v>
      </c>
      <c r="BS61" t="str">
        <f t="shared" si="6"/>
        <v>9</v>
      </c>
      <c r="BT61" t="str">
        <f t="shared" si="7"/>
        <v>Karen Karner</v>
      </c>
      <c r="BU61" t="str">
        <f t="shared" si="8"/>
        <v>Karner</v>
      </c>
    </row>
    <row r="62" spans="1:74" x14ac:dyDescent="0.4">
      <c r="A62" s="1">
        <v>45614.623738425929</v>
      </c>
      <c r="B62" t="s">
        <v>62</v>
      </c>
      <c r="C62" t="s">
        <v>88</v>
      </c>
      <c r="D62" t="s">
        <v>88</v>
      </c>
      <c r="E62" t="s">
        <v>63</v>
      </c>
      <c r="F62" t="s">
        <v>66</v>
      </c>
      <c r="G62" t="s">
        <v>77</v>
      </c>
      <c r="H62" t="s">
        <v>1</v>
      </c>
      <c r="I62" t="s">
        <v>65</v>
      </c>
      <c r="J62" t="s">
        <v>1</v>
      </c>
      <c r="K62" t="s">
        <v>88</v>
      </c>
      <c r="L62" t="s">
        <v>1</v>
      </c>
      <c r="M62" t="s">
        <v>66</v>
      </c>
      <c r="N62" t="s">
        <v>77</v>
      </c>
      <c r="O62" t="s">
        <v>1</v>
      </c>
      <c r="P62" t="s">
        <v>1</v>
      </c>
      <c r="Q62" t="s">
        <v>77</v>
      </c>
      <c r="R62" t="s">
        <v>77</v>
      </c>
      <c r="S62" t="s">
        <v>77</v>
      </c>
      <c r="T62">
        <v>3</v>
      </c>
      <c r="U62">
        <v>2</v>
      </c>
      <c r="V62">
        <v>3</v>
      </c>
      <c r="W62">
        <v>4</v>
      </c>
      <c r="X62">
        <v>3</v>
      </c>
      <c r="Y62" t="s">
        <v>78</v>
      </c>
      <c r="Z62">
        <v>10</v>
      </c>
      <c r="AA62">
        <v>5</v>
      </c>
      <c r="AB62">
        <v>8</v>
      </c>
      <c r="AC62">
        <v>7</v>
      </c>
      <c r="AD62">
        <v>8</v>
      </c>
      <c r="AE62">
        <v>4</v>
      </c>
      <c r="AF62">
        <v>9</v>
      </c>
      <c r="AG62">
        <v>8</v>
      </c>
      <c r="AH62">
        <v>10</v>
      </c>
      <c r="AI62">
        <v>5</v>
      </c>
      <c r="AJ62">
        <v>5</v>
      </c>
      <c r="AK62">
        <v>3</v>
      </c>
      <c r="AL62">
        <v>4</v>
      </c>
      <c r="AM62">
        <v>3</v>
      </c>
      <c r="AN62">
        <v>3</v>
      </c>
      <c r="AO62">
        <v>5</v>
      </c>
      <c r="AP62">
        <v>5</v>
      </c>
      <c r="AQ62">
        <v>5</v>
      </c>
      <c r="AR62">
        <v>5</v>
      </c>
      <c r="AS62">
        <v>4</v>
      </c>
      <c r="AT62">
        <v>2</v>
      </c>
      <c r="AU62">
        <v>1</v>
      </c>
      <c r="AV62">
        <v>4</v>
      </c>
      <c r="AW62">
        <v>1</v>
      </c>
      <c r="AX62">
        <v>3</v>
      </c>
      <c r="AY62">
        <v>2</v>
      </c>
      <c r="AZ62">
        <v>5</v>
      </c>
      <c r="BA62" t="s">
        <v>67</v>
      </c>
      <c r="BB62">
        <v>4</v>
      </c>
      <c r="BC62" t="s">
        <v>126</v>
      </c>
      <c r="BD62" t="s">
        <v>149</v>
      </c>
      <c r="BE62" t="s">
        <v>150</v>
      </c>
      <c r="BF62" t="s">
        <v>151</v>
      </c>
      <c r="BG62" t="s">
        <v>152</v>
      </c>
      <c r="BH62" t="s">
        <v>153</v>
      </c>
      <c r="BI62">
        <v>5</v>
      </c>
      <c r="BJ62">
        <v>5</v>
      </c>
      <c r="BK62">
        <v>5</v>
      </c>
      <c r="BL62">
        <v>1</v>
      </c>
      <c r="BM62" t="s">
        <v>84</v>
      </c>
      <c r="BN62" s="2">
        <v>38765</v>
      </c>
      <c r="BO62" t="str">
        <f t="shared" si="5"/>
        <v>2/17</v>
      </c>
      <c r="BP62" t="s">
        <v>93</v>
      </c>
      <c r="BQ62" t="s">
        <v>154</v>
      </c>
      <c r="BR62" t="str">
        <f t="shared" si="4"/>
        <v>D</v>
      </c>
      <c r="BS62" t="str">
        <f t="shared" si="6"/>
        <v>9</v>
      </c>
      <c r="BT62" t="str">
        <f t="shared" si="7"/>
        <v>Karen Karner</v>
      </c>
      <c r="BU62" t="str">
        <f t="shared" si="8"/>
        <v>Karner</v>
      </c>
    </row>
    <row r="63" spans="1:74" x14ac:dyDescent="0.4">
      <c r="A63" s="1">
        <v>45620.641134259262</v>
      </c>
      <c r="B63" t="s">
        <v>62</v>
      </c>
      <c r="C63" t="s">
        <v>88</v>
      </c>
      <c r="D63" t="s">
        <v>88</v>
      </c>
      <c r="E63" t="s">
        <v>88</v>
      </c>
      <c r="F63" t="s">
        <v>65</v>
      </c>
      <c r="G63" t="s">
        <v>77</v>
      </c>
      <c r="H63" t="s">
        <v>65</v>
      </c>
      <c r="I63" t="s">
        <v>66</v>
      </c>
      <c r="J63" t="s">
        <v>88</v>
      </c>
      <c r="K63" t="s">
        <v>66</v>
      </c>
      <c r="L63" t="s">
        <v>65</v>
      </c>
      <c r="M63" t="s">
        <v>1</v>
      </c>
      <c r="N63" t="s">
        <v>1</v>
      </c>
      <c r="O63" t="s">
        <v>66</v>
      </c>
      <c r="P63" t="s">
        <v>1</v>
      </c>
      <c r="Q63" t="s">
        <v>1</v>
      </c>
      <c r="R63" t="s">
        <v>77</v>
      </c>
      <c r="S63" t="s">
        <v>77</v>
      </c>
      <c r="T63">
        <v>3</v>
      </c>
      <c r="U63">
        <v>4</v>
      </c>
      <c r="V63">
        <v>4</v>
      </c>
      <c r="W63">
        <v>4</v>
      </c>
      <c r="X63" t="s">
        <v>78</v>
      </c>
      <c r="Y63" t="s">
        <v>78</v>
      </c>
      <c r="Z63">
        <v>5</v>
      </c>
      <c r="AA63">
        <v>5</v>
      </c>
      <c r="AB63">
        <v>6</v>
      </c>
      <c r="AC63">
        <v>9</v>
      </c>
      <c r="AD63">
        <v>7</v>
      </c>
      <c r="AE63">
        <v>7</v>
      </c>
      <c r="AF63">
        <v>9</v>
      </c>
      <c r="AG63">
        <v>7</v>
      </c>
      <c r="AH63">
        <v>6</v>
      </c>
      <c r="AI63">
        <v>4</v>
      </c>
      <c r="AJ63">
        <v>3</v>
      </c>
      <c r="AK63">
        <v>2</v>
      </c>
      <c r="AL63">
        <v>3</v>
      </c>
      <c r="AM63">
        <v>2</v>
      </c>
      <c r="AN63">
        <v>1</v>
      </c>
      <c r="AO63">
        <v>3</v>
      </c>
      <c r="AP63">
        <v>3</v>
      </c>
      <c r="AQ63">
        <v>3</v>
      </c>
      <c r="AR63">
        <v>4</v>
      </c>
      <c r="AS63">
        <v>1</v>
      </c>
      <c r="AT63">
        <v>2</v>
      </c>
      <c r="AU63">
        <v>2</v>
      </c>
      <c r="AV63">
        <v>1</v>
      </c>
      <c r="AW63">
        <v>5</v>
      </c>
      <c r="AX63">
        <v>1</v>
      </c>
      <c r="AY63">
        <v>1</v>
      </c>
      <c r="AZ63">
        <v>3</v>
      </c>
      <c r="BA63">
        <v>2</v>
      </c>
      <c r="BB63">
        <v>1</v>
      </c>
      <c r="BC63" t="s">
        <v>79</v>
      </c>
      <c r="BD63" t="s">
        <v>79</v>
      </c>
      <c r="BE63" t="s">
        <v>544</v>
      </c>
      <c r="BF63" t="s">
        <v>545</v>
      </c>
      <c r="BG63" t="s">
        <v>546</v>
      </c>
      <c r="BH63" t="s">
        <v>547</v>
      </c>
      <c r="BI63">
        <v>2</v>
      </c>
      <c r="BJ63">
        <v>1</v>
      </c>
      <c r="BK63">
        <v>1</v>
      </c>
      <c r="BL63">
        <v>5</v>
      </c>
      <c r="BM63" t="s">
        <v>84</v>
      </c>
      <c r="BN63" s="2">
        <v>38401</v>
      </c>
      <c r="BO63" t="str">
        <f t="shared" si="5"/>
        <v>2/18</v>
      </c>
      <c r="BP63" t="s">
        <v>93</v>
      </c>
      <c r="BQ63" t="s">
        <v>148</v>
      </c>
      <c r="BR63" t="str">
        <f t="shared" si="4"/>
        <v>D</v>
      </c>
      <c r="BS63" t="str">
        <f t="shared" si="6"/>
        <v>7</v>
      </c>
      <c r="BT63" t="str">
        <f t="shared" si="7"/>
        <v>Landon Hughey</v>
      </c>
      <c r="BU63" t="str">
        <f t="shared" si="8"/>
        <v>Hughey</v>
      </c>
    </row>
    <row r="64" spans="1:74" x14ac:dyDescent="0.4">
      <c r="A64" s="1">
        <v>45616.551342592589</v>
      </c>
      <c r="B64" t="s">
        <v>62</v>
      </c>
      <c r="C64" t="s">
        <v>65</v>
      </c>
      <c r="D64" t="s">
        <v>65</v>
      </c>
      <c r="E64" t="s">
        <v>63</v>
      </c>
      <c r="F64" t="s">
        <v>66</v>
      </c>
      <c r="G64" t="s">
        <v>65</v>
      </c>
      <c r="H64" t="s">
        <v>1</v>
      </c>
      <c r="I64" t="s">
        <v>1</v>
      </c>
      <c r="J64" t="s">
        <v>1</v>
      </c>
      <c r="K64" t="s">
        <v>65</v>
      </c>
      <c r="L64" t="s">
        <v>65</v>
      </c>
      <c r="M64" t="s">
        <v>66</v>
      </c>
      <c r="N64" t="s">
        <v>1</v>
      </c>
      <c r="O64" t="s">
        <v>1</v>
      </c>
      <c r="P64" t="s">
        <v>77</v>
      </c>
      <c r="Q64" t="s">
        <v>1</v>
      </c>
      <c r="R64" t="s">
        <v>1</v>
      </c>
      <c r="S64" t="s">
        <v>1</v>
      </c>
      <c r="T64">
        <v>4</v>
      </c>
      <c r="U64">
        <v>4</v>
      </c>
      <c r="V64">
        <v>4</v>
      </c>
      <c r="W64">
        <v>4</v>
      </c>
      <c r="X64">
        <v>4</v>
      </c>
      <c r="Y64">
        <v>4</v>
      </c>
      <c r="Z64">
        <v>5</v>
      </c>
      <c r="AA64">
        <v>5</v>
      </c>
      <c r="AB64">
        <v>4</v>
      </c>
      <c r="AC64">
        <v>5</v>
      </c>
      <c r="AD64">
        <v>6</v>
      </c>
      <c r="AE64">
        <v>6</v>
      </c>
      <c r="AF64">
        <v>7</v>
      </c>
      <c r="AG64">
        <v>6</v>
      </c>
      <c r="AH64">
        <v>4</v>
      </c>
      <c r="AI64">
        <v>5</v>
      </c>
      <c r="AJ64">
        <v>4</v>
      </c>
      <c r="AK64">
        <v>3</v>
      </c>
      <c r="AL64">
        <v>3</v>
      </c>
      <c r="AM64">
        <v>4</v>
      </c>
      <c r="AN64">
        <v>4</v>
      </c>
      <c r="AO64">
        <v>4</v>
      </c>
      <c r="AP64">
        <v>4</v>
      </c>
      <c r="AQ64">
        <v>4</v>
      </c>
      <c r="AR64">
        <v>4</v>
      </c>
      <c r="AS64">
        <v>4</v>
      </c>
      <c r="AT64">
        <v>4</v>
      </c>
      <c r="AU64">
        <v>4</v>
      </c>
      <c r="AV64">
        <v>1</v>
      </c>
      <c r="AW64">
        <v>2</v>
      </c>
      <c r="AX64">
        <v>3</v>
      </c>
      <c r="AY64">
        <v>3</v>
      </c>
      <c r="AZ64" t="s">
        <v>67</v>
      </c>
      <c r="BA64" t="s">
        <v>67</v>
      </c>
      <c r="BB64">
        <v>5</v>
      </c>
      <c r="BC64" t="s">
        <v>80</v>
      </c>
      <c r="BD64" t="s">
        <v>80</v>
      </c>
      <c r="BE64" t="s">
        <v>649</v>
      </c>
      <c r="BF64" t="s">
        <v>425</v>
      </c>
      <c r="BG64" t="s">
        <v>426</v>
      </c>
      <c r="BH64" t="s">
        <v>427</v>
      </c>
      <c r="BI64">
        <v>5</v>
      </c>
      <c r="BJ64">
        <v>5</v>
      </c>
      <c r="BK64">
        <v>3</v>
      </c>
      <c r="BL64">
        <v>3</v>
      </c>
      <c r="BM64" t="s">
        <v>84</v>
      </c>
      <c r="BN64" s="2">
        <v>38767</v>
      </c>
      <c r="BO64" t="str">
        <f t="shared" si="5"/>
        <v>2/19</v>
      </c>
      <c r="BP64" t="s">
        <v>253</v>
      </c>
      <c r="BQ64" t="s">
        <v>148</v>
      </c>
      <c r="BR64" t="str">
        <f t="shared" si="4"/>
        <v>H</v>
      </c>
      <c r="BS64" t="str">
        <f t="shared" si="6"/>
        <v>7</v>
      </c>
      <c r="BT64" t="str">
        <f t="shared" si="7"/>
        <v>Landon Hughey</v>
      </c>
      <c r="BU64" t="str">
        <f t="shared" si="8"/>
        <v>Hughey</v>
      </c>
      <c r="BV64" t="s">
        <v>428</v>
      </c>
    </row>
    <row r="65" spans="1:74" x14ac:dyDescent="0.4">
      <c r="A65" s="1">
        <v>45615.570717592593</v>
      </c>
      <c r="B65" t="s">
        <v>62</v>
      </c>
      <c r="C65" t="s">
        <v>65</v>
      </c>
      <c r="D65" t="s">
        <v>65</v>
      </c>
      <c r="E65" t="s">
        <v>65</v>
      </c>
      <c r="F65" t="s">
        <v>1</v>
      </c>
      <c r="G65" t="s">
        <v>65</v>
      </c>
      <c r="H65" t="s">
        <v>77</v>
      </c>
      <c r="I65" t="s">
        <v>65</v>
      </c>
      <c r="J65" t="s">
        <v>1</v>
      </c>
      <c r="K65" t="s">
        <v>65</v>
      </c>
      <c r="L65" t="s">
        <v>1</v>
      </c>
      <c r="M65" t="s">
        <v>65</v>
      </c>
      <c r="N65" t="s">
        <v>1</v>
      </c>
      <c r="O65" t="s">
        <v>1</v>
      </c>
      <c r="P65" t="s">
        <v>1</v>
      </c>
      <c r="Q65" t="s">
        <v>1</v>
      </c>
      <c r="R65" t="s">
        <v>1</v>
      </c>
      <c r="S65" t="s">
        <v>1</v>
      </c>
      <c r="T65">
        <v>2</v>
      </c>
      <c r="U65">
        <v>2</v>
      </c>
      <c r="V65" t="s">
        <v>113</v>
      </c>
      <c r="W65">
        <v>3</v>
      </c>
      <c r="X65">
        <v>2</v>
      </c>
      <c r="Y65" t="s">
        <v>78</v>
      </c>
      <c r="Z65">
        <v>2</v>
      </c>
      <c r="AA65">
        <v>3</v>
      </c>
      <c r="AB65">
        <v>3</v>
      </c>
      <c r="AC65">
        <v>5</v>
      </c>
      <c r="AD65">
        <v>4</v>
      </c>
      <c r="AE65">
        <v>2</v>
      </c>
      <c r="AF65">
        <v>4</v>
      </c>
      <c r="AG65">
        <v>8</v>
      </c>
      <c r="AH65">
        <v>8</v>
      </c>
      <c r="AI65">
        <v>5</v>
      </c>
      <c r="AJ65">
        <v>3</v>
      </c>
      <c r="AK65">
        <v>3</v>
      </c>
      <c r="AL65">
        <v>4</v>
      </c>
      <c r="AM65">
        <v>3</v>
      </c>
      <c r="AN65">
        <v>1</v>
      </c>
      <c r="AO65">
        <v>4</v>
      </c>
      <c r="AP65">
        <v>4</v>
      </c>
      <c r="AQ65">
        <v>4</v>
      </c>
      <c r="AR65">
        <v>3</v>
      </c>
      <c r="AS65">
        <v>2</v>
      </c>
      <c r="AT65">
        <v>4</v>
      </c>
      <c r="AU65">
        <v>3</v>
      </c>
      <c r="AV65">
        <v>3</v>
      </c>
      <c r="AW65">
        <v>3</v>
      </c>
      <c r="AX65">
        <v>4</v>
      </c>
      <c r="AY65">
        <v>3</v>
      </c>
      <c r="AZ65">
        <v>3</v>
      </c>
      <c r="BA65">
        <v>3</v>
      </c>
      <c r="BB65">
        <v>4</v>
      </c>
      <c r="BC65" t="s">
        <v>79</v>
      </c>
      <c r="BD65" t="s">
        <v>79</v>
      </c>
      <c r="BE65" t="s">
        <v>358</v>
      </c>
      <c r="BF65" t="s">
        <v>102</v>
      </c>
      <c r="BG65" t="s">
        <v>359</v>
      </c>
      <c r="BH65" t="s">
        <v>220</v>
      </c>
      <c r="BI65">
        <v>1</v>
      </c>
      <c r="BJ65">
        <v>4</v>
      </c>
      <c r="BK65">
        <v>4</v>
      </c>
      <c r="BL65">
        <v>1</v>
      </c>
      <c r="BM65" t="s">
        <v>84</v>
      </c>
      <c r="BN65" s="2">
        <v>38750</v>
      </c>
      <c r="BO65" t="str">
        <f t="shared" si="5"/>
        <v>2/2</v>
      </c>
      <c r="BP65" t="s">
        <v>173</v>
      </c>
      <c r="BQ65" t="s">
        <v>141</v>
      </c>
      <c r="BR65" t="str">
        <f t="shared" si="4"/>
        <v>R</v>
      </c>
      <c r="BS65" t="str">
        <f t="shared" si="6"/>
        <v>6</v>
      </c>
      <c r="BT65" t="str">
        <f t="shared" si="7"/>
        <v>Mary Chalaire</v>
      </c>
      <c r="BU65" t="str">
        <f t="shared" si="8"/>
        <v>Chalaire</v>
      </c>
    </row>
    <row r="66" spans="1:74" x14ac:dyDescent="0.4">
      <c r="A66" s="1">
        <v>45616.514803240738</v>
      </c>
      <c r="B66" t="s">
        <v>62</v>
      </c>
      <c r="C66" t="s">
        <v>88</v>
      </c>
      <c r="D66" t="s">
        <v>88</v>
      </c>
      <c r="E66" t="s">
        <v>88</v>
      </c>
      <c r="F66" t="s">
        <v>77</v>
      </c>
      <c r="G66" t="s">
        <v>65</v>
      </c>
      <c r="H66" t="s">
        <v>1</v>
      </c>
      <c r="I66" t="s">
        <v>65</v>
      </c>
      <c r="J66" t="s">
        <v>1</v>
      </c>
      <c r="K66" t="s">
        <v>65</v>
      </c>
      <c r="L66" t="s">
        <v>1</v>
      </c>
      <c r="M66" t="s">
        <v>65</v>
      </c>
      <c r="N66" t="s">
        <v>77</v>
      </c>
      <c r="O66" t="s">
        <v>77</v>
      </c>
      <c r="P66" t="s">
        <v>77</v>
      </c>
      <c r="Q66" t="s">
        <v>77</v>
      </c>
      <c r="R66" t="s">
        <v>77</v>
      </c>
      <c r="S66" t="s">
        <v>77</v>
      </c>
      <c r="T66" t="s">
        <v>78</v>
      </c>
      <c r="U66" t="s">
        <v>78</v>
      </c>
      <c r="V66" t="s">
        <v>78</v>
      </c>
      <c r="W66" t="s">
        <v>78</v>
      </c>
      <c r="X66" t="s">
        <v>78</v>
      </c>
      <c r="Y66" t="s">
        <v>78</v>
      </c>
      <c r="Z66">
        <v>7</v>
      </c>
      <c r="AA66">
        <v>5</v>
      </c>
      <c r="AB66">
        <v>6</v>
      </c>
      <c r="AC66">
        <v>5</v>
      </c>
      <c r="AD66">
        <v>7</v>
      </c>
      <c r="AE66">
        <v>8</v>
      </c>
      <c r="AF66">
        <v>8</v>
      </c>
      <c r="AG66">
        <v>8</v>
      </c>
      <c r="AH66">
        <v>8</v>
      </c>
      <c r="AI66">
        <v>5</v>
      </c>
      <c r="AJ66">
        <v>5</v>
      </c>
      <c r="AK66">
        <v>5</v>
      </c>
      <c r="AL66">
        <v>5</v>
      </c>
      <c r="AM66">
        <v>5</v>
      </c>
      <c r="AN66">
        <v>5</v>
      </c>
      <c r="AO66">
        <v>5</v>
      </c>
      <c r="AP66">
        <v>5</v>
      </c>
      <c r="AQ66">
        <v>5</v>
      </c>
      <c r="AR66">
        <v>5</v>
      </c>
      <c r="AS66">
        <v>5</v>
      </c>
      <c r="AT66">
        <v>1</v>
      </c>
      <c r="AU66">
        <v>4</v>
      </c>
      <c r="AV66">
        <v>1</v>
      </c>
      <c r="AW66">
        <v>4</v>
      </c>
      <c r="AX66">
        <v>2</v>
      </c>
      <c r="AY66">
        <v>2</v>
      </c>
      <c r="AZ66">
        <v>2</v>
      </c>
      <c r="BA66">
        <v>3</v>
      </c>
      <c r="BB66">
        <v>3</v>
      </c>
      <c r="BC66" t="s">
        <v>79</v>
      </c>
      <c r="BD66" t="s">
        <v>79</v>
      </c>
      <c r="BE66" t="s">
        <v>423</v>
      </c>
      <c r="BF66" t="s">
        <v>423</v>
      </c>
      <c r="BG66" t="s">
        <v>423</v>
      </c>
      <c r="BH66" t="s">
        <v>423</v>
      </c>
      <c r="BI66">
        <v>3</v>
      </c>
      <c r="BJ66">
        <v>4</v>
      </c>
      <c r="BK66">
        <v>4</v>
      </c>
      <c r="BL66">
        <v>2</v>
      </c>
      <c r="BM66" t="s">
        <v>84</v>
      </c>
      <c r="BN66" s="2">
        <v>38768</v>
      </c>
      <c r="BO66" t="str">
        <f t="shared" ref="BO66:BO97" si="9">TEXT(BN66, "m/d")</f>
        <v>2/20</v>
      </c>
      <c r="BP66" t="s">
        <v>337</v>
      </c>
      <c r="BQ66" t="s">
        <v>424</v>
      </c>
      <c r="BR66" t="str">
        <f t="shared" si="4"/>
        <v>A</v>
      </c>
      <c r="BS66" t="str">
        <f t="shared" ref="BS66:BS97" si="10">_xlfn.TEXTBEFORE(_xlfn.TEXTAFTER(BQ66,"Section "), " ")</f>
        <v>10</v>
      </c>
      <c r="BT66" t="str">
        <f t="shared" ref="BT66:BT97" si="11">TRIM(MID(BQ66, FIND("-", BQ66) + 2, FIND("-", BQ66, FIND("-", BQ66) + 1) - FIND("-", BQ66) - 2))</f>
        <v>Kelli Monroe</v>
      </c>
      <c r="BU66" t="str">
        <f t="shared" ref="BU66:BU97" si="12">_xlfn.TEXTAFTER(BT66, " ")</f>
        <v>Monroe</v>
      </c>
    </row>
    <row r="67" spans="1:74" x14ac:dyDescent="0.4">
      <c r="A67" s="1">
        <v>45622.725057870368</v>
      </c>
      <c r="B67" t="s">
        <v>62</v>
      </c>
      <c r="C67" t="s">
        <v>64</v>
      </c>
      <c r="D67" t="s">
        <v>65</v>
      </c>
      <c r="E67" t="s">
        <v>63</v>
      </c>
      <c r="F67" t="s">
        <v>77</v>
      </c>
      <c r="G67" t="s">
        <v>66</v>
      </c>
      <c r="H67" t="s">
        <v>1</v>
      </c>
      <c r="I67" t="s">
        <v>88</v>
      </c>
      <c r="J67" t="s">
        <v>1</v>
      </c>
      <c r="K67" t="s">
        <v>88</v>
      </c>
      <c r="L67" t="s">
        <v>1</v>
      </c>
      <c r="M67" t="s">
        <v>65</v>
      </c>
      <c r="N67" t="s">
        <v>77</v>
      </c>
      <c r="O67" t="s">
        <v>1</v>
      </c>
      <c r="P67" t="s">
        <v>1</v>
      </c>
      <c r="Q67" t="s">
        <v>77</v>
      </c>
      <c r="R67" t="s">
        <v>65</v>
      </c>
      <c r="S67" t="s">
        <v>66</v>
      </c>
      <c r="T67">
        <v>3</v>
      </c>
      <c r="U67">
        <v>3</v>
      </c>
      <c r="V67">
        <v>4</v>
      </c>
      <c r="W67" t="s">
        <v>78</v>
      </c>
      <c r="X67">
        <v>3</v>
      </c>
      <c r="Y67">
        <v>3</v>
      </c>
      <c r="Z67">
        <v>3</v>
      </c>
      <c r="AA67">
        <v>7</v>
      </c>
      <c r="AB67">
        <v>4</v>
      </c>
      <c r="AC67">
        <v>8</v>
      </c>
      <c r="AD67">
        <v>5</v>
      </c>
      <c r="AE67">
        <v>1</v>
      </c>
      <c r="AF67">
        <v>6</v>
      </c>
      <c r="AG67">
        <v>8</v>
      </c>
      <c r="AH67">
        <v>6</v>
      </c>
      <c r="AI67">
        <v>3</v>
      </c>
      <c r="AJ67">
        <v>4</v>
      </c>
      <c r="AK67">
        <v>4</v>
      </c>
      <c r="AL67">
        <v>3</v>
      </c>
      <c r="AM67">
        <v>3</v>
      </c>
      <c r="AN67">
        <v>4</v>
      </c>
      <c r="AO67">
        <v>3</v>
      </c>
      <c r="AP67">
        <v>3</v>
      </c>
      <c r="AQ67">
        <v>4</v>
      </c>
      <c r="AR67">
        <v>5</v>
      </c>
      <c r="AS67">
        <v>2</v>
      </c>
      <c r="AT67">
        <v>2</v>
      </c>
      <c r="AU67">
        <v>2</v>
      </c>
      <c r="AV67">
        <v>3</v>
      </c>
      <c r="AW67">
        <v>4</v>
      </c>
      <c r="AX67">
        <v>3</v>
      </c>
      <c r="AY67">
        <v>3</v>
      </c>
      <c r="AZ67">
        <v>3</v>
      </c>
      <c r="BA67">
        <v>3</v>
      </c>
      <c r="BB67">
        <v>3</v>
      </c>
      <c r="BC67" t="s">
        <v>79</v>
      </c>
      <c r="BD67" t="s">
        <v>79</v>
      </c>
      <c r="BE67" t="s">
        <v>579</v>
      </c>
      <c r="BF67" t="s">
        <v>580</v>
      </c>
      <c r="BG67" t="s">
        <v>581</v>
      </c>
      <c r="BH67" t="s">
        <v>580</v>
      </c>
      <c r="BI67">
        <v>4</v>
      </c>
      <c r="BJ67">
        <v>3</v>
      </c>
      <c r="BK67">
        <v>5</v>
      </c>
      <c r="BL67">
        <v>4</v>
      </c>
      <c r="BM67" t="s">
        <v>131</v>
      </c>
      <c r="BN67" s="2">
        <v>38405</v>
      </c>
      <c r="BO67" t="str">
        <f t="shared" si="9"/>
        <v>2/22</v>
      </c>
      <c r="BP67" t="s">
        <v>85</v>
      </c>
      <c r="BQ67" t="s">
        <v>259</v>
      </c>
      <c r="BR67" t="str">
        <f t="shared" ref="BR67:BR130" si="13">BP67</f>
        <v>B</v>
      </c>
      <c r="BS67" t="str">
        <f t="shared" si="10"/>
        <v>2</v>
      </c>
      <c r="BT67" t="str">
        <f t="shared" si="11"/>
        <v>Emily Schumacher</v>
      </c>
      <c r="BU67" t="str">
        <f t="shared" si="12"/>
        <v>Schumacher</v>
      </c>
    </row>
    <row r="68" spans="1:74" x14ac:dyDescent="0.4">
      <c r="A68" s="1">
        <v>45615.513923611114</v>
      </c>
      <c r="B68" t="s">
        <v>62</v>
      </c>
      <c r="C68" t="s">
        <v>88</v>
      </c>
      <c r="D68" t="s">
        <v>88</v>
      </c>
      <c r="E68" t="s">
        <v>88</v>
      </c>
      <c r="F68" t="s">
        <v>65</v>
      </c>
      <c r="G68" t="s">
        <v>1</v>
      </c>
      <c r="H68" t="s">
        <v>1</v>
      </c>
      <c r="I68" t="s">
        <v>65</v>
      </c>
      <c r="J68" t="s">
        <v>65</v>
      </c>
      <c r="K68" t="s">
        <v>65</v>
      </c>
      <c r="L68" t="s">
        <v>65</v>
      </c>
      <c r="M68" t="s">
        <v>1</v>
      </c>
      <c r="N68" t="s">
        <v>77</v>
      </c>
      <c r="O68" t="s">
        <v>77</v>
      </c>
      <c r="P68" t="s">
        <v>77</v>
      </c>
      <c r="Q68" t="s">
        <v>77</v>
      </c>
      <c r="R68" t="s">
        <v>77</v>
      </c>
      <c r="S68" t="s">
        <v>77</v>
      </c>
      <c r="T68" t="s">
        <v>78</v>
      </c>
      <c r="U68" t="s">
        <v>78</v>
      </c>
      <c r="V68" t="s">
        <v>78</v>
      </c>
      <c r="W68" t="s">
        <v>78</v>
      </c>
      <c r="X68" t="s">
        <v>78</v>
      </c>
      <c r="Y68" t="s">
        <v>78</v>
      </c>
      <c r="Z68">
        <v>8</v>
      </c>
      <c r="AA68">
        <v>10</v>
      </c>
      <c r="AB68">
        <v>9</v>
      </c>
      <c r="AC68">
        <v>8</v>
      </c>
      <c r="AD68">
        <v>6</v>
      </c>
      <c r="AE68">
        <v>5</v>
      </c>
      <c r="AF68">
        <v>8</v>
      </c>
      <c r="AG68">
        <v>9</v>
      </c>
      <c r="AH68">
        <v>7</v>
      </c>
      <c r="AI68">
        <v>5</v>
      </c>
      <c r="AJ68">
        <v>4</v>
      </c>
      <c r="AK68">
        <v>4</v>
      </c>
      <c r="AL68">
        <v>4</v>
      </c>
      <c r="AM68">
        <v>2</v>
      </c>
      <c r="AN68">
        <v>1</v>
      </c>
      <c r="AO68">
        <v>5</v>
      </c>
      <c r="AP68">
        <v>5</v>
      </c>
      <c r="AQ68">
        <v>5</v>
      </c>
      <c r="AR68">
        <v>2</v>
      </c>
      <c r="AS68">
        <v>3</v>
      </c>
      <c r="AT68">
        <v>4</v>
      </c>
      <c r="AU68">
        <v>4</v>
      </c>
      <c r="AV68">
        <v>1</v>
      </c>
      <c r="AW68">
        <v>1</v>
      </c>
      <c r="AX68">
        <v>5</v>
      </c>
      <c r="AY68">
        <v>2</v>
      </c>
      <c r="AZ68">
        <v>5</v>
      </c>
      <c r="BA68">
        <v>4</v>
      </c>
      <c r="BB68">
        <v>4</v>
      </c>
      <c r="BC68" t="s">
        <v>79</v>
      </c>
      <c r="BD68" t="s">
        <v>79</v>
      </c>
      <c r="BE68" t="s">
        <v>310</v>
      </c>
      <c r="BF68" t="s">
        <v>311</v>
      </c>
      <c r="BG68" t="s">
        <v>312</v>
      </c>
      <c r="BH68" t="s">
        <v>313</v>
      </c>
      <c r="BI68">
        <v>5</v>
      </c>
      <c r="BJ68">
        <v>1</v>
      </c>
      <c r="BK68">
        <v>1</v>
      </c>
      <c r="BL68">
        <v>1</v>
      </c>
      <c r="BM68" t="s">
        <v>73</v>
      </c>
      <c r="BN68" s="2">
        <v>38777</v>
      </c>
      <c r="BO68" t="str">
        <f t="shared" si="9"/>
        <v>3/1</v>
      </c>
      <c r="BP68" t="s">
        <v>218</v>
      </c>
      <c r="BQ68" t="s">
        <v>86</v>
      </c>
      <c r="BR68" t="str">
        <f t="shared" si="13"/>
        <v>T</v>
      </c>
      <c r="BS68" t="str">
        <f t="shared" si="10"/>
        <v>5</v>
      </c>
      <c r="BT68" t="str">
        <f t="shared" si="11"/>
        <v>Zachary Riggins</v>
      </c>
      <c r="BU68" t="str">
        <f t="shared" si="12"/>
        <v>Riggins</v>
      </c>
    </row>
    <row r="69" spans="1:74" x14ac:dyDescent="0.4">
      <c r="A69" s="1">
        <v>45614.670706018522</v>
      </c>
      <c r="B69" t="s">
        <v>62</v>
      </c>
      <c r="C69" t="s">
        <v>65</v>
      </c>
      <c r="D69" t="s">
        <v>65</v>
      </c>
      <c r="E69" t="s">
        <v>63</v>
      </c>
      <c r="F69" t="s">
        <v>1</v>
      </c>
      <c r="G69" t="s">
        <v>77</v>
      </c>
      <c r="H69" t="s">
        <v>1</v>
      </c>
      <c r="I69" t="s">
        <v>77</v>
      </c>
      <c r="J69" t="s">
        <v>88</v>
      </c>
      <c r="K69" t="s">
        <v>88</v>
      </c>
      <c r="L69" t="s">
        <v>77</v>
      </c>
      <c r="M69" t="s">
        <v>88</v>
      </c>
      <c r="N69" t="s">
        <v>65</v>
      </c>
      <c r="O69" t="s">
        <v>77</v>
      </c>
      <c r="P69" t="s">
        <v>1</v>
      </c>
      <c r="Q69" t="s">
        <v>1</v>
      </c>
      <c r="R69" t="s">
        <v>88</v>
      </c>
      <c r="S69" t="s">
        <v>1</v>
      </c>
      <c r="T69">
        <v>2</v>
      </c>
      <c r="U69" t="s">
        <v>78</v>
      </c>
      <c r="V69" t="s">
        <v>78</v>
      </c>
      <c r="W69" t="s">
        <v>78</v>
      </c>
      <c r="X69" t="s">
        <v>113</v>
      </c>
      <c r="Y69">
        <v>4</v>
      </c>
      <c r="Z69">
        <v>5</v>
      </c>
      <c r="AA69">
        <v>5</v>
      </c>
      <c r="AB69">
        <v>5</v>
      </c>
      <c r="AC69">
        <v>6</v>
      </c>
      <c r="AD69">
        <v>9</v>
      </c>
      <c r="AE69">
        <v>9</v>
      </c>
      <c r="AF69">
        <v>8</v>
      </c>
      <c r="AG69">
        <v>8</v>
      </c>
      <c r="AH69">
        <v>7</v>
      </c>
      <c r="AI69">
        <v>5</v>
      </c>
      <c r="AJ69">
        <v>5</v>
      </c>
      <c r="AK69">
        <v>5</v>
      </c>
      <c r="AL69">
        <v>5</v>
      </c>
      <c r="AM69">
        <v>5</v>
      </c>
      <c r="AN69">
        <v>3</v>
      </c>
      <c r="AO69">
        <v>5</v>
      </c>
      <c r="AP69">
        <v>5</v>
      </c>
      <c r="AQ69">
        <v>5</v>
      </c>
      <c r="AR69">
        <v>3</v>
      </c>
      <c r="AS69">
        <v>4</v>
      </c>
      <c r="AT69">
        <v>5</v>
      </c>
      <c r="AU69" t="s">
        <v>67</v>
      </c>
      <c r="AV69">
        <v>5</v>
      </c>
      <c r="AW69">
        <v>1</v>
      </c>
      <c r="AX69">
        <v>5</v>
      </c>
      <c r="AY69">
        <v>5</v>
      </c>
      <c r="AZ69">
        <v>5</v>
      </c>
      <c r="BA69">
        <v>5</v>
      </c>
      <c r="BB69">
        <v>5</v>
      </c>
      <c r="BC69" t="s">
        <v>80</v>
      </c>
      <c r="BD69" t="s">
        <v>80</v>
      </c>
      <c r="BE69" t="s">
        <v>238</v>
      </c>
      <c r="BF69" t="s">
        <v>239</v>
      </c>
      <c r="BG69" t="s">
        <v>240</v>
      </c>
      <c r="BH69" t="s">
        <v>241</v>
      </c>
      <c r="BI69">
        <v>5</v>
      </c>
      <c r="BJ69">
        <v>5</v>
      </c>
      <c r="BK69">
        <v>5</v>
      </c>
      <c r="BL69">
        <v>1</v>
      </c>
      <c r="BM69" t="s">
        <v>84</v>
      </c>
      <c r="BN69" s="2">
        <v>38047</v>
      </c>
      <c r="BO69" t="str">
        <f t="shared" si="9"/>
        <v>3/1</v>
      </c>
      <c r="BP69" t="s">
        <v>98</v>
      </c>
      <c r="BQ69" t="s">
        <v>99</v>
      </c>
      <c r="BR69" t="str">
        <f t="shared" si="13"/>
        <v>M</v>
      </c>
      <c r="BS69" t="str">
        <f t="shared" si="10"/>
        <v>1</v>
      </c>
      <c r="BT69" t="str">
        <f t="shared" si="11"/>
        <v>Zachary Riggins</v>
      </c>
      <c r="BU69" t="str">
        <f t="shared" si="12"/>
        <v>Riggins</v>
      </c>
      <c r="BV69" t="s">
        <v>242</v>
      </c>
    </row>
    <row r="70" spans="1:74" x14ac:dyDescent="0.4">
      <c r="A70" s="1">
        <v>45614.664340277777</v>
      </c>
      <c r="B70" t="s">
        <v>62</v>
      </c>
      <c r="C70" t="s">
        <v>65</v>
      </c>
      <c r="D70" t="s">
        <v>65</v>
      </c>
      <c r="E70" t="s">
        <v>65</v>
      </c>
      <c r="F70" t="s">
        <v>66</v>
      </c>
      <c r="G70" t="s">
        <v>66</v>
      </c>
      <c r="H70" t="s">
        <v>66</v>
      </c>
      <c r="I70" t="s">
        <v>65</v>
      </c>
      <c r="J70" t="s">
        <v>66</v>
      </c>
      <c r="K70" t="s">
        <v>65</v>
      </c>
      <c r="L70" t="s">
        <v>1</v>
      </c>
      <c r="M70" t="s">
        <v>66</v>
      </c>
      <c r="N70" t="s">
        <v>66</v>
      </c>
      <c r="O70" t="s">
        <v>65</v>
      </c>
      <c r="P70" t="s">
        <v>1</v>
      </c>
      <c r="Q70" t="s">
        <v>77</v>
      </c>
      <c r="R70" t="s">
        <v>1</v>
      </c>
      <c r="S70" t="s">
        <v>1</v>
      </c>
      <c r="T70">
        <v>2</v>
      </c>
      <c r="U70">
        <v>3</v>
      </c>
      <c r="V70" t="s">
        <v>78</v>
      </c>
      <c r="W70" t="s">
        <v>78</v>
      </c>
      <c r="X70" t="s">
        <v>78</v>
      </c>
      <c r="Y70" t="s">
        <v>78</v>
      </c>
      <c r="Z70">
        <v>3</v>
      </c>
      <c r="AA70">
        <v>1</v>
      </c>
      <c r="AB70">
        <v>5</v>
      </c>
      <c r="AC70">
        <v>7</v>
      </c>
      <c r="AD70">
        <v>3</v>
      </c>
      <c r="AE70">
        <v>4</v>
      </c>
      <c r="AF70">
        <v>4</v>
      </c>
      <c r="AG70">
        <v>8</v>
      </c>
      <c r="AH70">
        <v>2</v>
      </c>
      <c r="AI70">
        <v>5</v>
      </c>
      <c r="AJ70">
        <v>3</v>
      </c>
      <c r="AK70">
        <v>3</v>
      </c>
      <c r="AL70">
        <v>4</v>
      </c>
      <c r="AM70">
        <v>3</v>
      </c>
      <c r="AN70">
        <v>3</v>
      </c>
      <c r="AO70">
        <v>5</v>
      </c>
      <c r="AP70">
        <v>5</v>
      </c>
      <c r="AQ70">
        <v>5</v>
      </c>
      <c r="AR70">
        <v>5</v>
      </c>
      <c r="AS70">
        <v>3</v>
      </c>
      <c r="AT70">
        <v>3</v>
      </c>
      <c r="AU70">
        <v>1</v>
      </c>
      <c r="AV70">
        <v>2</v>
      </c>
      <c r="AW70">
        <v>1</v>
      </c>
      <c r="AX70">
        <v>1</v>
      </c>
      <c r="AY70">
        <v>1</v>
      </c>
      <c r="AZ70">
        <v>2</v>
      </c>
      <c r="BA70">
        <v>1</v>
      </c>
      <c r="BB70">
        <v>1</v>
      </c>
      <c r="BC70" t="s">
        <v>107</v>
      </c>
      <c r="BD70" t="s">
        <v>80</v>
      </c>
      <c r="BE70" t="s">
        <v>235</v>
      </c>
      <c r="BF70" t="s">
        <v>236</v>
      </c>
      <c r="BG70" t="s">
        <v>237</v>
      </c>
      <c r="BH70" t="s">
        <v>237</v>
      </c>
      <c r="BI70">
        <v>5</v>
      </c>
      <c r="BJ70">
        <v>5</v>
      </c>
      <c r="BK70">
        <v>1</v>
      </c>
      <c r="BL70">
        <v>5</v>
      </c>
      <c r="BM70" t="s">
        <v>105</v>
      </c>
      <c r="BN70" s="2">
        <v>38786</v>
      </c>
      <c r="BO70" t="str">
        <f t="shared" si="9"/>
        <v>3/10</v>
      </c>
      <c r="BP70" t="s">
        <v>118</v>
      </c>
      <c r="BQ70" t="s">
        <v>99</v>
      </c>
      <c r="BR70" t="str">
        <f t="shared" si="13"/>
        <v>S</v>
      </c>
      <c r="BS70" t="str">
        <f t="shared" si="10"/>
        <v>1</v>
      </c>
      <c r="BT70" t="str">
        <f t="shared" si="11"/>
        <v>Zachary Riggins</v>
      </c>
      <c r="BU70" t="str">
        <f t="shared" si="12"/>
        <v>Riggins</v>
      </c>
    </row>
    <row r="71" spans="1:74" x14ac:dyDescent="0.4">
      <c r="A71" s="1">
        <v>45620.856192129628</v>
      </c>
      <c r="B71" t="s">
        <v>62</v>
      </c>
      <c r="C71" t="s">
        <v>65</v>
      </c>
      <c r="D71" t="s">
        <v>65</v>
      </c>
      <c r="E71" t="s">
        <v>65</v>
      </c>
      <c r="F71" t="s">
        <v>1</v>
      </c>
      <c r="G71" t="s">
        <v>1</v>
      </c>
      <c r="H71" t="s">
        <v>66</v>
      </c>
      <c r="I71" t="s">
        <v>66</v>
      </c>
      <c r="J71" t="s">
        <v>66</v>
      </c>
      <c r="K71" t="s">
        <v>66</v>
      </c>
      <c r="L71" t="s">
        <v>66</v>
      </c>
      <c r="M71" t="s">
        <v>1</v>
      </c>
      <c r="N71" t="s">
        <v>88</v>
      </c>
      <c r="O71" t="s">
        <v>88</v>
      </c>
      <c r="P71" t="s">
        <v>88</v>
      </c>
      <c r="Q71" t="s">
        <v>88</v>
      </c>
      <c r="R71" t="s">
        <v>65</v>
      </c>
      <c r="S71" t="s">
        <v>88</v>
      </c>
      <c r="T71">
        <v>4</v>
      </c>
      <c r="U71">
        <v>4</v>
      </c>
      <c r="V71">
        <v>4</v>
      </c>
      <c r="W71">
        <v>4</v>
      </c>
      <c r="X71">
        <v>3</v>
      </c>
      <c r="Y71" t="s">
        <v>78</v>
      </c>
      <c r="Z71">
        <v>4</v>
      </c>
      <c r="AA71">
        <v>7</v>
      </c>
      <c r="AB71">
        <v>5</v>
      </c>
      <c r="AC71">
        <v>8</v>
      </c>
      <c r="AD71">
        <v>6</v>
      </c>
      <c r="AE71">
        <v>9</v>
      </c>
      <c r="AF71">
        <v>10</v>
      </c>
      <c r="AG71">
        <v>7</v>
      </c>
      <c r="AH71">
        <v>9</v>
      </c>
      <c r="AI71">
        <v>5</v>
      </c>
      <c r="AJ71">
        <v>5</v>
      </c>
      <c r="AK71">
        <v>5</v>
      </c>
      <c r="AL71">
        <v>5</v>
      </c>
      <c r="AM71">
        <v>5</v>
      </c>
      <c r="AN71">
        <v>2</v>
      </c>
      <c r="AO71">
        <v>5</v>
      </c>
      <c r="AP71">
        <v>5</v>
      </c>
      <c r="AQ71">
        <v>5</v>
      </c>
      <c r="AR71">
        <v>4</v>
      </c>
      <c r="AS71">
        <v>3</v>
      </c>
      <c r="AT71">
        <v>3</v>
      </c>
      <c r="AU71">
        <v>3</v>
      </c>
      <c r="AV71">
        <v>3</v>
      </c>
      <c r="AW71">
        <v>3</v>
      </c>
      <c r="AX71">
        <v>2</v>
      </c>
      <c r="AY71">
        <v>3</v>
      </c>
      <c r="AZ71">
        <v>5</v>
      </c>
      <c r="BA71">
        <v>5</v>
      </c>
      <c r="BB71">
        <v>5</v>
      </c>
      <c r="BC71" t="s">
        <v>79</v>
      </c>
      <c r="BD71" t="s">
        <v>79</v>
      </c>
      <c r="BE71" t="s">
        <v>548</v>
      </c>
      <c r="BF71" t="s">
        <v>251</v>
      </c>
      <c r="BG71" t="s">
        <v>549</v>
      </c>
      <c r="BH71" t="s">
        <v>550</v>
      </c>
      <c r="BI71">
        <v>1</v>
      </c>
      <c r="BJ71">
        <v>1</v>
      </c>
      <c r="BK71">
        <v>1</v>
      </c>
      <c r="BL71">
        <v>3</v>
      </c>
      <c r="BM71" t="s">
        <v>84</v>
      </c>
      <c r="BN71" s="2">
        <v>38422</v>
      </c>
      <c r="BO71" t="str">
        <f t="shared" si="9"/>
        <v>3/11</v>
      </c>
      <c r="BP71" t="s">
        <v>173</v>
      </c>
      <c r="BQ71" t="s">
        <v>290</v>
      </c>
      <c r="BR71" t="str">
        <f t="shared" si="13"/>
        <v>R</v>
      </c>
      <c r="BS71" t="str">
        <f t="shared" si="10"/>
        <v>4</v>
      </c>
      <c r="BT71" t="str">
        <f t="shared" si="11"/>
        <v>Tarrah Kinney</v>
      </c>
      <c r="BU71" t="str">
        <f t="shared" si="12"/>
        <v>Kinney</v>
      </c>
      <c r="BV71" t="s">
        <v>248</v>
      </c>
    </row>
    <row r="72" spans="1:74" x14ac:dyDescent="0.4">
      <c r="A72" s="1">
        <v>45619.859201388892</v>
      </c>
      <c r="B72" t="s">
        <v>62</v>
      </c>
      <c r="C72" t="s">
        <v>65</v>
      </c>
      <c r="D72" t="s">
        <v>65</v>
      </c>
      <c r="E72" t="s">
        <v>63</v>
      </c>
      <c r="F72" t="s">
        <v>1</v>
      </c>
      <c r="G72" t="s">
        <v>1</v>
      </c>
      <c r="H72" t="s">
        <v>1</v>
      </c>
      <c r="I72" t="s">
        <v>66</v>
      </c>
      <c r="J72" t="s">
        <v>1</v>
      </c>
      <c r="K72" t="s">
        <v>65</v>
      </c>
      <c r="L72" t="s">
        <v>65</v>
      </c>
      <c r="M72" t="s">
        <v>66</v>
      </c>
      <c r="N72" t="s">
        <v>1</v>
      </c>
      <c r="O72" t="s">
        <v>1</v>
      </c>
      <c r="P72" t="s">
        <v>1</v>
      </c>
      <c r="Q72" t="s">
        <v>1</v>
      </c>
      <c r="R72" t="s">
        <v>1</v>
      </c>
      <c r="S72" t="s">
        <v>1</v>
      </c>
      <c r="T72">
        <v>3</v>
      </c>
      <c r="U72">
        <v>3</v>
      </c>
      <c r="V72">
        <v>4</v>
      </c>
      <c r="W72">
        <v>4</v>
      </c>
      <c r="X72">
        <v>4</v>
      </c>
      <c r="Y72">
        <v>4</v>
      </c>
      <c r="Z72">
        <v>4</v>
      </c>
      <c r="AA72">
        <v>5</v>
      </c>
      <c r="AB72">
        <v>4</v>
      </c>
      <c r="AC72">
        <v>7</v>
      </c>
      <c r="AD72">
        <v>6</v>
      </c>
      <c r="AE72">
        <v>6</v>
      </c>
      <c r="AF72">
        <v>7</v>
      </c>
      <c r="AG72">
        <v>6</v>
      </c>
      <c r="AH72">
        <v>7</v>
      </c>
      <c r="AI72">
        <v>4</v>
      </c>
      <c r="AJ72">
        <v>4</v>
      </c>
      <c r="AK72">
        <v>4</v>
      </c>
      <c r="AL72">
        <v>4</v>
      </c>
      <c r="AM72">
        <v>4</v>
      </c>
      <c r="AN72">
        <v>3</v>
      </c>
      <c r="AO72">
        <v>4</v>
      </c>
      <c r="AP72">
        <v>4</v>
      </c>
      <c r="AQ72">
        <v>4</v>
      </c>
      <c r="AR72">
        <v>3</v>
      </c>
      <c r="AS72">
        <v>3</v>
      </c>
      <c r="AT72">
        <v>4</v>
      </c>
      <c r="AU72">
        <v>3</v>
      </c>
      <c r="AV72">
        <v>3</v>
      </c>
      <c r="AW72">
        <v>3</v>
      </c>
      <c r="AX72">
        <v>4</v>
      </c>
      <c r="AY72">
        <v>4</v>
      </c>
      <c r="AZ72">
        <v>4</v>
      </c>
      <c r="BA72">
        <v>4</v>
      </c>
      <c r="BB72">
        <v>4</v>
      </c>
      <c r="BC72" t="s">
        <v>79</v>
      </c>
      <c r="BD72" t="s">
        <v>79</v>
      </c>
      <c r="BE72" t="s">
        <v>528</v>
      </c>
      <c r="BF72" t="s">
        <v>529</v>
      </c>
      <c r="BG72" t="s">
        <v>530</v>
      </c>
      <c r="BH72" t="s">
        <v>531</v>
      </c>
      <c r="BI72">
        <v>4</v>
      </c>
      <c r="BJ72">
        <v>4</v>
      </c>
      <c r="BK72">
        <v>3</v>
      </c>
      <c r="BL72">
        <v>4</v>
      </c>
      <c r="BM72" t="s">
        <v>84</v>
      </c>
      <c r="BN72" s="2">
        <v>38058</v>
      </c>
      <c r="BO72" t="str">
        <f t="shared" si="9"/>
        <v>3/12</v>
      </c>
      <c r="BP72" t="s">
        <v>135</v>
      </c>
      <c r="BQ72" t="s">
        <v>86</v>
      </c>
      <c r="BR72" t="str">
        <f t="shared" si="13"/>
        <v>L</v>
      </c>
      <c r="BS72" t="str">
        <f t="shared" si="10"/>
        <v>5</v>
      </c>
      <c r="BT72" t="str">
        <f t="shared" si="11"/>
        <v>Zachary Riggins</v>
      </c>
      <c r="BU72" t="str">
        <f t="shared" si="12"/>
        <v>Riggins</v>
      </c>
      <c r="BV72" t="s">
        <v>532</v>
      </c>
    </row>
    <row r="73" spans="1:74" x14ac:dyDescent="0.4">
      <c r="A73" s="1">
        <v>45614.659756944442</v>
      </c>
      <c r="B73" t="s">
        <v>62</v>
      </c>
      <c r="C73" t="s">
        <v>63</v>
      </c>
      <c r="D73" t="s">
        <v>88</v>
      </c>
      <c r="E73" t="s">
        <v>88</v>
      </c>
      <c r="F73" t="s">
        <v>1</v>
      </c>
      <c r="G73" t="s">
        <v>77</v>
      </c>
      <c r="H73" t="s">
        <v>77</v>
      </c>
      <c r="I73" t="s">
        <v>1</v>
      </c>
      <c r="J73" t="s">
        <v>77</v>
      </c>
      <c r="K73" t="s">
        <v>65</v>
      </c>
      <c r="L73" t="s">
        <v>1</v>
      </c>
      <c r="M73" t="s">
        <v>65</v>
      </c>
      <c r="N73" t="s">
        <v>77</v>
      </c>
      <c r="O73" t="s">
        <v>1</v>
      </c>
      <c r="P73" t="s">
        <v>1</v>
      </c>
      <c r="Q73" t="s">
        <v>1</v>
      </c>
      <c r="R73" t="s">
        <v>1</v>
      </c>
      <c r="S73" t="s">
        <v>1</v>
      </c>
      <c r="T73" t="s">
        <v>78</v>
      </c>
      <c r="U73">
        <v>4</v>
      </c>
      <c r="V73" t="s">
        <v>78</v>
      </c>
      <c r="W73" t="s">
        <v>78</v>
      </c>
      <c r="X73" t="s">
        <v>78</v>
      </c>
      <c r="Y73" t="s">
        <v>78</v>
      </c>
      <c r="Z73">
        <v>4</v>
      </c>
      <c r="AA73">
        <v>7</v>
      </c>
      <c r="AB73">
        <v>3</v>
      </c>
      <c r="AC73">
        <v>5</v>
      </c>
      <c r="AD73">
        <v>4</v>
      </c>
      <c r="AE73">
        <v>2</v>
      </c>
      <c r="AF73">
        <v>8</v>
      </c>
      <c r="AG73">
        <v>8</v>
      </c>
      <c r="AH73">
        <v>8</v>
      </c>
      <c r="AI73">
        <v>5</v>
      </c>
      <c r="AJ73">
        <v>3</v>
      </c>
      <c r="AK73">
        <v>2</v>
      </c>
      <c r="AL73">
        <v>2</v>
      </c>
      <c r="AM73">
        <v>1</v>
      </c>
      <c r="AN73">
        <v>4</v>
      </c>
      <c r="AO73">
        <v>2</v>
      </c>
      <c r="AP73">
        <v>5</v>
      </c>
      <c r="AQ73">
        <v>5</v>
      </c>
      <c r="AR73">
        <v>5</v>
      </c>
      <c r="AS73">
        <v>4</v>
      </c>
      <c r="AT73">
        <v>5</v>
      </c>
      <c r="AU73" t="s">
        <v>67</v>
      </c>
      <c r="AV73" t="s">
        <v>67</v>
      </c>
      <c r="AW73">
        <v>1</v>
      </c>
      <c r="AX73">
        <v>4</v>
      </c>
      <c r="AY73">
        <v>1</v>
      </c>
      <c r="AZ73">
        <v>2</v>
      </c>
      <c r="BA73">
        <v>4</v>
      </c>
      <c r="BB73">
        <v>2</v>
      </c>
      <c r="BC73" t="s">
        <v>79</v>
      </c>
      <c r="BD73" t="s">
        <v>80</v>
      </c>
      <c r="BE73" t="s">
        <v>227</v>
      </c>
      <c r="BF73" t="s">
        <v>228</v>
      </c>
      <c r="BG73" t="s">
        <v>229</v>
      </c>
      <c r="BH73" t="s">
        <v>230</v>
      </c>
      <c r="BI73">
        <v>5</v>
      </c>
      <c r="BJ73">
        <v>5</v>
      </c>
      <c r="BK73">
        <v>5</v>
      </c>
      <c r="BL73">
        <v>1</v>
      </c>
      <c r="BM73" t="s">
        <v>84</v>
      </c>
      <c r="BN73" s="2">
        <v>38789</v>
      </c>
      <c r="BO73" t="str">
        <f t="shared" si="9"/>
        <v>3/13</v>
      </c>
      <c r="BP73" t="s">
        <v>118</v>
      </c>
      <c r="BQ73" t="s">
        <v>99</v>
      </c>
      <c r="BR73" t="str">
        <f t="shared" si="13"/>
        <v>S</v>
      </c>
      <c r="BS73" t="str">
        <f t="shared" si="10"/>
        <v>1</v>
      </c>
      <c r="BT73" t="str">
        <f t="shared" si="11"/>
        <v>Zachary Riggins</v>
      </c>
      <c r="BU73" t="str">
        <f t="shared" si="12"/>
        <v>Riggins</v>
      </c>
    </row>
    <row r="74" spans="1:74" x14ac:dyDescent="0.4">
      <c r="A74" s="1">
        <v>45615.513344907406</v>
      </c>
      <c r="B74" t="s">
        <v>62</v>
      </c>
      <c r="C74" t="s">
        <v>1</v>
      </c>
      <c r="D74" t="s">
        <v>1</v>
      </c>
      <c r="E74" t="s">
        <v>64</v>
      </c>
      <c r="F74" t="s">
        <v>1</v>
      </c>
      <c r="G74" t="s">
        <v>77</v>
      </c>
      <c r="H74" t="s">
        <v>77</v>
      </c>
      <c r="I74" t="s">
        <v>65</v>
      </c>
      <c r="J74" t="s">
        <v>77</v>
      </c>
      <c r="K74" t="s">
        <v>88</v>
      </c>
      <c r="L74" t="s">
        <v>77</v>
      </c>
      <c r="M74" t="s">
        <v>88</v>
      </c>
      <c r="N74" t="s">
        <v>77</v>
      </c>
      <c r="O74" t="s">
        <v>77</v>
      </c>
      <c r="P74" t="s">
        <v>77</v>
      </c>
      <c r="Q74" t="s">
        <v>1</v>
      </c>
      <c r="R74" t="s">
        <v>1</v>
      </c>
      <c r="S74" t="s">
        <v>1</v>
      </c>
      <c r="T74" t="s">
        <v>78</v>
      </c>
      <c r="U74" t="s">
        <v>78</v>
      </c>
      <c r="V74" t="s">
        <v>78</v>
      </c>
      <c r="W74">
        <v>4</v>
      </c>
      <c r="X74">
        <v>4</v>
      </c>
      <c r="Y74">
        <v>4</v>
      </c>
      <c r="Z74">
        <v>2</v>
      </c>
      <c r="AA74">
        <v>7</v>
      </c>
      <c r="AB74">
        <v>3</v>
      </c>
      <c r="AC74">
        <v>4</v>
      </c>
      <c r="AD74">
        <v>3</v>
      </c>
      <c r="AE74">
        <v>3</v>
      </c>
      <c r="AF74">
        <v>4</v>
      </c>
      <c r="AG74">
        <v>4</v>
      </c>
      <c r="AH74">
        <v>2</v>
      </c>
      <c r="AI74">
        <v>4</v>
      </c>
      <c r="AJ74">
        <v>4</v>
      </c>
      <c r="AK74">
        <v>3</v>
      </c>
      <c r="AL74">
        <v>4</v>
      </c>
      <c r="AM74">
        <v>4</v>
      </c>
      <c r="AN74">
        <v>2</v>
      </c>
      <c r="AO74">
        <v>4</v>
      </c>
      <c r="AP74">
        <v>4</v>
      </c>
      <c r="AQ74">
        <v>4</v>
      </c>
      <c r="AR74">
        <v>3</v>
      </c>
      <c r="AS74">
        <v>3</v>
      </c>
      <c r="AT74">
        <v>4</v>
      </c>
      <c r="AU74">
        <v>4</v>
      </c>
      <c r="AV74">
        <v>3</v>
      </c>
      <c r="AW74">
        <v>3</v>
      </c>
      <c r="AX74">
        <v>4</v>
      </c>
      <c r="AY74">
        <v>3</v>
      </c>
      <c r="AZ74">
        <v>4</v>
      </c>
      <c r="BA74">
        <v>4</v>
      </c>
      <c r="BB74">
        <v>3</v>
      </c>
      <c r="BC74" t="s">
        <v>79</v>
      </c>
      <c r="BD74" t="s">
        <v>79</v>
      </c>
      <c r="BE74" t="s">
        <v>125</v>
      </c>
      <c r="BF74" t="s">
        <v>301</v>
      </c>
      <c r="BG74" t="s">
        <v>302</v>
      </c>
      <c r="BH74" t="s">
        <v>303</v>
      </c>
      <c r="BI74">
        <v>5</v>
      </c>
      <c r="BJ74">
        <v>5</v>
      </c>
      <c r="BK74">
        <v>5</v>
      </c>
      <c r="BL74">
        <v>1</v>
      </c>
      <c r="BM74" t="s">
        <v>84</v>
      </c>
      <c r="BN74" s="2">
        <v>38790</v>
      </c>
      <c r="BO74" t="str">
        <f t="shared" si="9"/>
        <v>3/14</v>
      </c>
      <c r="BP74" t="s">
        <v>98</v>
      </c>
      <c r="BQ74" t="s">
        <v>268</v>
      </c>
      <c r="BR74" t="str">
        <f t="shared" si="13"/>
        <v>M</v>
      </c>
      <c r="BS74" t="str">
        <f t="shared" si="10"/>
        <v>13</v>
      </c>
      <c r="BT74" t="str">
        <f t="shared" si="11"/>
        <v>Emily Schumacher</v>
      </c>
      <c r="BU74" t="str">
        <f t="shared" si="12"/>
        <v>Schumacher</v>
      </c>
      <c r="BV74" t="s">
        <v>304</v>
      </c>
    </row>
    <row r="75" spans="1:74" x14ac:dyDescent="0.4">
      <c r="A75" s="1">
        <v>45615.520497685182</v>
      </c>
      <c r="B75" t="s">
        <v>62</v>
      </c>
      <c r="C75" t="s">
        <v>63</v>
      </c>
      <c r="D75" t="s">
        <v>65</v>
      </c>
      <c r="E75" t="s">
        <v>65</v>
      </c>
      <c r="F75" t="s">
        <v>1</v>
      </c>
      <c r="G75" t="s">
        <v>66</v>
      </c>
      <c r="H75" t="s">
        <v>1</v>
      </c>
      <c r="I75" t="s">
        <v>65</v>
      </c>
      <c r="J75" t="s">
        <v>1</v>
      </c>
      <c r="K75" t="s">
        <v>88</v>
      </c>
      <c r="L75" t="s">
        <v>1</v>
      </c>
      <c r="M75" t="s">
        <v>66</v>
      </c>
      <c r="N75" t="s">
        <v>77</v>
      </c>
      <c r="O75" t="s">
        <v>77</v>
      </c>
      <c r="P75" t="s">
        <v>77</v>
      </c>
      <c r="Q75" t="s">
        <v>77</v>
      </c>
      <c r="R75" t="s">
        <v>77</v>
      </c>
      <c r="S75" t="s">
        <v>1</v>
      </c>
      <c r="T75">
        <v>4</v>
      </c>
      <c r="U75">
        <v>4</v>
      </c>
      <c r="V75" t="s">
        <v>78</v>
      </c>
      <c r="W75" t="s">
        <v>78</v>
      </c>
      <c r="X75">
        <v>4</v>
      </c>
      <c r="Y75">
        <v>4</v>
      </c>
      <c r="Z75">
        <v>5</v>
      </c>
      <c r="AA75">
        <v>4</v>
      </c>
      <c r="AB75">
        <v>7</v>
      </c>
      <c r="AC75">
        <v>7</v>
      </c>
      <c r="AD75">
        <v>3</v>
      </c>
      <c r="AE75">
        <v>7</v>
      </c>
      <c r="AF75">
        <v>8</v>
      </c>
      <c r="AG75">
        <v>4</v>
      </c>
      <c r="AH75">
        <v>6</v>
      </c>
      <c r="AI75">
        <v>4</v>
      </c>
      <c r="AJ75">
        <v>4</v>
      </c>
      <c r="AK75">
        <v>4</v>
      </c>
      <c r="AL75">
        <v>3</v>
      </c>
      <c r="AM75">
        <v>3</v>
      </c>
      <c r="AN75">
        <v>3</v>
      </c>
      <c r="AO75">
        <v>5</v>
      </c>
      <c r="AP75">
        <v>5</v>
      </c>
      <c r="AQ75">
        <v>5</v>
      </c>
      <c r="AR75">
        <v>4</v>
      </c>
      <c r="AS75">
        <v>4</v>
      </c>
      <c r="AT75">
        <v>4</v>
      </c>
      <c r="AU75">
        <v>3</v>
      </c>
      <c r="AV75">
        <v>3</v>
      </c>
      <c r="AW75">
        <v>2</v>
      </c>
      <c r="AX75">
        <v>5</v>
      </c>
      <c r="AY75">
        <v>4</v>
      </c>
      <c r="AZ75">
        <v>4</v>
      </c>
      <c r="BA75">
        <v>5</v>
      </c>
      <c r="BB75">
        <v>5</v>
      </c>
      <c r="BC75" t="s">
        <v>79</v>
      </c>
      <c r="BD75" t="s">
        <v>68</v>
      </c>
      <c r="BE75" t="s">
        <v>338</v>
      </c>
      <c r="BF75" t="s">
        <v>339</v>
      </c>
      <c r="BG75" t="s">
        <v>340</v>
      </c>
      <c r="BH75" t="s">
        <v>341</v>
      </c>
      <c r="BI75">
        <v>5</v>
      </c>
      <c r="BJ75">
        <v>4</v>
      </c>
      <c r="BK75">
        <v>5</v>
      </c>
      <c r="BL75">
        <v>2</v>
      </c>
      <c r="BM75" t="s">
        <v>200</v>
      </c>
      <c r="BN75" s="2">
        <v>38413</v>
      </c>
      <c r="BO75" t="str">
        <f t="shared" si="9"/>
        <v>3/2</v>
      </c>
      <c r="BP75" t="s">
        <v>118</v>
      </c>
      <c r="BQ75" t="s">
        <v>268</v>
      </c>
      <c r="BR75" t="str">
        <f t="shared" si="13"/>
        <v>S</v>
      </c>
      <c r="BS75" t="str">
        <f t="shared" si="10"/>
        <v>13</v>
      </c>
      <c r="BT75" t="str">
        <f t="shared" si="11"/>
        <v>Emily Schumacher</v>
      </c>
      <c r="BU75" t="str">
        <f t="shared" si="12"/>
        <v>Schumacher</v>
      </c>
    </row>
    <row r="76" spans="1:74" x14ac:dyDescent="0.4">
      <c r="A76" s="1">
        <v>45614.656469907408</v>
      </c>
      <c r="B76" t="s">
        <v>62</v>
      </c>
      <c r="C76" t="s">
        <v>88</v>
      </c>
      <c r="D76" t="s">
        <v>65</v>
      </c>
      <c r="E76" t="s">
        <v>65</v>
      </c>
      <c r="F76" t="s">
        <v>65</v>
      </c>
      <c r="G76" t="s">
        <v>1</v>
      </c>
      <c r="H76" t="s">
        <v>1</v>
      </c>
      <c r="I76" t="s">
        <v>1</v>
      </c>
      <c r="J76" t="s">
        <v>65</v>
      </c>
      <c r="K76" t="s">
        <v>65</v>
      </c>
      <c r="L76" t="s">
        <v>66</v>
      </c>
      <c r="M76" t="s">
        <v>1</v>
      </c>
      <c r="N76" t="s">
        <v>77</v>
      </c>
      <c r="O76" t="s">
        <v>77</v>
      </c>
      <c r="P76" t="s">
        <v>77</v>
      </c>
      <c r="Q76" t="s">
        <v>77</v>
      </c>
      <c r="R76" t="s">
        <v>66</v>
      </c>
      <c r="S76" t="s">
        <v>1</v>
      </c>
      <c r="T76">
        <v>3</v>
      </c>
      <c r="U76">
        <v>4</v>
      </c>
      <c r="V76">
        <v>4</v>
      </c>
      <c r="W76" t="s">
        <v>78</v>
      </c>
      <c r="X76">
        <v>3</v>
      </c>
      <c r="Y76">
        <v>2</v>
      </c>
      <c r="Z76">
        <v>7</v>
      </c>
      <c r="AA76">
        <v>4</v>
      </c>
      <c r="AB76">
        <v>7</v>
      </c>
      <c r="AC76">
        <v>7</v>
      </c>
      <c r="AD76">
        <v>4</v>
      </c>
      <c r="AE76">
        <v>6</v>
      </c>
      <c r="AF76">
        <v>9</v>
      </c>
      <c r="AG76">
        <v>7</v>
      </c>
      <c r="AH76">
        <v>6</v>
      </c>
      <c r="AI76">
        <v>5</v>
      </c>
      <c r="AJ76">
        <v>4</v>
      </c>
      <c r="AK76">
        <v>4</v>
      </c>
      <c r="AL76">
        <v>5</v>
      </c>
      <c r="AM76">
        <v>5</v>
      </c>
      <c r="AN76">
        <v>5</v>
      </c>
      <c r="AO76">
        <v>3</v>
      </c>
      <c r="AP76">
        <v>4</v>
      </c>
      <c r="AQ76">
        <v>4</v>
      </c>
      <c r="AR76">
        <v>4</v>
      </c>
      <c r="AS76">
        <v>5</v>
      </c>
      <c r="AT76">
        <v>3</v>
      </c>
      <c r="AU76">
        <v>4</v>
      </c>
      <c r="AV76">
        <v>3</v>
      </c>
      <c r="AW76">
        <v>3</v>
      </c>
      <c r="AX76">
        <v>2</v>
      </c>
      <c r="AY76">
        <v>2</v>
      </c>
      <c r="AZ76">
        <v>5</v>
      </c>
      <c r="BA76">
        <v>5</v>
      </c>
      <c r="BB76">
        <v>4</v>
      </c>
      <c r="BC76" t="s">
        <v>79</v>
      </c>
      <c r="BD76" t="s">
        <v>79</v>
      </c>
      <c r="BE76" t="s">
        <v>205</v>
      </c>
      <c r="BF76" t="s">
        <v>206</v>
      </c>
      <c r="BG76" t="s">
        <v>207</v>
      </c>
      <c r="BH76" t="s">
        <v>208</v>
      </c>
      <c r="BI76">
        <v>5</v>
      </c>
      <c r="BJ76">
        <v>5</v>
      </c>
      <c r="BK76">
        <v>5</v>
      </c>
      <c r="BL76">
        <v>1</v>
      </c>
      <c r="BM76" t="s">
        <v>84</v>
      </c>
      <c r="BN76" s="2">
        <v>32952</v>
      </c>
      <c r="BO76" t="str">
        <f t="shared" si="9"/>
        <v>3/20</v>
      </c>
      <c r="BP76" t="s">
        <v>164</v>
      </c>
      <c r="BQ76" t="s">
        <v>99</v>
      </c>
      <c r="BR76" t="str">
        <f t="shared" si="13"/>
        <v>F</v>
      </c>
      <c r="BS76" t="str">
        <f t="shared" si="10"/>
        <v>1</v>
      </c>
      <c r="BT76" t="str">
        <f t="shared" si="11"/>
        <v>Zachary Riggins</v>
      </c>
      <c r="BU76" t="str">
        <f t="shared" si="12"/>
        <v>Riggins</v>
      </c>
    </row>
    <row r="77" spans="1:74" x14ac:dyDescent="0.4">
      <c r="A77" s="1">
        <v>45628.633310185185</v>
      </c>
      <c r="B77" t="s">
        <v>62</v>
      </c>
      <c r="C77" t="s">
        <v>64</v>
      </c>
      <c r="D77" t="s">
        <v>64</v>
      </c>
      <c r="E77" t="s">
        <v>64</v>
      </c>
      <c r="F77" t="s">
        <v>66</v>
      </c>
      <c r="G77" t="s">
        <v>66</v>
      </c>
      <c r="H77" t="s">
        <v>66</v>
      </c>
      <c r="I77" t="s">
        <v>66</v>
      </c>
      <c r="J77" t="s">
        <v>66</v>
      </c>
      <c r="K77" t="s">
        <v>66</v>
      </c>
      <c r="L77" t="s">
        <v>66</v>
      </c>
      <c r="M77" t="s">
        <v>66</v>
      </c>
      <c r="N77" t="s">
        <v>66</v>
      </c>
      <c r="O77" t="s">
        <v>66</v>
      </c>
      <c r="P77" t="s">
        <v>66</v>
      </c>
      <c r="Q77" t="s">
        <v>66</v>
      </c>
      <c r="R77" t="s">
        <v>66</v>
      </c>
      <c r="S77" t="s">
        <v>66</v>
      </c>
      <c r="T77" t="s">
        <v>78</v>
      </c>
      <c r="U77" t="s">
        <v>78</v>
      </c>
      <c r="V77" t="s">
        <v>78</v>
      </c>
      <c r="W77" t="s">
        <v>78</v>
      </c>
      <c r="X77" t="s">
        <v>113</v>
      </c>
      <c r="Y77" t="s">
        <v>78</v>
      </c>
      <c r="Z77">
        <v>8</v>
      </c>
      <c r="AA77">
        <v>8</v>
      </c>
      <c r="AB77">
        <v>8</v>
      </c>
      <c r="AC77">
        <v>8</v>
      </c>
      <c r="AD77">
        <v>8</v>
      </c>
      <c r="AE77">
        <v>8</v>
      </c>
      <c r="AF77">
        <v>8</v>
      </c>
      <c r="AG77">
        <v>8</v>
      </c>
      <c r="AH77">
        <v>8</v>
      </c>
      <c r="AI77">
        <v>3</v>
      </c>
      <c r="AJ77">
        <v>3</v>
      </c>
      <c r="AK77">
        <v>3</v>
      </c>
      <c r="AL77">
        <v>3</v>
      </c>
      <c r="AM77">
        <v>3</v>
      </c>
      <c r="AN77">
        <v>3</v>
      </c>
      <c r="AO77">
        <v>3</v>
      </c>
      <c r="AP77">
        <v>3</v>
      </c>
      <c r="AQ77">
        <v>3</v>
      </c>
      <c r="AR77">
        <v>3</v>
      </c>
      <c r="AS77">
        <v>3</v>
      </c>
      <c r="AT77">
        <v>3</v>
      </c>
      <c r="AU77">
        <v>3</v>
      </c>
      <c r="AV77">
        <v>3</v>
      </c>
      <c r="AW77">
        <v>3</v>
      </c>
      <c r="AX77">
        <v>3</v>
      </c>
      <c r="AY77">
        <v>3</v>
      </c>
      <c r="AZ77">
        <v>3</v>
      </c>
      <c r="BA77">
        <v>3</v>
      </c>
      <c r="BB77">
        <v>3</v>
      </c>
      <c r="BC77" t="s">
        <v>79</v>
      </c>
      <c r="BD77" t="s">
        <v>79</v>
      </c>
      <c r="BE77" t="s">
        <v>592</v>
      </c>
      <c r="BF77" t="s">
        <v>215</v>
      </c>
      <c r="BG77" t="s">
        <v>593</v>
      </c>
      <c r="BH77" t="s">
        <v>76</v>
      </c>
      <c r="BI77">
        <v>3</v>
      </c>
      <c r="BJ77">
        <v>3</v>
      </c>
      <c r="BK77">
        <v>3</v>
      </c>
      <c r="BL77">
        <v>3</v>
      </c>
      <c r="BM77" t="s">
        <v>84</v>
      </c>
      <c r="BN77" s="2">
        <v>38798</v>
      </c>
      <c r="BO77" t="str">
        <f t="shared" si="9"/>
        <v>3/22</v>
      </c>
      <c r="BP77" t="s">
        <v>98</v>
      </c>
      <c r="BQ77" t="s">
        <v>148</v>
      </c>
      <c r="BR77" t="str">
        <f t="shared" si="13"/>
        <v>M</v>
      </c>
      <c r="BS77" t="str">
        <f t="shared" si="10"/>
        <v>7</v>
      </c>
      <c r="BT77" t="str">
        <f t="shared" si="11"/>
        <v>Landon Hughey</v>
      </c>
      <c r="BU77" t="str">
        <f t="shared" si="12"/>
        <v>Hughey</v>
      </c>
    </row>
    <row r="78" spans="1:74" x14ac:dyDescent="0.4">
      <c r="A78" s="1">
        <v>45614.63349537037</v>
      </c>
      <c r="B78" t="s">
        <v>62</v>
      </c>
      <c r="C78" t="s">
        <v>65</v>
      </c>
      <c r="D78" t="s">
        <v>65</v>
      </c>
      <c r="E78" t="s">
        <v>65</v>
      </c>
      <c r="F78" t="s">
        <v>1</v>
      </c>
      <c r="G78" t="s">
        <v>1</v>
      </c>
      <c r="H78" t="s">
        <v>77</v>
      </c>
      <c r="I78" t="s">
        <v>1</v>
      </c>
      <c r="J78" t="s">
        <v>1</v>
      </c>
      <c r="K78" t="s">
        <v>65</v>
      </c>
      <c r="L78" t="s">
        <v>65</v>
      </c>
      <c r="M78" t="s">
        <v>88</v>
      </c>
      <c r="N78" t="s">
        <v>66</v>
      </c>
      <c r="O78" t="s">
        <v>65</v>
      </c>
      <c r="P78" t="s">
        <v>1</v>
      </c>
      <c r="Q78" t="s">
        <v>1</v>
      </c>
      <c r="R78" t="s">
        <v>1</v>
      </c>
      <c r="S78" t="s">
        <v>77</v>
      </c>
      <c r="T78">
        <v>2</v>
      </c>
      <c r="U78">
        <v>2</v>
      </c>
      <c r="V78">
        <v>3</v>
      </c>
      <c r="W78">
        <v>4</v>
      </c>
      <c r="X78">
        <v>3</v>
      </c>
      <c r="Y78">
        <v>4</v>
      </c>
      <c r="Z78">
        <v>4</v>
      </c>
      <c r="AA78">
        <v>3</v>
      </c>
      <c r="AB78">
        <v>6</v>
      </c>
      <c r="AC78">
        <v>5</v>
      </c>
      <c r="AD78">
        <v>2</v>
      </c>
      <c r="AE78">
        <v>2</v>
      </c>
      <c r="AF78">
        <v>7</v>
      </c>
      <c r="AG78">
        <v>6</v>
      </c>
      <c r="AH78">
        <v>6</v>
      </c>
      <c r="AI78">
        <v>3</v>
      </c>
      <c r="AJ78">
        <v>4</v>
      </c>
      <c r="AK78">
        <v>3</v>
      </c>
      <c r="AL78">
        <v>2</v>
      </c>
      <c r="AM78">
        <v>2</v>
      </c>
      <c r="AN78">
        <v>2</v>
      </c>
      <c r="AO78">
        <v>2</v>
      </c>
      <c r="AP78">
        <v>2</v>
      </c>
      <c r="AQ78">
        <v>4</v>
      </c>
      <c r="AR78">
        <v>4</v>
      </c>
      <c r="AS78">
        <v>4</v>
      </c>
      <c r="AT78">
        <v>3</v>
      </c>
      <c r="AU78">
        <v>4</v>
      </c>
      <c r="AV78">
        <v>3</v>
      </c>
      <c r="AW78">
        <v>3</v>
      </c>
      <c r="AX78">
        <v>4</v>
      </c>
      <c r="AY78">
        <v>4</v>
      </c>
      <c r="AZ78">
        <v>4</v>
      </c>
      <c r="BA78">
        <v>3</v>
      </c>
      <c r="BB78">
        <v>2</v>
      </c>
      <c r="BC78" t="s">
        <v>79</v>
      </c>
      <c r="BD78" t="s">
        <v>80</v>
      </c>
      <c r="BE78" t="s">
        <v>196</v>
      </c>
      <c r="BF78" t="s">
        <v>197</v>
      </c>
      <c r="BG78" t="s">
        <v>198</v>
      </c>
      <c r="BH78" t="s">
        <v>199</v>
      </c>
      <c r="BI78">
        <v>5</v>
      </c>
      <c r="BJ78">
        <v>5</v>
      </c>
      <c r="BK78">
        <v>5</v>
      </c>
      <c r="BL78">
        <v>3</v>
      </c>
      <c r="BM78" t="s">
        <v>200</v>
      </c>
      <c r="BN78" s="2">
        <v>38800</v>
      </c>
      <c r="BO78" t="str">
        <f t="shared" si="9"/>
        <v>3/24</v>
      </c>
      <c r="BP78" t="s">
        <v>85</v>
      </c>
      <c r="BQ78" t="s">
        <v>94</v>
      </c>
      <c r="BR78" t="str">
        <f t="shared" si="13"/>
        <v>B</v>
      </c>
      <c r="BS78" t="str">
        <f t="shared" si="10"/>
        <v>8</v>
      </c>
      <c r="BT78" t="str">
        <f t="shared" si="11"/>
        <v>Emily Schumacher</v>
      </c>
      <c r="BU78" t="str">
        <f t="shared" si="12"/>
        <v>Schumacher</v>
      </c>
    </row>
    <row r="79" spans="1:74" x14ac:dyDescent="0.4">
      <c r="A79" s="1">
        <v>45615.580208333333</v>
      </c>
      <c r="B79" t="s">
        <v>62</v>
      </c>
      <c r="C79" t="s">
        <v>88</v>
      </c>
      <c r="D79" t="s">
        <v>88</v>
      </c>
      <c r="E79" t="s">
        <v>88</v>
      </c>
      <c r="F79" t="s">
        <v>66</v>
      </c>
      <c r="G79" t="s">
        <v>66</v>
      </c>
      <c r="H79" t="s">
        <v>1</v>
      </c>
      <c r="I79" t="s">
        <v>66</v>
      </c>
      <c r="J79" t="s">
        <v>66</v>
      </c>
      <c r="K79" t="s">
        <v>1</v>
      </c>
      <c r="L79" t="s">
        <v>1</v>
      </c>
      <c r="M79" t="s">
        <v>66</v>
      </c>
      <c r="N79" t="s">
        <v>77</v>
      </c>
      <c r="O79" t="s">
        <v>77</v>
      </c>
      <c r="P79" t="s">
        <v>77</v>
      </c>
      <c r="Q79" t="s">
        <v>77</v>
      </c>
      <c r="R79" t="s">
        <v>77</v>
      </c>
      <c r="S79" t="s">
        <v>77</v>
      </c>
      <c r="T79">
        <v>4</v>
      </c>
      <c r="U79">
        <v>4</v>
      </c>
      <c r="V79">
        <v>4</v>
      </c>
      <c r="W79">
        <v>4</v>
      </c>
      <c r="X79">
        <v>4</v>
      </c>
      <c r="Y79" t="s">
        <v>78</v>
      </c>
      <c r="Z79">
        <v>7</v>
      </c>
      <c r="AA79">
        <v>9</v>
      </c>
      <c r="AB79">
        <v>9</v>
      </c>
      <c r="AC79">
        <v>8</v>
      </c>
      <c r="AD79">
        <v>8</v>
      </c>
      <c r="AE79">
        <v>8</v>
      </c>
      <c r="AF79">
        <v>8</v>
      </c>
      <c r="AG79">
        <v>8</v>
      </c>
      <c r="AH79">
        <v>7</v>
      </c>
      <c r="AI79">
        <v>3</v>
      </c>
      <c r="AJ79">
        <v>3</v>
      </c>
      <c r="AK79">
        <v>3</v>
      </c>
      <c r="AL79">
        <v>5</v>
      </c>
      <c r="AM79">
        <v>4</v>
      </c>
      <c r="AN79">
        <v>4</v>
      </c>
      <c r="AO79">
        <v>4</v>
      </c>
      <c r="AP79">
        <v>4</v>
      </c>
      <c r="AQ79">
        <v>5</v>
      </c>
      <c r="AR79">
        <v>4</v>
      </c>
      <c r="AS79">
        <v>5</v>
      </c>
      <c r="AT79">
        <v>5</v>
      </c>
      <c r="AU79">
        <v>5</v>
      </c>
      <c r="AV79">
        <v>3</v>
      </c>
      <c r="AW79">
        <v>1</v>
      </c>
      <c r="AX79">
        <v>5</v>
      </c>
      <c r="AY79">
        <v>5</v>
      </c>
      <c r="AZ79">
        <v>5</v>
      </c>
      <c r="BA79">
        <v>5</v>
      </c>
      <c r="BB79">
        <v>4</v>
      </c>
      <c r="BC79" t="s">
        <v>107</v>
      </c>
      <c r="BD79" t="s">
        <v>107</v>
      </c>
      <c r="BE79" t="s">
        <v>363</v>
      </c>
      <c r="BF79" t="s">
        <v>364</v>
      </c>
      <c r="BG79" t="s">
        <v>365</v>
      </c>
      <c r="BH79" t="s">
        <v>366</v>
      </c>
      <c r="BI79">
        <v>5</v>
      </c>
      <c r="BJ79">
        <v>5</v>
      </c>
      <c r="BK79">
        <v>5</v>
      </c>
      <c r="BL79">
        <v>1</v>
      </c>
      <c r="BM79" t="s">
        <v>84</v>
      </c>
      <c r="BN79" s="2">
        <v>31864</v>
      </c>
      <c r="BO79" t="str">
        <f t="shared" si="9"/>
        <v>3/28</v>
      </c>
      <c r="BP79" t="s">
        <v>118</v>
      </c>
      <c r="BQ79" t="s">
        <v>141</v>
      </c>
      <c r="BR79" t="str">
        <f t="shared" si="13"/>
        <v>S</v>
      </c>
      <c r="BS79" t="str">
        <f t="shared" si="10"/>
        <v>6</v>
      </c>
      <c r="BT79" t="str">
        <f t="shared" si="11"/>
        <v>Mary Chalaire</v>
      </c>
      <c r="BU79" t="str">
        <f t="shared" si="12"/>
        <v>Chalaire</v>
      </c>
      <c r="BV79" t="s">
        <v>367</v>
      </c>
    </row>
    <row r="80" spans="1:74" x14ac:dyDescent="0.4">
      <c r="A80" s="1">
        <v>45614.65828703704</v>
      </c>
      <c r="B80" t="s">
        <v>62</v>
      </c>
      <c r="C80" t="s">
        <v>65</v>
      </c>
      <c r="D80" t="s">
        <v>65</v>
      </c>
      <c r="E80" t="s">
        <v>65</v>
      </c>
      <c r="F80" t="s">
        <v>1</v>
      </c>
      <c r="G80" t="s">
        <v>65</v>
      </c>
      <c r="H80" t="s">
        <v>77</v>
      </c>
      <c r="I80" t="s">
        <v>65</v>
      </c>
      <c r="J80" t="s">
        <v>1</v>
      </c>
      <c r="K80" t="s">
        <v>88</v>
      </c>
      <c r="L80" t="s">
        <v>1</v>
      </c>
      <c r="M80" t="s">
        <v>65</v>
      </c>
      <c r="N80" t="s">
        <v>65</v>
      </c>
      <c r="O80" t="s">
        <v>1</v>
      </c>
      <c r="P80" t="s">
        <v>1</v>
      </c>
      <c r="Q80" t="s">
        <v>1</v>
      </c>
      <c r="R80" t="s">
        <v>1</v>
      </c>
      <c r="S80" t="s">
        <v>1</v>
      </c>
      <c r="T80">
        <v>2</v>
      </c>
      <c r="U80">
        <v>3</v>
      </c>
      <c r="V80">
        <v>4</v>
      </c>
      <c r="W80">
        <v>3</v>
      </c>
      <c r="X80">
        <v>4</v>
      </c>
      <c r="Y80" t="s">
        <v>78</v>
      </c>
      <c r="Z80">
        <v>2</v>
      </c>
      <c r="AA80">
        <v>4</v>
      </c>
      <c r="AB80">
        <v>2</v>
      </c>
      <c r="AC80">
        <v>3</v>
      </c>
      <c r="AD80">
        <v>3</v>
      </c>
      <c r="AE80">
        <v>2</v>
      </c>
      <c r="AF80">
        <v>4</v>
      </c>
      <c r="AG80">
        <v>3</v>
      </c>
      <c r="AH80">
        <v>4</v>
      </c>
      <c r="AI80">
        <v>4</v>
      </c>
      <c r="AJ80">
        <v>2</v>
      </c>
      <c r="AK80">
        <v>2</v>
      </c>
      <c r="AL80">
        <v>2</v>
      </c>
      <c r="AM80">
        <v>3</v>
      </c>
      <c r="AN80">
        <v>4</v>
      </c>
      <c r="AO80">
        <v>4</v>
      </c>
      <c r="AP80">
        <v>4</v>
      </c>
      <c r="AQ80">
        <v>4</v>
      </c>
      <c r="AR80">
        <v>3</v>
      </c>
      <c r="AS80">
        <v>3</v>
      </c>
      <c r="AT80">
        <v>4</v>
      </c>
      <c r="AU80">
        <v>3</v>
      </c>
      <c r="AV80">
        <v>3</v>
      </c>
      <c r="AW80">
        <v>2</v>
      </c>
      <c r="AX80">
        <v>1</v>
      </c>
      <c r="AY80">
        <v>1</v>
      </c>
      <c r="AZ80">
        <v>2</v>
      </c>
      <c r="BA80">
        <v>2</v>
      </c>
      <c r="BB80">
        <v>2</v>
      </c>
      <c r="BC80" t="s">
        <v>107</v>
      </c>
      <c r="BD80" t="s">
        <v>107</v>
      </c>
      <c r="BE80" t="s">
        <v>219</v>
      </c>
      <c r="BF80" t="s">
        <v>220</v>
      </c>
      <c r="BG80" t="s">
        <v>221</v>
      </c>
      <c r="BH80" t="s">
        <v>221</v>
      </c>
      <c r="BI80">
        <v>3</v>
      </c>
      <c r="BJ80">
        <v>4</v>
      </c>
      <c r="BK80">
        <v>1</v>
      </c>
      <c r="BL80">
        <v>5</v>
      </c>
      <c r="BM80" t="s">
        <v>200</v>
      </c>
      <c r="BN80" s="2">
        <v>38805</v>
      </c>
      <c r="BO80" t="str">
        <f t="shared" si="9"/>
        <v>3/29</v>
      </c>
      <c r="BP80" t="s">
        <v>222</v>
      </c>
      <c r="BQ80" t="s">
        <v>99</v>
      </c>
      <c r="BR80" t="str">
        <f t="shared" si="13"/>
        <v>I</v>
      </c>
      <c r="BS80" t="str">
        <f t="shared" si="10"/>
        <v>1</v>
      </c>
      <c r="BT80" t="str">
        <f t="shared" si="11"/>
        <v>Zachary Riggins</v>
      </c>
      <c r="BU80" t="str">
        <f t="shared" si="12"/>
        <v>Riggins</v>
      </c>
    </row>
    <row r="81" spans="1:74" x14ac:dyDescent="0.4">
      <c r="A81" s="1">
        <v>45622.391921296294</v>
      </c>
      <c r="B81" t="s">
        <v>62</v>
      </c>
      <c r="C81" t="s">
        <v>63</v>
      </c>
      <c r="D81" t="s">
        <v>63</v>
      </c>
      <c r="E81" t="s">
        <v>1</v>
      </c>
      <c r="F81" t="s">
        <v>66</v>
      </c>
      <c r="G81" t="s">
        <v>65</v>
      </c>
      <c r="H81" t="s">
        <v>1</v>
      </c>
      <c r="I81" t="s">
        <v>66</v>
      </c>
      <c r="J81" t="s">
        <v>66</v>
      </c>
      <c r="K81" t="s">
        <v>66</v>
      </c>
      <c r="L81" t="s">
        <v>1</v>
      </c>
      <c r="M81" t="s">
        <v>65</v>
      </c>
      <c r="N81" t="s">
        <v>66</v>
      </c>
      <c r="O81" t="s">
        <v>1</v>
      </c>
      <c r="P81" t="s">
        <v>77</v>
      </c>
      <c r="Q81" t="s">
        <v>1</v>
      </c>
      <c r="R81" t="s">
        <v>77</v>
      </c>
      <c r="S81" t="s">
        <v>77</v>
      </c>
      <c r="T81">
        <v>3</v>
      </c>
      <c r="U81">
        <v>3</v>
      </c>
      <c r="V81">
        <v>3</v>
      </c>
      <c r="W81">
        <v>3</v>
      </c>
      <c r="X81">
        <v>3</v>
      </c>
      <c r="Y81">
        <v>3</v>
      </c>
      <c r="Z81">
        <v>4</v>
      </c>
      <c r="AA81">
        <v>2</v>
      </c>
      <c r="AB81">
        <v>5</v>
      </c>
      <c r="AC81">
        <v>9</v>
      </c>
      <c r="AD81">
        <v>6</v>
      </c>
      <c r="AE81">
        <v>3</v>
      </c>
      <c r="AF81">
        <v>7</v>
      </c>
      <c r="AG81">
        <v>9</v>
      </c>
      <c r="AH81">
        <v>9</v>
      </c>
      <c r="AI81">
        <v>4</v>
      </c>
      <c r="AJ81">
        <v>4</v>
      </c>
      <c r="AK81">
        <v>4</v>
      </c>
      <c r="AL81">
        <v>4</v>
      </c>
      <c r="AM81">
        <v>1</v>
      </c>
      <c r="AN81">
        <v>1</v>
      </c>
      <c r="AO81">
        <v>4</v>
      </c>
      <c r="AP81">
        <v>4</v>
      </c>
      <c r="AQ81">
        <v>4</v>
      </c>
      <c r="AR81">
        <v>1</v>
      </c>
      <c r="AS81">
        <v>1</v>
      </c>
      <c r="AT81">
        <v>5</v>
      </c>
      <c r="AU81">
        <v>5</v>
      </c>
      <c r="AV81">
        <v>1</v>
      </c>
      <c r="AW81">
        <v>4</v>
      </c>
      <c r="AX81">
        <v>3</v>
      </c>
      <c r="AY81">
        <v>3</v>
      </c>
      <c r="AZ81">
        <v>3</v>
      </c>
      <c r="BA81">
        <v>3</v>
      </c>
      <c r="BB81">
        <v>3</v>
      </c>
      <c r="BC81" t="s">
        <v>79</v>
      </c>
      <c r="BD81" t="s">
        <v>68</v>
      </c>
      <c r="BE81" t="s">
        <v>215</v>
      </c>
      <c r="BF81" t="s">
        <v>573</v>
      </c>
      <c r="BG81" t="s">
        <v>574</v>
      </c>
      <c r="BH81" t="s">
        <v>575</v>
      </c>
      <c r="BI81">
        <v>4</v>
      </c>
      <c r="BJ81">
        <v>4</v>
      </c>
      <c r="BK81">
        <v>4</v>
      </c>
      <c r="BL81">
        <v>1</v>
      </c>
      <c r="BM81" t="s">
        <v>84</v>
      </c>
      <c r="BN81" s="2">
        <v>38779</v>
      </c>
      <c r="BO81" t="str">
        <f t="shared" si="9"/>
        <v>3/3</v>
      </c>
      <c r="BP81" t="s">
        <v>576</v>
      </c>
      <c r="BQ81" t="s">
        <v>259</v>
      </c>
      <c r="BR81" t="s">
        <v>218</v>
      </c>
      <c r="BS81" t="str">
        <f t="shared" si="10"/>
        <v>2</v>
      </c>
      <c r="BT81" t="str">
        <f t="shared" si="11"/>
        <v>Emily Schumacher</v>
      </c>
      <c r="BU81" t="str">
        <f t="shared" si="12"/>
        <v>Schumacher</v>
      </c>
    </row>
    <row r="82" spans="1:74" x14ac:dyDescent="0.4">
      <c r="A82" s="1">
        <v>45625.609282407408</v>
      </c>
      <c r="B82" t="s">
        <v>62</v>
      </c>
      <c r="C82" t="s">
        <v>65</v>
      </c>
      <c r="D82" t="s">
        <v>65</v>
      </c>
      <c r="E82" t="s">
        <v>65</v>
      </c>
      <c r="F82" t="s">
        <v>65</v>
      </c>
      <c r="G82" t="s">
        <v>1</v>
      </c>
      <c r="H82" t="s">
        <v>66</v>
      </c>
      <c r="I82" t="s">
        <v>1</v>
      </c>
      <c r="J82" t="s">
        <v>65</v>
      </c>
      <c r="K82" t="s">
        <v>66</v>
      </c>
      <c r="L82" t="s">
        <v>66</v>
      </c>
      <c r="M82" t="s">
        <v>66</v>
      </c>
      <c r="N82" t="s">
        <v>1</v>
      </c>
      <c r="O82" t="s">
        <v>77</v>
      </c>
      <c r="P82" t="s">
        <v>77</v>
      </c>
      <c r="Q82" t="s">
        <v>77</v>
      </c>
      <c r="R82" t="s">
        <v>66</v>
      </c>
      <c r="S82" t="s">
        <v>77</v>
      </c>
      <c r="T82">
        <v>4</v>
      </c>
      <c r="U82" t="s">
        <v>78</v>
      </c>
      <c r="V82" t="s">
        <v>78</v>
      </c>
      <c r="W82" t="s">
        <v>78</v>
      </c>
      <c r="X82">
        <v>3</v>
      </c>
      <c r="Y82" t="s">
        <v>78</v>
      </c>
      <c r="Z82">
        <v>8</v>
      </c>
      <c r="AA82">
        <v>9</v>
      </c>
      <c r="AB82">
        <v>5</v>
      </c>
      <c r="AC82">
        <v>4</v>
      </c>
      <c r="AD82">
        <v>7</v>
      </c>
      <c r="AE82">
        <v>7</v>
      </c>
      <c r="AF82">
        <v>6</v>
      </c>
      <c r="AG82">
        <v>5</v>
      </c>
      <c r="AH82">
        <v>10</v>
      </c>
      <c r="AI82">
        <v>5</v>
      </c>
      <c r="AJ82">
        <v>5</v>
      </c>
      <c r="AK82">
        <v>5</v>
      </c>
      <c r="AL82">
        <v>1</v>
      </c>
      <c r="AM82">
        <v>1</v>
      </c>
      <c r="AN82">
        <v>1</v>
      </c>
      <c r="AO82">
        <v>5</v>
      </c>
      <c r="AP82">
        <v>5</v>
      </c>
      <c r="AQ82">
        <v>5</v>
      </c>
      <c r="AR82">
        <v>4</v>
      </c>
      <c r="AS82">
        <v>3</v>
      </c>
      <c r="AT82" t="s">
        <v>67</v>
      </c>
      <c r="AU82">
        <v>1</v>
      </c>
      <c r="AV82">
        <v>1</v>
      </c>
      <c r="AW82">
        <v>1</v>
      </c>
      <c r="AX82">
        <v>1</v>
      </c>
      <c r="AY82">
        <v>1</v>
      </c>
      <c r="AZ82">
        <v>1</v>
      </c>
      <c r="BA82">
        <v>1</v>
      </c>
      <c r="BB82">
        <v>1</v>
      </c>
      <c r="BC82" t="s">
        <v>79</v>
      </c>
      <c r="BD82" t="s">
        <v>79</v>
      </c>
      <c r="BE82" t="s">
        <v>585</v>
      </c>
      <c r="BF82" t="s">
        <v>586</v>
      </c>
      <c r="BG82" t="s">
        <v>587</v>
      </c>
      <c r="BH82" t="s">
        <v>588</v>
      </c>
      <c r="BI82">
        <v>5</v>
      </c>
      <c r="BJ82">
        <v>3</v>
      </c>
      <c r="BK82">
        <v>5</v>
      </c>
      <c r="BL82">
        <v>1</v>
      </c>
      <c r="BM82" t="s">
        <v>84</v>
      </c>
      <c r="BN82" s="2">
        <v>38779</v>
      </c>
      <c r="BO82" t="str">
        <f t="shared" si="9"/>
        <v>3/3</v>
      </c>
      <c r="BP82" t="s">
        <v>589</v>
      </c>
      <c r="BQ82" t="s">
        <v>424</v>
      </c>
      <c r="BR82" t="s">
        <v>337</v>
      </c>
      <c r="BS82" t="str">
        <f t="shared" si="10"/>
        <v>10</v>
      </c>
      <c r="BT82" t="str">
        <f t="shared" si="11"/>
        <v>Kelli Monroe</v>
      </c>
      <c r="BU82" t="str">
        <f t="shared" si="12"/>
        <v>Monroe</v>
      </c>
    </row>
    <row r="83" spans="1:74" x14ac:dyDescent="0.4">
      <c r="A83" s="1">
        <v>45632.775740740741</v>
      </c>
      <c r="B83" t="s">
        <v>62</v>
      </c>
      <c r="C83" t="s">
        <v>65</v>
      </c>
      <c r="D83" t="s">
        <v>65</v>
      </c>
      <c r="E83" t="s">
        <v>65</v>
      </c>
      <c r="F83" t="s">
        <v>77</v>
      </c>
      <c r="G83" t="s">
        <v>65</v>
      </c>
      <c r="H83" t="s">
        <v>77</v>
      </c>
      <c r="I83" t="s">
        <v>66</v>
      </c>
      <c r="J83" t="s">
        <v>66</v>
      </c>
      <c r="K83" t="s">
        <v>88</v>
      </c>
      <c r="L83" t="s">
        <v>65</v>
      </c>
      <c r="M83" t="s">
        <v>65</v>
      </c>
      <c r="N83" t="s">
        <v>66</v>
      </c>
      <c r="O83" t="s">
        <v>1</v>
      </c>
      <c r="P83" t="s">
        <v>1</v>
      </c>
      <c r="Q83" t="s">
        <v>1</v>
      </c>
      <c r="R83" t="s">
        <v>77</v>
      </c>
      <c r="S83" t="s">
        <v>77</v>
      </c>
      <c r="T83">
        <v>2</v>
      </c>
      <c r="U83">
        <v>4</v>
      </c>
      <c r="V83" t="s">
        <v>78</v>
      </c>
      <c r="W83">
        <v>4</v>
      </c>
      <c r="X83" t="s">
        <v>78</v>
      </c>
      <c r="Y83">
        <v>4</v>
      </c>
      <c r="Z83">
        <v>9</v>
      </c>
      <c r="AA83">
        <v>8</v>
      </c>
      <c r="AB83">
        <v>8</v>
      </c>
      <c r="AC83">
        <v>8</v>
      </c>
      <c r="AD83">
        <v>9</v>
      </c>
      <c r="AE83">
        <v>9</v>
      </c>
      <c r="AF83">
        <v>6</v>
      </c>
      <c r="AG83">
        <v>8</v>
      </c>
      <c r="AH83">
        <v>10</v>
      </c>
      <c r="AI83">
        <v>5</v>
      </c>
      <c r="AJ83">
        <v>5</v>
      </c>
      <c r="AK83">
        <v>5</v>
      </c>
      <c r="AL83">
        <v>5</v>
      </c>
      <c r="AM83">
        <v>5</v>
      </c>
      <c r="AN83">
        <v>5</v>
      </c>
      <c r="AO83">
        <v>4</v>
      </c>
      <c r="AP83">
        <v>4</v>
      </c>
      <c r="AQ83">
        <v>4</v>
      </c>
      <c r="AR83">
        <v>5</v>
      </c>
      <c r="AS83">
        <v>5</v>
      </c>
      <c r="AT83" t="s">
        <v>67</v>
      </c>
      <c r="AU83">
        <v>4</v>
      </c>
      <c r="AV83">
        <v>1</v>
      </c>
      <c r="AW83">
        <v>1</v>
      </c>
      <c r="AX83">
        <v>5</v>
      </c>
      <c r="AY83">
        <v>5</v>
      </c>
      <c r="AZ83">
        <v>5</v>
      </c>
      <c r="BA83">
        <v>5</v>
      </c>
      <c r="BB83">
        <v>5</v>
      </c>
      <c r="BC83" t="s">
        <v>79</v>
      </c>
      <c r="BD83" t="s">
        <v>79</v>
      </c>
      <c r="BE83" t="s">
        <v>637</v>
      </c>
      <c r="BF83" t="s">
        <v>638</v>
      </c>
      <c r="BG83" t="s">
        <v>639</v>
      </c>
      <c r="BH83" t="s">
        <v>640</v>
      </c>
      <c r="BI83">
        <v>5</v>
      </c>
      <c r="BJ83">
        <v>5</v>
      </c>
      <c r="BK83">
        <v>5</v>
      </c>
      <c r="BL83">
        <v>1</v>
      </c>
      <c r="BM83" t="s">
        <v>73</v>
      </c>
      <c r="BN83" s="2">
        <v>38784</v>
      </c>
      <c r="BO83" t="str">
        <f t="shared" si="9"/>
        <v>3/8</v>
      </c>
      <c r="BP83" t="s">
        <v>482</v>
      </c>
      <c r="BQ83" t="s">
        <v>75</v>
      </c>
      <c r="BR83" t="str">
        <f t="shared" si="13"/>
        <v>K</v>
      </c>
      <c r="BS83" t="str">
        <f t="shared" si="10"/>
        <v>11</v>
      </c>
      <c r="BT83" t="str">
        <f t="shared" si="11"/>
        <v>Kelli Monroe</v>
      </c>
      <c r="BU83" t="str">
        <f t="shared" si="12"/>
        <v>Monroe</v>
      </c>
    </row>
    <row r="84" spans="1:74" x14ac:dyDescent="0.4">
      <c r="A84" s="1">
        <v>45614.624745370369</v>
      </c>
      <c r="B84" t="s">
        <v>62</v>
      </c>
      <c r="C84" t="s">
        <v>88</v>
      </c>
      <c r="D84" t="s">
        <v>88</v>
      </c>
      <c r="E84" t="s">
        <v>88</v>
      </c>
      <c r="F84" t="s">
        <v>1</v>
      </c>
      <c r="G84" t="s">
        <v>66</v>
      </c>
      <c r="H84" t="s">
        <v>1</v>
      </c>
      <c r="I84" t="s">
        <v>1</v>
      </c>
      <c r="J84" t="s">
        <v>1</v>
      </c>
      <c r="K84" t="s">
        <v>65</v>
      </c>
      <c r="L84" t="s">
        <v>66</v>
      </c>
      <c r="M84" t="s">
        <v>65</v>
      </c>
      <c r="N84" t="s">
        <v>1</v>
      </c>
      <c r="O84" t="s">
        <v>1</v>
      </c>
      <c r="P84" t="s">
        <v>1</v>
      </c>
      <c r="Q84" t="s">
        <v>1</v>
      </c>
      <c r="R84" t="s">
        <v>1</v>
      </c>
      <c r="S84" t="s">
        <v>1</v>
      </c>
      <c r="T84">
        <v>2</v>
      </c>
      <c r="U84">
        <v>2</v>
      </c>
      <c r="V84">
        <v>4</v>
      </c>
      <c r="W84">
        <v>4</v>
      </c>
      <c r="X84">
        <v>4</v>
      </c>
      <c r="Y84">
        <v>4</v>
      </c>
      <c r="Z84">
        <v>4</v>
      </c>
      <c r="AA84">
        <v>1</v>
      </c>
      <c r="AB84">
        <v>4</v>
      </c>
      <c r="AC84">
        <v>5</v>
      </c>
      <c r="AD84">
        <v>4</v>
      </c>
      <c r="AE84">
        <v>6</v>
      </c>
      <c r="AF84">
        <v>8</v>
      </c>
      <c r="AG84">
        <v>8</v>
      </c>
      <c r="AH84">
        <v>8</v>
      </c>
      <c r="AI84">
        <v>3</v>
      </c>
      <c r="AJ84">
        <v>2</v>
      </c>
      <c r="AK84">
        <v>4</v>
      </c>
      <c r="AL84">
        <v>3</v>
      </c>
      <c r="AM84">
        <v>2</v>
      </c>
      <c r="AN84">
        <v>3</v>
      </c>
      <c r="AO84">
        <v>3</v>
      </c>
      <c r="AP84">
        <v>2</v>
      </c>
      <c r="AQ84">
        <v>4</v>
      </c>
      <c r="AR84">
        <v>1</v>
      </c>
      <c r="AS84">
        <v>2</v>
      </c>
      <c r="AT84">
        <v>2</v>
      </c>
      <c r="AU84">
        <v>4</v>
      </c>
      <c r="AV84">
        <v>1</v>
      </c>
      <c r="AW84">
        <v>4</v>
      </c>
      <c r="AX84">
        <v>2</v>
      </c>
      <c r="AY84">
        <v>2</v>
      </c>
      <c r="AZ84">
        <v>3</v>
      </c>
      <c r="BA84">
        <v>5</v>
      </c>
      <c r="BB84">
        <v>3</v>
      </c>
      <c r="BC84" t="s">
        <v>79</v>
      </c>
      <c r="BD84" t="s">
        <v>79</v>
      </c>
      <c r="BE84" t="s">
        <v>648</v>
      </c>
      <c r="BF84" t="s">
        <v>155</v>
      </c>
      <c r="BG84" t="s">
        <v>156</v>
      </c>
      <c r="BH84" t="s">
        <v>157</v>
      </c>
      <c r="BI84">
        <v>5</v>
      </c>
      <c r="BJ84">
        <v>4</v>
      </c>
      <c r="BK84">
        <v>4</v>
      </c>
      <c r="BL84">
        <v>2</v>
      </c>
      <c r="BM84" t="s">
        <v>84</v>
      </c>
      <c r="BN84" s="2">
        <v>38785</v>
      </c>
      <c r="BO84" t="str">
        <f t="shared" si="9"/>
        <v>3/9</v>
      </c>
      <c r="BP84" t="s">
        <v>85</v>
      </c>
      <c r="BQ84" t="s">
        <v>154</v>
      </c>
      <c r="BR84" t="str">
        <f t="shared" si="13"/>
        <v>B</v>
      </c>
      <c r="BS84" t="str">
        <f t="shared" si="10"/>
        <v>9</v>
      </c>
      <c r="BT84" t="str">
        <f t="shared" si="11"/>
        <v>Karen Karner</v>
      </c>
      <c r="BU84" t="str">
        <f t="shared" si="12"/>
        <v>Karner</v>
      </c>
    </row>
    <row r="85" spans="1:74" x14ac:dyDescent="0.4">
      <c r="A85" s="1">
        <v>45616.57068287037</v>
      </c>
      <c r="B85" t="s">
        <v>62</v>
      </c>
      <c r="C85" t="s">
        <v>63</v>
      </c>
      <c r="D85" t="s">
        <v>63</v>
      </c>
      <c r="E85" t="s">
        <v>1</v>
      </c>
      <c r="F85" t="s">
        <v>66</v>
      </c>
      <c r="G85" t="s">
        <v>1</v>
      </c>
      <c r="H85" t="s">
        <v>1</v>
      </c>
      <c r="I85" t="s">
        <v>66</v>
      </c>
      <c r="J85" t="s">
        <v>66</v>
      </c>
      <c r="K85" t="s">
        <v>65</v>
      </c>
      <c r="L85" t="s">
        <v>1</v>
      </c>
      <c r="M85" t="s">
        <v>65</v>
      </c>
      <c r="N85" t="s">
        <v>1</v>
      </c>
      <c r="O85" t="s">
        <v>77</v>
      </c>
      <c r="P85" t="s">
        <v>1</v>
      </c>
      <c r="Q85" t="s">
        <v>1</v>
      </c>
      <c r="R85" t="s">
        <v>1</v>
      </c>
      <c r="S85" t="s">
        <v>77</v>
      </c>
      <c r="T85">
        <v>4</v>
      </c>
      <c r="U85">
        <v>4</v>
      </c>
      <c r="V85">
        <v>4</v>
      </c>
      <c r="W85">
        <v>4</v>
      </c>
      <c r="X85" t="s">
        <v>113</v>
      </c>
      <c r="Y85" t="s">
        <v>78</v>
      </c>
      <c r="Z85">
        <v>6</v>
      </c>
      <c r="AA85">
        <v>7</v>
      </c>
      <c r="AB85">
        <v>7</v>
      </c>
      <c r="AC85">
        <v>3</v>
      </c>
      <c r="AD85">
        <v>5</v>
      </c>
      <c r="AE85">
        <v>2</v>
      </c>
      <c r="AF85">
        <v>3</v>
      </c>
      <c r="AG85">
        <v>6</v>
      </c>
      <c r="AH85">
        <v>2</v>
      </c>
      <c r="AI85">
        <v>5</v>
      </c>
      <c r="AJ85">
        <v>4</v>
      </c>
      <c r="AK85">
        <v>4</v>
      </c>
      <c r="AL85">
        <v>3</v>
      </c>
      <c r="AM85">
        <v>5</v>
      </c>
      <c r="AN85">
        <v>5</v>
      </c>
      <c r="AO85">
        <v>5</v>
      </c>
      <c r="AP85">
        <v>3</v>
      </c>
      <c r="AQ85">
        <v>5</v>
      </c>
      <c r="AR85">
        <v>4</v>
      </c>
      <c r="AS85">
        <v>3</v>
      </c>
      <c r="AT85">
        <v>5</v>
      </c>
      <c r="AU85">
        <v>4</v>
      </c>
      <c r="AV85">
        <v>4</v>
      </c>
      <c r="AW85">
        <v>2</v>
      </c>
      <c r="AX85">
        <v>4</v>
      </c>
      <c r="AY85">
        <v>4</v>
      </c>
      <c r="AZ85">
        <v>4</v>
      </c>
      <c r="BA85">
        <v>5</v>
      </c>
      <c r="BB85">
        <v>4</v>
      </c>
      <c r="BC85" t="s">
        <v>79</v>
      </c>
      <c r="BD85" t="s">
        <v>80</v>
      </c>
      <c r="BE85" t="s">
        <v>451</v>
      </c>
      <c r="BF85" t="s">
        <v>102</v>
      </c>
      <c r="BG85" t="s">
        <v>452</v>
      </c>
      <c r="BH85" t="s">
        <v>453</v>
      </c>
      <c r="BI85">
        <v>4</v>
      </c>
      <c r="BJ85">
        <v>3</v>
      </c>
      <c r="BK85">
        <v>4</v>
      </c>
      <c r="BL85">
        <v>2</v>
      </c>
      <c r="BM85" t="s">
        <v>84</v>
      </c>
      <c r="BN85" s="2">
        <v>38785</v>
      </c>
      <c r="BO85" t="str">
        <f t="shared" si="9"/>
        <v>3/9</v>
      </c>
      <c r="BP85" t="s">
        <v>98</v>
      </c>
      <c r="BQ85" t="s">
        <v>247</v>
      </c>
      <c r="BR85" t="str">
        <f t="shared" si="13"/>
        <v>M</v>
      </c>
      <c r="BS85" t="str">
        <f t="shared" si="10"/>
        <v>3</v>
      </c>
      <c r="BT85" t="str">
        <f t="shared" si="11"/>
        <v>Paul Regier</v>
      </c>
      <c r="BU85" t="str">
        <f t="shared" si="12"/>
        <v>Regier</v>
      </c>
    </row>
    <row r="86" spans="1:74" x14ac:dyDescent="0.4">
      <c r="A86" s="1">
        <v>45616.583935185183</v>
      </c>
      <c r="B86" t="s">
        <v>62</v>
      </c>
      <c r="C86" t="s">
        <v>65</v>
      </c>
      <c r="D86" t="s">
        <v>65</v>
      </c>
      <c r="F86" t="s">
        <v>1</v>
      </c>
      <c r="G86" t="s">
        <v>1</v>
      </c>
      <c r="H86" t="s">
        <v>1</v>
      </c>
      <c r="I86" t="s">
        <v>65</v>
      </c>
      <c r="J86" t="s">
        <v>65</v>
      </c>
      <c r="K86" t="s">
        <v>65</v>
      </c>
      <c r="L86" t="s">
        <v>1</v>
      </c>
      <c r="M86" t="s">
        <v>65</v>
      </c>
      <c r="N86" t="s">
        <v>1</v>
      </c>
      <c r="O86" t="s">
        <v>1</v>
      </c>
      <c r="P86" t="s">
        <v>1</v>
      </c>
      <c r="Q86" t="s">
        <v>1</v>
      </c>
      <c r="R86" t="s">
        <v>1</v>
      </c>
      <c r="S86" t="s">
        <v>1</v>
      </c>
      <c r="T86" t="s">
        <v>78</v>
      </c>
      <c r="U86" t="s">
        <v>78</v>
      </c>
      <c r="V86" t="s">
        <v>78</v>
      </c>
      <c r="W86" t="s">
        <v>78</v>
      </c>
      <c r="X86" t="s">
        <v>78</v>
      </c>
      <c r="Y86" t="s">
        <v>78</v>
      </c>
      <c r="Z86">
        <v>1</v>
      </c>
      <c r="AA86">
        <v>1</v>
      </c>
      <c r="AB86">
        <v>1</v>
      </c>
      <c r="AC86">
        <v>4</v>
      </c>
      <c r="AD86">
        <v>1</v>
      </c>
      <c r="AE86">
        <v>1</v>
      </c>
      <c r="AF86">
        <v>1</v>
      </c>
      <c r="AG86">
        <v>1</v>
      </c>
      <c r="AH86">
        <v>1</v>
      </c>
      <c r="AI86">
        <v>1</v>
      </c>
      <c r="AJ86">
        <v>3</v>
      </c>
      <c r="AK86">
        <v>3</v>
      </c>
      <c r="AL86">
        <v>3</v>
      </c>
      <c r="AM86">
        <v>3</v>
      </c>
      <c r="AN86">
        <v>3</v>
      </c>
      <c r="AO86">
        <v>4</v>
      </c>
      <c r="AP86">
        <v>4</v>
      </c>
      <c r="AQ86">
        <v>4</v>
      </c>
      <c r="AR86">
        <v>2</v>
      </c>
      <c r="AS86">
        <v>1</v>
      </c>
      <c r="AT86">
        <v>4</v>
      </c>
      <c r="AU86">
        <v>4</v>
      </c>
      <c r="AV86">
        <v>1</v>
      </c>
      <c r="AW86">
        <v>1</v>
      </c>
      <c r="AX86">
        <v>5</v>
      </c>
      <c r="AY86">
        <v>5</v>
      </c>
      <c r="AZ86">
        <v>4</v>
      </c>
      <c r="BA86">
        <v>5</v>
      </c>
      <c r="BB86">
        <v>5</v>
      </c>
      <c r="BC86" t="s">
        <v>79</v>
      </c>
      <c r="BD86" t="s">
        <v>79</v>
      </c>
      <c r="BE86" t="s">
        <v>467</v>
      </c>
      <c r="BF86" t="s">
        <v>468</v>
      </c>
      <c r="BG86" t="s">
        <v>469</v>
      </c>
      <c r="BH86" t="s">
        <v>470</v>
      </c>
      <c r="BI86">
        <v>4</v>
      </c>
      <c r="BJ86">
        <v>1</v>
      </c>
      <c r="BK86">
        <v>1</v>
      </c>
      <c r="BL86">
        <v>1</v>
      </c>
      <c r="BM86" t="s">
        <v>84</v>
      </c>
      <c r="BN86" s="2">
        <v>38785</v>
      </c>
      <c r="BO86" t="str">
        <f t="shared" si="9"/>
        <v>3/9</v>
      </c>
      <c r="BP86" t="s">
        <v>173</v>
      </c>
      <c r="BQ86" t="s">
        <v>247</v>
      </c>
      <c r="BR86" t="str">
        <f t="shared" si="13"/>
        <v>R</v>
      </c>
      <c r="BS86" t="str">
        <f t="shared" si="10"/>
        <v>3</v>
      </c>
      <c r="BT86" t="str">
        <f t="shared" si="11"/>
        <v>Paul Regier</v>
      </c>
      <c r="BU86" t="str">
        <f t="shared" si="12"/>
        <v>Regier</v>
      </c>
    </row>
    <row r="87" spans="1:74" x14ac:dyDescent="0.4">
      <c r="A87" s="1">
        <v>45614.625833333332</v>
      </c>
      <c r="B87" t="s">
        <v>62</v>
      </c>
      <c r="C87" t="s">
        <v>64</v>
      </c>
      <c r="D87" t="s">
        <v>63</v>
      </c>
      <c r="E87" t="s">
        <v>64</v>
      </c>
      <c r="F87" t="s">
        <v>1</v>
      </c>
      <c r="G87" t="s">
        <v>1</v>
      </c>
      <c r="H87" t="s">
        <v>1</v>
      </c>
      <c r="I87" t="s">
        <v>65</v>
      </c>
      <c r="J87" t="s">
        <v>65</v>
      </c>
      <c r="K87" t="s">
        <v>65</v>
      </c>
      <c r="L87" t="s">
        <v>65</v>
      </c>
      <c r="M87" t="s">
        <v>66</v>
      </c>
      <c r="N87" t="s">
        <v>77</v>
      </c>
      <c r="O87" t="s">
        <v>77</v>
      </c>
      <c r="P87" t="s">
        <v>77</v>
      </c>
      <c r="Q87" t="s">
        <v>77</v>
      </c>
      <c r="R87" t="s">
        <v>77</v>
      </c>
      <c r="S87" t="s">
        <v>77</v>
      </c>
      <c r="T87" t="s">
        <v>78</v>
      </c>
      <c r="U87" t="s">
        <v>78</v>
      </c>
      <c r="V87" t="s">
        <v>78</v>
      </c>
      <c r="W87" t="s">
        <v>78</v>
      </c>
      <c r="X87" t="s">
        <v>78</v>
      </c>
      <c r="Y87" t="s">
        <v>78</v>
      </c>
      <c r="Z87">
        <v>7</v>
      </c>
      <c r="AA87">
        <v>5</v>
      </c>
      <c r="AB87">
        <v>8</v>
      </c>
      <c r="AC87">
        <v>7</v>
      </c>
      <c r="AD87">
        <v>5</v>
      </c>
      <c r="AE87">
        <v>4</v>
      </c>
      <c r="AF87">
        <v>5</v>
      </c>
      <c r="AG87">
        <v>6</v>
      </c>
      <c r="AH87">
        <v>8</v>
      </c>
      <c r="AI87">
        <v>4</v>
      </c>
      <c r="AJ87">
        <v>4</v>
      </c>
      <c r="AK87">
        <v>4</v>
      </c>
      <c r="AL87">
        <v>4</v>
      </c>
      <c r="AM87">
        <v>3</v>
      </c>
      <c r="AN87">
        <v>3</v>
      </c>
      <c r="AO87">
        <v>4</v>
      </c>
      <c r="AP87">
        <v>4</v>
      </c>
      <c r="AQ87">
        <v>4</v>
      </c>
      <c r="AR87">
        <v>3</v>
      </c>
      <c r="AS87">
        <v>4</v>
      </c>
      <c r="AT87">
        <v>4</v>
      </c>
      <c r="AU87">
        <v>3</v>
      </c>
      <c r="AV87">
        <v>4</v>
      </c>
      <c r="AW87">
        <v>3</v>
      </c>
      <c r="AX87">
        <v>3</v>
      </c>
      <c r="AY87">
        <v>2</v>
      </c>
      <c r="AZ87">
        <v>2</v>
      </c>
      <c r="BA87">
        <v>2</v>
      </c>
      <c r="BB87">
        <v>3</v>
      </c>
      <c r="BC87" t="s">
        <v>149</v>
      </c>
      <c r="BD87" t="s">
        <v>126</v>
      </c>
      <c r="BE87" t="s">
        <v>165</v>
      </c>
      <c r="BF87" t="s">
        <v>166</v>
      </c>
      <c r="BG87" t="s">
        <v>167</v>
      </c>
      <c r="BH87" t="s">
        <v>168</v>
      </c>
      <c r="BI87">
        <v>5</v>
      </c>
      <c r="BJ87">
        <v>5</v>
      </c>
      <c r="BK87">
        <v>5</v>
      </c>
      <c r="BL87">
        <v>1</v>
      </c>
      <c r="BM87" t="s">
        <v>84</v>
      </c>
      <c r="BN87" s="2">
        <v>38820</v>
      </c>
      <c r="BO87" t="str">
        <f t="shared" si="9"/>
        <v>4/13</v>
      </c>
      <c r="BP87" t="s">
        <v>85</v>
      </c>
      <c r="BQ87" t="s">
        <v>154</v>
      </c>
      <c r="BR87" t="str">
        <f t="shared" si="13"/>
        <v>B</v>
      </c>
      <c r="BS87" t="str">
        <f t="shared" si="10"/>
        <v>9</v>
      </c>
      <c r="BT87" t="str">
        <f t="shared" si="11"/>
        <v>Karen Karner</v>
      </c>
      <c r="BU87" t="str">
        <f t="shared" si="12"/>
        <v>Karner</v>
      </c>
    </row>
    <row r="88" spans="1:74" x14ac:dyDescent="0.4">
      <c r="A88" s="1">
        <v>45622.664375</v>
      </c>
      <c r="B88" t="s">
        <v>62</v>
      </c>
      <c r="C88" t="s">
        <v>88</v>
      </c>
      <c r="D88" t="s">
        <v>88</v>
      </c>
      <c r="E88" t="s">
        <v>88</v>
      </c>
      <c r="F88" t="s">
        <v>65</v>
      </c>
      <c r="G88" t="s">
        <v>1</v>
      </c>
      <c r="H88" t="s">
        <v>66</v>
      </c>
      <c r="I88" t="s">
        <v>66</v>
      </c>
      <c r="J88" t="s">
        <v>1</v>
      </c>
      <c r="K88" t="s">
        <v>65</v>
      </c>
      <c r="L88" t="s">
        <v>65</v>
      </c>
      <c r="M88" t="s">
        <v>1</v>
      </c>
      <c r="N88" t="s">
        <v>66</v>
      </c>
      <c r="O88" t="s">
        <v>66</v>
      </c>
      <c r="P88" t="s">
        <v>66</v>
      </c>
      <c r="Q88" t="s">
        <v>77</v>
      </c>
      <c r="R88" t="s">
        <v>77</v>
      </c>
      <c r="S88" t="s">
        <v>77</v>
      </c>
      <c r="T88">
        <v>2</v>
      </c>
      <c r="U88">
        <v>2</v>
      </c>
      <c r="V88">
        <v>4</v>
      </c>
      <c r="W88" t="s">
        <v>78</v>
      </c>
      <c r="X88" t="s">
        <v>78</v>
      </c>
      <c r="Y88" t="s">
        <v>78</v>
      </c>
      <c r="Z88">
        <v>9</v>
      </c>
      <c r="AA88">
        <v>10</v>
      </c>
      <c r="AB88">
        <v>10</v>
      </c>
      <c r="AC88">
        <v>10</v>
      </c>
      <c r="AD88">
        <v>10</v>
      </c>
      <c r="AE88">
        <v>7</v>
      </c>
      <c r="AF88">
        <v>10</v>
      </c>
      <c r="AG88">
        <v>10</v>
      </c>
      <c r="AH88">
        <v>8</v>
      </c>
      <c r="AI88">
        <v>3</v>
      </c>
      <c r="AJ88">
        <v>3</v>
      </c>
      <c r="AK88">
        <v>3</v>
      </c>
      <c r="AL88">
        <v>3</v>
      </c>
      <c r="AM88">
        <v>2</v>
      </c>
      <c r="AN88">
        <v>1</v>
      </c>
      <c r="AO88">
        <v>3</v>
      </c>
      <c r="AP88">
        <v>3</v>
      </c>
      <c r="AQ88">
        <v>3</v>
      </c>
      <c r="AR88">
        <v>1</v>
      </c>
      <c r="AS88">
        <v>4</v>
      </c>
      <c r="AT88">
        <v>5</v>
      </c>
      <c r="AU88">
        <v>4</v>
      </c>
      <c r="AV88">
        <v>4</v>
      </c>
      <c r="AW88">
        <v>4</v>
      </c>
      <c r="AX88">
        <v>2</v>
      </c>
      <c r="AY88">
        <v>2</v>
      </c>
      <c r="AZ88">
        <v>3</v>
      </c>
      <c r="BA88">
        <v>2</v>
      </c>
      <c r="BB88">
        <v>4</v>
      </c>
      <c r="BC88" t="s">
        <v>79</v>
      </c>
      <c r="BD88" t="s">
        <v>79</v>
      </c>
      <c r="BE88" t="s">
        <v>577</v>
      </c>
      <c r="BF88" t="s">
        <v>659</v>
      </c>
      <c r="BG88" t="s">
        <v>660</v>
      </c>
      <c r="BH88" t="s">
        <v>578</v>
      </c>
      <c r="BI88">
        <v>5</v>
      </c>
      <c r="BJ88">
        <v>4</v>
      </c>
      <c r="BK88">
        <v>5</v>
      </c>
      <c r="BL88">
        <v>1</v>
      </c>
      <c r="BM88" t="s">
        <v>73</v>
      </c>
      <c r="BN88" s="2">
        <v>37728</v>
      </c>
      <c r="BO88" t="str">
        <f t="shared" si="9"/>
        <v>4/17</v>
      </c>
      <c r="BP88" t="s">
        <v>465</v>
      </c>
      <c r="BQ88" t="s">
        <v>148</v>
      </c>
      <c r="BR88" t="str">
        <f t="shared" si="13"/>
        <v>J</v>
      </c>
      <c r="BS88" t="str">
        <f t="shared" si="10"/>
        <v>7</v>
      </c>
      <c r="BT88" t="str">
        <f t="shared" si="11"/>
        <v>Landon Hughey</v>
      </c>
      <c r="BU88" t="str">
        <f t="shared" si="12"/>
        <v>Hughey</v>
      </c>
    </row>
    <row r="89" spans="1:74" x14ac:dyDescent="0.4">
      <c r="A89" s="1">
        <v>45618.875868055555</v>
      </c>
      <c r="B89" t="s">
        <v>62</v>
      </c>
      <c r="C89" t="s">
        <v>64</v>
      </c>
      <c r="D89" t="s">
        <v>64</v>
      </c>
      <c r="E89" t="s">
        <v>1</v>
      </c>
      <c r="F89" t="s">
        <v>1</v>
      </c>
      <c r="G89" t="s">
        <v>66</v>
      </c>
      <c r="H89" t="s">
        <v>1</v>
      </c>
      <c r="I89" t="s">
        <v>65</v>
      </c>
      <c r="J89" t="s">
        <v>1</v>
      </c>
      <c r="K89" t="s">
        <v>65</v>
      </c>
      <c r="L89" t="s">
        <v>1</v>
      </c>
      <c r="M89" t="s">
        <v>88</v>
      </c>
      <c r="N89" t="s">
        <v>66</v>
      </c>
      <c r="O89" t="s">
        <v>66</v>
      </c>
      <c r="P89" t="s">
        <v>66</v>
      </c>
      <c r="Q89" t="s">
        <v>66</v>
      </c>
      <c r="R89" t="s">
        <v>1</v>
      </c>
      <c r="S89" t="s">
        <v>1</v>
      </c>
      <c r="T89">
        <v>4</v>
      </c>
      <c r="U89">
        <v>3</v>
      </c>
      <c r="V89">
        <v>3</v>
      </c>
      <c r="W89">
        <v>3</v>
      </c>
      <c r="X89" t="s">
        <v>78</v>
      </c>
      <c r="Y89" t="s">
        <v>78</v>
      </c>
      <c r="Z89">
        <v>7</v>
      </c>
      <c r="AA89">
        <v>6</v>
      </c>
      <c r="AB89">
        <v>4</v>
      </c>
      <c r="AC89">
        <v>6</v>
      </c>
      <c r="AD89">
        <v>6</v>
      </c>
      <c r="AE89">
        <v>1</v>
      </c>
      <c r="AF89">
        <v>8</v>
      </c>
      <c r="AG89">
        <v>5</v>
      </c>
      <c r="AH89">
        <v>3</v>
      </c>
      <c r="AI89">
        <v>5</v>
      </c>
      <c r="AJ89">
        <v>3</v>
      </c>
      <c r="AK89">
        <v>4</v>
      </c>
      <c r="AL89">
        <v>3</v>
      </c>
      <c r="AM89">
        <v>3</v>
      </c>
      <c r="AN89">
        <v>4</v>
      </c>
      <c r="AO89">
        <v>4</v>
      </c>
      <c r="AP89">
        <v>4</v>
      </c>
      <c r="AQ89">
        <v>3</v>
      </c>
      <c r="AR89">
        <v>4</v>
      </c>
      <c r="AS89">
        <v>5</v>
      </c>
      <c r="AT89">
        <v>5</v>
      </c>
      <c r="AU89">
        <v>5</v>
      </c>
      <c r="AV89">
        <v>4</v>
      </c>
      <c r="AW89" t="s">
        <v>67</v>
      </c>
      <c r="AX89">
        <v>4</v>
      </c>
      <c r="AY89">
        <v>3</v>
      </c>
      <c r="AZ89">
        <v>4</v>
      </c>
      <c r="BA89">
        <v>4</v>
      </c>
      <c r="BB89">
        <v>4</v>
      </c>
      <c r="BC89" t="s">
        <v>107</v>
      </c>
      <c r="BD89" t="s">
        <v>79</v>
      </c>
      <c r="BE89" t="s">
        <v>511</v>
      </c>
      <c r="BF89" t="s">
        <v>512</v>
      </c>
      <c r="BG89" t="s">
        <v>293</v>
      </c>
      <c r="BH89" t="s">
        <v>513</v>
      </c>
      <c r="BI89">
        <v>5</v>
      </c>
      <c r="BJ89">
        <v>4</v>
      </c>
      <c r="BK89">
        <v>5</v>
      </c>
      <c r="BL89">
        <v>2</v>
      </c>
      <c r="BM89" t="s">
        <v>200</v>
      </c>
      <c r="BN89" s="2">
        <v>38825</v>
      </c>
      <c r="BO89" t="str">
        <f t="shared" si="9"/>
        <v>4/18</v>
      </c>
      <c r="BP89" t="s">
        <v>93</v>
      </c>
      <c r="BQ89" t="s">
        <v>94</v>
      </c>
      <c r="BR89" t="str">
        <f t="shared" si="13"/>
        <v>D</v>
      </c>
      <c r="BS89" t="str">
        <f t="shared" si="10"/>
        <v>8</v>
      </c>
      <c r="BT89" t="str">
        <f t="shared" si="11"/>
        <v>Emily Schumacher</v>
      </c>
      <c r="BU89" t="str">
        <f t="shared" si="12"/>
        <v>Schumacher</v>
      </c>
    </row>
    <row r="90" spans="1:74" x14ac:dyDescent="0.4">
      <c r="A90" s="1">
        <v>45617.99</v>
      </c>
      <c r="B90" t="s">
        <v>62</v>
      </c>
      <c r="C90" t="s">
        <v>65</v>
      </c>
      <c r="D90" t="s">
        <v>65</v>
      </c>
      <c r="E90" t="s">
        <v>63</v>
      </c>
      <c r="F90" t="s">
        <v>65</v>
      </c>
      <c r="G90" t="s">
        <v>65</v>
      </c>
      <c r="H90" t="s">
        <v>66</v>
      </c>
      <c r="I90" t="s">
        <v>1</v>
      </c>
      <c r="K90" t="s">
        <v>66</v>
      </c>
      <c r="L90" t="s">
        <v>66</v>
      </c>
      <c r="M90" t="s">
        <v>66</v>
      </c>
      <c r="N90" t="s">
        <v>66</v>
      </c>
      <c r="O90" t="s">
        <v>66</v>
      </c>
      <c r="P90" t="s">
        <v>66</v>
      </c>
      <c r="Q90" t="s">
        <v>65</v>
      </c>
      <c r="R90" t="s">
        <v>66</v>
      </c>
      <c r="S90" t="s">
        <v>65</v>
      </c>
      <c r="T90" t="s">
        <v>78</v>
      </c>
      <c r="U90" t="s">
        <v>78</v>
      </c>
      <c r="V90" t="s">
        <v>78</v>
      </c>
      <c r="W90" t="s">
        <v>78</v>
      </c>
      <c r="X90">
        <v>4</v>
      </c>
      <c r="Y90">
        <v>3</v>
      </c>
      <c r="Z90">
        <v>5</v>
      </c>
      <c r="AA90">
        <v>4</v>
      </c>
      <c r="AB90">
        <v>5</v>
      </c>
      <c r="AC90">
        <v>5</v>
      </c>
      <c r="AD90">
        <v>4</v>
      </c>
      <c r="AE90">
        <v>3</v>
      </c>
      <c r="AF90">
        <v>5</v>
      </c>
      <c r="AG90">
        <v>5</v>
      </c>
      <c r="AH90">
        <v>4</v>
      </c>
      <c r="AI90">
        <v>5</v>
      </c>
      <c r="AJ90">
        <v>3</v>
      </c>
      <c r="AK90">
        <v>4</v>
      </c>
      <c r="AL90">
        <v>3</v>
      </c>
      <c r="AM90">
        <v>1</v>
      </c>
      <c r="AN90">
        <v>1</v>
      </c>
      <c r="AO90">
        <v>2</v>
      </c>
      <c r="AP90">
        <v>4</v>
      </c>
      <c r="AQ90">
        <v>4</v>
      </c>
      <c r="AR90">
        <v>1</v>
      </c>
      <c r="AS90">
        <v>1</v>
      </c>
      <c r="AT90">
        <v>3</v>
      </c>
      <c r="AU90">
        <v>3</v>
      </c>
      <c r="AV90">
        <v>1</v>
      </c>
      <c r="AW90">
        <v>3</v>
      </c>
      <c r="AX90">
        <v>4</v>
      </c>
      <c r="AY90">
        <v>2</v>
      </c>
      <c r="AZ90">
        <v>2</v>
      </c>
      <c r="BA90">
        <v>3</v>
      </c>
      <c r="BB90">
        <v>3</v>
      </c>
      <c r="BC90" t="s">
        <v>79</v>
      </c>
      <c r="BD90" t="s">
        <v>79</v>
      </c>
      <c r="BE90" t="s">
        <v>504</v>
      </c>
      <c r="BF90" t="s">
        <v>505</v>
      </c>
      <c r="BG90" t="s">
        <v>506</v>
      </c>
      <c r="BH90" t="s">
        <v>505</v>
      </c>
      <c r="BI90">
        <v>1</v>
      </c>
      <c r="BJ90">
        <v>1</v>
      </c>
      <c r="BK90">
        <v>1</v>
      </c>
      <c r="BL90">
        <v>5</v>
      </c>
      <c r="BM90" t="s">
        <v>84</v>
      </c>
      <c r="BN90" s="2">
        <v>38079</v>
      </c>
      <c r="BO90" t="str">
        <f t="shared" si="9"/>
        <v>4/2</v>
      </c>
      <c r="BP90" t="s">
        <v>507</v>
      </c>
      <c r="BQ90" t="s">
        <v>247</v>
      </c>
      <c r="BR90" t="str">
        <f t="shared" si="13"/>
        <v>h</v>
      </c>
      <c r="BS90" t="str">
        <f t="shared" si="10"/>
        <v>3</v>
      </c>
      <c r="BT90" t="str">
        <f t="shared" si="11"/>
        <v>Paul Regier</v>
      </c>
      <c r="BU90" t="str">
        <f t="shared" si="12"/>
        <v>Regier</v>
      </c>
      <c r="BV90" t="s">
        <v>183</v>
      </c>
    </row>
    <row r="91" spans="1:74" x14ac:dyDescent="0.4">
      <c r="A91" s="1">
        <v>45614.627268518518</v>
      </c>
      <c r="B91" t="s">
        <v>62</v>
      </c>
      <c r="C91" t="s">
        <v>63</v>
      </c>
      <c r="D91" t="s">
        <v>63</v>
      </c>
      <c r="E91" t="s">
        <v>65</v>
      </c>
      <c r="F91" t="s">
        <v>1</v>
      </c>
      <c r="G91" t="s">
        <v>1</v>
      </c>
      <c r="H91" t="s">
        <v>1</v>
      </c>
      <c r="I91" t="s">
        <v>66</v>
      </c>
      <c r="J91" t="s">
        <v>66</v>
      </c>
      <c r="K91" t="s">
        <v>66</v>
      </c>
      <c r="L91" t="s">
        <v>66</v>
      </c>
      <c r="M91" t="s">
        <v>66</v>
      </c>
      <c r="N91" t="s">
        <v>1</v>
      </c>
      <c r="O91" t="s">
        <v>1</v>
      </c>
      <c r="P91" t="s">
        <v>1</v>
      </c>
      <c r="Q91" t="s">
        <v>1</v>
      </c>
      <c r="R91" t="s">
        <v>1</v>
      </c>
      <c r="S91" t="s">
        <v>1</v>
      </c>
      <c r="T91" t="s">
        <v>78</v>
      </c>
      <c r="U91" t="s">
        <v>78</v>
      </c>
      <c r="V91" t="s">
        <v>78</v>
      </c>
      <c r="W91" t="s">
        <v>78</v>
      </c>
      <c r="X91" t="s">
        <v>78</v>
      </c>
      <c r="Y91" t="s">
        <v>78</v>
      </c>
      <c r="Z91">
        <v>7</v>
      </c>
      <c r="AA91">
        <v>6</v>
      </c>
      <c r="AB91">
        <v>2</v>
      </c>
      <c r="AC91">
        <v>5</v>
      </c>
      <c r="AD91">
        <v>8</v>
      </c>
      <c r="AE91">
        <v>9</v>
      </c>
      <c r="AF91">
        <v>10</v>
      </c>
      <c r="AG91">
        <v>8</v>
      </c>
      <c r="AH91">
        <v>9</v>
      </c>
      <c r="AI91">
        <v>3</v>
      </c>
      <c r="AJ91">
        <v>3</v>
      </c>
      <c r="AK91">
        <v>3</v>
      </c>
      <c r="AL91">
        <v>3</v>
      </c>
      <c r="AM91">
        <v>3</v>
      </c>
      <c r="AN91">
        <v>2</v>
      </c>
      <c r="AO91">
        <v>2</v>
      </c>
      <c r="AP91">
        <v>3</v>
      </c>
      <c r="AQ91">
        <v>3</v>
      </c>
      <c r="AR91">
        <v>2</v>
      </c>
      <c r="AS91">
        <v>3</v>
      </c>
      <c r="AT91">
        <v>4</v>
      </c>
      <c r="AU91">
        <v>4</v>
      </c>
      <c r="AV91">
        <v>2</v>
      </c>
      <c r="AW91">
        <v>1</v>
      </c>
      <c r="AX91">
        <v>2</v>
      </c>
      <c r="AY91">
        <v>1</v>
      </c>
      <c r="AZ91">
        <v>1</v>
      </c>
      <c r="BA91">
        <v>2</v>
      </c>
      <c r="BB91">
        <v>3</v>
      </c>
      <c r="BC91" t="s">
        <v>79</v>
      </c>
      <c r="BD91" t="s">
        <v>126</v>
      </c>
      <c r="BE91" t="s">
        <v>189</v>
      </c>
      <c r="BF91" t="s">
        <v>190</v>
      </c>
      <c r="BG91" t="s">
        <v>191</v>
      </c>
      <c r="BH91" t="s">
        <v>192</v>
      </c>
      <c r="BI91">
        <v>5</v>
      </c>
      <c r="BJ91">
        <v>5</v>
      </c>
      <c r="BK91">
        <v>5</v>
      </c>
      <c r="BL91">
        <v>1</v>
      </c>
      <c r="BM91" t="s">
        <v>84</v>
      </c>
      <c r="BN91" s="2">
        <v>38832</v>
      </c>
      <c r="BO91" t="str">
        <f t="shared" si="9"/>
        <v>4/25</v>
      </c>
      <c r="BP91" t="s">
        <v>173</v>
      </c>
      <c r="BQ91" t="s">
        <v>154</v>
      </c>
      <c r="BR91" t="str">
        <f t="shared" si="13"/>
        <v>R</v>
      </c>
      <c r="BS91" t="str">
        <f t="shared" si="10"/>
        <v>9</v>
      </c>
      <c r="BT91" t="str">
        <f t="shared" si="11"/>
        <v>Karen Karner</v>
      </c>
      <c r="BU91" t="str">
        <f t="shared" si="12"/>
        <v>Karner</v>
      </c>
    </row>
    <row r="92" spans="1:74" x14ac:dyDescent="0.4">
      <c r="A92" s="1">
        <v>45615.665590277778</v>
      </c>
      <c r="B92" t="s">
        <v>62</v>
      </c>
      <c r="C92" t="s">
        <v>63</v>
      </c>
      <c r="D92" t="s">
        <v>63</v>
      </c>
      <c r="E92" t="s">
        <v>65</v>
      </c>
      <c r="F92" t="s">
        <v>66</v>
      </c>
      <c r="G92" t="s">
        <v>65</v>
      </c>
      <c r="H92" t="s">
        <v>77</v>
      </c>
      <c r="I92" t="s">
        <v>65</v>
      </c>
      <c r="J92" t="s">
        <v>66</v>
      </c>
      <c r="K92" t="s">
        <v>65</v>
      </c>
      <c r="L92" t="s">
        <v>1</v>
      </c>
      <c r="M92" t="s">
        <v>66</v>
      </c>
      <c r="N92" t="s">
        <v>1</v>
      </c>
      <c r="O92" t="s">
        <v>1</v>
      </c>
      <c r="P92" t="s">
        <v>1</v>
      </c>
      <c r="Q92" t="s">
        <v>1</v>
      </c>
      <c r="R92" t="s">
        <v>66</v>
      </c>
      <c r="S92" t="s">
        <v>1</v>
      </c>
      <c r="T92">
        <v>3</v>
      </c>
      <c r="U92">
        <v>2</v>
      </c>
      <c r="V92">
        <v>4</v>
      </c>
      <c r="W92" t="s">
        <v>78</v>
      </c>
      <c r="X92">
        <v>3</v>
      </c>
      <c r="Y92">
        <v>4</v>
      </c>
      <c r="Z92">
        <v>3</v>
      </c>
      <c r="AA92">
        <v>5</v>
      </c>
      <c r="AB92">
        <v>2</v>
      </c>
      <c r="AC92">
        <v>2</v>
      </c>
      <c r="AD92">
        <v>3</v>
      </c>
      <c r="AE92">
        <v>1</v>
      </c>
      <c r="AF92">
        <v>4</v>
      </c>
      <c r="AG92">
        <v>3</v>
      </c>
      <c r="AH92">
        <v>7</v>
      </c>
      <c r="AI92">
        <v>3</v>
      </c>
      <c r="AJ92">
        <v>3</v>
      </c>
      <c r="AK92">
        <v>3</v>
      </c>
      <c r="AL92">
        <v>3</v>
      </c>
      <c r="AM92">
        <v>3</v>
      </c>
      <c r="AN92">
        <v>3</v>
      </c>
      <c r="AO92">
        <v>5</v>
      </c>
      <c r="AP92">
        <v>4</v>
      </c>
      <c r="AQ92">
        <v>4</v>
      </c>
      <c r="AR92">
        <v>5</v>
      </c>
      <c r="AS92">
        <v>5</v>
      </c>
      <c r="AT92">
        <v>1</v>
      </c>
      <c r="AU92" t="s">
        <v>67</v>
      </c>
      <c r="AV92" t="s">
        <v>67</v>
      </c>
      <c r="AW92" t="s">
        <v>67</v>
      </c>
      <c r="AX92">
        <v>1</v>
      </c>
      <c r="AY92">
        <v>1</v>
      </c>
      <c r="AZ92">
        <v>2</v>
      </c>
      <c r="BA92">
        <v>3</v>
      </c>
      <c r="BB92">
        <v>2</v>
      </c>
      <c r="BC92" t="s">
        <v>79</v>
      </c>
      <c r="BD92" t="s">
        <v>79</v>
      </c>
      <c r="BE92" t="s">
        <v>375</v>
      </c>
      <c r="BF92" t="s">
        <v>376</v>
      </c>
      <c r="BG92" t="s">
        <v>377</v>
      </c>
      <c r="BH92" t="s">
        <v>378</v>
      </c>
      <c r="BI92">
        <v>5</v>
      </c>
      <c r="BJ92">
        <v>5</v>
      </c>
      <c r="BK92">
        <v>5</v>
      </c>
      <c r="BL92">
        <v>2</v>
      </c>
      <c r="BM92" t="s">
        <v>379</v>
      </c>
      <c r="BN92" s="2">
        <v>39175</v>
      </c>
      <c r="BO92" t="str">
        <f t="shared" si="9"/>
        <v>4/3</v>
      </c>
      <c r="BP92" t="s">
        <v>253</v>
      </c>
      <c r="BQ92" t="s">
        <v>86</v>
      </c>
      <c r="BR92" t="str">
        <f t="shared" si="13"/>
        <v>H</v>
      </c>
      <c r="BS92" t="str">
        <f t="shared" si="10"/>
        <v>5</v>
      </c>
      <c r="BT92" t="str">
        <f t="shared" si="11"/>
        <v>Zachary Riggins</v>
      </c>
      <c r="BU92" t="str">
        <f t="shared" si="12"/>
        <v>Riggins</v>
      </c>
      <c r="BV92" t="s">
        <v>380</v>
      </c>
    </row>
    <row r="93" spans="1:74" x14ac:dyDescent="0.4">
      <c r="A93" s="1">
        <v>45632.784594907411</v>
      </c>
      <c r="B93" t="s">
        <v>62</v>
      </c>
      <c r="C93" t="s">
        <v>65</v>
      </c>
      <c r="D93" t="s">
        <v>65</v>
      </c>
      <c r="E93" t="s">
        <v>65</v>
      </c>
      <c r="F93" t="s">
        <v>66</v>
      </c>
      <c r="G93" t="s">
        <v>66</v>
      </c>
      <c r="H93" t="s">
        <v>66</v>
      </c>
      <c r="I93" t="s">
        <v>66</v>
      </c>
      <c r="J93" t="s">
        <v>66</v>
      </c>
      <c r="K93" t="s">
        <v>66</v>
      </c>
      <c r="L93" t="s">
        <v>66</v>
      </c>
      <c r="M93" t="s">
        <v>66</v>
      </c>
      <c r="N93" t="s">
        <v>77</v>
      </c>
      <c r="O93" t="s">
        <v>77</v>
      </c>
      <c r="P93" t="s">
        <v>77</v>
      </c>
      <c r="Q93" t="s">
        <v>77</v>
      </c>
      <c r="R93" t="s">
        <v>77</v>
      </c>
      <c r="S93" t="s">
        <v>77</v>
      </c>
      <c r="T93" t="s">
        <v>78</v>
      </c>
      <c r="U93" t="s">
        <v>78</v>
      </c>
      <c r="V93" t="s">
        <v>78</v>
      </c>
      <c r="W93" t="s">
        <v>78</v>
      </c>
      <c r="X93" t="s">
        <v>78</v>
      </c>
      <c r="Y93" t="s">
        <v>78</v>
      </c>
      <c r="Z93">
        <v>8</v>
      </c>
      <c r="AA93">
        <v>8</v>
      </c>
      <c r="AB93">
        <v>7</v>
      </c>
      <c r="AC93">
        <v>6</v>
      </c>
      <c r="AD93">
        <v>4</v>
      </c>
      <c r="AE93">
        <v>7</v>
      </c>
      <c r="AF93">
        <v>5</v>
      </c>
      <c r="AG93">
        <v>7</v>
      </c>
      <c r="AH93">
        <v>8</v>
      </c>
      <c r="AI93">
        <v>2</v>
      </c>
      <c r="AJ93">
        <v>3</v>
      </c>
      <c r="AK93">
        <v>2</v>
      </c>
      <c r="AL93">
        <v>3</v>
      </c>
      <c r="AM93">
        <v>2</v>
      </c>
      <c r="AN93">
        <v>2</v>
      </c>
      <c r="AO93">
        <v>2</v>
      </c>
      <c r="AP93">
        <v>2</v>
      </c>
      <c r="AQ93">
        <v>2</v>
      </c>
      <c r="AR93">
        <v>2</v>
      </c>
      <c r="AS93">
        <v>2</v>
      </c>
      <c r="AT93" t="s">
        <v>67</v>
      </c>
      <c r="AU93">
        <v>1</v>
      </c>
      <c r="AV93">
        <v>1</v>
      </c>
      <c r="AW93">
        <v>1</v>
      </c>
      <c r="AX93">
        <v>1</v>
      </c>
      <c r="AY93">
        <v>1</v>
      </c>
      <c r="AZ93">
        <v>1</v>
      </c>
      <c r="BA93">
        <v>1</v>
      </c>
      <c r="BB93">
        <v>1</v>
      </c>
      <c r="BC93" t="s">
        <v>80</v>
      </c>
      <c r="BD93" t="s">
        <v>80</v>
      </c>
      <c r="BE93" t="s">
        <v>230</v>
      </c>
      <c r="BF93" t="s">
        <v>230</v>
      </c>
      <c r="BG93" t="s">
        <v>230</v>
      </c>
      <c r="BH93" t="s">
        <v>230</v>
      </c>
      <c r="BI93">
        <v>5</v>
      </c>
      <c r="BJ93">
        <v>5</v>
      </c>
      <c r="BK93">
        <v>5</v>
      </c>
      <c r="BL93">
        <v>1</v>
      </c>
      <c r="BM93" t="s">
        <v>84</v>
      </c>
      <c r="BN93" s="2">
        <v>38810</v>
      </c>
      <c r="BO93" t="str">
        <f t="shared" si="9"/>
        <v>4/3</v>
      </c>
      <c r="BP93" t="s">
        <v>74</v>
      </c>
      <c r="BQ93" t="s">
        <v>75</v>
      </c>
      <c r="BR93" t="str">
        <f t="shared" si="13"/>
        <v>C</v>
      </c>
      <c r="BS93" t="str">
        <f t="shared" si="10"/>
        <v>11</v>
      </c>
      <c r="BT93" t="str">
        <f t="shared" si="11"/>
        <v>Kelli Monroe</v>
      </c>
      <c r="BU93" t="str">
        <f t="shared" si="12"/>
        <v>Monroe</v>
      </c>
      <c r="BV93" t="s">
        <v>230</v>
      </c>
    </row>
    <row r="94" spans="1:74" x14ac:dyDescent="0.4">
      <c r="A94" s="1">
        <v>45619.124826388892</v>
      </c>
      <c r="B94" t="s">
        <v>62</v>
      </c>
      <c r="C94" t="s">
        <v>88</v>
      </c>
      <c r="D94" t="s">
        <v>88</v>
      </c>
      <c r="E94" t="s">
        <v>88</v>
      </c>
      <c r="F94" t="s">
        <v>66</v>
      </c>
      <c r="G94" t="s">
        <v>65</v>
      </c>
      <c r="H94" t="s">
        <v>77</v>
      </c>
      <c r="I94" t="s">
        <v>88</v>
      </c>
      <c r="J94" t="s">
        <v>88</v>
      </c>
      <c r="K94" t="s">
        <v>88</v>
      </c>
      <c r="L94" t="s">
        <v>77</v>
      </c>
      <c r="M94" t="s">
        <v>88</v>
      </c>
      <c r="N94" t="s">
        <v>66</v>
      </c>
      <c r="O94" t="s">
        <v>1</v>
      </c>
      <c r="P94" t="s">
        <v>1</v>
      </c>
      <c r="Q94" t="s">
        <v>77</v>
      </c>
      <c r="R94" t="s">
        <v>66</v>
      </c>
      <c r="S94" t="s">
        <v>77</v>
      </c>
      <c r="T94" t="s">
        <v>113</v>
      </c>
      <c r="U94">
        <v>3</v>
      </c>
      <c r="V94">
        <v>4</v>
      </c>
      <c r="W94">
        <v>4</v>
      </c>
      <c r="X94" t="s">
        <v>113</v>
      </c>
      <c r="Y94" t="s">
        <v>78</v>
      </c>
      <c r="Z94">
        <v>1</v>
      </c>
      <c r="AA94">
        <v>10</v>
      </c>
      <c r="AB94">
        <v>1</v>
      </c>
      <c r="AC94">
        <v>10</v>
      </c>
      <c r="AD94">
        <v>5</v>
      </c>
      <c r="AE94">
        <v>1</v>
      </c>
      <c r="AF94">
        <v>10</v>
      </c>
      <c r="AG94">
        <v>5</v>
      </c>
      <c r="AH94">
        <v>4</v>
      </c>
      <c r="AI94">
        <v>3</v>
      </c>
      <c r="AJ94">
        <v>2</v>
      </c>
      <c r="AK94">
        <v>3</v>
      </c>
      <c r="AL94">
        <v>3</v>
      </c>
      <c r="AM94">
        <v>2</v>
      </c>
      <c r="AN94">
        <v>2</v>
      </c>
      <c r="AO94">
        <v>4</v>
      </c>
      <c r="AP94">
        <v>5</v>
      </c>
      <c r="AQ94">
        <v>5</v>
      </c>
      <c r="AR94">
        <v>3</v>
      </c>
      <c r="AS94">
        <v>5</v>
      </c>
      <c r="AT94">
        <v>3</v>
      </c>
      <c r="AU94">
        <v>2</v>
      </c>
      <c r="AV94">
        <v>4</v>
      </c>
      <c r="AW94">
        <v>1</v>
      </c>
      <c r="AX94">
        <v>3</v>
      </c>
      <c r="AY94">
        <v>3</v>
      </c>
      <c r="AZ94">
        <v>3</v>
      </c>
      <c r="BA94">
        <v>4</v>
      </c>
      <c r="BB94">
        <v>2</v>
      </c>
      <c r="BC94" t="s">
        <v>79</v>
      </c>
      <c r="BD94" t="s">
        <v>79</v>
      </c>
      <c r="BE94" t="s">
        <v>654</v>
      </c>
      <c r="BF94" t="s">
        <v>655</v>
      </c>
      <c r="BG94" t="s">
        <v>656</v>
      </c>
      <c r="BH94" t="s">
        <v>657</v>
      </c>
      <c r="BI94">
        <v>5</v>
      </c>
      <c r="BJ94">
        <v>5</v>
      </c>
      <c r="BK94">
        <v>5</v>
      </c>
      <c r="BL94">
        <v>3</v>
      </c>
      <c r="BM94" t="s">
        <v>131</v>
      </c>
      <c r="BN94" s="2">
        <v>38449</v>
      </c>
      <c r="BO94" t="str">
        <f t="shared" si="9"/>
        <v>4/7</v>
      </c>
      <c r="BP94" t="s">
        <v>164</v>
      </c>
      <c r="BQ94" t="s">
        <v>268</v>
      </c>
      <c r="BR94" t="str">
        <f t="shared" si="13"/>
        <v>F</v>
      </c>
      <c r="BS94" t="str">
        <f t="shared" si="10"/>
        <v>13</v>
      </c>
      <c r="BT94" t="str">
        <f t="shared" si="11"/>
        <v>Emily Schumacher</v>
      </c>
      <c r="BU94" t="str">
        <f t="shared" si="12"/>
        <v>Schumacher</v>
      </c>
    </row>
    <row r="95" spans="1:74" x14ac:dyDescent="0.4">
      <c r="A95" s="1">
        <v>45615.402986111112</v>
      </c>
      <c r="B95" t="s">
        <v>62</v>
      </c>
      <c r="C95" t="s">
        <v>65</v>
      </c>
      <c r="D95" t="s">
        <v>65</v>
      </c>
      <c r="E95" t="s">
        <v>65</v>
      </c>
      <c r="F95" t="s">
        <v>66</v>
      </c>
      <c r="G95" t="s">
        <v>66</v>
      </c>
      <c r="H95" t="s">
        <v>66</v>
      </c>
      <c r="I95" t="s">
        <v>66</v>
      </c>
      <c r="J95" t="s">
        <v>66</v>
      </c>
      <c r="K95" t="s">
        <v>65</v>
      </c>
      <c r="L95" t="s">
        <v>66</v>
      </c>
      <c r="M95" t="s">
        <v>66</v>
      </c>
      <c r="N95" t="s">
        <v>1</v>
      </c>
      <c r="O95" t="s">
        <v>1</v>
      </c>
      <c r="P95" t="s">
        <v>1</v>
      </c>
      <c r="Q95" t="s">
        <v>1</v>
      </c>
      <c r="R95" t="s">
        <v>1</v>
      </c>
      <c r="S95" t="s">
        <v>1</v>
      </c>
      <c r="T95" t="s">
        <v>78</v>
      </c>
      <c r="U95">
        <v>4</v>
      </c>
      <c r="V95" t="s">
        <v>78</v>
      </c>
      <c r="W95" t="s">
        <v>78</v>
      </c>
      <c r="X95">
        <v>4</v>
      </c>
      <c r="Y95" t="s">
        <v>78</v>
      </c>
      <c r="Z95">
        <v>7</v>
      </c>
      <c r="AA95">
        <v>7</v>
      </c>
      <c r="AB95">
        <v>8</v>
      </c>
      <c r="AC95">
        <v>7</v>
      </c>
      <c r="AD95">
        <v>8</v>
      </c>
      <c r="AE95">
        <v>7</v>
      </c>
      <c r="AF95">
        <v>7</v>
      </c>
      <c r="AG95">
        <v>8</v>
      </c>
      <c r="AH95">
        <v>8</v>
      </c>
      <c r="AI95">
        <v>4</v>
      </c>
      <c r="AJ95">
        <v>4</v>
      </c>
      <c r="AK95">
        <v>4</v>
      </c>
      <c r="AL95">
        <v>4</v>
      </c>
      <c r="AM95">
        <v>4</v>
      </c>
      <c r="AN95">
        <v>4</v>
      </c>
      <c r="AO95">
        <v>4</v>
      </c>
      <c r="AP95">
        <v>4</v>
      </c>
      <c r="AQ95">
        <v>4</v>
      </c>
      <c r="AR95">
        <v>4</v>
      </c>
      <c r="AS95">
        <v>4</v>
      </c>
      <c r="AT95">
        <v>4</v>
      </c>
      <c r="AU95">
        <v>4</v>
      </c>
      <c r="AV95">
        <v>3</v>
      </c>
      <c r="AW95">
        <v>3</v>
      </c>
      <c r="AX95">
        <v>4</v>
      </c>
      <c r="AY95">
        <v>4</v>
      </c>
      <c r="AZ95">
        <v>4</v>
      </c>
      <c r="BA95">
        <v>4</v>
      </c>
      <c r="BB95">
        <v>4</v>
      </c>
      <c r="BC95" t="s">
        <v>79</v>
      </c>
      <c r="BD95" t="s">
        <v>79</v>
      </c>
      <c r="BE95" t="s">
        <v>254</v>
      </c>
      <c r="BF95" t="s">
        <v>255</v>
      </c>
      <c r="BG95" t="s">
        <v>256</v>
      </c>
      <c r="BH95" t="s">
        <v>257</v>
      </c>
      <c r="BI95">
        <v>5</v>
      </c>
      <c r="BJ95">
        <v>5</v>
      </c>
      <c r="BK95">
        <v>5</v>
      </c>
      <c r="BL95">
        <v>1</v>
      </c>
      <c r="BM95" t="s">
        <v>84</v>
      </c>
      <c r="BN95" s="2">
        <v>38848</v>
      </c>
      <c r="BO95" t="str">
        <f t="shared" si="9"/>
        <v>5/11</v>
      </c>
      <c r="BP95" t="s">
        <v>258</v>
      </c>
      <c r="BQ95" t="s">
        <v>259</v>
      </c>
      <c r="BR95" t="str">
        <f t="shared" si="13"/>
        <v>W</v>
      </c>
      <c r="BS95" t="str">
        <f t="shared" si="10"/>
        <v>2</v>
      </c>
      <c r="BT95" t="str">
        <f t="shared" si="11"/>
        <v>Emily Schumacher</v>
      </c>
      <c r="BU95" t="str">
        <f t="shared" si="12"/>
        <v>Schumacher</v>
      </c>
    </row>
    <row r="96" spans="1:74" x14ac:dyDescent="0.4">
      <c r="A96" s="1">
        <v>45612.823784722219</v>
      </c>
      <c r="B96" t="s">
        <v>62</v>
      </c>
      <c r="C96" t="s">
        <v>65</v>
      </c>
      <c r="D96" t="s">
        <v>63</v>
      </c>
      <c r="E96" t="s">
        <v>77</v>
      </c>
      <c r="F96" t="s">
        <v>1</v>
      </c>
      <c r="G96" t="s">
        <v>65</v>
      </c>
      <c r="H96" t="s">
        <v>66</v>
      </c>
      <c r="I96" t="s">
        <v>65</v>
      </c>
      <c r="J96" t="s">
        <v>65</v>
      </c>
      <c r="K96" t="s">
        <v>65</v>
      </c>
      <c r="L96" t="s">
        <v>65</v>
      </c>
      <c r="M96" t="s">
        <v>66</v>
      </c>
      <c r="N96" t="s">
        <v>77</v>
      </c>
      <c r="O96" t="s">
        <v>77</v>
      </c>
      <c r="P96" t="s">
        <v>77</v>
      </c>
      <c r="Q96" t="s">
        <v>1</v>
      </c>
      <c r="R96" t="s">
        <v>1</v>
      </c>
      <c r="S96" t="s">
        <v>77</v>
      </c>
      <c r="T96" t="s">
        <v>78</v>
      </c>
      <c r="U96">
        <v>4</v>
      </c>
      <c r="V96">
        <v>4</v>
      </c>
      <c r="W96" t="s">
        <v>78</v>
      </c>
      <c r="X96">
        <v>4</v>
      </c>
      <c r="Y96" t="s">
        <v>78</v>
      </c>
      <c r="Z96">
        <v>5</v>
      </c>
      <c r="AA96">
        <v>2</v>
      </c>
      <c r="AB96">
        <v>5</v>
      </c>
      <c r="AC96">
        <v>8</v>
      </c>
      <c r="AD96">
        <v>7</v>
      </c>
      <c r="AE96">
        <v>6</v>
      </c>
      <c r="AF96">
        <v>9</v>
      </c>
      <c r="AG96">
        <v>10</v>
      </c>
      <c r="AH96">
        <v>6</v>
      </c>
      <c r="AI96">
        <v>4</v>
      </c>
      <c r="AJ96">
        <v>4</v>
      </c>
      <c r="AK96">
        <v>4</v>
      </c>
      <c r="AL96">
        <v>3</v>
      </c>
      <c r="AM96">
        <v>4</v>
      </c>
      <c r="AN96">
        <v>1</v>
      </c>
      <c r="AO96">
        <v>4</v>
      </c>
      <c r="AP96">
        <v>4</v>
      </c>
      <c r="AQ96">
        <v>4</v>
      </c>
      <c r="AR96">
        <v>1</v>
      </c>
      <c r="AS96">
        <v>3</v>
      </c>
      <c r="AT96">
        <v>4</v>
      </c>
      <c r="AU96" t="s">
        <v>67</v>
      </c>
      <c r="AV96" t="s">
        <v>67</v>
      </c>
      <c r="AW96" t="s">
        <v>67</v>
      </c>
      <c r="AX96">
        <v>3</v>
      </c>
      <c r="AY96">
        <v>1</v>
      </c>
      <c r="AZ96">
        <v>5</v>
      </c>
      <c r="BA96">
        <v>4</v>
      </c>
      <c r="BB96">
        <v>4</v>
      </c>
      <c r="BC96" t="s">
        <v>79</v>
      </c>
      <c r="BD96" t="s">
        <v>80</v>
      </c>
      <c r="BE96" t="s">
        <v>81</v>
      </c>
      <c r="BF96" t="s">
        <v>82</v>
      </c>
      <c r="BG96" t="s">
        <v>83</v>
      </c>
      <c r="BH96" t="s">
        <v>82</v>
      </c>
      <c r="BI96">
        <v>4</v>
      </c>
      <c r="BJ96">
        <v>4</v>
      </c>
      <c r="BK96">
        <v>4</v>
      </c>
      <c r="BL96">
        <v>1</v>
      </c>
      <c r="BM96" t="s">
        <v>84</v>
      </c>
      <c r="BN96" s="2">
        <v>38485</v>
      </c>
      <c r="BO96" t="str">
        <f t="shared" si="9"/>
        <v>5/13</v>
      </c>
      <c r="BP96" t="s">
        <v>85</v>
      </c>
      <c r="BQ96" t="s">
        <v>86</v>
      </c>
      <c r="BR96" t="str">
        <f t="shared" si="13"/>
        <v>B</v>
      </c>
      <c r="BS96" t="str">
        <f t="shared" si="10"/>
        <v>5</v>
      </c>
      <c r="BT96" t="str">
        <f t="shared" si="11"/>
        <v>Zachary Riggins</v>
      </c>
      <c r="BU96" t="str">
        <f t="shared" si="12"/>
        <v>Riggins</v>
      </c>
      <c r="BV96">
        <v>66</v>
      </c>
    </row>
    <row r="97" spans="1:74" x14ac:dyDescent="0.4">
      <c r="A97" s="1">
        <v>45616.597303240742</v>
      </c>
      <c r="B97" t="s">
        <v>62</v>
      </c>
      <c r="C97" t="s">
        <v>63</v>
      </c>
      <c r="D97" t="s">
        <v>65</v>
      </c>
      <c r="E97" t="s">
        <v>64</v>
      </c>
      <c r="F97" t="s">
        <v>66</v>
      </c>
      <c r="G97" t="s">
        <v>1</v>
      </c>
      <c r="H97" t="s">
        <v>66</v>
      </c>
      <c r="I97" t="s">
        <v>1</v>
      </c>
      <c r="J97" t="s">
        <v>66</v>
      </c>
      <c r="K97" t="s">
        <v>65</v>
      </c>
      <c r="L97" t="s">
        <v>65</v>
      </c>
      <c r="M97" t="s">
        <v>66</v>
      </c>
      <c r="N97" t="s">
        <v>77</v>
      </c>
      <c r="O97" t="s">
        <v>1</v>
      </c>
      <c r="P97" t="s">
        <v>1</v>
      </c>
      <c r="Q97" t="s">
        <v>1</v>
      </c>
      <c r="R97" t="s">
        <v>77</v>
      </c>
      <c r="S97" t="s">
        <v>1</v>
      </c>
      <c r="T97">
        <v>4</v>
      </c>
      <c r="U97">
        <v>4</v>
      </c>
      <c r="V97">
        <v>3</v>
      </c>
      <c r="W97">
        <v>4</v>
      </c>
      <c r="X97" t="s">
        <v>78</v>
      </c>
      <c r="Y97">
        <v>4</v>
      </c>
      <c r="Z97">
        <v>8</v>
      </c>
      <c r="AA97">
        <v>5</v>
      </c>
      <c r="AB97">
        <v>7</v>
      </c>
      <c r="AC97">
        <v>6</v>
      </c>
      <c r="AD97">
        <v>9</v>
      </c>
      <c r="AE97">
        <v>6</v>
      </c>
      <c r="AF97">
        <v>8</v>
      </c>
      <c r="AG97">
        <v>7</v>
      </c>
      <c r="AH97">
        <v>8</v>
      </c>
      <c r="AI97">
        <v>4</v>
      </c>
      <c r="AJ97">
        <v>4</v>
      </c>
      <c r="AK97">
        <v>3</v>
      </c>
      <c r="AL97">
        <v>4</v>
      </c>
      <c r="AM97">
        <v>3</v>
      </c>
      <c r="AN97">
        <v>2</v>
      </c>
      <c r="AO97">
        <v>4</v>
      </c>
      <c r="AP97">
        <v>5</v>
      </c>
      <c r="AQ97">
        <v>4</v>
      </c>
      <c r="AR97">
        <v>3</v>
      </c>
      <c r="AS97">
        <v>4</v>
      </c>
      <c r="AT97">
        <v>2</v>
      </c>
      <c r="AU97">
        <v>1</v>
      </c>
      <c r="AV97">
        <v>3</v>
      </c>
      <c r="AW97">
        <v>2</v>
      </c>
      <c r="AX97">
        <v>3</v>
      </c>
      <c r="AY97">
        <v>1</v>
      </c>
      <c r="AZ97">
        <v>3</v>
      </c>
      <c r="BA97">
        <v>2</v>
      </c>
      <c r="BB97">
        <v>3</v>
      </c>
      <c r="BC97" t="s">
        <v>79</v>
      </c>
      <c r="BD97" t="s">
        <v>80</v>
      </c>
      <c r="BE97" t="s">
        <v>471</v>
      </c>
      <c r="BF97" t="s">
        <v>472</v>
      </c>
      <c r="BG97" t="s">
        <v>473</v>
      </c>
      <c r="BH97" t="s">
        <v>474</v>
      </c>
      <c r="BI97">
        <v>5</v>
      </c>
      <c r="BJ97">
        <v>5</v>
      </c>
      <c r="BK97">
        <v>5</v>
      </c>
      <c r="BL97">
        <v>1</v>
      </c>
      <c r="BM97" t="s">
        <v>84</v>
      </c>
      <c r="BN97" s="2">
        <v>38854</v>
      </c>
      <c r="BO97" t="str">
        <f t="shared" si="9"/>
        <v>5/17</v>
      </c>
      <c r="BP97" t="s">
        <v>98</v>
      </c>
      <c r="BQ97" t="s">
        <v>290</v>
      </c>
      <c r="BR97" t="str">
        <f t="shared" si="13"/>
        <v>M</v>
      </c>
      <c r="BS97" t="str">
        <f t="shared" si="10"/>
        <v>4</v>
      </c>
      <c r="BT97" t="str">
        <f t="shared" si="11"/>
        <v>Tarrah Kinney</v>
      </c>
      <c r="BU97" t="str">
        <f t="shared" si="12"/>
        <v>Kinney</v>
      </c>
    </row>
    <row r="98" spans="1:74" x14ac:dyDescent="0.4">
      <c r="A98" s="1">
        <v>45621.789872685185</v>
      </c>
      <c r="B98" t="s">
        <v>62</v>
      </c>
      <c r="C98" t="s">
        <v>88</v>
      </c>
      <c r="D98" t="s">
        <v>88</v>
      </c>
      <c r="E98" t="s">
        <v>88</v>
      </c>
      <c r="F98" t="s">
        <v>1</v>
      </c>
      <c r="G98" t="s">
        <v>1</v>
      </c>
      <c r="H98" t="s">
        <v>1</v>
      </c>
      <c r="I98" t="s">
        <v>65</v>
      </c>
      <c r="J98" t="s">
        <v>65</v>
      </c>
      <c r="K98" t="s">
        <v>65</v>
      </c>
      <c r="L98" t="s">
        <v>65</v>
      </c>
      <c r="M98" t="s">
        <v>65</v>
      </c>
      <c r="N98" t="s">
        <v>1</v>
      </c>
      <c r="O98" t="s">
        <v>1</v>
      </c>
      <c r="P98" t="s">
        <v>1</v>
      </c>
      <c r="Q98" t="s">
        <v>77</v>
      </c>
      <c r="R98" t="s">
        <v>1</v>
      </c>
      <c r="S98" t="s">
        <v>77</v>
      </c>
      <c r="T98">
        <v>4</v>
      </c>
      <c r="U98">
        <v>4</v>
      </c>
      <c r="V98" t="s">
        <v>78</v>
      </c>
      <c r="W98" t="s">
        <v>78</v>
      </c>
      <c r="X98" t="s">
        <v>78</v>
      </c>
      <c r="Y98">
        <v>4</v>
      </c>
      <c r="Z98">
        <v>6</v>
      </c>
      <c r="AA98">
        <v>8</v>
      </c>
      <c r="AB98">
        <v>5</v>
      </c>
      <c r="AC98">
        <v>7</v>
      </c>
      <c r="AD98">
        <v>9</v>
      </c>
      <c r="AE98">
        <v>8</v>
      </c>
      <c r="AF98">
        <v>10</v>
      </c>
      <c r="AG98">
        <v>10</v>
      </c>
      <c r="AH98">
        <v>8</v>
      </c>
      <c r="AI98">
        <v>4</v>
      </c>
      <c r="AJ98">
        <v>4</v>
      </c>
      <c r="AK98">
        <v>2</v>
      </c>
      <c r="AL98">
        <v>2</v>
      </c>
      <c r="AM98">
        <v>1</v>
      </c>
      <c r="AN98">
        <v>1</v>
      </c>
      <c r="AO98">
        <v>4</v>
      </c>
      <c r="AP98">
        <v>4</v>
      </c>
      <c r="AQ98">
        <v>5</v>
      </c>
      <c r="AR98">
        <v>1</v>
      </c>
      <c r="AS98">
        <v>4</v>
      </c>
      <c r="AT98" t="s">
        <v>67</v>
      </c>
      <c r="AU98">
        <v>4</v>
      </c>
      <c r="AV98">
        <v>5</v>
      </c>
      <c r="AW98">
        <v>1</v>
      </c>
      <c r="AX98">
        <v>4</v>
      </c>
      <c r="AY98">
        <v>1</v>
      </c>
      <c r="AZ98">
        <v>4</v>
      </c>
      <c r="BA98">
        <v>3</v>
      </c>
      <c r="BB98">
        <v>4</v>
      </c>
      <c r="BC98" t="s">
        <v>68</v>
      </c>
      <c r="BD98" t="s">
        <v>68</v>
      </c>
      <c r="BE98" t="s">
        <v>570</v>
      </c>
      <c r="BF98" t="s">
        <v>571</v>
      </c>
      <c r="BG98" t="s">
        <v>133</v>
      </c>
      <c r="BH98" t="s">
        <v>572</v>
      </c>
      <c r="BI98">
        <v>5</v>
      </c>
      <c r="BJ98">
        <v>5</v>
      </c>
      <c r="BK98">
        <v>5</v>
      </c>
      <c r="BL98">
        <v>3</v>
      </c>
      <c r="BM98" t="s">
        <v>105</v>
      </c>
      <c r="BN98" s="2">
        <v>38491</v>
      </c>
      <c r="BO98" t="str">
        <f t="shared" ref="BO98:BO129" si="14">TEXT(BN98, "m/d")</f>
        <v>5/19</v>
      </c>
      <c r="BP98" t="s">
        <v>337</v>
      </c>
      <c r="BQ98" t="s">
        <v>424</v>
      </c>
      <c r="BR98" t="str">
        <f t="shared" si="13"/>
        <v>A</v>
      </c>
      <c r="BS98" t="str">
        <f t="shared" ref="BS98:BS129" si="15">_xlfn.TEXTBEFORE(_xlfn.TEXTAFTER(BQ98,"Section "), " ")</f>
        <v>10</v>
      </c>
      <c r="BT98" t="str">
        <f t="shared" ref="BT98:BT129" si="16">TRIM(MID(BQ98, FIND("-", BQ98) + 2, FIND("-", BQ98, FIND("-", BQ98) + 1) - FIND("-", BQ98) - 2))</f>
        <v>Kelli Monroe</v>
      </c>
      <c r="BU98" t="str">
        <f t="shared" ref="BU98:BU129" si="17">_xlfn.TEXTAFTER(BT98, " ")</f>
        <v>Monroe</v>
      </c>
    </row>
    <row r="99" spans="1:74" x14ac:dyDescent="0.4">
      <c r="A99" s="1">
        <v>45632.667893518519</v>
      </c>
      <c r="B99" t="s">
        <v>62</v>
      </c>
      <c r="C99" t="s">
        <v>65</v>
      </c>
      <c r="D99" t="s">
        <v>65</v>
      </c>
      <c r="E99" t="s">
        <v>65</v>
      </c>
      <c r="F99" t="s">
        <v>1</v>
      </c>
      <c r="G99" t="s">
        <v>88</v>
      </c>
      <c r="H99" t="s">
        <v>1</v>
      </c>
      <c r="I99" t="s">
        <v>88</v>
      </c>
      <c r="J99" t="s">
        <v>77</v>
      </c>
      <c r="K99" t="s">
        <v>88</v>
      </c>
      <c r="L99" t="s">
        <v>1</v>
      </c>
      <c r="M99" t="s">
        <v>88</v>
      </c>
      <c r="N99" t="s">
        <v>66</v>
      </c>
      <c r="O99" t="s">
        <v>1</v>
      </c>
      <c r="P99" t="s">
        <v>1</v>
      </c>
      <c r="Q99" t="s">
        <v>1</v>
      </c>
      <c r="R99" t="s">
        <v>88</v>
      </c>
      <c r="S99" t="s">
        <v>1</v>
      </c>
      <c r="T99">
        <v>3</v>
      </c>
      <c r="U99">
        <v>3</v>
      </c>
      <c r="V99">
        <v>3</v>
      </c>
      <c r="W99">
        <v>3</v>
      </c>
      <c r="X99">
        <v>3</v>
      </c>
      <c r="Y99">
        <v>3</v>
      </c>
      <c r="Z99">
        <v>4</v>
      </c>
      <c r="AA99">
        <v>7</v>
      </c>
      <c r="AB99">
        <v>7</v>
      </c>
      <c r="AC99">
        <v>3</v>
      </c>
      <c r="AD99">
        <v>6</v>
      </c>
      <c r="AE99">
        <v>4</v>
      </c>
      <c r="AF99">
        <v>9</v>
      </c>
      <c r="AG99">
        <v>5</v>
      </c>
      <c r="AH99">
        <v>9</v>
      </c>
      <c r="AI99">
        <v>3</v>
      </c>
      <c r="AJ99">
        <v>3</v>
      </c>
      <c r="AK99">
        <v>3</v>
      </c>
      <c r="AL99">
        <v>3</v>
      </c>
      <c r="AM99">
        <v>3</v>
      </c>
      <c r="AN99">
        <v>3</v>
      </c>
      <c r="AO99">
        <v>4</v>
      </c>
      <c r="AP99">
        <v>4</v>
      </c>
      <c r="AQ99">
        <v>4</v>
      </c>
      <c r="AR99">
        <v>4</v>
      </c>
      <c r="AT99" t="s">
        <v>67</v>
      </c>
      <c r="AU99">
        <v>5</v>
      </c>
      <c r="AV99">
        <v>1</v>
      </c>
      <c r="AW99" t="s">
        <v>67</v>
      </c>
      <c r="AX99">
        <v>1</v>
      </c>
      <c r="AY99">
        <v>3</v>
      </c>
      <c r="AZ99">
        <v>3</v>
      </c>
      <c r="BA99">
        <v>3</v>
      </c>
      <c r="BB99">
        <v>3</v>
      </c>
      <c r="BC99" t="s">
        <v>79</v>
      </c>
      <c r="BD99" t="s">
        <v>79</v>
      </c>
      <c r="BE99" t="s">
        <v>629</v>
      </c>
      <c r="BF99" t="s">
        <v>629</v>
      </c>
      <c r="BG99" t="s">
        <v>629</v>
      </c>
      <c r="BH99" t="s">
        <v>629</v>
      </c>
      <c r="BI99">
        <v>5</v>
      </c>
      <c r="BJ99">
        <v>4</v>
      </c>
      <c r="BK99">
        <v>5</v>
      </c>
      <c r="BL99">
        <v>2</v>
      </c>
      <c r="BM99" t="s">
        <v>84</v>
      </c>
      <c r="BN99" s="2">
        <v>38494</v>
      </c>
      <c r="BO99" t="str">
        <f t="shared" si="14"/>
        <v>5/22</v>
      </c>
      <c r="BP99" t="s">
        <v>465</v>
      </c>
      <c r="BQ99" t="s">
        <v>424</v>
      </c>
      <c r="BR99" t="str">
        <f t="shared" si="13"/>
        <v>J</v>
      </c>
      <c r="BS99" t="str">
        <f t="shared" si="15"/>
        <v>10</v>
      </c>
      <c r="BT99" t="str">
        <f t="shared" si="16"/>
        <v>Kelli Monroe</v>
      </c>
      <c r="BU99" t="str">
        <f t="shared" si="17"/>
        <v>Monroe</v>
      </c>
    </row>
    <row r="100" spans="1:74" x14ac:dyDescent="0.4">
      <c r="A100" s="1">
        <v>45617.499201388891</v>
      </c>
      <c r="B100" t="s">
        <v>62</v>
      </c>
      <c r="C100" t="s">
        <v>88</v>
      </c>
      <c r="D100" t="s">
        <v>65</v>
      </c>
      <c r="E100" t="s">
        <v>65</v>
      </c>
      <c r="F100" t="s">
        <v>66</v>
      </c>
      <c r="G100" t="s">
        <v>1</v>
      </c>
      <c r="H100" t="s">
        <v>66</v>
      </c>
      <c r="I100" t="s">
        <v>1</v>
      </c>
      <c r="J100" t="s">
        <v>1</v>
      </c>
      <c r="K100" t="s">
        <v>66</v>
      </c>
      <c r="L100" t="s">
        <v>65</v>
      </c>
      <c r="M100" t="s">
        <v>1</v>
      </c>
      <c r="N100" t="s">
        <v>1</v>
      </c>
      <c r="O100" t="s">
        <v>1</v>
      </c>
      <c r="P100" t="s">
        <v>1</v>
      </c>
      <c r="Q100" t="s">
        <v>77</v>
      </c>
      <c r="R100" t="s">
        <v>1</v>
      </c>
      <c r="S100" t="s">
        <v>1</v>
      </c>
      <c r="T100">
        <v>4</v>
      </c>
      <c r="U100">
        <v>4</v>
      </c>
      <c r="V100">
        <v>4</v>
      </c>
      <c r="W100" t="s">
        <v>78</v>
      </c>
      <c r="X100">
        <v>4</v>
      </c>
      <c r="Y100">
        <v>4</v>
      </c>
      <c r="Z100">
        <v>7</v>
      </c>
      <c r="AA100">
        <v>7</v>
      </c>
      <c r="AB100">
        <v>5</v>
      </c>
      <c r="AC100">
        <v>7</v>
      </c>
      <c r="AD100">
        <v>8</v>
      </c>
      <c r="AE100">
        <v>7</v>
      </c>
      <c r="AF100">
        <v>8</v>
      </c>
      <c r="AG100">
        <v>7</v>
      </c>
      <c r="AH100">
        <v>8</v>
      </c>
      <c r="AI100">
        <v>5</v>
      </c>
      <c r="AJ100">
        <v>4</v>
      </c>
      <c r="AK100">
        <v>4</v>
      </c>
      <c r="AL100">
        <v>4</v>
      </c>
      <c r="AM100">
        <v>3</v>
      </c>
      <c r="AN100">
        <v>3</v>
      </c>
      <c r="AO100">
        <v>4</v>
      </c>
      <c r="AP100">
        <v>4</v>
      </c>
      <c r="AQ100">
        <v>4</v>
      </c>
      <c r="AR100">
        <v>3</v>
      </c>
      <c r="AS100">
        <v>4</v>
      </c>
      <c r="AT100">
        <v>4</v>
      </c>
      <c r="AU100">
        <v>4</v>
      </c>
      <c r="AV100">
        <v>2</v>
      </c>
      <c r="AW100">
        <v>2</v>
      </c>
      <c r="AX100">
        <v>4</v>
      </c>
      <c r="AY100">
        <v>3</v>
      </c>
      <c r="AZ100">
        <v>4</v>
      </c>
      <c r="BA100">
        <v>4</v>
      </c>
      <c r="BB100">
        <v>3</v>
      </c>
      <c r="BC100" t="s">
        <v>79</v>
      </c>
      <c r="BD100" t="s">
        <v>79</v>
      </c>
      <c r="BE100" t="s">
        <v>486</v>
      </c>
      <c r="BF100" t="s">
        <v>125</v>
      </c>
      <c r="BG100" t="s">
        <v>487</v>
      </c>
      <c r="BH100" t="s">
        <v>488</v>
      </c>
      <c r="BI100">
        <v>5</v>
      </c>
      <c r="BJ100">
        <v>5</v>
      </c>
      <c r="BK100">
        <v>5</v>
      </c>
      <c r="BL100">
        <v>1</v>
      </c>
      <c r="BM100" t="s">
        <v>84</v>
      </c>
      <c r="BN100" s="2">
        <v>38861</v>
      </c>
      <c r="BO100" t="str">
        <f t="shared" si="14"/>
        <v>5/24</v>
      </c>
      <c r="BP100" t="s">
        <v>98</v>
      </c>
      <c r="BQ100" t="s">
        <v>141</v>
      </c>
      <c r="BR100" t="str">
        <f t="shared" si="13"/>
        <v>M</v>
      </c>
      <c r="BS100" t="str">
        <f t="shared" si="15"/>
        <v>6</v>
      </c>
      <c r="BT100" t="str">
        <f t="shared" si="16"/>
        <v>Mary Chalaire</v>
      </c>
      <c r="BU100" t="str">
        <f t="shared" si="17"/>
        <v>Chalaire</v>
      </c>
    </row>
    <row r="101" spans="1:74" x14ac:dyDescent="0.4">
      <c r="A101" s="1">
        <v>45615.45584490741</v>
      </c>
      <c r="B101" t="s">
        <v>62</v>
      </c>
      <c r="C101" t="s">
        <v>65</v>
      </c>
      <c r="D101" t="s">
        <v>65</v>
      </c>
      <c r="E101" t="s">
        <v>65</v>
      </c>
      <c r="F101" t="s">
        <v>66</v>
      </c>
      <c r="G101" t="s">
        <v>66</v>
      </c>
      <c r="H101" t="s">
        <v>1</v>
      </c>
      <c r="I101" t="s">
        <v>66</v>
      </c>
      <c r="J101" t="s">
        <v>66</v>
      </c>
      <c r="K101" t="s">
        <v>66</v>
      </c>
      <c r="L101" t="s">
        <v>66</v>
      </c>
      <c r="M101" t="s">
        <v>66</v>
      </c>
      <c r="N101" t="s">
        <v>66</v>
      </c>
      <c r="O101" t="s">
        <v>1</v>
      </c>
      <c r="P101" t="s">
        <v>1</v>
      </c>
      <c r="Q101" t="s">
        <v>1</v>
      </c>
      <c r="R101" t="s">
        <v>1</v>
      </c>
      <c r="S101" t="s">
        <v>1</v>
      </c>
      <c r="T101">
        <v>4</v>
      </c>
      <c r="U101">
        <v>4</v>
      </c>
      <c r="V101">
        <v>4</v>
      </c>
      <c r="W101">
        <v>4</v>
      </c>
      <c r="X101">
        <v>4</v>
      </c>
      <c r="Y101">
        <v>4</v>
      </c>
      <c r="Z101">
        <v>8</v>
      </c>
      <c r="AA101">
        <v>7</v>
      </c>
      <c r="AB101">
        <v>8</v>
      </c>
      <c r="AC101">
        <v>9</v>
      </c>
      <c r="AD101">
        <v>10</v>
      </c>
      <c r="AE101">
        <v>4</v>
      </c>
      <c r="AF101">
        <v>7</v>
      </c>
      <c r="AG101">
        <v>8</v>
      </c>
      <c r="AH101">
        <v>9</v>
      </c>
      <c r="AI101">
        <v>3</v>
      </c>
      <c r="AJ101">
        <v>3</v>
      </c>
      <c r="AK101">
        <v>4</v>
      </c>
      <c r="AL101">
        <v>4</v>
      </c>
      <c r="AM101">
        <v>4</v>
      </c>
      <c r="AN101">
        <v>2</v>
      </c>
      <c r="AO101">
        <v>4</v>
      </c>
      <c r="AP101">
        <v>4</v>
      </c>
      <c r="AQ101">
        <v>4</v>
      </c>
      <c r="AR101">
        <v>4</v>
      </c>
      <c r="AS101">
        <v>4</v>
      </c>
      <c r="AT101">
        <v>4</v>
      </c>
      <c r="AU101">
        <v>4</v>
      </c>
      <c r="AV101">
        <v>4</v>
      </c>
      <c r="AW101">
        <v>4</v>
      </c>
      <c r="AX101">
        <v>4</v>
      </c>
      <c r="AY101">
        <v>3</v>
      </c>
      <c r="AZ101">
        <v>3</v>
      </c>
      <c r="BA101">
        <v>3</v>
      </c>
      <c r="BB101">
        <v>4</v>
      </c>
      <c r="BC101" t="s">
        <v>79</v>
      </c>
      <c r="BD101" t="s">
        <v>79</v>
      </c>
      <c r="BE101" t="s">
        <v>287</v>
      </c>
      <c r="BF101" t="s">
        <v>288</v>
      </c>
      <c r="BG101" t="s">
        <v>289</v>
      </c>
      <c r="BH101" t="s">
        <v>125</v>
      </c>
      <c r="BI101">
        <v>5</v>
      </c>
      <c r="BJ101">
        <v>4</v>
      </c>
      <c r="BK101">
        <v>4</v>
      </c>
      <c r="BL101">
        <v>2</v>
      </c>
      <c r="BM101" t="s">
        <v>73</v>
      </c>
      <c r="BN101" s="2">
        <v>38863</v>
      </c>
      <c r="BO101" t="str">
        <f t="shared" si="14"/>
        <v>5/26</v>
      </c>
      <c r="BP101" t="s">
        <v>98</v>
      </c>
      <c r="BQ101" t="s">
        <v>290</v>
      </c>
      <c r="BR101" t="str">
        <f t="shared" si="13"/>
        <v>M</v>
      </c>
      <c r="BS101" t="str">
        <f t="shared" si="15"/>
        <v>4</v>
      </c>
      <c r="BT101" t="str">
        <f t="shared" si="16"/>
        <v>Tarrah Kinney</v>
      </c>
      <c r="BU101" t="str">
        <f t="shared" si="17"/>
        <v>Kinney</v>
      </c>
      <c r="BV101" t="s">
        <v>125</v>
      </c>
    </row>
    <row r="102" spans="1:74" x14ac:dyDescent="0.4">
      <c r="A102" s="1">
        <v>45614.626458333332</v>
      </c>
      <c r="B102" t="s">
        <v>62</v>
      </c>
      <c r="C102" t="s">
        <v>65</v>
      </c>
      <c r="D102" t="s">
        <v>65</v>
      </c>
      <c r="E102" t="s">
        <v>65</v>
      </c>
      <c r="F102" t="s">
        <v>1</v>
      </c>
      <c r="G102" t="s">
        <v>66</v>
      </c>
      <c r="H102" t="s">
        <v>66</v>
      </c>
      <c r="I102" t="s">
        <v>66</v>
      </c>
      <c r="J102" t="s">
        <v>65</v>
      </c>
      <c r="K102" t="s">
        <v>65</v>
      </c>
      <c r="L102" t="s">
        <v>66</v>
      </c>
      <c r="M102" t="s">
        <v>65</v>
      </c>
      <c r="N102" t="s">
        <v>1</v>
      </c>
      <c r="O102" t="s">
        <v>1</v>
      </c>
      <c r="P102" t="s">
        <v>1</v>
      </c>
      <c r="Q102" t="s">
        <v>1</v>
      </c>
      <c r="R102" t="s">
        <v>1</v>
      </c>
      <c r="S102" t="s">
        <v>1</v>
      </c>
      <c r="T102" t="s">
        <v>78</v>
      </c>
      <c r="U102" t="s">
        <v>78</v>
      </c>
      <c r="V102" t="s">
        <v>78</v>
      </c>
      <c r="W102" t="s">
        <v>78</v>
      </c>
      <c r="X102" t="s">
        <v>78</v>
      </c>
      <c r="Y102" t="s">
        <v>78</v>
      </c>
      <c r="Z102">
        <v>9</v>
      </c>
      <c r="AA102">
        <v>7</v>
      </c>
      <c r="AB102">
        <v>9</v>
      </c>
      <c r="AC102">
        <v>7</v>
      </c>
      <c r="AD102">
        <v>8</v>
      </c>
      <c r="AE102">
        <v>8</v>
      </c>
      <c r="AF102">
        <v>9</v>
      </c>
      <c r="AG102">
        <v>9</v>
      </c>
      <c r="AH102">
        <v>9</v>
      </c>
      <c r="AI102">
        <v>3</v>
      </c>
      <c r="AJ102">
        <v>2</v>
      </c>
      <c r="AK102">
        <v>2</v>
      </c>
      <c r="AL102">
        <v>2</v>
      </c>
      <c r="AM102">
        <v>4</v>
      </c>
      <c r="AN102">
        <v>4</v>
      </c>
      <c r="AO102">
        <v>2</v>
      </c>
      <c r="AP102">
        <v>2</v>
      </c>
      <c r="AQ102">
        <v>2</v>
      </c>
      <c r="AR102">
        <v>3</v>
      </c>
      <c r="AS102">
        <v>3</v>
      </c>
      <c r="AT102">
        <v>2</v>
      </c>
      <c r="AU102">
        <v>2</v>
      </c>
      <c r="AV102">
        <v>1</v>
      </c>
      <c r="AW102">
        <v>3</v>
      </c>
      <c r="AX102">
        <v>1</v>
      </c>
      <c r="AY102">
        <v>1</v>
      </c>
      <c r="AZ102">
        <v>1</v>
      </c>
      <c r="BA102">
        <v>1</v>
      </c>
      <c r="BB102">
        <v>1</v>
      </c>
      <c r="BC102" t="s">
        <v>79</v>
      </c>
      <c r="BD102" t="s">
        <v>79</v>
      </c>
      <c r="BE102" t="s">
        <v>179</v>
      </c>
      <c r="BF102" t="s">
        <v>180</v>
      </c>
      <c r="BG102" t="s">
        <v>181</v>
      </c>
      <c r="BH102" t="s">
        <v>647</v>
      </c>
      <c r="BI102">
        <v>1</v>
      </c>
      <c r="BJ102">
        <v>5</v>
      </c>
      <c r="BK102">
        <v>5</v>
      </c>
      <c r="BL102">
        <v>1</v>
      </c>
      <c r="BM102" t="s">
        <v>84</v>
      </c>
      <c r="BN102" s="2">
        <v>38840</v>
      </c>
      <c r="BO102" t="str">
        <f t="shared" si="14"/>
        <v>5/3</v>
      </c>
      <c r="BP102" t="s">
        <v>182</v>
      </c>
      <c r="BQ102" t="s">
        <v>154</v>
      </c>
      <c r="BR102" t="s">
        <v>164</v>
      </c>
      <c r="BS102" t="str">
        <f t="shared" si="15"/>
        <v>9</v>
      </c>
      <c r="BT102" t="str">
        <f t="shared" si="16"/>
        <v>Karen Karner</v>
      </c>
      <c r="BU102" t="str">
        <f t="shared" si="17"/>
        <v>Karner</v>
      </c>
      <c r="BV102" t="s">
        <v>183</v>
      </c>
    </row>
    <row r="103" spans="1:74" x14ac:dyDescent="0.4">
      <c r="A103" s="1">
        <v>45615.570439814815</v>
      </c>
      <c r="B103" t="s">
        <v>62</v>
      </c>
      <c r="C103" t="s">
        <v>88</v>
      </c>
      <c r="D103" t="s">
        <v>88</v>
      </c>
      <c r="E103" t="s">
        <v>88</v>
      </c>
      <c r="F103" t="s">
        <v>65</v>
      </c>
      <c r="G103" t="s">
        <v>1</v>
      </c>
      <c r="H103" t="s">
        <v>65</v>
      </c>
      <c r="I103" t="s">
        <v>1</v>
      </c>
      <c r="J103" t="s">
        <v>65</v>
      </c>
      <c r="K103" t="s">
        <v>66</v>
      </c>
      <c r="L103" t="s">
        <v>65</v>
      </c>
      <c r="M103" t="s">
        <v>1</v>
      </c>
      <c r="N103" t="s">
        <v>77</v>
      </c>
      <c r="O103" t="s">
        <v>77</v>
      </c>
      <c r="P103" t="s">
        <v>77</v>
      </c>
      <c r="Q103" t="s">
        <v>77</v>
      </c>
      <c r="R103" t="s">
        <v>77</v>
      </c>
      <c r="S103" t="s">
        <v>77</v>
      </c>
      <c r="T103">
        <v>4</v>
      </c>
      <c r="U103">
        <v>4</v>
      </c>
      <c r="V103">
        <v>4</v>
      </c>
      <c r="W103">
        <v>4</v>
      </c>
      <c r="X103">
        <v>4</v>
      </c>
      <c r="Y103">
        <v>4</v>
      </c>
      <c r="Z103">
        <v>7</v>
      </c>
      <c r="AA103">
        <v>9</v>
      </c>
      <c r="AB103">
        <v>9</v>
      </c>
      <c r="AC103">
        <v>7</v>
      </c>
      <c r="AD103">
        <v>8</v>
      </c>
      <c r="AE103">
        <v>8</v>
      </c>
      <c r="AF103">
        <v>9</v>
      </c>
      <c r="AG103">
        <v>9</v>
      </c>
      <c r="AH103">
        <v>7</v>
      </c>
      <c r="AI103">
        <v>5</v>
      </c>
      <c r="AJ103">
        <v>5</v>
      </c>
      <c r="AK103">
        <v>5</v>
      </c>
      <c r="AL103">
        <v>5</v>
      </c>
      <c r="AM103">
        <v>5</v>
      </c>
      <c r="AN103">
        <v>5</v>
      </c>
      <c r="AO103">
        <v>5</v>
      </c>
      <c r="AP103">
        <v>5</v>
      </c>
      <c r="AQ103">
        <v>5</v>
      </c>
      <c r="AR103">
        <v>5</v>
      </c>
      <c r="AS103">
        <v>5</v>
      </c>
      <c r="AT103">
        <v>5</v>
      </c>
      <c r="AU103">
        <v>5</v>
      </c>
      <c r="AV103">
        <v>5</v>
      </c>
      <c r="AW103">
        <v>1</v>
      </c>
      <c r="AX103">
        <v>5</v>
      </c>
      <c r="AY103">
        <v>5</v>
      </c>
      <c r="AZ103">
        <v>5</v>
      </c>
      <c r="BA103">
        <v>5</v>
      </c>
      <c r="BB103">
        <v>5</v>
      </c>
      <c r="BC103" t="s">
        <v>80</v>
      </c>
      <c r="BD103" t="s">
        <v>79</v>
      </c>
      <c r="BE103" t="s">
        <v>354</v>
      </c>
      <c r="BF103" t="s">
        <v>355</v>
      </c>
      <c r="BG103" t="s">
        <v>356</v>
      </c>
      <c r="BH103" t="s">
        <v>357</v>
      </c>
      <c r="BI103">
        <v>5</v>
      </c>
      <c r="BJ103">
        <v>5</v>
      </c>
      <c r="BK103">
        <v>5</v>
      </c>
      <c r="BL103">
        <v>1</v>
      </c>
      <c r="BM103" t="s">
        <v>84</v>
      </c>
      <c r="BN103" s="2">
        <v>38868</v>
      </c>
      <c r="BO103" t="str">
        <f t="shared" si="14"/>
        <v>5/31</v>
      </c>
      <c r="BP103" t="s">
        <v>98</v>
      </c>
      <c r="BQ103" t="s">
        <v>141</v>
      </c>
      <c r="BR103" t="str">
        <f t="shared" si="13"/>
        <v>M</v>
      </c>
      <c r="BS103" t="str">
        <f t="shared" si="15"/>
        <v>6</v>
      </c>
      <c r="BT103" t="str">
        <f t="shared" si="16"/>
        <v>Mary Chalaire</v>
      </c>
      <c r="BU103" t="str">
        <f t="shared" si="17"/>
        <v>Chalaire</v>
      </c>
    </row>
    <row r="104" spans="1:74" x14ac:dyDescent="0.4">
      <c r="A104" s="1">
        <v>45614.482939814814</v>
      </c>
      <c r="B104" t="s">
        <v>62</v>
      </c>
      <c r="C104" t="s">
        <v>63</v>
      </c>
      <c r="D104" t="s">
        <v>88</v>
      </c>
      <c r="E104" t="s">
        <v>63</v>
      </c>
      <c r="F104" t="s">
        <v>77</v>
      </c>
      <c r="G104" t="s">
        <v>65</v>
      </c>
      <c r="H104" t="s">
        <v>77</v>
      </c>
      <c r="I104" t="s">
        <v>65</v>
      </c>
      <c r="J104" t="s">
        <v>1</v>
      </c>
      <c r="K104" t="s">
        <v>88</v>
      </c>
      <c r="L104" t="s">
        <v>1</v>
      </c>
      <c r="M104" t="s">
        <v>65</v>
      </c>
      <c r="N104" t="s">
        <v>66</v>
      </c>
      <c r="O104" t="s">
        <v>1</v>
      </c>
      <c r="P104" t="s">
        <v>77</v>
      </c>
      <c r="Q104" t="s">
        <v>77</v>
      </c>
      <c r="R104" t="s">
        <v>1</v>
      </c>
      <c r="S104" t="s">
        <v>1</v>
      </c>
      <c r="T104">
        <v>4</v>
      </c>
      <c r="U104">
        <v>4</v>
      </c>
      <c r="V104" t="s">
        <v>78</v>
      </c>
      <c r="W104" t="s">
        <v>78</v>
      </c>
      <c r="X104">
        <v>4</v>
      </c>
      <c r="Y104">
        <v>4</v>
      </c>
      <c r="Z104">
        <v>7</v>
      </c>
      <c r="AA104">
        <v>7</v>
      </c>
      <c r="AB104">
        <v>6</v>
      </c>
      <c r="AC104">
        <v>5</v>
      </c>
      <c r="AD104">
        <v>8</v>
      </c>
      <c r="AE104">
        <v>5</v>
      </c>
      <c r="AF104">
        <v>7</v>
      </c>
      <c r="AG104">
        <v>8</v>
      </c>
      <c r="AH104">
        <v>9</v>
      </c>
      <c r="AI104">
        <v>5</v>
      </c>
      <c r="AJ104">
        <v>4</v>
      </c>
      <c r="AK104">
        <v>4</v>
      </c>
      <c r="AL104">
        <v>4</v>
      </c>
      <c r="AM104">
        <v>4</v>
      </c>
      <c r="AN104">
        <v>5</v>
      </c>
      <c r="AO104">
        <v>5</v>
      </c>
      <c r="AP104">
        <v>5</v>
      </c>
      <c r="AQ104">
        <v>4</v>
      </c>
      <c r="AR104">
        <v>4</v>
      </c>
      <c r="AS104">
        <v>4</v>
      </c>
      <c r="AT104">
        <v>4</v>
      </c>
      <c r="AU104">
        <v>3</v>
      </c>
      <c r="AV104">
        <v>3</v>
      </c>
      <c r="AW104">
        <v>3</v>
      </c>
      <c r="AX104">
        <v>3</v>
      </c>
      <c r="AY104">
        <v>2</v>
      </c>
      <c r="AZ104">
        <v>4</v>
      </c>
      <c r="BA104">
        <v>4</v>
      </c>
      <c r="BB104">
        <v>3</v>
      </c>
      <c r="BC104" t="s">
        <v>79</v>
      </c>
      <c r="BD104" t="s">
        <v>79</v>
      </c>
      <c r="BE104" t="s">
        <v>101</v>
      </c>
      <c r="BF104" t="s">
        <v>102</v>
      </c>
      <c r="BG104" t="s">
        <v>103</v>
      </c>
      <c r="BH104" t="s">
        <v>104</v>
      </c>
      <c r="BI104">
        <v>5</v>
      </c>
      <c r="BJ104">
        <v>5</v>
      </c>
      <c r="BK104">
        <v>5</v>
      </c>
      <c r="BL104">
        <v>1</v>
      </c>
      <c r="BM104" t="s">
        <v>105</v>
      </c>
      <c r="BN104" s="2">
        <v>38842</v>
      </c>
      <c r="BO104" t="str">
        <f t="shared" si="14"/>
        <v>5/5</v>
      </c>
      <c r="BP104" t="s">
        <v>85</v>
      </c>
      <c r="BQ104" t="s">
        <v>94</v>
      </c>
      <c r="BR104" t="str">
        <f t="shared" si="13"/>
        <v>B</v>
      </c>
      <c r="BS104" t="str">
        <f t="shared" si="15"/>
        <v>8</v>
      </c>
      <c r="BT104" t="str">
        <f t="shared" si="16"/>
        <v>Emily Schumacher</v>
      </c>
      <c r="BU104" t="str">
        <f t="shared" si="17"/>
        <v>Schumacher</v>
      </c>
    </row>
    <row r="105" spans="1:74" x14ac:dyDescent="0.4">
      <c r="A105" s="1">
        <v>45628.659814814811</v>
      </c>
      <c r="B105" t="s">
        <v>62</v>
      </c>
      <c r="C105" t="s">
        <v>63</v>
      </c>
      <c r="D105" t="s">
        <v>63</v>
      </c>
      <c r="E105" t="s">
        <v>63</v>
      </c>
      <c r="F105" t="s">
        <v>77</v>
      </c>
      <c r="G105" t="s">
        <v>66</v>
      </c>
      <c r="H105" t="s">
        <v>66</v>
      </c>
      <c r="I105" t="s">
        <v>66</v>
      </c>
      <c r="J105" t="s">
        <v>66</v>
      </c>
      <c r="K105" t="s">
        <v>66</v>
      </c>
      <c r="L105" t="s">
        <v>66</v>
      </c>
      <c r="M105" t="s">
        <v>66</v>
      </c>
      <c r="N105" t="s">
        <v>77</v>
      </c>
      <c r="O105" t="s">
        <v>77</v>
      </c>
      <c r="P105" t="s">
        <v>77</v>
      </c>
      <c r="Q105" t="s">
        <v>77</v>
      </c>
      <c r="R105" t="s">
        <v>77</v>
      </c>
      <c r="S105" t="s">
        <v>77</v>
      </c>
      <c r="T105">
        <v>3</v>
      </c>
      <c r="U105">
        <v>3</v>
      </c>
      <c r="V105">
        <v>3</v>
      </c>
      <c r="W105">
        <v>3</v>
      </c>
      <c r="X105">
        <v>3</v>
      </c>
      <c r="Y105">
        <v>3</v>
      </c>
      <c r="Z105">
        <v>5</v>
      </c>
      <c r="AA105">
        <v>10</v>
      </c>
      <c r="AB105">
        <v>4</v>
      </c>
      <c r="AC105">
        <v>4</v>
      </c>
      <c r="AD105">
        <v>5</v>
      </c>
      <c r="AE105">
        <v>4</v>
      </c>
      <c r="AF105">
        <v>7</v>
      </c>
      <c r="AG105">
        <v>7</v>
      </c>
      <c r="AH105">
        <v>4</v>
      </c>
      <c r="AI105">
        <v>5</v>
      </c>
      <c r="AJ105">
        <v>4</v>
      </c>
      <c r="AK105">
        <v>4</v>
      </c>
      <c r="AL105">
        <v>4</v>
      </c>
      <c r="AM105">
        <v>5</v>
      </c>
      <c r="AN105">
        <v>5</v>
      </c>
      <c r="AO105">
        <v>5</v>
      </c>
      <c r="AP105">
        <v>5</v>
      </c>
      <c r="AQ105">
        <v>5</v>
      </c>
      <c r="AR105">
        <v>5</v>
      </c>
      <c r="AS105">
        <v>5</v>
      </c>
      <c r="AT105" t="s">
        <v>67</v>
      </c>
      <c r="AU105">
        <v>5</v>
      </c>
      <c r="AV105">
        <v>1</v>
      </c>
      <c r="AW105">
        <v>5</v>
      </c>
      <c r="AX105">
        <v>5</v>
      </c>
      <c r="AY105">
        <v>5</v>
      </c>
      <c r="AZ105">
        <v>4</v>
      </c>
      <c r="BA105">
        <v>4</v>
      </c>
      <c r="BB105">
        <v>4</v>
      </c>
      <c r="BC105" t="s">
        <v>80</v>
      </c>
      <c r="BD105" t="s">
        <v>80</v>
      </c>
      <c r="BE105" t="s">
        <v>594</v>
      </c>
      <c r="BF105" t="s">
        <v>125</v>
      </c>
      <c r="BG105" t="s">
        <v>595</v>
      </c>
      <c r="BH105" t="s">
        <v>596</v>
      </c>
      <c r="BI105">
        <v>5</v>
      </c>
      <c r="BJ105">
        <v>5</v>
      </c>
      <c r="BK105">
        <v>5</v>
      </c>
      <c r="BL105">
        <v>1</v>
      </c>
      <c r="BM105" t="s">
        <v>200</v>
      </c>
      <c r="BN105" s="2">
        <v>38113</v>
      </c>
      <c r="BO105" t="str">
        <f t="shared" si="14"/>
        <v>5/6</v>
      </c>
      <c r="BP105" t="s">
        <v>98</v>
      </c>
      <c r="BQ105" t="s">
        <v>75</v>
      </c>
      <c r="BR105" t="str">
        <f t="shared" si="13"/>
        <v>M</v>
      </c>
      <c r="BS105" t="str">
        <f t="shared" si="15"/>
        <v>11</v>
      </c>
      <c r="BT105" t="str">
        <f t="shared" si="16"/>
        <v>Kelli Monroe</v>
      </c>
      <c r="BU105" t="str">
        <f t="shared" si="17"/>
        <v>Monroe</v>
      </c>
      <c r="BV105" t="s">
        <v>597</v>
      </c>
    </row>
    <row r="106" spans="1:74" x14ac:dyDescent="0.4">
      <c r="A106" s="1">
        <v>45614.499849537038</v>
      </c>
      <c r="B106" t="s">
        <v>62</v>
      </c>
      <c r="C106" t="s">
        <v>65</v>
      </c>
      <c r="D106" t="s">
        <v>88</v>
      </c>
      <c r="E106" t="s">
        <v>65</v>
      </c>
      <c r="F106" t="s">
        <v>77</v>
      </c>
      <c r="G106" t="s">
        <v>1</v>
      </c>
      <c r="H106" t="s">
        <v>66</v>
      </c>
      <c r="I106" t="s">
        <v>1</v>
      </c>
      <c r="J106" t="s">
        <v>66</v>
      </c>
      <c r="K106" t="s">
        <v>66</v>
      </c>
      <c r="L106" t="s">
        <v>66</v>
      </c>
      <c r="M106" t="s">
        <v>1</v>
      </c>
      <c r="N106" t="s">
        <v>77</v>
      </c>
      <c r="O106" t="s">
        <v>1</v>
      </c>
      <c r="P106" t="s">
        <v>1</v>
      </c>
      <c r="Q106" t="s">
        <v>1</v>
      </c>
      <c r="R106" t="s">
        <v>1</v>
      </c>
      <c r="S106" t="s">
        <v>77</v>
      </c>
      <c r="T106" t="s">
        <v>78</v>
      </c>
      <c r="U106">
        <v>4</v>
      </c>
      <c r="V106">
        <v>4</v>
      </c>
      <c r="W106">
        <v>4</v>
      </c>
      <c r="X106">
        <v>4</v>
      </c>
      <c r="Y106" t="s">
        <v>78</v>
      </c>
      <c r="Z106">
        <v>7</v>
      </c>
      <c r="AA106">
        <v>9</v>
      </c>
      <c r="AB106">
        <v>7</v>
      </c>
      <c r="AC106">
        <v>7</v>
      </c>
      <c r="AD106">
        <v>8</v>
      </c>
      <c r="AE106">
        <v>7</v>
      </c>
      <c r="AF106">
        <v>7</v>
      </c>
      <c r="AG106">
        <v>9</v>
      </c>
      <c r="AH106">
        <v>8</v>
      </c>
      <c r="AI106">
        <v>3</v>
      </c>
      <c r="AJ106">
        <v>3</v>
      </c>
      <c r="AK106">
        <v>3</v>
      </c>
      <c r="AL106">
        <v>4</v>
      </c>
      <c r="AM106">
        <v>4</v>
      </c>
      <c r="AN106">
        <v>4</v>
      </c>
      <c r="AO106">
        <v>4</v>
      </c>
      <c r="AP106">
        <v>4</v>
      </c>
      <c r="AQ106">
        <v>4</v>
      </c>
      <c r="AR106">
        <v>3</v>
      </c>
      <c r="AS106">
        <v>4</v>
      </c>
      <c r="AT106">
        <v>4</v>
      </c>
      <c r="AU106">
        <v>4</v>
      </c>
      <c r="AV106">
        <v>3</v>
      </c>
      <c r="AW106">
        <v>4</v>
      </c>
      <c r="AX106">
        <v>3</v>
      </c>
      <c r="AY106">
        <v>4</v>
      </c>
      <c r="AZ106">
        <v>4</v>
      </c>
      <c r="BA106">
        <v>4</v>
      </c>
      <c r="BB106">
        <v>3</v>
      </c>
      <c r="BC106" t="s">
        <v>79</v>
      </c>
      <c r="BD106" t="s">
        <v>79</v>
      </c>
      <c r="BE106" t="s">
        <v>121</v>
      </c>
      <c r="BF106" t="s">
        <v>122</v>
      </c>
      <c r="BG106" t="s">
        <v>123</v>
      </c>
      <c r="BH106" t="s">
        <v>123</v>
      </c>
      <c r="BI106">
        <v>4</v>
      </c>
      <c r="BJ106">
        <v>4</v>
      </c>
      <c r="BK106">
        <v>3</v>
      </c>
      <c r="BL106">
        <v>3</v>
      </c>
      <c r="BM106" t="s">
        <v>73</v>
      </c>
      <c r="BN106" s="2">
        <v>34461</v>
      </c>
      <c r="BO106" t="str">
        <f t="shared" si="14"/>
        <v>5/7</v>
      </c>
      <c r="BP106" t="s">
        <v>124</v>
      </c>
      <c r="BQ106" t="s">
        <v>86</v>
      </c>
      <c r="BR106" t="str">
        <f t="shared" si="13"/>
        <v>E</v>
      </c>
      <c r="BS106" t="str">
        <f t="shared" si="15"/>
        <v>5</v>
      </c>
      <c r="BT106" t="str">
        <f t="shared" si="16"/>
        <v>Zachary Riggins</v>
      </c>
      <c r="BU106" t="str">
        <f t="shared" si="17"/>
        <v>Riggins</v>
      </c>
      <c r="BV106" t="s">
        <v>125</v>
      </c>
    </row>
    <row r="107" spans="1:74" x14ac:dyDescent="0.4">
      <c r="A107" s="1">
        <v>45629.013020833336</v>
      </c>
      <c r="B107" t="s">
        <v>62</v>
      </c>
      <c r="C107" t="s">
        <v>64</v>
      </c>
      <c r="D107" t="s">
        <v>1</v>
      </c>
      <c r="E107" t="s">
        <v>1</v>
      </c>
      <c r="F107" t="s">
        <v>66</v>
      </c>
      <c r="G107" t="s">
        <v>1</v>
      </c>
      <c r="H107" t="s">
        <v>1</v>
      </c>
      <c r="I107" t="s">
        <v>1</v>
      </c>
      <c r="J107" t="s">
        <v>1</v>
      </c>
      <c r="K107" t="s">
        <v>65</v>
      </c>
      <c r="L107" t="s">
        <v>66</v>
      </c>
      <c r="M107" t="s">
        <v>66</v>
      </c>
      <c r="N107" t="s">
        <v>66</v>
      </c>
      <c r="O107" t="s">
        <v>66</v>
      </c>
      <c r="P107" t="s">
        <v>77</v>
      </c>
      <c r="Q107" t="s">
        <v>77</v>
      </c>
      <c r="R107" t="s">
        <v>66</v>
      </c>
      <c r="S107" t="s">
        <v>1</v>
      </c>
      <c r="T107">
        <v>2</v>
      </c>
      <c r="U107">
        <v>2</v>
      </c>
      <c r="V107">
        <v>4</v>
      </c>
      <c r="W107">
        <v>4</v>
      </c>
      <c r="X107">
        <v>3</v>
      </c>
      <c r="Y107">
        <v>4</v>
      </c>
      <c r="Z107">
        <v>5</v>
      </c>
      <c r="AA107">
        <v>2</v>
      </c>
      <c r="AB107">
        <v>6</v>
      </c>
      <c r="AC107">
        <v>9</v>
      </c>
      <c r="AD107">
        <v>7</v>
      </c>
      <c r="AE107">
        <v>5</v>
      </c>
      <c r="AF107">
        <v>10</v>
      </c>
      <c r="AG107">
        <v>7</v>
      </c>
      <c r="AH107">
        <v>10</v>
      </c>
      <c r="AI107">
        <v>1</v>
      </c>
      <c r="AJ107">
        <v>1</v>
      </c>
      <c r="AK107">
        <v>1</v>
      </c>
      <c r="AL107">
        <v>1</v>
      </c>
      <c r="AM107">
        <v>1</v>
      </c>
      <c r="AN107">
        <v>1</v>
      </c>
      <c r="AO107">
        <v>5</v>
      </c>
      <c r="AP107">
        <v>5</v>
      </c>
      <c r="AQ107">
        <v>5</v>
      </c>
      <c r="AR107">
        <v>5</v>
      </c>
      <c r="AS107">
        <v>5</v>
      </c>
      <c r="AT107" t="s">
        <v>67</v>
      </c>
      <c r="AU107">
        <v>1</v>
      </c>
      <c r="AV107">
        <v>1</v>
      </c>
      <c r="AW107">
        <v>1</v>
      </c>
      <c r="AX107">
        <v>1</v>
      </c>
      <c r="AY107">
        <v>1</v>
      </c>
      <c r="AZ107">
        <v>1</v>
      </c>
      <c r="BA107">
        <v>1</v>
      </c>
      <c r="BB107">
        <v>1</v>
      </c>
      <c r="BC107" t="s">
        <v>107</v>
      </c>
      <c r="BD107" t="s">
        <v>107</v>
      </c>
      <c r="BE107" t="s">
        <v>602</v>
      </c>
      <c r="BF107" t="s">
        <v>603</v>
      </c>
      <c r="BG107" t="s">
        <v>604</v>
      </c>
      <c r="BH107" t="s">
        <v>605</v>
      </c>
      <c r="BI107">
        <v>5</v>
      </c>
      <c r="BJ107">
        <v>5</v>
      </c>
      <c r="BK107">
        <v>5</v>
      </c>
      <c r="BL107">
        <v>2</v>
      </c>
      <c r="BM107" t="s">
        <v>606</v>
      </c>
      <c r="BN107" s="2">
        <v>38882</v>
      </c>
      <c r="BO107" t="str">
        <f t="shared" si="14"/>
        <v>6/14</v>
      </c>
      <c r="BP107" t="s">
        <v>118</v>
      </c>
      <c r="BQ107" t="s">
        <v>75</v>
      </c>
      <c r="BR107" t="str">
        <f t="shared" si="13"/>
        <v>S</v>
      </c>
      <c r="BS107" t="str">
        <f t="shared" si="15"/>
        <v>11</v>
      </c>
      <c r="BT107" t="str">
        <f t="shared" si="16"/>
        <v>Kelli Monroe</v>
      </c>
      <c r="BU107" t="str">
        <f t="shared" si="17"/>
        <v>Monroe</v>
      </c>
    </row>
    <row r="108" spans="1:74" x14ac:dyDescent="0.4">
      <c r="A108" s="1">
        <v>45614.490266203706</v>
      </c>
      <c r="B108" t="s">
        <v>62</v>
      </c>
      <c r="C108" t="s">
        <v>65</v>
      </c>
      <c r="D108" t="s">
        <v>65</v>
      </c>
      <c r="E108" t="s">
        <v>65</v>
      </c>
      <c r="F108" t="s">
        <v>77</v>
      </c>
      <c r="G108" t="s">
        <v>88</v>
      </c>
      <c r="H108" t="s">
        <v>77</v>
      </c>
      <c r="I108" t="s">
        <v>88</v>
      </c>
      <c r="J108" t="s">
        <v>77</v>
      </c>
      <c r="K108" t="s">
        <v>88</v>
      </c>
      <c r="L108" t="s">
        <v>77</v>
      </c>
      <c r="M108" t="s">
        <v>88</v>
      </c>
      <c r="N108" t="s">
        <v>65</v>
      </c>
      <c r="O108" t="s">
        <v>66</v>
      </c>
      <c r="P108" t="s">
        <v>1</v>
      </c>
      <c r="Q108" t="s">
        <v>77</v>
      </c>
      <c r="R108" t="s">
        <v>77</v>
      </c>
      <c r="S108" t="s">
        <v>77</v>
      </c>
      <c r="T108" t="s">
        <v>113</v>
      </c>
      <c r="U108">
        <v>3</v>
      </c>
      <c r="V108">
        <v>4</v>
      </c>
      <c r="W108" t="s">
        <v>78</v>
      </c>
      <c r="X108" t="s">
        <v>78</v>
      </c>
      <c r="Y108" t="s">
        <v>78</v>
      </c>
      <c r="Z108">
        <v>2</v>
      </c>
      <c r="AA108">
        <v>3</v>
      </c>
      <c r="AB108">
        <v>2</v>
      </c>
      <c r="AC108">
        <v>2</v>
      </c>
      <c r="AD108">
        <v>2</v>
      </c>
      <c r="AE108">
        <v>1</v>
      </c>
      <c r="AF108">
        <v>3</v>
      </c>
      <c r="AG108">
        <v>1</v>
      </c>
      <c r="AH108">
        <v>3</v>
      </c>
      <c r="AI108">
        <v>4</v>
      </c>
      <c r="AJ108">
        <v>3</v>
      </c>
      <c r="AK108">
        <v>3</v>
      </c>
      <c r="AL108">
        <v>4</v>
      </c>
      <c r="AM108">
        <v>3</v>
      </c>
      <c r="AN108">
        <v>2</v>
      </c>
      <c r="AO108">
        <v>4</v>
      </c>
      <c r="AP108">
        <v>4</v>
      </c>
      <c r="AQ108">
        <v>4</v>
      </c>
      <c r="AR108">
        <v>2</v>
      </c>
      <c r="AS108">
        <v>2</v>
      </c>
      <c r="AT108">
        <v>4</v>
      </c>
      <c r="AU108" t="s">
        <v>67</v>
      </c>
      <c r="AV108">
        <v>5</v>
      </c>
      <c r="AW108">
        <v>3</v>
      </c>
      <c r="AX108">
        <v>3</v>
      </c>
      <c r="AY108">
        <v>4</v>
      </c>
      <c r="AZ108">
        <v>4</v>
      </c>
      <c r="BA108">
        <v>4</v>
      </c>
      <c r="BB108">
        <v>4</v>
      </c>
      <c r="BC108" t="s">
        <v>79</v>
      </c>
      <c r="BD108" t="s">
        <v>79</v>
      </c>
      <c r="BE108" t="s">
        <v>114</v>
      </c>
      <c r="BF108" t="s">
        <v>115</v>
      </c>
      <c r="BG108" t="s">
        <v>116</v>
      </c>
      <c r="BH108" t="s">
        <v>117</v>
      </c>
      <c r="BI108">
        <v>5</v>
      </c>
      <c r="BJ108">
        <v>5</v>
      </c>
      <c r="BK108">
        <v>5</v>
      </c>
      <c r="BL108">
        <v>2</v>
      </c>
      <c r="BM108" t="s">
        <v>84</v>
      </c>
      <c r="BN108" s="2">
        <v>38152</v>
      </c>
      <c r="BO108" t="str">
        <f t="shared" si="14"/>
        <v>6/14</v>
      </c>
      <c r="BP108" t="s">
        <v>118</v>
      </c>
      <c r="BQ108" t="s">
        <v>94</v>
      </c>
      <c r="BR108" t="str">
        <f t="shared" si="13"/>
        <v>S</v>
      </c>
      <c r="BS108" t="str">
        <f t="shared" si="15"/>
        <v>8</v>
      </c>
      <c r="BT108" t="str">
        <f t="shared" si="16"/>
        <v>Emily Schumacher</v>
      </c>
      <c r="BU108" t="str">
        <f t="shared" si="17"/>
        <v>Schumacher</v>
      </c>
    </row>
    <row r="109" spans="1:74" x14ac:dyDescent="0.4">
      <c r="A109" s="1">
        <v>45615.581273148149</v>
      </c>
      <c r="B109" t="s">
        <v>62</v>
      </c>
      <c r="C109" t="s">
        <v>63</v>
      </c>
      <c r="D109" t="s">
        <v>65</v>
      </c>
      <c r="E109" t="s">
        <v>64</v>
      </c>
      <c r="F109" t="s">
        <v>65</v>
      </c>
      <c r="G109" t="s">
        <v>1</v>
      </c>
      <c r="H109" t="s">
        <v>66</v>
      </c>
      <c r="I109" t="s">
        <v>1</v>
      </c>
      <c r="J109" t="s">
        <v>66</v>
      </c>
      <c r="K109" t="s">
        <v>77</v>
      </c>
      <c r="L109" t="s">
        <v>65</v>
      </c>
      <c r="M109" t="s">
        <v>1</v>
      </c>
      <c r="N109" t="s">
        <v>1</v>
      </c>
      <c r="O109" t="s">
        <v>1</v>
      </c>
      <c r="P109" t="s">
        <v>77</v>
      </c>
      <c r="Q109" t="s">
        <v>1</v>
      </c>
      <c r="R109" t="s">
        <v>66</v>
      </c>
      <c r="S109" t="s">
        <v>77</v>
      </c>
      <c r="T109">
        <v>4</v>
      </c>
      <c r="U109" t="s">
        <v>78</v>
      </c>
      <c r="V109" t="s">
        <v>78</v>
      </c>
      <c r="W109">
        <v>4</v>
      </c>
      <c r="X109">
        <v>3</v>
      </c>
      <c r="Y109" t="s">
        <v>78</v>
      </c>
      <c r="Z109">
        <v>8</v>
      </c>
      <c r="AA109">
        <v>4</v>
      </c>
      <c r="AB109">
        <v>6</v>
      </c>
      <c r="AC109">
        <v>5</v>
      </c>
      <c r="AD109">
        <v>6</v>
      </c>
      <c r="AE109">
        <v>3</v>
      </c>
      <c r="AF109">
        <v>7</v>
      </c>
      <c r="AG109">
        <v>7</v>
      </c>
      <c r="AH109">
        <v>8</v>
      </c>
      <c r="AI109">
        <v>3</v>
      </c>
      <c r="AJ109">
        <v>3</v>
      </c>
      <c r="AK109">
        <v>4</v>
      </c>
      <c r="AL109">
        <v>4</v>
      </c>
      <c r="AM109">
        <v>5</v>
      </c>
      <c r="AN109">
        <v>4</v>
      </c>
      <c r="AO109">
        <v>3</v>
      </c>
      <c r="AP109">
        <v>3</v>
      </c>
      <c r="AQ109">
        <v>3</v>
      </c>
      <c r="AR109">
        <v>4</v>
      </c>
      <c r="AS109">
        <v>4</v>
      </c>
      <c r="AT109">
        <v>4</v>
      </c>
      <c r="AU109">
        <v>3</v>
      </c>
      <c r="AV109">
        <v>4</v>
      </c>
      <c r="AW109">
        <v>1</v>
      </c>
      <c r="AX109">
        <v>3</v>
      </c>
      <c r="AY109">
        <v>5</v>
      </c>
      <c r="AZ109">
        <v>4</v>
      </c>
      <c r="BA109">
        <v>5</v>
      </c>
      <c r="BB109">
        <v>5</v>
      </c>
      <c r="BC109" t="s">
        <v>80</v>
      </c>
      <c r="BD109" t="s">
        <v>79</v>
      </c>
      <c r="BE109" t="s">
        <v>368</v>
      </c>
      <c r="BF109" t="s">
        <v>653</v>
      </c>
      <c r="BG109" t="s">
        <v>369</v>
      </c>
      <c r="BH109" t="s">
        <v>215</v>
      </c>
      <c r="BI109">
        <v>5</v>
      </c>
      <c r="BJ109">
        <v>5</v>
      </c>
      <c r="BK109">
        <v>3</v>
      </c>
      <c r="BL109">
        <v>3</v>
      </c>
      <c r="BM109" t="s">
        <v>84</v>
      </c>
      <c r="BN109" s="2">
        <v>38519</v>
      </c>
      <c r="BO109" t="str">
        <f t="shared" si="14"/>
        <v>6/16</v>
      </c>
      <c r="BP109" t="s">
        <v>258</v>
      </c>
      <c r="BQ109" t="s">
        <v>141</v>
      </c>
      <c r="BR109" t="str">
        <f t="shared" si="13"/>
        <v>W</v>
      </c>
      <c r="BS109" t="str">
        <f t="shared" si="15"/>
        <v>6</v>
      </c>
      <c r="BT109" t="str">
        <f t="shared" si="16"/>
        <v>Mary Chalaire</v>
      </c>
      <c r="BU109" t="str">
        <f t="shared" si="17"/>
        <v>Chalaire</v>
      </c>
      <c r="BV109" t="s">
        <v>370</v>
      </c>
    </row>
    <row r="110" spans="1:74" x14ac:dyDescent="0.4">
      <c r="A110" s="1">
        <v>45617.541828703703</v>
      </c>
      <c r="B110" t="s">
        <v>62</v>
      </c>
      <c r="C110" t="s">
        <v>65</v>
      </c>
      <c r="D110" t="s">
        <v>65</v>
      </c>
      <c r="E110" t="s">
        <v>65</v>
      </c>
      <c r="F110" t="s">
        <v>65</v>
      </c>
      <c r="G110" t="s">
        <v>1</v>
      </c>
      <c r="H110" t="s">
        <v>1</v>
      </c>
      <c r="I110" t="s">
        <v>65</v>
      </c>
      <c r="J110" t="s">
        <v>66</v>
      </c>
      <c r="K110" t="s">
        <v>65</v>
      </c>
      <c r="L110" t="s">
        <v>1</v>
      </c>
      <c r="M110" t="s">
        <v>1</v>
      </c>
      <c r="N110" t="s">
        <v>1</v>
      </c>
      <c r="O110" t="s">
        <v>66</v>
      </c>
      <c r="P110" t="s">
        <v>66</v>
      </c>
      <c r="Q110" t="s">
        <v>1</v>
      </c>
      <c r="R110" t="s">
        <v>66</v>
      </c>
      <c r="S110" t="s">
        <v>1</v>
      </c>
      <c r="T110">
        <v>3</v>
      </c>
      <c r="U110">
        <v>3</v>
      </c>
      <c r="V110">
        <v>4</v>
      </c>
      <c r="W110">
        <v>4</v>
      </c>
      <c r="X110">
        <v>3</v>
      </c>
      <c r="Y110">
        <v>4</v>
      </c>
      <c r="Z110">
        <v>4</v>
      </c>
      <c r="AA110">
        <v>5</v>
      </c>
      <c r="AB110">
        <v>5</v>
      </c>
      <c r="AC110">
        <v>4</v>
      </c>
      <c r="AD110">
        <v>4</v>
      </c>
      <c r="AE110">
        <v>2</v>
      </c>
      <c r="AF110">
        <v>7</v>
      </c>
      <c r="AG110">
        <v>7</v>
      </c>
      <c r="AH110">
        <v>3</v>
      </c>
      <c r="AI110">
        <v>5</v>
      </c>
      <c r="AJ110">
        <v>3</v>
      </c>
      <c r="AK110">
        <v>3</v>
      </c>
      <c r="AL110">
        <v>3</v>
      </c>
      <c r="AM110">
        <v>2</v>
      </c>
      <c r="AN110">
        <v>3</v>
      </c>
      <c r="AO110">
        <v>4</v>
      </c>
      <c r="AP110">
        <v>4</v>
      </c>
      <c r="AQ110">
        <v>4</v>
      </c>
      <c r="AR110">
        <v>2</v>
      </c>
      <c r="AS110">
        <v>2</v>
      </c>
      <c r="AT110">
        <v>3</v>
      </c>
      <c r="AU110">
        <v>3</v>
      </c>
      <c r="AV110">
        <v>3</v>
      </c>
      <c r="AW110">
        <v>3</v>
      </c>
      <c r="AX110">
        <v>4</v>
      </c>
      <c r="AY110">
        <v>2</v>
      </c>
      <c r="AZ110">
        <v>4</v>
      </c>
      <c r="BA110">
        <v>3</v>
      </c>
      <c r="BB110">
        <v>3</v>
      </c>
      <c r="BC110" t="s">
        <v>107</v>
      </c>
      <c r="BD110" t="s">
        <v>107</v>
      </c>
      <c r="BE110" t="s">
        <v>489</v>
      </c>
      <c r="BF110" t="s">
        <v>490</v>
      </c>
      <c r="BG110" t="s">
        <v>491</v>
      </c>
      <c r="BH110" t="s">
        <v>492</v>
      </c>
      <c r="BI110">
        <v>3</v>
      </c>
      <c r="BJ110">
        <v>3</v>
      </c>
      <c r="BK110">
        <v>3</v>
      </c>
      <c r="BL110">
        <v>3</v>
      </c>
      <c r="BM110" t="s">
        <v>84</v>
      </c>
      <c r="BN110" s="2">
        <v>38870</v>
      </c>
      <c r="BO110" t="str">
        <f t="shared" si="14"/>
        <v>6/2</v>
      </c>
      <c r="BP110" t="s">
        <v>493</v>
      </c>
      <c r="BQ110" t="s">
        <v>94</v>
      </c>
      <c r="BR110" t="s">
        <v>253</v>
      </c>
      <c r="BS110" t="str">
        <f t="shared" si="15"/>
        <v>8</v>
      </c>
      <c r="BT110" t="str">
        <f t="shared" si="16"/>
        <v>Emily Schumacher</v>
      </c>
      <c r="BU110" t="str">
        <f t="shared" si="17"/>
        <v>Schumacher</v>
      </c>
      <c r="BV110" t="s">
        <v>494</v>
      </c>
    </row>
    <row r="111" spans="1:74" x14ac:dyDescent="0.4">
      <c r="A111" s="1">
        <v>45614.65896990741</v>
      </c>
      <c r="B111" t="s">
        <v>62</v>
      </c>
      <c r="C111" t="s">
        <v>88</v>
      </c>
      <c r="D111" t="s">
        <v>88</v>
      </c>
      <c r="E111" t="s">
        <v>88</v>
      </c>
      <c r="F111" t="s">
        <v>66</v>
      </c>
      <c r="G111" t="s">
        <v>66</v>
      </c>
      <c r="H111" t="s">
        <v>1</v>
      </c>
      <c r="I111" t="s">
        <v>66</v>
      </c>
      <c r="J111" t="s">
        <v>66</v>
      </c>
      <c r="K111" t="s">
        <v>65</v>
      </c>
      <c r="L111" t="s">
        <v>1</v>
      </c>
      <c r="M111" t="s">
        <v>66</v>
      </c>
      <c r="N111" t="s">
        <v>77</v>
      </c>
      <c r="O111" t="s">
        <v>1</v>
      </c>
      <c r="P111" t="s">
        <v>77</v>
      </c>
      <c r="Q111" t="s">
        <v>77</v>
      </c>
      <c r="R111" t="s">
        <v>77</v>
      </c>
      <c r="S111" t="s">
        <v>77</v>
      </c>
      <c r="T111">
        <v>4</v>
      </c>
      <c r="U111">
        <v>3</v>
      </c>
      <c r="V111">
        <v>4</v>
      </c>
      <c r="W111" t="s">
        <v>78</v>
      </c>
      <c r="X111" t="s">
        <v>78</v>
      </c>
      <c r="Y111" t="s">
        <v>78</v>
      </c>
      <c r="Z111">
        <v>6</v>
      </c>
      <c r="AA111">
        <v>8</v>
      </c>
      <c r="AB111">
        <v>5</v>
      </c>
      <c r="AC111">
        <v>9</v>
      </c>
      <c r="AD111">
        <v>7</v>
      </c>
      <c r="AE111">
        <v>5</v>
      </c>
      <c r="AF111">
        <v>10</v>
      </c>
      <c r="AG111">
        <v>10</v>
      </c>
      <c r="AH111">
        <v>10</v>
      </c>
      <c r="AI111">
        <v>4</v>
      </c>
      <c r="AJ111">
        <v>5</v>
      </c>
      <c r="AK111">
        <v>5</v>
      </c>
      <c r="AL111">
        <v>3</v>
      </c>
      <c r="AM111">
        <v>5</v>
      </c>
      <c r="AN111">
        <v>5</v>
      </c>
      <c r="AO111">
        <v>5</v>
      </c>
      <c r="AP111">
        <v>5</v>
      </c>
      <c r="AQ111">
        <v>5</v>
      </c>
      <c r="AR111">
        <v>3</v>
      </c>
      <c r="AS111">
        <v>4</v>
      </c>
      <c r="AT111">
        <v>3</v>
      </c>
      <c r="AU111">
        <v>2</v>
      </c>
      <c r="AV111">
        <v>5</v>
      </c>
      <c r="AW111">
        <v>2</v>
      </c>
      <c r="AX111">
        <v>4</v>
      </c>
      <c r="AY111">
        <v>3</v>
      </c>
      <c r="AZ111">
        <v>2</v>
      </c>
      <c r="BA111">
        <v>5</v>
      </c>
      <c r="BB111">
        <v>3</v>
      </c>
      <c r="BC111" t="s">
        <v>79</v>
      </c>
      <c r="BD111" t="s">
        <v>107</v>
      </c>
      <c r="BE111" t="s">
        <v>223</v>
      </c>
      <c r="BF111" t="s">
        <v>224</v>
      </c>
      <c r="BG111" t="s">
        <v>225</v>
      </c>
      <c r="BH111" t="s">
        <v>226</v>
      </c>
      <c r="BI111">
        <v>5</v>
      </c>
      <c r="BJ111">
        <v>5</v>
      </c>
      <c r="BK111">
        <v>3</v>
      </c>
      <c r="BL111">
        <v>3</v>
      </c>
      <c r="BM111" t="s">
        <v>84</v>
      </c>
      <c r="BN111" s="2">
        <v>36697</v>
      </c>
      <c r="BO111" t="str">
        <f t="shared" si="14"/>
        <v>6/20</v>
      </c>
      <c r="BP111" t="s">
        <v>135</v>
      </c>
      <c r="BQ111" t="s">
        <v>99</v>
      </c>
      <c r="BR111" t="str">
        <f t="shared" si="13"/>
        <v>L</v>
      </c>
      <c r="BS111" t="str">
        <f t="shared" si="15"/>
        <v>1</v>
      </c>
      <c r="BT111" t="str">
        <f t="shared" si="16"/>
        <v>Zachary Riggins</v>
      </c>
      <c r="BU111" t="str">
        <f t="shared" si="17"/>
        <v>Riggins</v>
      </c>
    </row>
    <row r="112" spans="1:74" x14ac:dyDescent="0.4">
      <c r="A112" s="1">
        <v>45617.420659722222</v>
      </c>
      <c r="B112" t="s">
        <v>62</v>
      </c>
      <c r="C112" t="s">
        <v>88</v>
      </c>
      <c r="D112" t="s">
        <v>88</v>
      </c>
      <c r="E112" t="s">
        <v>65</v>
      </c>
      <c r="F112" t="s">
        <v>65</v>
      </c>
      <c r="G112" t="s">
        <v>1</v>
      </c>
      <c r="H112" t="s">
        <v>65</v>
      </c>
      <c r="I112" t="s">
        <v>1</v>
      </c>
      <c r="J112" t="s">
        <v>1</v>
      </c>
      <c r="K112" t="s">
        <v>66</v>
      </c>
      <c r="L112" t="s">
        <v>65</v>
      </c>
      <c r="M112" t="s">
        <v>1</v>
      </c>
      <c r="N112" t="s">
        <v>1</v>
      </c>
      <c r="O112" t="s">
        <v>77</v>
      </c>
      <c r="P112" t="s">
        <v>77</v>
      </c>
      <c r="Q112" t="s">
        <v>77</v>
      </c>
      <c r="R112" t="s">
        <v>1</v>
      </c>
      <c r="S112" t="s">
        <v>77</v>
      </c>
      <c r="T112">
        <v>3</v>
      </c>
      <c r="U112">
        <v>3</v>
      </c>
      <c r="V112" t="s">
        <v>78</v>
      </c>
      <c r="W112">
        <v>4</v>
      </c>
      <c r="X112" t="s">
        <v>113</v>
      </c>
      <c r="Y112">
        <v>4</v>
      </c>
      <c r="Z112">
        <v>9</v>
      </c>
      <c r="AA112">
        <v>8</v>
      </c>
      <c r="AB112">
        <v>9</v>
      </c>
      <c r="AC112">
        <v>10</v>
      </c>
      <c r="AD112">
        <v>10</v>
      </c>
      <c r="AE112">
        <v>6</v>
      </c>
      <c r="AF112">
        <v>5</v>
      </c>
      <c r="AG112">
        <v>3</v>
      </c>
      <c r="AH112">
        <v>6</v>
      </c>
      <c r="AI112">
        <v>3</v>
      </c>
      <c r="AJ112">
        <v>4</v>
      </c>
      <c r="AK112">
        <v>4</v>
      </c>
      <c r="AL112">
        <v>4</v>
      </c>
      <c r="AM112">
        <v>3</v>
      </c>
      <c r="AN112">
        <v>2</v>
      </c>
      <c r="AO112">
        <v>3</v>
      </c>
      <c r="AP112">
        <v>4</v>
      </c>
      <c r="AQ112">
        <v>4</v>
      </c>
      <c r="AR112">
        <v>2</v>
      </c>
      <c r="AS112">
        <v>3</v>
      </c>
      <c r="AT112">
        <v>4</v>
      </c>
      <c r="AU112">
        <v>4</v>
      </c>
      <c r="AV112">
        <v>3</v>
      </c>
      <c r="AW112">
        <v>3</v>
      </c>
      <c r="AX112">
        <v>3</v>
      </c>
      <c r="AY112">
        <v>2</v>
      </c>
      <c r="AZ112">
        <v>4</v>
      </c>
      <c r="BA112">
        <v>4</v>
      </c>
      <c r="BB112">
        <v>3</v>
      </c>
      <c r="BC112" t="s">
        <v>79</v>
      </c>
      <c r="BD112" t="s">
        <v>79</v>
      </c>
      <c r="BE112" t="s">
        <v>423</v>
      </c>
      <c r="BF112" t="s">
        <v>423</v>
      </c>
      <c r="BG112" t="s">
        <v>485</v>
      </c>
      <c r="BH112" t="s">
        <v>423</v>
      </c>
      <c r="BI112">
        <v>3</v>
      </c>
      <c r="BJ112">
        <v>3</v>
      </c>
      <c r="BK112">
        <v>3</v>
      </c>
      <c r="BL112">
        <v>2</v>
      </c>
      <c r="BM112" t="s">
        <v>73</v>
      </c>
      <c r="BN112" s="2">
        <v>38889</v>
      </c>
      <c r="BO112" t="str">
        <f t="shared" si="14"/>
        <v>6/21</v>
      </c>
      <c r="BP112" t="s">
        <v>309</v>
      </c>
      <c r="BQ112" t="s">
        <v>290</v>
      </c>
      <c r="BR112" t="str">
        <f t="shared" si="13"/>
        <v>p</v>
      </c>
      <c r="BS112" t="str">
        <f t="shared" si="15"/>
        <v>4</v>
      </c>
      <c r="BT112" t="str">
        <f t="shared" si="16"/>
        <v>Tarrah Kinney</v>
      </c>
      <c r="BU112" t="str">
        <f t="shared" si="17"/>
        <v>Kinney</v>
      </c>
    </row>
    <row r="113" spans="1:74" x14ac:dyDescent="0.4">
      <c r="A113" s="1">
        <v>45614.625474537039</v>
      </c>
      <c r="B113" t="s">
        <v>62</v>
      </c>
      <c r="C113" t="s">
        <v>63</v>
      </c>
      <c r="D113" t="s">
        <v>63</v>
      </c>
      <c r="E113" t="s">
        <v>63</v>
      </c>
      <c r="F113" t="s">
        <v>77</v>
      </c>
      <c r="G113" t="s">
        <v>66</v>
      </c>
      <c r="H113" t="s">
        <v>1</v>
      </c>
      <c r="I113" t="s">
        <v>1</v>
      </c>
      <c r="J113" t="s">
        <v>1</v>
      </c>
      <c r="K113" t="s">
        <v>65</v>
      </c>
      <c r="L113" t="s">
        <v>65</v>
      </c>
      <c r="M113" t="s">
        <v>66</v>
      </c>
      <c r="N113" t="s">
        <v>77</v>
      </c>
      <c r="O113" t="s">
        <v>77</v>
      </c>
      <c r="P113" t="s">
        <v>77</v>
      </c>
      <c r="Q113" t="s">
        <v>77</v>
      </c>
      <c r="R113" t="s">
        <v>77</v>
      </c>
      <c r="S113" t="s">
        <v>77</v>
      </c>
      <c r="T113">
        <v>4</v>
      </c>
      <c r="U113">
        <v>4</v>
      </c>
      <c r="V113">
        <v>4</v>
      </c>
      <c r="W113">
        <v>4</v>
      </c>
      <c r="X113">
        <v>4</v>
      </c>
      <c r="Y113">
        <v>4</v>
      </c>
      <c r="Z113">
        <v>5</v>
      </c>
      <c r="AA113">
        <v>5</v>
      </c>
      <c r="AB113">
        <v>4</v>
      </c>
      <c r="AC113">
        <v>5</v>
      </c>
      <c r="AD113">
        <v>8</v>
      </c>
      <c r="AE113">
        <v>4</v>
      </c>
      <c r="AF113">
        <v>5</v>
      </c>
      <c r="AG113">
        <v>7</v>
      </c>
      <c r="AH113">
        <v>9</v>
      </c>
      <c r="AI113">
        <v>4</v>
      </c>
      <c r="AJ113">
        <v>3</v>
      </c>
      <c r="AK113">
        <v>4</v>
      </c>
      <c r="AL113">
        <v>3</v>
      </c>
      <c r="AM113">
        <v>4</v>
      </c>
      <c r="AN113">
        <v>4</v>
      </c>
      <c r="AO113">
        <v>4</v>
      </c>
      <c r="AP113">
        <v>4</v>
      </c>
      <c r="AQ113">
        <v>2</v>
      </c>
      <c r="AR113">
        <v>4</v>
      </c>
      <c r="AS113">
        <v>4</v>
      </c>
      <c r="AT113">
        <v>4</v>
      </c>
      <c r="AU113">
        <v>4</v>
      </c>
      <c r="AV113">
        <v>3</v>
      </c>
      <c r="AW113">
        <v>3</v>
      </c>
      <c r="AX113">
        <v>3</v>
      </c>
      <c r="AY113">
        <v>3</v>
      </c>
      <c r="AZ113">
        <v>4</v>
      </c>
      <c r="BA113">
        <v>4</v>
      </c>
      <c r="BB113">
        <v>4</v>
      </c>
      <c r="BC113" t="s">
        <v>126</v>
      </c>
      <c r="BD113" t="s">
        <v>149</v>
      </c>
      <c r="BE113" t="s">
        <v>158</v>
      </c>
      <c r="BF113" t="s">
        <v>159</v>
      </c>
      <c r="BG113" t="s">
        <v>160</v>
      </c>
      <c r="BH113" t="s">
        <v>161</v>
      </c>
      <c r="BI113">
        <v>5</v>
      </c>
      <c r="BJ113">
        <v>5</v>
      </c>
      <c r="BK113">
        <v>5</v>
      </c>
      <c r="BL113">
        <v>1</v>
      </c>
      <c r="BM113" t="s">
        <v>84</v>
      </c>
      <c r="BN113" s="2">
        <v>38530</v>
      </c>
      <c r="BO113" t="str">
        <f t="shared" si="14"/>
        <v>6/27</v>
      </c>
      <c r="BP113" t="s">
        <v>112</v>
      </c>
      <c r="BQ113" t="s">
        <v>154</v>
      </c>
      <c r="BR113" t="str">
        <f t="shared" si="13"/>
        <v>P</v>
      </c>
      <c r="BS113" t="str">
        <f t="shared" si="15"/>
        <v>9</v>
      </c>
      <c r="BT113" t="str">
        <f t="shared" si="16"/>
        <v>Karen Karner</v>
      </c>
      <c r="BU113" t="str">
        <f t="shared" si="17"/>
        <v>Karner</v>
      </c>
      <c r="BV113" t="s">
        <v>76</v>
      </c>
    </row>
    <row r="114" spans="1:74" x14ac:dyDescent="0.4">
      <c r="A114" s="1">
        <v>45616.580138888887</v>
      </c>
      <c r="B114" t="s">
        <v>62</v>
      </c>
      <c r="C114" t="s">
        <v>63</v>
      </c>
      <c r="D114" t="s">
        <v>65</v>
      </c>
      <c r="E114" t="s">
        <v>63</v>
      </c>
      <c r="F114" t="s">
        <v>66</v>
      </c>
      <c r="G114" t="s">
        <v>1</v>
      </c>
      <c r="H114" t="s">
        <v>66</v>
      </c>
      <c r="I114" t="s">
        <v>1</v>
      </c>
      <c r="J114" t="s">
        <v>65</v>
      </c>
      <c r="K114" t="s">
        <v>66</v>
      </c>
      <c r="L114" t="s">
        <v>66</v>
      </c>
      <c r="M114" t="s">
        <v>66</v>
      </c>
      <c r="N114" t="s">
        <v>77</v>
      </c>
      <c r="O114" t="s">
        <v>1</v>
      </c>
      <c r="P114" t="s">
        <v>1</v>
      </c>
      <c r="Q114" t="s">
        <v>1</v>
      </c>
      <c r="R114" t="s">
        <v>1</v>
      </c>
      <c r="S114" t="s">
        <v>1</v>
      </c>
      <c r="T114">
        <v>4</v>
      </c>
      <c r="U114">
        <v>2</v>
      </c>
      <c r="V114" t="s">
        <v>113</v>
      </c>
      <c r="W114">
        <v>2</v>
      </c>
      <c r="X114">
        <v>2</v>
      </c>
      <c r="Y114">
        <v>3</v>
      </c>
      <c r="Z114">
        <v>5</v>
      </c>
      <c r="AA114">
        <v>4</v>
      </c>
      <c r="AB114">
        <v>5</v>
      </c>
      <c r="AC114">
        <v>5</v>
      </c>
      <c r="AD114">
        <v>5</v>
      </c>
      <c r="AE114">
        <v>3</v>
      </c>
      <c r="AF114">
        <v>5</v>
      </c>
      <c r="AG114">
        <v>6</v>
      </c>
      <c r="AH114">
        <v>5</v>
      </c>
      <c r="AI114">
        <v>4</v>
      </c>
      <c r="AJ114">
        <v>3</v>
      </c>
      <c r="AK114">
        <v>3</v>
      </c>
      <c r="AL114">
        <v>3</v>
      </c>
      <c r="AM114">
        <v>4</v>
      </c>
      <c r="AN114">
        <v>2</v>
      </c>
      <c r="AO114">
        <v>4</v>
      </c>
      <c r="AP114">
        <v>4</v>
      </c>
      <c r="AQ114">
        <v>4</v>
      </c>
      <c r="AR114">
        <v>2</v>
      </c>
      <c r="AS114">
        <v>3</v>
      </c>
      <c r="AT114">
        <v>4</v>
      </c>
      <c r="AU114">
        <v>3</v>
      </c>
      <c r="AV114">
        <v>3</v>
      </c>
      <c r="AW114">
        <v>3</v>
      </c>
      <c r="AX114">
        <v>2</v>
      </c>
      <c r="AY114">
        <v>2</v>
      </c>
      <c r="AZ114">
        <v>4</v>
      </c>
      <c r="BA114">
        <v>4</v>
      </c>
      <c r="BB114">
        <v>4</v>
      </c>
      <c r="BC114" t="s">
        <v>79</v>
      </c>
      <c r="BD114" t="s">
        <v>80</v>
      </c>
      <c r="BE114" t="s">
        <v>461</v>
      </c>
      <c r="BF114" t="s">
        <v>462</v>
      </c>
      <c r="BG114" t="s">
        <v>463</v>
      </c>
      <c r="BH114" t="s">
        <v>464</v>
      </c>
      <c r="BI114">
        <v>4</v>
      </c>
      <c r="BJ114">
        <v>4</v>
      </c>
      <c r="BK114">
        <v>4</v>
      </c>
      <c r="BL114">
        <v>3</v>
      </c>
      <c r="BM114" t="s">
        <v>73</v>
      </c>
      <c r="BN114" s="2">
        <v>38531</v>
      </c>
      <c r="BO114" t="str">
        <f t="shared" si="14"/>
        <v>6/28</v>
      </c>
      <c r="BP114" t="s">
        <v>465</v>
      </c>
      <c r="BQ114" t="s">
        <v>247</v>
      </c>
      <c r="BR114" t="str">
        <f t="shared" si="13"/>
        <v>J</v>
      </c>
      <c r="BS114" t="str">
        <f t="shared" si="15"/>
        <v>3</v>
      </c>
      <c r="BT114" t="str">
        <f t="shared" si="16"/>
        <v>Paul Regier</v>
      </c>
      <c r="BU114" t="str">
        <f t="shared" si="17"/>
        <v>Regier</v>
      </c>
      <c r="BV114" t="s">
        <v>466</v>
      </c>
    </row>
    <row r="115" spans="1:74" x14ac:dyDescent="0.4">
      <c r="A115" s="1">
        <v>45616.481608796297</v>
      </c>
      <c r="B115" t="s">
        <v>62</v>
      </c>
      <c r="C115" t="s">
        <v>63</v>
      </c>
      <c r="D115" t="s">
        <v>65</v>
      </c>
      <c r="E115" t="s">
        <v>65</v>
      </c>
      <c r="F115" t="s">
        <v>1</v>
      </c>
      <c r="G115" t="s">
        <v>65</v>
      </c>
      <c r="H115" t="s">
        <v>66</v>
      </c>
      <c r="I115" t="s">
        <v>1</v>
      </c>
      <c r="J115" t="s">
        <v>66</v>
      </c>
      <c r="K115" t="s">
        <v>65</v>
      </c>
      <c r="L115" t="s">
        <v>65</v>
      </c>
      <c r="M115" t="s">
        <v>66</v>
      </c>
      <c r="N115" t="s">
        <v>66</v>
      </c>
      <c r="O115" t="s">
        <v>65</v>
      </c>
      <c r="P115" t="s">
        <v>1</v>
      </c>
      <c r="Q115" t="s">
        <v>1</v>
      </c>
      <c r="R115" t="s">
        <v>65</v>
      </c>
      <c r="S115" t="s">
        <v>1</v>
      </c>
      <c r="T115">
        <v>2</v>
      </c>
      <c r="U115">
        <v>2</v>
      </c>
      <c r="V115">
        <v>2</v>
      </c>
      <c r="W115">
        <v>3</v>
      </c>
      <c r="X115">
        <v>3</v>
      </c>
      <c r="Y115">
        <v>3</v>
      </c>
      <c r="Z115">
        <v>7</v>
      </c>
      <c r="AA115">
        <v>4</v>
      </c>
      <c r="AB115">
        <v>7</v>
      </c>
      <c r="AC115">
        <v>6</v>
      </c>
      <c r="AD115">
        <v>6</v>
      </c>
      <c r="AE115">
        <v>5</v>
      </c>
      <c r="AF115">
        <v>7</v>
      </c>
      <c r="AG115">
        <v>7</v>
      </c>
      <c r="AH115">
        <v>7</v>
      </c>
      <c r="AI115">
        <v>3</v>
      </c>
      <c r="AJ115">
        <v>3</v>
      </c>
      <c r="AK115">
        <v>4</v>
      </c>
      <c r="AL115">
        <v>4</v>
      </c>
      <c r="AM115">
        <v>3</v>
      </c>
      <c r="AN115">
        <v>1</v>
      </c>
      <c r="AO115">
        <v>3</v>
      </c>
      <c r="AP115">
        <v>3</v>
      </c>
      <c r="AQ115">
        <v>4</v>
      </c>
      <c r="AR115">
        <v>4</v>
      </c>
      <c r="AS115">
        <v>2</v>
      </c>
      <c r="AT115">
        <v>2</v>
      </c>
      <c r="AU115">
        <v>2</v>
      </c>
      <c r="AV115">
        <v>1</v>
      </c>
      <c r="AW115">
        <v>3</v>
      </c>
      <c r="AX115">
        <v>4</v>
      </c>
      <c r="AY115">
        <v>2</v>
      </c>
      <c r="AZ115">
        <v>4</v>
      </c>
      <c r="BA115">
        <v>4</v>
      </c>
      <c r="BB115">
        <v>4</v>
      </c>
      <c r="BC115" t="s">
        <v>79</v>
      </c>
      <c r="BD115" t="s">
        <v>79</v>
      </c>
      <c r="BE115" t="s">
        <v>418</v>
      </c>
      <c r="BF115" t="s">
        <v>419</v>
      </c>
      <c r="BG115" t="s">
        <v>420</v>
      </c>
      <c r="BH115" t="s">
        <v>421</v>
      </c>
      <c r="BI115">
        <v>5</v>
      </c>
      <c r="BJ115">
        <v>4</v>
      </c>
      <c r="BK115">
        <v>4</v>
      </c>
      <c r="BL115">
        <v>2</v>
      </c>
      <c r="BM115" t="s">
        <v>84</v>
      </c>
      <c r="BN115" s="2">
        <v>38898</v>
      </c>
      <c r="BO115" t="str">
        <f t="shared" si="14"/>
        <v>6/30</v>
      </c>
      <c r="BP115" t="s">
        <v>422</v>
      </c>
      <c r="BQ115" t="s">
        <v>268</v>
      </c>
      <c r="BR115" t="s">
        <v>124</v>
      </c>
      <c r="BS115" t="str">
        <f t="shared" si="15"/>
        <v>13</v>
      </c>
      <c r="BT115" t="str">
        <f t="shared" si="16"/>
        <v>Emily Schumacher</v>
      </c>
      <c r="BU115" t="str">
        <f t="shared" si="17"/>
        <v>Schumacher</v>
      </c>
    </row>
    <row r="116" spans="1:74" x14ac:dyDescent="0.4">
      <c r="A116" s="1">
        <v>45616.018495370372</v>
      </c>
      <c r="B116" t="s">
        <v>62</v>
      </c>
      <c r="C116" t="s">
        <v>88</v>
      </c>
      <c r="D116" t="s">
        <v>88</v>
      </c>
      <c r="E116" t="s">
        <v>88</v>
      </c>
      <c r="F116" t="s">
        <v>65</v>
      </c>
      <c r="G116" t="s">
        <v>88</v>
      </c>
      <c r="H116" t="s">
        <v>88</v>
      </c>
      <c r="I116" t="s">
        <v>88</v>
      </c>
      <c r="J116" t="s">
        <v>65</v>
      </c>
      <c r="K116" t="s">
        <v>88</v>
      </c>
      <c r="L116" t="s">
        <v>65</v>
      </c>
      <c r="M116" t="s">
        <v>88</v>
      </c>
      <c r="N116" t="s">
        <v>88</v>
      </c>
      <c r="O116" t="s">
        <v>65</v>
      </c>
      <c r="P116" t="s">
        <v>88</v>
      </c>
      <c r="Q116" t="s">
        <v>65</v>
      </c>
      <c r="R116" t="s">
        <v>88</v>
      </c>
      <c r="S116" t="s">
        <v>65</v>
      </c>
      <c r="T116" t="s">
        <v>78</v>
      </c>
      <c r="U116" t="s">
        <v>78</v>
      </c>
      <c r="V116" t="s">
        <v>78</v>
      </c>
      <c r="W116" t="s">
        <v>78</v>
      </c>
      <c r="X116">
        <v>4</v>
      </c>
      <c r="Y116">
        <v>4</v>
      </c>
      <c r="Z116">
        <v>6</v>
      </c>
      <c r="AA116">
        <v>6</v>
      </c>
      <c r="AB116">
        <v>5</v>
      </c>
      <c r="AC116">
        <v>8</v>
      </c>
      <c r="AD116">
        <v>6</v>
      </c>
      <c r="AE116">
        <v>3</v>
      </c>
      <c r="AF116">
        <v>8</v>
      </c>
      <c r="AG116">
        <v>6</v>
      </c>
      <c r="AH116">
        <v>9</v>
      </c>
      <c r="AI116">
        <v>3</v>
      </c>
      <c r="AJ116">
        <v>2</v>
      </c>
      <c r="AK116">
        <v>1</v>
      </c>
      <c r="AL116">
        <v>1</v>
      </c>
      <c r="AM116">
        <v>2</v>
      </c>
      <c r="AN116">
        <v>3</v>
      </c>
      <c r="AO116">
        <v>2</v>
      </c>
      <c r="AP116">
        <v>3</v>
      </c>
      <c r="AQ116">
        <v>2</v>
      </c>
      <c r="AR116">
        <v>3</v>
      </c>
      <c r="AS116">
        <v>3</v>
      </c>
      <c r="AT116">
        <v>3</v>
      </c>
      <c r="AU116">
        <v>3</v>
      </c>
      <c r="AV116">
        <v>3</v>
      </c>
      <c r="AW116">
        <v>3</v>
      </c>
      <c r="AX116">
        <v>1</v>
      </c>
      <c r="AY116">
        <v>3</v>
      </c>
      <c r="AZ116">
        <v>3</v>
      </c>
      <c r="BA116">
        <v>2</v>
      </c>
      <c r="BB116">
        <v>3</v>
      </c>
      <c r="BC116" t="s">
        <v>80</v>
      </c>
      <c r="BD116" t="s">
        <v>80</v>
      </c>
      <c r="BE116" t="s">
        <v>410</v>
      </c>
      <c r="BF116" t="s">
        <v>411</v>
      </c>
      <c r="BG116" t="s">
        <v>412</v>
      </c>
      <c r="BH116" t="s">
        <v>413</v>
      </c>
      <c r="BI116">
        <v>4</v>
      </c>
      <c r="BJ116">
        <v>3</v>
      </c>
      <c r="BK116">
        <v>2</v>
      </c>
      <c r="BL116">
        <v>3</v>
      </c>
      <c r="BM116" t="s">
        <v>73</v>
      </c>
      <c r="BN116" s="2">
        <v>38508</v>
      </c>
      <c r="BO116" t="str">
        <f t="shared" si="14"/>
        <v>6/5</v>
      </c>
      <c r="BP116" t="s">
        <v>309</v>
      </c>
      <c r="BQ116" t="s">
        <v>268</v>
      </c>
      <c r="BR116" t="str">
        <f t="shared" si="13"/>
        <v>p</v>
      </c>
      <c r="BS116" t="str">
        <f t="shared" si="15"/>
        <v>13</v>
      </c>
      <c r="BT116" t="str">
        <f t="shared" si="16"/>
        <v>Emily Schumacher</v>
      </c>
      <c r="BU116" t="str">
        <f t="shared" si="17"/>
        <v>Schumacher</v>
      </c>
    </row>
    <row r="117" spans="1:74" x14ac:dyDescent="0.4">
      <c r="A117" s="1">
        <v>45615.539502314816</v>
      </c>
      <c r="B117" t="s">
        <v>62</v>
      </c>
      <c r="C117" t="s">
        <v>63</v>
      </c>
      <c r="D117" t="s">
        <v>63</v>
      </c>
      <c r="E117" t="s">
        <v>88</v>
      </c>
      <c r="F117" t="s">
        <v>77</v>
      </c>
      <c r="G117" t="s">
        <v>88</v>
      </c>
      <c r="H117" t="s">
        <v>77</v>
      </c>
      <c r="I117" t="s">
        <v>88</v>
      </c>
      <c r="J117" t="s">
        <v>1</v>
      </c>
      <c r="K117" t="s">
        <v>88</v>
      </c>
      <c r="L117" t="s">
        <v>77</v>
      </c>
      <c r="M117" t="s">
        <v>88</v>
      </c>
      <c r="N117" t="s">
        <v>66</v>
      </c>
      <c r="O117" t="s">
        <v>65</v>
      </c>
      <c r="P117" t="s">
        <v>66</v>
      </c>
      <c r="Q117" t="s">
        <v>1</v>
      </c>
      <c r="R117" t="s">
        <v>77</v>
      </c>
      <c r="S117" t="s">
        <v>77</v>
      </c>
      <c r="T117">
        <v>2</v>
      </c>
      <c r="U117">
        <v>2</v>
      </c>
      <c r="V117">
        <v>4</v>
      </c>
      <c r="W117" t="s">
        <v>78</v>
      </c>
      <c r="X117" t="s">
        <v>78</v>
      </c>
      <c r="Y117" t="s">
        <v>78</v>
      </c>
      <c r="Z117">
        <v>3</v>
      </c>
      <c r="AA117">
        <v>6</v>
      </c>
      <c r="AB117">
        <v>2</v>
      </c>
      <c r="AC117">
        <v>4</v>
      </c>
      <c r="AD117">
        <v>5</v>
      </c>
      <c r="AE117">
        <v>6</v>
      </c>
      <c r="AF117">
        <v>6</v>
      </c>
      <c r="AG117">
        <v>7</v>
      </c>
      <c r="AH117">
        <v>5</v>
      </c>
      <c r="AI117">
        <v>5</v>
      </c>
      <c r="AJ117">
        <v>2</v>
      </c>
      <c r="AK117">
        <v>2</v>
      </c>
      <c r="AL117">
        <v>2</v>
      </c>
      <c r="AM117">
        <v>3</v>
      </c>
      <c r="AN117">
        <v>4</v>
      </c>
      <c r="AO117">
        <v>5</v>
      </c>
      <c r="AP117">
        <v>4</v>
      </c>
      <c r="AQ117">
        <v>5</v>
      </c>
      <c r="AR117">
        <v>4</v>
      </c>
      <c r="AS117">
        <v>5</v>
      </c>
      <c r="AT117">
        <v>3</v>
      </c>
      <c r="AU117">
        <v>1</v>
      </c>
      <c r="AV117">
        <v>4</v>
      </c>
      <c r="AW117">
        <v>1</v>
      </c>
      <c r="AX117">
        <v>4</v>
      </c>
      <c r="AY117">
        <v>3</v>
      </c>
      <c r="AZ117">
        <v>3</v>
      </c>
      <c r="BA117">
        <v>5</v>
      </c>
      <c r="BB117">
        <v>3</v>
      </c>
      <c r="BC117" t="s">
        <v>79</v>
      </c>
      <c r="BD117" t="s">
        <v>79</v>
      </c>
      <c r="BE117" t="s">
        <v>350</v>
      </c>
      <c r="BF117" t="s">
        <v>351</v>
      </c>
      <c r="BG117" t="s">
        <v>352</v>
      </c>
      <c r="BH117" t="s">
        <v>353</v>
      </c>
      <c r="BI117">
        <v>5</v>
      </c>
      <c r="BJ117">
        <v>5</v>
      </c>
      <c r="BK117">
        <v>5</v>
      </c>
      <c r="BL117">
        <v>1</v>
      </c>
      <c r="BM117" t="s">
        <v>131</v>
      </c>
      <c r="BN117" s="2">
        <v>38509</v>
      </c>
      <c r="BO117" t="str">
        <f t="shared" si="14"/>
        <v>6/6</v>
      </c>
      <c r="BP117" t="s">
        <v>164</v>
      </c>
      <c r="BQ117" t="s">
        <v>86</v>
      </c>
      <c r="BR117" t="str">
        <f t="shared" si="13"/>
        <v>F</v>
      </c>
      <c r="BS117" t="str">
        <f t="shared" si="15"/>
        <v>5</v>
      </c>
      <c r="BT117" t="str">
        <f t="shared" si="16"/>
        <v>Zachary Riggins</v>
      </c>
      <c r="BU117" t="str">
        <f t="shared" si="17"/>
        <v>Riggins</v>
      </c>
    </row>
    <row r="118" spans="1:74" x14ac:dyDescent="0.4">
      <c r="A118" s="1">
        <v>45615.511041666665</v>
      </c>
      <c r="B118" t="s">
        <v>62</v>
      </c>
      <c r="C118" t="s">
        <v>63</v>
      </c>
      <c r="D118" t="s">
        <v>63</v>
      </c>
      <c r="E118" t="s">
        <v>65</v>
      </c>
      <c r="F118" t="s">
        <v>1</v>
      </c>
      <c r="G118" t="s">
        <v>1</v>
      </c>
      <c r="H118" t="s">
        <v>1</v>
      </c>
      <c r="I118" t="s">
        <v>65</v>
      </c>
      <c r="J118" t="s">
        <v>65</v>
      </c>
      <c r="K118" t="s">
        <v>65</v>
      </c>
      <c r="L118" t="s">
        <v>1</v>
      </c>
      <c r="M118" t="s">
        <v>65</v>
      </c>
      <c r="N118" t="s">
        <v>77</v>
      </c>
      <c r="O118" t="s">
        <v>1</v>
      </c>
      <c r="P118" t="s">
        <v>1</v>
      </c>
      <c r="Q118" t="s">
        <v>1</v>
      </c>
      <c r="R118" t="s">
        <v>65</v>
      </c>
      <c r="S118" t="s">
        <v>1</v>
      </c>
      <c r="T118" t="s">
        <v>78</v>
      </c>
      <c r="U118" t="s">
        <v>78</v>
      </c>
      <c r="V118" t="s">
        <v>78</v>
      </c>
      <c r="W118" t="s">
        <v>78</v>
      </c>
      <c r="X118">
        <v>2</v>
      </c>
      <c r="Y118">
        <v>4</v>
      </c>
      <c r="Z118">
        <v>7</v>
      </c>
      <c r="AA118">
        <v>6</v>
      </c>
      <c r="AB118">
        <v>7</v>
      </c>
      <c r="AC118">
        <v>6</v>
      </c>
      <c r="AD118">
        <v>7</v>
      </c>
      <c r="AE118">
        <v>7</v>
      </c>
      <c r="AF118">
        <v>8</v>
      </c>
      <c r="AG118">
        <v>7</v>
      </c>
      <c r="AH118">
        <v>7</v>
      </c>
      <c r="AI118">
        <v>5</v>
      </c>
      <c r="AJ118">
        <v>4</v>
      </c>
      <c r="AK118">
        <v>4</v>
      </c>
      <c r="AL118">
        <v>4</v>
      </c>
      <c r="AM118">
        <v>5</v>
      </c>
      <c r="AN118">
        <v>5</v>
      </c>
      <c r="AO118">
        <v>5</v>
      </c>
      <c r="AP118">
        <v>4</v>
      </c>
      <c r="AQ118">
        <v>4</v>
      </c>
      <c r="AR118">
        <v>5</v>
      </c>
      <c r="AS118">
        <v>5</v>
      </c>
      <c r="AT118">
        <v>5</v>
      </c>
      <c r="AU118">
        <v>4</v>
      </c>
      <c r="AV118">
        <v>3</v>
      </c>
      <c r="AW118">
        <v>2</v>
      </c>
      <c r="AX118">
        <v>3</v>
      </c>
      <c r="AY118">
        <v>5</v>
      </c>
      <c r="AZ118">
        <v>5</v>
      </c>
      <c r="BA118">
        <v>4</v>
      </c>
      <c r="BB118">
        <v>4</v>
      </c>
      <c r="BC118" t="s">
        <v>79</v>
      </c>
      <c r="BD118" t="s">
        <v>79</v>
      </c>
      <c r="BE118" t="s">
        <v>294</v>
      </c>
      <c r="BF118" t="s">
        <v>295</v>
      </c>
      <c r="BG118" t="s">
        <v>296</v>
      </c>
      <c r="BH118" t="s">
        <v>297</v>
      </c>
      <c r="BI118">
        <v>5</v>
      </c>
      <c r="BJ118">
        <v>5</v>
      </c>
      <c r="BK118">
        <v>4</v>
      </c>
      <c r="BL118">
        <v>2</v>
      </c>
      <c r="BM118" t="s">
        <v>131</v>
      </c>
      <c r="BN118" s="2">
        <v>38510</v>
      </c>
      <c r="BO118" t="str">
        <f t="shared" si="14"/>
        <v>6/7</v>
      </c>
      <c r="BP118" t="s">
        <v>112</v>
      </c>
      <c r="BQ118" t="s">
        <v>268</v>
      </c>
      <c r="BR118" t="str">
        <f t="shared" si="13"/>
        <v>P</v>
      </c>
      <c r="BS118" t="str">
        <f t="shared" si="15"/>
        <v>13</v>
      </c>
      <c r="BT118" t="str">
        <f t="shared" si="16"/>
        <v>Emily Schumacher</v>
      </c>
      <c r="BU118" t="str">
        <f t="shared" si="17"/>
        <v>Schumacher</v>
      </c>
      <c r="BV118" t="s">
        <v>183</v>
      </c>
    </row>
    <row r="119" spans="1:74" x14ac:dyDescent="0.4">
      <c r="A119" s="1">
        <v>45615.410405092596</v>
      </c>
      <c r="B119" t="s">
        <v>62</v>
      </c>
      <c r="C119" t="s">
        <v>65</v>
      </c>
      <c r="D119" t="s">
        <v>65</v>
      </c>
      <c r="E119" t="s">
        <v>64</v>
      </c>
      <c r="F119" t="s">
        <v>66</v>
      </c>
      <c r="G119" t="s">
        <v>1</v>
      </c>
      <c r="H119" t="s">
        <v>1</v>
      </c>
      <c r="I119" t="s">
        <v>1</v>
      </c>
      <c r="J119" t="s">
        <v>1</v>
      </c>
      <c r="K119" t="s">
        <v>65</v>
      </c>
      <c r="L119" t="s">
        <v>1</v>
      </c>
      <c r="M119" t="s">
        <v>66</v>
      </c>
      <c r="N119" t="s">
        <v>1</v>
      </c>
      <c r="O119" t="s">
        <v>1</v>
      </c>
      <c r="P119" t="s">
        <v>1</v>
      </c>
      <c r="Q119" t="s">
        <v>1</v>
      </c>
      <c r="R119" t="s">
        <v>1</v>
      </c>
      <c r="S119" t="s">
        <v>1</v>
      </c>
      <c r="T119">
        <v>4</v>
      </c>
      <c r="U119">
        <v>4</v>
      </c>
      <c r="V119">
        <v>4</v>
      </c>
      <c r="W119">
        <v>4</v>
      </c>
      <c r="X119">
        <v>4</v>
      </c>
      <c r="Y119">
        <v>4</v>
      </c>
      <c r="Z119">
        <v>8</v>
      </c>
      <c r="AA119">
        <v>6</v>
      </c>
      <c r="AB119">
        <v>8</v>
      </c>
      <c r="AC119">
        <v>9</v>
      </c>
      <c r="AD119">
        <v>7</v>
      </c>
      <c r="AE119">
        <v>7</v>
      </c>
      <c r="AF119">
        <v>9</v>
      </c>
      <c r="AG119">
        <v>8</v>
      </c>
      <c r="AH119">
        <v>8</v>
      </c>
      <c r="AI119">
        <v>4</v>
      </c>
      <c r="AJ119">
        <v>4</v>
      </c>
      <c r="AK119">
        <v>4</v>
      </c>
      <c r="AL119">
        <v>4</v>
      </c>
      <c r="AM119">
        <v>2</v>
      </c>
      <c r="AN119">
        <v>2</v>
      </c>
      <c r="AO119">
        <v>4</v>
      </c>
      <c r="AP119">
        <v>4</v>
      </c>
      <c r="AQ119">
        <v>4</v>
      </c>
      <c r="AR119">
        <v>4</v>
      </c>
      <c r="AS119">
        <v>4</v>
      </c>
      <c r="AT119">
        <v>4</v>
      </c>
      <c r="AU119">
        <v>3</v>
      </c>
      <c r="AV119">
        <v>4</v>
      </c>
      <c r="AW119">
        <v>2</v>
      </c>
      <c r="AX119">
        <v>4</v>
      </c>
      <c r="AY119">
        <v>2</v>
      </c>
      <c r="AZ119">
        <v>4</v>
      </c>
      <c r="BA119">
        <v>4</v>
      </c>
      <c r="BB119">
        <v>4</v>
      </c>
      <c r="BC119" t="s">
        <v>79</v>
      </c>
      <c r="BD119" t="s">
        <v>79</v>
      </c>
      <c r="BE119" t="s">
        <v>277</v>
      </c>
      <c r="BF119" t="s">
        <v>278</v>
      </c>
      <c r="BG119" t="s">
        <v>279</v>
      </c>
      <c r="BH119" t="s">
        <v>280</v>
      </c>
      <c r="BI119">
        <v>5</v>
      </c>
      <c r="BJ119">
        <v>5</v>
      </c>
      <c r="BK119">
        <v>5</v>
      </c>
      <c r="BL119">
        <v>2</v>
      </c>
      <c r="BM119" t="s">
        <v>84</v>
      </c>
      <c r="BN119" s="2">
        <v>38899</v>
      </c>
      <c r="BO119" t="str">
        <f t="shared" si="14"/>
        <v>7/1</v>
      </c>
      <c r="BP119" t="s">
        <v>74</v>
      </c>
      <c r="BQ119" t="s">
        <v>259</v>
      </c>
      <c r="BR119" t="str">
        <f t="shared" si="13"/>
        <v>C</v>
      </c>
      <c r="BS119" t="str">
        <f t="shared" si="15"/>
        <v>2</v>
      </c>
      <c r="BT119" t="str">
        <f t="shared" si="16"/>
        <v>Emily Schumacher</v>
      </c>
      <c r="BU119" t="str">
        <f t="shared" si="17"/>
        <v>Schumacher</v>
      </c>
    </row>
    <row r="120" spans="1:74" x14ac:dyDescent="0.4">
      <c r="A120" s="1">
        <v>45615.514537037037</v>
      </c>
      <c r="B120" t="s">
        <v>62</v>
      </c>
      <c r="C120" t="s">
        <v>63</v>
      </c>
      <c r="D120" t="s">
        <v>65</v>
      </c>
      <c r="E120" t="s">
        <v>65</v>
      </c>
      <c r="F120" t="s">
        <v>66</v>
      </c>
      <c r="G120" t="s">
        <v>65</v>
      </c>
      <c r="H120" t="s">
        <v>1</v>
      </c>
      <c r="I120" t="s">
        <v>65</v>
      </c>
      <c r="J120" t="s">
        <v>1</v>
      </c>
      <c r="K120" t="s">
        <v>88</v>
      </c>
      <c r="L120" t="s">
        <v>1</v>
      </c>
      <c r="M120" t="s">
        <v>66</v>
      </c>
      <c r="N120" t="s">
        <v>66</v>
      </c>
      <c r="O120" t="s">
        <v>66</v>
      </c>
      <c r="P120" t="s">
        <v>1</v>
      </c>
      <c r="Q120" t="s">
        <v>77</v>
      </c>
      <c r="R120" t="s">
        <v>66</v>
      </c>
      <c r="S120" t="s">
        <v>77</v>
      </c>
      <c r="T120">
        <v>3</v>
      </c>
      <c r="U120">
        <v>3</v>
      </c>
      <c r="V120">
        <v>4</v>
      </c>
      <c r="W120" t="s">
        <v>78</v>
      </c>
      <c r="X120">
        <v>3</v>
      </c>
      <c r="Y120" t="s">
        <v>78</v>
      </c>
      <c r="Z120">
        <v>4</v>
      </c>
      <c r="AA120">
        <v>5</v>
      </c>
      <c r="AB120">
        <v>5</v>
      </c>
      <c r="AC120">
        <v>5</v>
      </c>
      <c r="AD120">
        <v>5</v>
      </c>
      <c r="AE120">
        <v>6</v>
      </c>
      <c r="AF120">
        <v>7</v>
      </c>
      <c r="AG120">
        <v>8</v>
      </c>
      <c r="AH120">
        <v>3</v>
      </c>
      <c r="AI120">
        <v>3</v>
      </c>
      <c r="AJ120">
        <v>4</v>
      </c>
      <c r="AK120">
        <v>3</v>
      </c>
      <c r="AL120">
        <v>4</v>
      </c>
      <c r="AM120">
        <v>5</v>
      </c>
      <c r="AN120">
        <v>5</v>
      </c>
      <c r="AO120">
        <v>2</v>
      </c>
      <c r="AP120">
        <v>3</v>
      </c>
      <c r="AQ120">
        <v>3</v>
      </c>
      <c r="AR120">
        <v>4</v>
      </c>
      <c r="AS120">
        <v>5</v>
      </c>
      <c r="AT120">
        <v>4</v>
      </c>
      <c r="AU120" t="s">
        <v>67</v>
      </c>
      <c r="AV120" t="s">
        <v>67</v>
      </c>
      <c r="AW120">
        <v>2</v>
      </c>
      <c r="AX120">
        <v>2</v>
      </c>
      <c r="AY120">
        <v>3</v>
      </c>
      <c r="AZ120">
        <v>1</v>
      </c>
      <c r="BA120">
        <v>1</v>
      </c>
      <c r="BB120">
        <v>1</v>
      </c>
      <c r="BC120" t="s">
        <v>79</v>
      </c>
      <c r="BD120" t="s">
        <v>79</v>
      </c>
      <c r="BE120" t="s">
        <v>314</v>
      </c>
      <c r="BF120" t="s">
        <v>315</v>
      </c>
      <c r="BG120" t="s">
        <v>316</v>
      </c>
      <c r="BH120" t="s">
        <v>317</v>
      </c>
      <c r="BI120">
        <v>5</v>
      </c>
      <c r="BJ120">
        <v>5</v>
      </c>
      <c r="BK120">
        <v>5</v>
      </c>
      <c r="BL120">
        <v>1</v>
      </c>
      <c r="BM120" t="s">
        <v>318</v>
      </c>
      <c r="BN120" s="2">
        <v>38169</v>
      </c>
      <c r="BO120" t="str">
        <f t="shared" si="14"/>
        <v>7/1</v>
      </c>
      <c r="BP120" t="s">
        <v>124</v>
      </c>
      <c r="BQ120" t="s">
        <v>86</v>
      </c>
      <c r="BR120" t="str">
        <f t="shared" si="13"/>
        <v>E</v>
      </c>
      <c r="BS120" t="str">
        <f t="shared" si="15"/>
        <v>5</v>
      </c>
      <c r="BT120" t="str">
        <f t="shared" si="16"/>
        <v>Zachary Riggins</v>
      </c>
      <c r="BU120" t="str">
        <f t="shared" si="17"/>
        <v>Riggins</v>
      </c>
    </row>
    <row r="121" spans="1:74" x14ac:dyDescent="0.4">
      <c r="A121" s="1">
        <v>45614.479247685187</v>
      </c>
      <c r="B121" t="s">
        <v>62</v>
      </c>
      <c r="C121" t="s">
        <v>88</v>
      </c>
      <c r="D121" t="s">
        <v>88</v>
      </c>
      <c r="E121" t="s">
        <v>65</v>
      </c>
      <c r="F121" t="s">
        <v>65</v>
      </c>
      <c r="G121" t="s">
        <v>1</v>
      </c>
      <c r="H121" t="s">
        <v>88</v>
      </c>
      <c r="I121" t="s">
        <v>66</v>
      </c>
      <c r="J121" t="s">
        <v>65</v>
      </c>
      <c r="K121" t="s">
        <v>65</v>
      </c>
      <c r="L121" t="s">
        <v>65</v>
      </c>
      <c r="M121" t="s">
        <v>1</v>
      </c>
      <c r="N121" t="s">
        <v>77</v>
      </c>
      <c r="O121" t="s">
        <v>77</v>
      </c>
      <c r="P121" t="s">
        <v>77</v>
      </c>
      <c r="Q121" t="s">
        <v>66</v>
      </c>
      <c r="R121" t="s">
        <v>1</v>
      </c>
      <c r="S121" t="s">
        <v>77</v>
      </c>
      <c r="T121" t="s">
        <v>78</v>
      </c>
      <c r="U121" t="s">
        <v>78</v>
      </c>
      <c r="V121" t="s">
        <v>78</v>
      </c>
      <c r="W121">
        <v>3</v>
      </c>
      <c r="X121">
        <v>4</v>
      </c>
      <c r="Y121" t="s">
        <v>78</v>
      </c>
      <c r="Z121">
        <v>8</v>
      </c>
      <c r="AA121">
        <v>9</v>
      </c>
      <c r="AB121">
        <v>8</v>
      </c>
      <c r="AC121">
        <v>10</v>
      </c>
      <c r="AD121">
        <v>8</v>
      </c>
      <c r="AE121">
        <v>6</v>
      </c>
      <c r="AF121">
        <v>6</v>
      </c>
      <c r="AG121">
        <v>9</v>
      </c>
      <c r="AH121">
        <v>8</v>
      </c>
      <c r="AI121">
        <v>3</v>
      </c>
      <c r="AJ121">
        <v>2</v>
      </c>
      <c r="AK121">
        <v>4</v>
      </c>
      <c r="AL121">
        <v>3</v>
      </c>
      <c r="AM121">
        <v>2</v>
      </c>
      <c r="AN121">
        <v>3</v>
      </c>
      <c r="AO121">
        <v>5</v>
      </c>
      <c r="AP121">
        <v>5</v>
      </c>
      <c r="AQ121">
        <v>4</v>
      </c>
      <c r="AR121">
        <v>2</v>
      </c>
      <c r="AS121">
        <v>3</v>
      </c>
      <c r="AT121">
        <v>3</v>
      </c>
      <c r="AU121">
        <v>3</v>
      </c>
      <c r="AV121">
        <v>4</v>
      </c>
      <c r="AW121">
        <v>2</v>
      </c>
      <c r="AX121">
        <v>1</v>
      </c>
      <c r="AY121">
        <v>1</v>
      </c>
      <c r="AZ121">
        <v>4</v>
      </c>
      <c r="BA121">
        <v>1</v>
      </c>
      <c r="BB121">
        <v>1</v>
      </c>
      <c r="BC121" t="s">
        <v>79</v>
      </c>
      <c r="BD121" t="s">
        <v>79</v>
      </c>
      <c r="BE121" t="s">
        <v>95</v>
      </c>
      <c r="BF121" t="s">
        <v>95</v>
      </c>
      <c r="BG121" t="s">
        <v>96</v>
      </c>
      <c r="BH121" t="s">
        <v>97</v>
      </c>
      <c r="BI121">
        <v>5</v>
      </c>
      <c r="BJ121">
        <v>3</v>
      </c>
      <c r="BK121">
        <v>4</v>
      </c>
      <c r="BL121">
        <v>1</v>
      </c>
      <c r="BM121" t="s">
        <v>84</v>
      </c>
      <c r="BN121" s="2">
        <v>38910</v>
      </c>
      <c r="BO121" t="str">
        <f t="shared" si="14"/>
        <v>7/12</v>
      </c>
      <c r="BP121" t="s">
        <v>98</v>
      </c>
      <c r="BQ121" t="s">
        <v>99</v>
      </c>
      <c r="BR121" t="str">
        <f t="shared" si="13"/>
        <v>M</v>
      </c>
      <c r="BS121" t="str">
        <f t="shared" si="15"/>
        <v>1</v>
      </c>
      <c r="BT121" t="str">
        <f t="shared" si="16"/>
        <v>Zachary Riggins</v>
      </c>
      <c r="BU121" t="str">
        <f t="shared" si="17"/>
        <v>Riggins</v>
      </c>
      <c r="BV121" t="s">
        <v>100</v>
      </c>
    </row>
    <row r="122" spans="1:74" x14ac:dyDescent="0.4">
      <c r="A122" s="1">
        <v>45628.987800925926</v>
      </c>
      <c r="B122" t="s">
        <v>62</v>
      </c>
      <c r="C122" t="s">
        <v>65</v>
      </c>
      <c r="D122" t="s">
        <v>65</v>
      </c>
      <c r="E122" t="s">
        <v>65</v>
      </c>
      <c r="F122" t="s">
        <v>1</v>
      </c>
      <c r="G122" t="s">
        <v>77</v>
      </c>
      <c r="H122" t="s">
        <v>77</v>
      </c>
      <c r="I122" t="s">
        <v>66</v>
      </c>
      <c r="J122" t="s">
        <v>66</v>
      </c>
      <c r="K122" t="s">
        <v>88</v>
      </c>
      <c r="L122" t="s">
        <v>66</v>
      </c>
      <c r="M122" t="s">
        <v>88</v>
      </c>
      <c r="N122" t="s">
        <v>66</v>
      </c>
      <c r="O122" t="s">
        <v>66</v>
      </c>
      <c r="P122" t="s">
        <v>1</v>
      </c>
      <c r="Q122" t="s">
        <v>1</v>
      </c>
      <c r="R122" t="s">
        <v>77</v>
      </c>
      <c r="S122" t="s">
        <v>77</v>
      </c>
      <c r="T122">
        <v>3</v>
      </c>
      <c r="U122">
        <v>3</v>
      </c>
      <c r="V122" t="s">
        <v>78</v>
      </c>
      <c r="W122" t="s">
        <v>78</v>
      </c>
      <c r="X122" t="s">
        <v>78</v>
      </c>
      <c r="Y122" t="s">
        <v>78</v>
      </c>
      <c r="Z122">
        <v>4</v>
      </c>
      <c r="AA122">
        <v>7</v>
      </c>
      <c r="AB122">
        <v>1</v>
      </c>
      <c r="AC122">
        <v>10</v>
      </c>
      <c r="AD122">
        <v>10</v>
      </c>
      <c r="AE122">
        <v>1</v>
      </c>
      <c r="AF122">
        <v>10</v>
      </c>
      <c r="AG122">
        <v>10</v>
      </c>
      <c r="AH122">
        <v>1</v>
      </c>
      <c r="AI122">
        <v>4</v>
      </c>
      <c r="AJ122">
        <v>4</v>
      </c>
      <c r="AK122">
        <v>4</v>
      </c>
      <c r="AL122">
        <v>4</v>
      </c>
      <c r="AM122">
        <v>4</v>
      </c>
      <c r="AN122">
        <v>3</v>
      </c>
      <c r="AO122">
        <v>4</v>
      </c>
      <c r="AP122">
        <v>4</v>
      </c>
      <c r="AQ122">
        <v>4</v>
      </c>
      <c r="AR122">
        <v>4</v>
      </c>
      <c r="AS122">
        <v>3</v>
      </c>
      <c r="AT122">
        <v>4</v>
      </c>
      <c r="AU122">
        <v>4</v>
      </c>
      <c r="AV122">
        <v>1</v>
      </c>
      <c r="AW122">
        <v>4</v>
      </c>
      <c r="AX122">
        <v>3</v>
      </c>
      <c r="AY122">
        <v>2</v>
      </c>
      <c r="AZ122">
        <v>2</v>
      </c>
      <c r="BA122">
        <v>2</v>
      </c>
      <c r="BB122">
        <v>2</v>
      </c>
      <c r="BC122" t="s">
        <v>79</v>
      </c>
      <c r="BD122" t="s">
        <v>79</v>
      </c>
      <c r="BE122" t="s">
        <v>598</v>
      </c>
      <c r="BF122" t="s">
        <v>599</v>
      </c>
      <c r="BG122" t="s">
        <v>600</v>
      </c>
      <c r="BH122" t="s">
        <v>601</v>
      </c>
      <c r="BI122">
        <v>4</v>
      </c>
      <c r="BJ122">
        <v>3</v>
      </c>
      <c r="BK122">
        <v>3</v>
      </c>
      <c r="BL122">
        <v>2</v>
      </c>
      <c r="BM122" t="s">
        <v>73</v>
      </c>
      <c r="BN122" s="2">
        <v>38182</v>
      </c>
      <c r="BO122" t="str">
        <f t="shared" si="14"/>
        <v>7/14</v>
      </c>
      <c r="BP122" t="s">
        <v>337</v>
      </c>
      <c r="BQ122" t="s">
        <v>148</v>
      </c>
      <c r="BR122" t="str">
        <f t="shared" si="13"/>
        <v>A</v>
      </c>
      <c r="BS122" t="str">
        <f t="shared" si="15"/>
        <v>7</v>
      </c>
      <c r="BT122" t="str">
        <f t="shared" si="16"/>
        <v>Landon Hughey</v>
      </c>
      <c r="BU122" t="str">
        <f t="shared" si="17"/>
        <v>Hughey</v>
      </c>
    </row>
    <row r="123" spans="1:74" x14ac:dyDescent="0.4">
      <c r="A123" s="1">
        <v>45614.626145833332</v>
      </c>
      <c r="B123" t="s">
        <v>62</v>
      </c>
      <c r="C123" t="s">
        <v>63</v>
      </c>
      <c r="D123" t="s">
        <v>63</v>
      </c>
      <c r="E123" t="s">
        <v>64</v>
      </c>
      <c r="F123" t="s">
        <v>65</v>
      </c>
      <c r="G123" t="s">
        <v>66</v>
      </c>
      <c r="H123" t="s">
        <v>1</v>
      </c>
      <c r="I123" t="s">
        <v>1</v>
      </c>
      <c r="J123" t="s">
        <v>66</v>
      </c>
      <c r="K123" t="s">
        <v>1</v>
      </c>
      <c r="L123" t="s">
        <v>66</v>
      </c>
      <c r="M123" t="s">
        <v>66</v>
      </c>
      <c r="N123" t="s">
        <v>1</v>
      </c>
      <c r="O123" t="s">
        <v>1</v>
      </c>
      <c r="P123" t="s">
        <v>1</v>
      </c>
      <c r="Q123" t="s">
        <v>1</v>
      </c>
      <c r="R123" t="s">
        <v>1</v>
      </c>
      <c r="S123" t="s">
        <v>1</v>
      </c>
      <c r="T123">
        <v>4</v>
      </c>
      <c r="U123">
        <v>4</v>
      </c>
      <c r="V123">
        <v>4</v>
      </c>
      <c r="W123">
        <v>4</v>
      </c>
      <c r="X123">
        <v>4</v>
      </c>
      <c r="Y123">
        <v>4</v>
      </c>
      <c r="Z123">
        <v>4</v>
      </c>
      <c r="AA123">
        <v>5</v>
      </c>
      <c r="AB123">
        <v>4</v>
      </c>
      <c r="AC123">
        <v>7</v>
      </c>
      <c r="AD123">
        <v>6</v>
      </c>
      <c r="AE123">
        <v>10</v>
      </c>
      <c r="AF123">
        <v>8</v>
      </c>
      <c r="AG123">
        <v>7</v>
      </c>
      <c r="AH123">
        <v>5</v>
      </c>
      <c r="AI123">
        <v>5</v>
      </c>
      <c r="AJ123">
        <v>4</v>
      </c>
      <c r="AK123">
        <v>4</v>
      </c>
      <c r="AL123">
        <v>3</v>
      </c>
      <c r="AM123">
        <v>3</v>
      </c>
      <c r="AN123">
        <v>4</v>
      </c>
      <c r="AO123">
        <v>3</v>
      </c>
      <c r="AP123">
        <v>4</v>
      </c>
      <c r="AQ123">
        <v>4</v>
      </c>
      <c r="AR123">
        <v>4</v>
      </c>
      <c r="AS123">
        <v>4</v>
      </c>
      <c r="AT123">
        <v>3</v>
      </c>
      <c r="AU123">
        <v>3</v>
      </c>
      <c r="AV123">
        <v>3</v>
      </c>
      <c r="AW123">
        <v>3</v>
      </c>
      <c r="AX123">
        <v>3</v>
      </c>
      <c r="AY123">
        <v>3</v>
      </c>
      <c r="AZ123">
        <v>3</v>
      </c>
      <c r="BA123">
        <v>3</v>
      </c>
      <c r="BB123">
        <v>3</v>
      </c>
      <c r="BC123" t="s">
        <v>149</v>
      </c>
      <c r="BD123" t="s">
        <v>149</v>
      </c>
      <c r="BE123" t="s">
        <v>175</v>
      </c>
      <c r="BF123" t="s">
        <v>176</v>
      </c>
      <c r="BG123" t="s">
        <v>646</v>
      </c>
      <c r="BH123" t="s">
        <v>177</v>
      </c>
      <c r="BI123">
        <v>5</v>
      </c>
      <c r="BJ123">
        <v>5</v>
      </c>
      <c r="BK123">
        <v>5</v>
      </c>
      <c r="BL123">
        <v>1</v>
      </c>
      <c r="BM123" t="s">
        <v>84</v>
      </c>
      <c r="BN123" s="2">
        <v>38918</v>
      </c>
      <c r="BO123" t="str">
        <f t="shared" si="14"/>
        <v>7/20</v>
      </c>
      <c r="BP123" t="s">
        <v>178</v>
      </c>
      <c r="BQ123" t="s">
        <v>154</v>
      </c>
      <c r="BR123" t="str">
        <f t="shared" si="13"/>
        <v>Y</v>
      </c>
      <c r="BS123" t="str">
        <f t="shared" si="15"/>
        <v>9</v>
      </c>
      <c r="BT123" t="str">
        <f t="shared" si="16"/>
        <v>Karen Karner</v>
      </c>
      <c r="BU123" t="str">
        <f t="shared" si="17"/>
        <v>Karner</v>
      </c>
    </row>
    <row r="124" spans="1:74" x14ac:dyDescent="0.4">
      <c r="A124" s="1">
        <v>45614.541886574072</v>
      </c>
      <c r="B124" t="s">
        <v>62</v>
      </c>
      <c r="C124" t="s">
        <v>63</v>
      </c>
      <c r="D124" t="s">
        <v>65</v>
      </c>
      <c r="E124" t="s">
        <v>64</v>
      </c>
      <c r="F124" t="s">
        <v>66</v>
      </c>
      <c r="G124" t="s">
        <v>1</v>
      </c>
      <c r="H124" t="s">
        <v>66</v>
      </c>
      <c r="I124" t="s">
        <v>1</v>
      </c>
      <c r="J124" t="s">
        <v>66</v>
      </c>
      <c r="K124" t="s">
        <v>66</v>
      </c>
      <c r="L124" t="s">
        <v>66</v>
      </c>
      <c r="M124" t="s">
        <v>1</v>
      </c>
      <c r="N124" t="s">
        <v>1</v>
      </c>
      <c r="O124" t="s">
        <v>1</v>
      </c>
      <c r="P124" t="s">
        <v>1</v>
      </c>
      <c r="Q124" t="s">
        <v>1</v>
      </c>
      <c r="R124" t="s">
        <v>66</v>
      </c>
      <c r="S124" t="s">
        <v>1</v>
      </c>
      <c r="T124">
        <v>4</v>
      </c>
      <c r="U124">
        <v>2</v>
      </c>
      <c r="V124">
        <v>3</v>
      </c>
      <c r="W124">
        <v>4</v>
      </c>
      <c r="X124">
        <v>4</v>
      </c>
      <c r="Y124">
        <v>3</v>
      </c>
      <c r="Z124">
        <v>7</v>
      </c>
      <c r="AA124">
        <v>4</v>
      </c>
      <c r="AB124">
        <v>6</v>
      </c>
      <c r="AC124">
        <v>5</v>
      </c>
      <c r="AD124">
        <v>7</v>
      </c>
      <c r="AE124">
        <v>4</v>
      </c>
      <c r="AF124">
        <v>5</v>
      </c>
      <c r="AG124">
        <v>7</v>
      </c>
      <c r="AH124">
        <v>7</v>
      </c>
      <c r="AI124">
        <v>4</v>
      </c>
      <c r="AJ124">
        <v>4</v>
      </c>
      <c r="AK124">
        <v>5</v>
      </c>
      <c r="AL124">
        <v>5</v>
      </c>
      <c r="AM124">
        <v>5</v>
      </c>
      <c r="AN124">
        <v>5</v>
      </c>
      <c r="AO124">
        <v>5</v>
      </c>
      <c r="AP124">
        <v>5</v>
      </c>
      <c r="AQ124">
        <v>5</v>
      </c>
      <c r="AR124">
        <v>5</v>
      </c>
      <c r="AS124">
        <v>4</v>
      </c>
      <c r="AT124">
        <v>5</v>
      </c>
      <c r="AU124">
        <v>3</v>
      </c>
      <c r="AV124">
        <v>2</v>
      </c>
      <c r="AW124">
        <v>1</v>
      </c>
      <c r="AX124">
        <v>3</v>
      </c>
      <c r="AY124">
        <v>4</v>
      </c>
      <c r="AZ124">
        <v>2</v>
      </c>
      <c r="BA124">
        <v>2</v>
      </c>
      <c r="BB124">
        <v>4</v>
      </c>
      <c r="BC124" t="s">
        <v>79</v>
      </c>
      <c r="BD124" t="s">
        <v>79</v>
      </c>
      <c r="BE124" t="s">
        <v>136</v>
      </c>
      <c r="BF124" t="s">
        <v>137</v>
      </c>
      <c r="BG124" t="s">
        <v>138</v>
      </c>
      <c r="BH124" t="s">
        <v>139</v>
      </c>
      <c r="BI124">
        <v>5</v>
      </c>
      <c r="BJ124">
        <v>4</v>
      </c>
      <c r="BK124">
        <v>5</v>
      </c>
      <c r="BL124">
        <v>3</v>
      </c>
      <c r="BM124" t="s">
        <v>84</v>
      </c>
      <c r="BN124" s="2">
        <v>38922</v>
      </c>
      <c r="BO124" t="str">
        <f t="shared" si="14"/>
        <v>7/24</v>
      </c>
      <c r="BP124" t="s">
        <v>140</v>
      </c>
      <c r="BQ124" t="s">
        <v>141</v>
      </c>
      <c r="BR124" t="str">
        <f t="shared" si="13"/>
        <v>G</v>
      </c>
      <c r="BS124" t="str">
        <f t="shared" si="15"/>
        <v>6</v>
      </c>
      <c r="BT124" t="str">
        <f t="shared" si="16"/>
        <v>Mary Chalaire</v>
      </c>
      <c r="BU124" t="str">
        <f t="shared" si="17"/>
        <v>Chalaire</v>
      </c>
      <c r="BV124" t="s">
        <v>142</v>
      </c>
    </row>
    <row r="125" spans="1:74" x14ac:dyDescent="0.4">
      <c r="A125" s="1">
        <v>45632.804814814815</v>
      </c>
      <c r="B125" t="s">
        <v>62</v>
      </c>
      <c r="C125" t="s">
        <v>88</v>
      </c>
      <c r="D125" t="s">
        <v>88</v>
      </c>
      <c r="E125" t="s">
        <v>88</v>
      </c>
      <c r="F125" t="s">
        <v>65</v>
      </c>
      <c r="G125" t="s">
        <v>1</v>
      </c>
      <c r="H125" t="s">
        <v>65</v>
      </c>
      <c r="I125" t="s">
        <v>1</v>
      </c>
      <c r="J125" t="s">
        <v>65</v>
      </c>
      <c r="K125" t="s">
        <v>1</v>
      </c>
      <c r="L125" t="s">
        <v>65</v>
      </c>
      <c r="M125" t="s">
        <v>77</v>
      </c>
      <c r="N125" t="s">
        <v>77</v>
      </c>
      <c r="O125" t="s">
        <v>77</v>
      </c>
      <c r="P125" t="s">
        <v>77</v>
      </c>
      <c r="Q125" t="s">
        <v>77</v>
      </c>
      <c r="R125" t="s">
        <v>77</v>
      </c>
      <c r="S125" t="s">
        <v>77</v>
      </c>
      <c r="T125">
        <v>4</v>
      </c>
      <c r="U125">
        <v>3</v>
      </c>
      <c r="V125" t="s">
        <v>78</v>
      </c>
      <c r="W125" t="s">
        <v>78</v>
      </c>
      <c r="X125">
        <v>3</v>
      </c>
      <c r="Y125" t="s">
        <v>78</v>
      </c>
      <c r="Z125">
        <v>6</v>
      </c>
      <c r="AA125">
        <v>6</v>
      </c>
      <c r="AB125">
        <v>5</v>
      </c>
      <c r="AC125">
        <v>10</v>
      </c>
      <c r="AD125">
        <v>8</v>
      </c>
      <c r="AE125">
        <v>9</v>
      </c>
      <c r="AF125">
        <v>7</v>
      </c>
      <c r="AG125">
        <v>10</v>
      </c>
      <c r="AH125">
        <v>10</v>
      </c>
      <c r="AI125">
        <v>5</v>
      </c>
      <c r="AJ125">
        <v>3</v>
      </c>
      <c r="AK125">
        <v>4</v>
      </c>
      <c r="AL125">
        <v>4</v>
      </c>
      <c r="AM125">
        <v>2</v>
      </c>
      <c r="AN125">
        <v>1</v>
      </c>
      <c r="AO125">
        <v>5</v>
      </c>
      <c r="AP125">
        <v>5</v>
      </c>
      <c r="AQ125">
        <v>5</v>
      </c>
      <c r="AR125">
        <v>1</v>
      </c>
      <c r="AS125">
        <v>3</v>
      </c>
      <c r="AT125" t="s">
        <v>67</v>
      </c>
      <c r="AU125">
        <v>5</v>
      </c>
      <c r="AV125">
        <v>3</v>
      </c>
      <c r="AW125" t="s">
        <v>67</v>
      </c>
      <c r="AX125">
        <v>5</v>
      </c>
      <c r="AY125">
        <v>1</v>
      </c>
      <c r="AZ125">
        <v>4</v>
      </c>
      <c r="BA125">
        <v>5</v>
      </c>
      <c r="BB125">
        <v>5</v>
      </c>
      <c r="BC125" t="s">
        <v>79</v>
      </c>
      <c r="BD125" t="s">
        <v>80</v>
      </c>
      <c r="BE125" t="s">
        <v>641</v>
      </c>
      <c r="BF125" t="s">
        <v>642</v>
      </c>
      <c r="BG125" t="s">
        <v>643</v>
      </c>
      <c r="BH125" t="s">
        <v>644</v>
      </c>
      <c r="BI125">
        <v>5</v>
      </c>
      <c r="BJ125">
        <v>5</v>
      </c>
      <c r="BK125">
        <v>5</v>
      </c>
      <c r="BL125">
        <v>3</v>
      </c>
      <c r="BM125" t="s">
        <v>84</v>
      </c>
      <c r="BN125" s="2">
        <v>38536</v>
      </c>
      <c r="BO125" t="str">
        <f t="shared" si="14"/>
        <v>7/3</v>
      </c>
      <c r="BP125" t="s">
        <v>323</v>
      </c>
      <c r="BQ125" t="s">
        <v>75</v>
      </c>
      <c r="BR125" t="str">
        <f t="shared" si="13"/>
        <v>s</v>
      </c>
      <c r="BS125" t="str">
        <f t="shared" si="15"/>
        <v>11</v>
      </c>
      <c r="BT125" t="str">
        <f t="shared" si="16"/>
        <v>Kelli Monroe</v>
      </c>
      <c r="BU125" t="str">
        <f t="shared" si="17"/>
        <v>Monroe</v>
      </c>
    </row>
    <row r="126" spans="1:74" x14ac:dyDescent="0.4">
      <c r="A126" s="1">
        <v>45623.858530092592</v>
      </c>
      <c r="B126" t="s">
        <v>62</v>
      </c>
      <c r="C126" t="s">
        <v>63</v>
      </c>
      <c r="E126" t="s">
        <v>1</v>
      </c>
      <c r="F126" t="s">
        <v>65</v>
      </c>
      <c r="G126" t="s">
        <v>65</v>
      </c>
      <c r="H126" t="s">
        <v>66</v>
      </c>
      <c r="I126" t="s">
        <v>1</v>
      </c>
      <c r="J126" t="s">
        <v>77</v>
      </c>
      <c r="K126" t="s">
        <v>88</v>
      </c>
      <c r="L126" t="s">
        <v>66</v>
      </c>
      <c r="M126" t="s">
        <v>1</v>
      </c>
      <c r="N126" t="s">
        <v>1</v>
      </c>
      <c r="O126" t="s">
        <v>1</v>
      </c>
      <c r="P126" t="s">
        <v>1</v>
      </c>
      <c r="Q126" t="s">
        <v>1</v>
      </c>
      <c r="R126" t="s">
        <v>65</v>
      </c>
      <c r="S126" t="s">
        <v>77</v>
      </c>
      <c r="T126" t="s">
        <v>78</v>
      </c>
      <c r="U126" t="s">
        <v>78</v>
      </c>
      <c r="V126">
        <v>4</v>
      </c>
      <c r="W126">
        <v>4</v>
      </c>
      <c r="X126">
        <v>2</v>
      </c>
      <c r="Y126" t="s">
        <v>78</v>
      </c>
      <c r="Z126">
        <v>7</v>
      </c>
      <c r="AA126">
        <v>9</v>
      </c>
      <c r="AB126">
        <v>6</v>
      </c>
      <c r="AC126">
        <v>6</v>
      </c>
      <c r="AD126">
        <v>8</v>
      </c>
      <c r="AE126">
        <v>10</v>
      </c>
      <c r="AF126">
        <v>8</v>
      </c>
      <c r="AG126">
        <v>7</v>
      </c>
      <c r="AH126">
        <v>9</v>
      </c>
      <c r="AI126">
        <v>4</v>
      </c>
      <c r="AJ126">
        <v>4</v>
      </c>
      <c r="AK126">
        <v>5</v>
      </c>
      <c r="AL126">
        <v>4</v>
      </c>
      <c r="AM126">
        <v>5</v>
      </c>
      <c r="AN126">
        <v>3</v>
      </c>
      <c r="AO126">
        <v>5</v>
      </c>
      <c r="AP126">
        <v>4</v>
      </c>
      <c r="AQ126">
        <v>3</v>
      </c>
      <c r="AR126">
        <v>2</v>
      </c>
      <c r="AS126">
        <v>4</v>
      </c>
      <c r="AT126">
        <v>4</v>
      </c>
      <c r="AU126">
        <v>3</v>
      </c>
      <c r="AV126">
        <v>4</v>
      </c>
      <c r="AW126">
        <v>5</v>
      </c>
      <c r="AX126">
        <v>5</v>
      </c>
      <c r="AY126">
        <v>3</v>
      </c>
      <c r="AZ126">
        <v>4</v>
      </c>
      <c r="BA126">
        <v>5</v>
      </c>
      <c r="BB126">
        <v>4</v>
      </c>
      <c r="BC126" t="s">
        <v>126</v>
      </c>
      <c r="BD126" t="s">
        <v>126</v>
      </c>
      <c r="BE126" t="s">
        <v>584</v>
      </c>
      <c r="BF126" t="s">
        <v>244</v>
      </c>
      <c r="BG126" t="s">
        <v>244</v>
      </c>
      <c r="BH126" t="s">
        <v>215</v>
      </c>
      <c r="BI126">
        <v>5</v>
      </c>
      <c r="BJ126">
        <v>5</v>
      </c>
      <c r="BK126">
        <v>5</v>
      </c>
      <c r="BL126">
        <v>1</v>
      </c>
      <c r="BM126" t="s">
        <v>84</v>
      </c>
      <c r="BN126" s="2">
        <v>38174</v>
      </c>
      <c r="BO126" t="str">
        <f t="shared" si="14"/>
        <v>7/6</v>
      </c>
      <c r="BP126" t="s">
        <v>98</v>
      </c>
      <c r="BQ126" t="s">
        <v>523</v>
      </c>
      <c r="BR126" t="str">
        <f t="shared" si="13"/>
        <v>M</v>
      </c>
      <c r="BS126" t="str">
        <f t="shared" si="15"/>
        <v>12</v>
      </c>
      <c r="BT126" t="str">
        <f t="shared" si="16"/>
        <v>Marissa Moore</v>
      </c>
      <c r="BU126" t="str">
        <f t="shared" si="17"/>
        <v>Moore</v>
      </c>
    </row>
    <row r="127" spans="1:74" x14ac:dyDescent="0.4">
      <c r="A127" s="1">
        <v>45614.65697916667</v>
      </c>
      <c r="B127" t="s">
        <v>62</v>
      </c>
      <c r="C127" t="s">
        <v>88</v>
      </c>
      <c r="D127" t="s">
        <v>63</v>
      </c>
      <c r="E127" t="s">
        <v>63</v>
      </c>
      <c r="F127" t="s">
        <v>66</v>
      </c>
      <c r="G127" t="s">
        <v>88</v>
      </c>
      <c r="H127" t="s">
        <v>77</v>
      </c>
      <c r="I127" t="s">
        <v>88</v>
      </c>
      <c r="J127" t="s">
        <v>66</v>
      </c>
      <c r="K127" t="s">
        <v>88</v>
      </c>
      <c r="L127" t="s">
        <v>77</v>
      </c>
      <c r="M127" t="s">
        <v>88</v>
      </c>
      <c r="N127" t="s">
        <v>77</v>
      </c>
      <c r="O127" t="s">
        <v>77</v>
      </c>
      <c r="P127" t="s">
        <v>77</v>
      </c>
      <c r="Q127" t="s">
        <v>66</v>
      </c>
      <c r="R127" t="s">
        <v>88</v>
      </c>
      <c r="S127" t="s">
        <v>66</v>
      </c>
      <c r="T127" t="s">
        <v>78</v>
      </c>
      <c r="U127">
        <v>3</v>
      </c>
      <c r="V127">
        <v>4</v>
      </c>
      <c r="W127">
        <v>4</v>
      </c>
      <c r="X127" t="s">
        <v>113</v>
      </c>
      <c r="Y127">
        <v>4</v>
      </c>
      <c r="Z127">
        <v>4</v>
      </c>
      <c r="AA127">
        <v>1</v>
      </c>
      <c r="AB127">
        <v>1</v>
      </c>
      <c r="AC127">
        <v>5</v>
      </c>
      <c r="AD127">
        <v>6</v>
      </c>
      <c r="AE127">
        <v>2</v>
      </c>
      <c r="AF127">
        <v>1</v>
      </c>
      <c r="AG127">
        <v>8</v>
      </c>
      <c r="AH127">
        <v>8</v>
      </c>
      <c r="AI127">
        <v>5</v>
      </c>
      <c r="AJ127">
        <v>5</v>
      </c>
      <c r="AK127">
        <v>5</v>
      </c>
      <c r="AL127">
        <v>3</v>
      </c>
      <c r="AM127">
        <v>1</v>
      </c>
      <c r="AN127">
        <v>1</v>
      </c>
      <c r="AO127">
        <v>3</v>
      </c>
      <c r="AP127">
        <v>3</v>
      </c>
      <c r="AQ127">
        <v>3</v>
      </c>
      <c r="AR127">
        <v>3</v>
      </c>
      <c r="AS127">
        <v>3</v>
      </c>
      <c r="AT127">
        <v>3</v>
      </c>
      <c r="AU127">
        <v>3</v>
      </c>
      <c r="AV127">
        <v>4</v>
      </c>
      <c r="AW127">
        <v>4</v>
      </c>
      <c r="AX127">
        <v>3</v>
      </c>
      <c r="AY127">
        <v>4</v>
      </c>
      <c r="AZ127">
        <v>4</v>
      </c>
      <c r="BA127">
        <v>3</v>
      </c>
      <c r="BB127">
        <v>4</v>
      </c>
      <c r="BC127" t="s">
        <v>79</v>
      </c>
      <c r="BD127" t="s">
        <v>79</v>
      </c>
      <c r="BE127" t="s">
        <v>209</v>
      </c>
      <c r="BF127" t="s">
        <v>210</v>
      </c>
      <c r="BG127" t="s">
        <v>211</v>
      </c>
      <c r="BH127" t="s">
        <v>212</v>
      </c>
      <c r="BI127">
        <v>5</v>
      </c>
      <c r="BJ127">
        <v>5</v>
      </c>
      <c r="BK127">
        <v>5</v>
      </c>
      <c r="BL127">
        <v>1</v>
      </c>
      <c r="BM127" t="s">
        <v>84</v>
      </c>
      <c r="BN127" s="2">
        <v>38905</v>
      </c>
      <c r="BO127" t="str">
        <f t="shared" si="14"/>
        <v>7/7</v>
      </c>
      <c r="BP127" t="s">
        <v>173</v>
      </c>
      <c r="BQ127" t="s">
        <v>99</v>
      </c>
      <c r="BR127" t="str">
        <f t="shared" si="13"/>
        <v>R</v>
      </c>
      <c r="BS127" t="str">
        <f t="shared" si="15"/>
        <v>1</v>
      </c>
      <c r="BT127" t="str">
        <f t="shared" si="16"/>
        <v>Zachary Riggins</v>
      </c>
      <c r="BU127" t="str">
        <f t="shared" si="17"/>
        <v>Riggins</v>
      </c>
      <c r="BV127" t="s">
        <v>213</v>
      </c>
    </row>
    <row r="128" spans="1:74" x14ac:dyDescent="0.4">
      <c r="A128" s="1">
        <v>45616.567141203705</v>
      </c>
      <c r="B128" t="s">
        <v>62</v>
      </c>
      <c r="C128" t="s">
        <v>65</v>
      </c>
      <c r="D128" t="s">
        <v>65</v>
      </c>
      <c r="E128" t="s">
        <v>65</v>
      </c>
      <c r="F128" t="s">
        <v>66</v>
      </c>
      <c r="G128" t="s">
        <v>1</v>
      </c>
      <c r="H128" t="s">
        <v>1</v>
      </c>
      <c r="I128" t="s">
        <v>1</v>
      </c>
      <c r="J128" t="s">
        <v>66</v>
      </c>
      <c r="K128" t="s">
        <v>66</v>
      </c>
      <c r="L128" t="s">
        <v>66</v>
      </c>
      <c r="M128" t="s">
        <v>66</v>
      </c>
      <c r="N128" t="s">
        <v>1</v>
      </c>
      <c r="O128" t="s">
        <v>1</v>
      </c>
      <c r="P128" t="s">
        <v>1</v>
      </c>
      <c r="Q128" t="s">
        <v>1</v>
      </c>
      <c r="R128" t="s">
        <v>1</v>
      </c>
      <c r="S128" t="s">
        <v>1</v>
      </c>
      <c r="T128">
        <v>4</v>
      </c>
      <c r="U128">
        <v>4</v>
      </c>
      <c r="V128">
        <v>4</v>
      </c>
      <c r="W128">
        <v>4</v>
      </c>
      <c r="X128">
        <v>3</v>
      </c>
      <c r="Y128">
        <v>4</v>
      </c>
      <c r="Z128">
        <v>4</v>
      </c>
      <c r="AA128">
        <v>5</v>
      </c>
      <c r="AB128">
        <v>6</v>
      </c>
      <c r="AC128">
        <v>3</v>
      </c>
      <c r="AD128">
        <v>4</v>
      </c>
      <c r="AE128">
        <v>3</v>
      </c>
      <c r="AF128">
        <v>5</v>
      </c>
      <c r="AG128">
        <v>6</v>
      </c>
      <c r="AH128">
        <v>5</v>
      </c>
      <c r="AI128">
        <v>3</v>
      </c>
      <c r="AJ128">
        <v>3</v>
      </c>
      <c r="AK128">
        <v>3</v>
      </c>
      <c r="AL128">
        <v>3</v>
      </c>
      <c r="AM128">
        <v>3</v>
      </c>
      <c r="AN128">
        <v>3</v>
      </c>
      <c r="AO128">
        <v>3</v>
      </c>
      <c r="AP128">
        <v>3</v>
      </c>
      <c r="AQ128">
        <v>3</v>
      </c>
      <c r="AR128">
        <v>3</v>
      </c>
      <c r="AS128">
        <v>3</v>
      </c>
      <c r="AT128">
        <v>4</v>
      </c>
      <c r="AU128">
        <v>3</v>
      </c>
      <c r="AV128">
        <v>5</v>
      </c>
      <c r="AW128">
        <v>2</v>
      </c>
      <c r="AX128">
        <v>3</v>
      </c>
      <c r="AY128">
        <v>3</v>
      </c>
      <c r="AZ128">
        <v>3</v>
      </c>
      <c r="BA128">
        <v>3</v>
      </c>
      <c r="BB128">
        <v>3</v>
      </c>
      <c r="BC128" t="s">
        <v>107</v>
      </c>
      <c r="BD128" t="s">
        <v>107</v>
      </c>
      <c r="BE128" t="s">
        <v>429</v>
      </c>
      <c r="BF128" t="s">
        <v>244</v>
      </c>
      <c r="BG128" t="s">
        <v>430</v>
      </c>
      <c r="BH128" t="s">
        <v>244</v>
      </c>
      <c r="BI128">
        <v>3</v>
      </c>
      <c r="BJ128">
        <v>4</v>
      </c>
      <c r="BK128">
        <v>5</v>
      </c>
      <c r="BL128">
        <v>3</v>
      </c>
      <c r="BM128" t="s">
        <v>84</v>
      </c>
      <c r="BN128" s="2">
        <v>38541</v>
      </c>
      <c r="BO128" t="str">
        <f t="shared" si="14"/>
        <v>7/8</v>
      </c>
      <c r="BP128" t="s">
        <v>85</v>
      </c>
      <c r="BQ128" t="s">
        <v>247</v>
      </c>
      <c r="BR128" t="str">
        <f t="shared" si="13"/>
        <v>B</v>
      </c>
      <c r="BS128" t="str">
        <f t="shared" si="15"/>
        <v>3</v>
      </c>
      <c r="BT128" t="str">
        <f t="shared" si="16"/>
        <v>Paul Regier</v>
      </c>
      <c r="BU128" t="str">
        <f t="shared" si="17"/>
        <v>Regier</v>
      </c>
    </row>
    <row r="129" spans="1:74" x14ac:dyDescent="0.4">
      <c r="A129" s="1">
        <v>45615.514456018522</v>
      </c>
      <c r="B129" t="s">
        <v>62</v>
      </c>
      <c r="C129" t="s">
        <v>88</v>
      </c>
      <c r="D129" t="s">
        <v>88</v>
      </c>
      <c r="E129" t="s">
        <v>65</v>
      </c>
      <c r="F129" t="s">
        <v>65</v>
      </c>
      <c r="G129" t="s">
        <v>66</v>
      </c>
      <c r="H129" t="s">
        <v>66</v>
      </c>
      <c r="I129" t="s">
        <v>66</v>
      </c>
      <c r="J129" t="s">
        <v>66</v>
      </c>
      <c r="K129" t="s">
        <v>65</v>
      </c>
      <c r="L129" t="s">
        <v>1</v>
      </c>
      <c r="M129" t="s">
        <v>66</v>
      </c>
      <c r="N129" t="s">
        <v>77</v>
      </c>
      <c r="O129" t="s">
        <v>77</v>
      </c>
      <c r="P129" t="s">
        <v>77</v>
      </c>
      <c r="Q129" t="s">
        <v>77</v>
      </c>
      <c r="R129" t="s">
        <v>88</v>
      </c>
      <c r="S129" t="s">
        <v>77</v>
      </c>
      <c r="T129">
        <v>4</v>
      </c>
      <c r="U129" t="s">
        <v>78</v>
      </c>
      <c r="V129" t="s">
        <v>78</v>
      </c>
      <c r="W129" t="s">
        <v>78</v>
      </c>
      <c r="X129" t="s">
        <v>113</v>
      </c>
      <c r="Y129" t="s">
        <v>78</v>
      </c>
      <c r="Z129">
        <v>8</v>
      </c>
      <c r="AA129">
        <v>7</v>
      </c>
      <c r="AB129">
        <v>8</v>
      </c>
      <c r="AC129">
        <v>9</v>
      </c>
      <c r="AD129">
        <v>9</v>
      </c>
      <c r="AE129">
        <v>8</v>
      </c>
      <c r="AF129">
        <v>9</v>
      </c>
      <c r="AG129">
        <v>9</v>
      </c>
      <c r="AH129">
        <v>8</v>
      </c>
      <c r="AI129">
        <v>5</v>
      </c>
      <c r="AJ129">
        <v>5</v>
      </c>
      <c r="AK129">
        <v>4</v>
      </c>
      <c r="AL129">
        <v>4</v>
      </c>
      <c r="AM129">
        <v>4</v>
      </c>
      <c r="AN129">
        <v>3</v>
      </c>
      <c r="AO129">
        <v>5</v>
      </c>
      <c r="AP129">
        <v>5</v>
      </c>
      <c r="AQ129">
        <v>5</v>
      </c>
      <c r="AR129">
        <v>5</v>
      </c>
      <c r="AS129">
        <v>5</v>
      </c>
      <c r="AT129">
        <v>5</v>
      </c>
      <c r="AU129">
        <v>5</v>
      </c>
      <c r="AV129">
        <v>3</v>
      </c>
      <c r="AW129">
        <v>3</v>
      </c>
      <c r="AX129">
        <v>5</v>
      </c>
      <c r="AY129">
        <v>2</v>
      </c>
      <c r="AZ129">
        <v>2</v>
      </c>
      <c r="BA129">
        <v>2</v>
      </c>
      <c r="BB129">
        <v>2</v>
      </c>
      <c r="BC129" t="s">
        <v>79</v>
      </c>
      <c r="BD129" t="s">
        <v>80</v>
      </c>
      <c r="BE129" t="s">
        <v>230</v>
      </c>
      <c r="BF129" t="s">
        <v>230</v>
      </c>
      <c r="BG129" t="s">
        <v>230</v>
      </c>
      <c r="BH129" t="s">
        <v>230</v>
      </c>
      <c r="BI129">
        <v>5</v>
      </c>
      <c r="BJ129">
        <v>5</v>
      </c>
      <c r="BK129">
        <v>5</v>
      </c>
      <c r="BL129">
        <v>1</v>
      </c>
      <c r="BM129" t="s">
        <v>84</v>
      </c>
      <c r="BN129" s="2">
        <v>38574</v>
      </c>
      <c r="BO129" t="str">
        <f t="shared" si="14"/>
        <v>8/10</v>
      </c>
      <c r="BP129" t="s">
        <v>140</v>
      </c>
      <c r="BQ129" t="s">
        <v>86</v>
      </c>
      <c r="BR129" t="str">
        <f t="shared" si="13"/>
        <v>G</v>
      </c>
      <c r="BS129" t="str">
        <f t="shared" si="15"/>
        <v>5</v>
      </c>
      <c r="BT129" t="str">
        <f t="shared" si="16"/>
        <v>Zachary Riggins</v>
      </c>
      <c r="BU129" t="str">
        <f t="shared" si="17"/>
        <v>Riggins</v>
      </c>
    </row>
    <row r="130" spans="1:74" x14ac:dyDescent="0.4">
      <c r="A130" s="1">
        <v>45614.657442129632</v>
      </c>
      <c r="B130" t="s">
        <v>62</v>
      </c>
      <c r="C130" t="s">
        <v>77</v>
      </c>
      <c r="D130" t="s">
        <v>64</v>
      </c>
      <c r="E130" t="s">
        <v>63</v>
      </c>
      <c r="F130" t="s">
        <v>77</v>
      </c>
      <c r="G130" t="s">
        <v>65</v>
      </c>
      <c r="H130" t="s">
        <v>77</v>
      </c>
      <c r="I130" t="s">
        <v>88</v>
      </c>
      <c r="J130" t="s">
        <v>77</v>
      </c>
      <c r="K130" t="s">
        <v>88</v>
      </c>
      <c r="L130" t="s">
        <v>1</v>
      </c>
      <c r="M130" t="s">
        <v>88</v>
      </c>
      <c r="N130" t="s">
        <v>77</v>
      </c>
      <c r="O130" t="s">
        <v>1</v>
      </c>
      <c r="P130" t="s">
        <v>1</v>
      </c>
      <c r="Q130" t="s">
        <v>77</v>
      </c>
      <c r="R130" t="s">
        <v>77</v>
      </c>
      <c r="S130" t="s">
        <v>1</v>
      </c>
      <c r="T130" t="s">
        <v>78</v>
      </c>
      <c r="U130">
        <v>4</v>
      </c>
      <c r="V130">
        <v>4</v>
      </c>
      <c r="W130">
        <v>4</v>
      </c>
      <c r="X130">
        <v>4</v>
      </c>
      <c r="Y130" t="s">
        <v>78</v>
      </c>
      <c r="Z130">
        <v>6</v>
      </c>
      <c r="AA130">
        <v>4</v>
      </c>
      <c r="AB130">
        <v>5</v>
      </c>
      <c r="AC130">
        <v>3</v>
      </c>
      <c r="AD130">
        <v>4</v>
      </c>
      <c r="AE130">
        <v>5</v>
      </c>
      <c r="AF130">
        <v>9</v>
      </c>
      <c r="AG130">
        <v>10</v>
      </c>
      <c r="AH130">
        <v>7</v>
      </c>
      <c r="AI130">
        <v>5</v>
      </c>
      <c r="AJ130">
        <v>3</v>
      </c>
      <c r="AK130">
        <v>5</v>
      </c>
      <c r="AL130">
        <v>4</v>
      </c>
      <c r="AM130">
        <v>2</v>
      </c>
      <c r="AN130">
        <v>3</v>
      </c>
      <c r="AO130">
        <v>4</v>
      </c>
      <c r="AP130">
        <v>5</v>
      </c>
      <c r="AQ130">
        <v>3</v>
      </c>
      <c r="AR130">
        <v>2</v>
      </c>
      <c r="AS130">
        <v>4</v>
      </c>
      <c r="AT130">
        <v>5</v>
      </c>
      <c r="AU130">
        <v>2</v>
      </c>
      <c r="AV130">
        <v>1</v>
      </c>
      <c r="AW130">
        <v>2</v>
      </c>
      <c r="AX130">
        <v>5</v>
      </c>
      <c r="AY130">
        <v>4</v>
      </c>
      <c r="AZ130">
        <v>3</v>
      </c>
      <c r="BA130">
        <v>5</v>
      </c>
      <c r="BB130">
        <v>4</v>
      </c>
      <c r="BC130" t="s">
        <v>79</v>
      </c>
      <c r="BD130" t="s">
        <v>106</v>
      </c>
      <c r="BE130" t="s">
        <v>214</v>
      </c>
      <c r="BF130" t="s">
        <v>215</v>
      </c>
      <c r="BG130" t="s">
        <v>216</v>
      </c>
      <c r="BH130" t="s">
        <v>217</v>
      </c>
      <c r="BI130">
        <v>1</v>
      </c>
      <c r="BJ130">
        <v>1</v>
      </c>
      <c r="BK130">
        <v>1</v>
      </c>
      <c r="BL130">
        <v>5</v>
      </c>
      <c r="BM130" t="s">
        <v>84</v>
      </c>
      <c r="BN130" s="2">
        <v>38579</v>
      </c>
      <c r="BO130" t="str">
        <f t="shared" ref="BO130:BO150" si="18">TEXT(BN130, "m/d")</f>
        <v>8/15</v>
      </c>
      <c r="BP130" t="s">
        <v>218</v>
      </c>
      <c r="BQ130" t="s">
        <v>99</v>
      </c>
      <c r="BR130" t="str">
        <f t="shared" si="13"/>
        <v>T</v>
      </c>
      <c r="BS130" t="str">
        <f t="shared" ref="BS130:BS150" si="19">_xlfn.TEXTBEFORE(_xlfn.TEXTAFTER(BQ130,"Section "), " ")</f>
        <v>1</v>
      </c>
      <c r="BT130" t="str">
        <f t="shared" ref="BT130:BT150" si="20">TRIM(MID(BQ130, FIND("-", BQ130) + 2, FIND("-", BQ130, FIND("-", BQ130) + 1) - FIND("-", BQ130) - 2))</f>
        <v>Zachary Riggins</v>
      </c>
      <c r="BU130" t="str">
        <f t="shared" ref="BU130:BU150" si="21">_xlfn.TEXTAFTER(BT130, " ")</f>
        <v>Riggins</v>
      </c>
    </row>
    <row r="131" spans="1:74" x14ac:dyDescent="0.4">
      <c r="A131" s="1">
        <v>45632.508923611109</v>
      </c>
      <c r="B131" t="s">
        <v>62</v>
      </c>
      <c r="C131" t="s">
        <v>65</v>
      </c>
      <c r="D131" t="s">
        <v>65</v>
      </c>
      <c r="E131" t="s">
        <v>65</v>
      </c>
      <c r="F131" t="s">
        <v>65</v>
      </c>
      <c r="G131" t="s">
        <v>1</v>
      </c>
      <c r="H131" t="s">
        <v>66</v>
      </c>
      <c r="I131" t="s">
        <v>66</v>
      </c>
      <c r="J131" t="s">
        <v>66</v>
      </c>
      <c r="K131" t="s">
        <v>66</v>
      </c>
      <c r="L131" t="s">
        <v>66</v>
      </c>
      <c r="M131" t="s">
        <v>66</v>
      </c>
      <c r="N131" t="s">
        <v>1</v>
      </c>
      <c r="O131" t="s">
        <v>1</v>
      </c>
      <c r="P131" t="s">
        <v>1</v>
      </c>
      <c r="Q131" t="s">
        <v>1</v>
      </c>
      <c r="R131" t="s">
        <v>1</v>
      </c>
      <c r="S131" t="s">
        <v>1</v>
      </c>
      <c r="T131" t="s">
        <v>78</v>
      </c>
      <c r="U131">
        <v>4</v>
      </c>
      <c r="V131">
        <v>4</v>
      </c>
      <c r="W131">
        <v>4</v>
      </c>
      <c r="X131">
        <v>4</v>
      </c>
      <c r="Y131">
        <v>4</v>
      </c>
      <c r="Z131">
        <v>7</v>
      </c>
      <c r="AA131">
        <v>4</v>
      </c>
      <c r="AB131">
        <v>6</v>
      </c>
      <c r="AC131">
        <v>8</v>
      </c>
      <c r="AD131">
        <v>7</v>
      </c>
      <c r="AE131">
        <v>4</v>
      </c>
      <c r="AF131">
        <v>7</v>
      </c>
      <c r="AG131">
        <v>7</v>
      </c>
      <c r="AH131">
        <v>8</v>
      </c>
      <c r="AI131">
        <v>4</v>
      </c>
      <c r="AJ131">
        <v>4</v>
      </c>
      <c r="AK131">
        <v>4</v>
      </c>
      <c r="AL131">
        <v>4</v>
      </c>
      <c r="AM131">
        <v>4</v>
      </c>
      <c r="AN131">
        <v>2</v>
      </c>
      <c r="AO131">
        <v>4</v>
      </c>
      <c r="AP131">
        <v>4</v>
      </c>
      <c r="AQ131">
        <v>4</v>
      </c>
      <c r="AR131">
        <v>2</v>
      </c>
      <c r="AS131">
        <v>3</v>
      </c>
      <c r="AT131" t="s">
        <v>67</v>
      </c>
      <c r="AU131">
        <v>3</v>
      </c>
      <c r="AV131">
        <v>1</v>
      </c>
      <c r="AW131">
        <v>3</v>
      </c>
      <c r="AX131">
        <v>4</v>
      </c>
      <c r="AY131">
        <v>3</v>
      </c>
      <c r="AZ131">
        <v>5</v>
      </c>
      <c r="BA131">
        <v>4</v>
      </c>
      <c r="BB131">
        <v>4</v>
      </c>
      <c r="BC131" t="s">
        <v>79</v>
      </c>
      <c r="BD131" t="s">
        <v>79</v>
      </c>
      <c r="BE131" t="s">
        <v>625</v>
      </c>
      <c r="BF131" t="s">
        <v>626</v>
      </c>
      <c r="BG131" t="s">
        <v>627</v>
      </c>
      <c r="BH131" t="s">
        <v>628</v>
      </c>
      <c r="BI131">
        <v>5</v>
      </c>
      <c r="BJ131">
        <v>4</v>
      </c>
      <c r="BK131">
        <v>4</v>
      </c>
      <c r="BL131">
        <v>1</v>
      </c>
      <c r="BM131" t="s">
        <v>84</v>
      </c>
      <c r="BN131" s="2">
        <v>38581</v>
      </c>
      <c r="BO131" t="str">
        <f t="shared" si="18"/>
        <v>8/17</v>
      </c>
      <c r="BP131" t="s">
        <v>112</v>
      </c>
      <c r="BQ131" t="s">
        <v>75</v>
      </c>
      <c r="BR131" t="str">
        <f t="shared" ref="BR131:BR159" si="22">BP131</f>
        <v>P</v>
      </c>
      <c r="BS131" t="str">
        <f t="shared" si="19"/>
        <v>11</v>
      </c>
      <c r="BT131" t="str">
        <f t="shared" si="20"/>
        <v>Kelli Monroe</v>
      </c>
      <c r="BU131" t="str">
        <f t="shared" si="21"/>
        <v>Monroe</v>
      </c>
    </row>
    <row r="132" spans="1:74" x14ac:dyDescent="0.4">
      <c r="A132" s="1">
        <v>45616.719583333332</v>
      </c>
      <c r="B132" t="s">
        <v>62</v>
      </c>
      <c r="C132" t="s">
        <v>65</v>
      </c>
      <c r="D132" t="s">
        <v>65</v>
      </c>
      <c r="E132" t="s">
        <v>65</v>
      </c>
      <c r="F132" t="s">
        <v>66</v>
      </c>
      <c r="G132" t="s">
        <v>66</v>
      </c>
      <c r="H132" t="s">
        <v>1</v>
      </c>
      <c r="I132" t="s">
        <v>1</v>
      </c>
      <c r="J132" t="s">
        <v>65</v>
      </c>
      <c r="K132" t="s">
        <v>66</v>
      </c>
      <c r="L132" t="s">
        <v>65</v>
      </c>
      <c r="M132" t="s">
        <v>66</v>
      </c>
      <c r="N132" t="s">
        <v>66</v>
      </c>
      <c r="O132" t="s">
        <v>1</v>
      </c>
      <c r="P132" t="s">
        <v>1</v>
      </c>
      <c r="Q132" t="s">
        <v>1</v>
      </c>
      <c r="R132" t="s">
        <v>77</v>
      </c>
      <c r="S132" t="s">
        <v>77</v>
      </c>
      <c r="T132">
        <v>3</v>
      </c>
      <c r="U132" t="s">
        <v>78</v>
      </c>
      <c r="V132" t="s">
        <v>78</v>
      </c>
      <c r="W132">
        <v>4</v>
      </c>
      <c r="X132" t="s">
        <v>78</v>
      </c>
      <c r="Y132" t="s">
        <v>78</v>
      </c>
      <c r="Z132">
        <v>7</v>
      </c>
      <c r="AA132">
        <v>2</v>
      </c>
      <c r="AB132">
        <v>5</v>
      </c>
      <c r="AC132">
        <v>10</v>
      </c>
      <c r="AD132">
        <v>6</v>
      </c>
      <c r="AE132">
        <v>2</v>
      </c>
      <c r="AF132">
        <v>8</v>
      </c>
      <c r="AG132">
        <v>7</v>
      </c>
      <c r="AH132">
        <v>5</v>
      </c>
      <c r="AI132">
        <v>5</v>
      </c>
      <c r="AJ132">
        <v>5</v>
      </c>
      <c r="AK132">
        <v>4</v>
      </c>
      <c r="AL132">
        <v>5</v>
      </c>
      <c r="AM132">
        <v>5</v>
      </c>
      <c r="AN132">
        <v>3</v>
      </c>
      <c r="AO132">
        <v>5</v>
      </c>
      <c r="AP132">
        <v>4</v>
      </c>
      <c r="AQ132">
        <v>3</v>
      </c>
      <c r="AR132">
        <v>4</v>
      </c>
      <c r="AS132">
        <v>4</v>
      </c>
      <c r="AT132">
        <v>4</v>
      </c>
      <c r="AU132">
        <v>3</v>
      </c>
      <c r="AV132" t="s">
        <v>67</v>
      </c>
      <c r="AW132" t="s">
        <v>67</v>
      </c>
      <c r="AX132">
        <v>5</v>
      </c>
      <c r="AY132">
        <v>3</v>
      </c>
      <c r="AZ132">
        <v>3</v>
      </c>
      <c r="BA132">
        <v>3</v>
      </c>
      <c r="BB132">
        <v>3</v>
      </c>
      <c r="BC132" t="s">
        <v>107</v>
      </c>
      <c r="BD132" t="s">
        <v>107</v>
      </c>
      <c r="BE132" t="s">
        <v>476</v>
      </c>
      <c r="BF132" t="s">
        <v>477</v>
      </c>
      <c r="BG132" t="s">
        <v>478</v>
      </c>
      <c r="BH132" t="s">
        <v>479</v>
      </c>
      <c r="BI132">
        <v>5</v>
      </c>
      <c r="BJ132">
        <v>5</v>
      </c>
      <c r="BK132">
        <v>5</v>
      </c>
      <c r="BL132">
        <v>2</v>
      </c>
      <c r="BM132" t="s">
        <v>73</v>
      </c>
      <c r="BN132" s="2">
        <v>38582</v>
      </c>
      <c r="BO132" t="str">
        <f t="shared" si="18"/>
        <v>8/18</v>
      </c>
      <c r="BP132" t="s">
        <v>164</v>
      </c>
      <c r="BQ132" t="s">
        <v>99</v>
      </c>
      <c r="BR132" t="str">
        <f t="shared" si="22"/>
        <v>F</v>
      </c>
      <c r="BS132" t="str">
        <f t="shared" si="19"/>
        <v>1</v>
      </c>
      <c r="BT132" t="str">
        <f t="shared" si="20"/>
        <v>Zachary Riggins</v>
      </c>
      <c r="BU132" t="str">
        <f t="shared" si="21"/>
        <v>Riggins</v>
      </c>
    </row>
    <row r="133" spans="1:74" x14ac:dyDescent="0.4">
      <c r="A133" s="1">
        <v>45619.625150462962</v>
      </c>
      <c r="B133" t="s">
        <v>62</v>
      </c>
      <c r="C133" t="s">
        <v>88</v>
      </c>
      <c r="D133" t="s">
        <v>88</v>
      </c>
      <c r="E133" t="s">
        <v>88</v>
      </c>
      <c r="F133" t="s">
        <v>1</v>
      </c>
      <c r="G133" t="s">
        <v>1</v>
      </c>
      <c r="H133" t="s">
        <v>66</v>
      </c>
      <c r="I133" t="s">
        <v>1</v>
      </c>
      <c r="J133" t="s">
        <v>66</v>
      </c>
      <c r="K133" t="s">
        <v>65</v>
      </c>
      <c r="L133" t="s">
        <v>65</v>
      </c>
      <c r="M133" t="s">
        <v>66</v>
      </c>
      <c r="N133" t="s">
        <v>77</v>
      </c>
      <c r="O133" t="s">
        <v>77</v>
      </c>
      <c r="P133" t="s">
        <v>77</v>
      </c>
      <c r="Q133" t="s">
        <v>77</v>
      </c>
      <c r="R133" t="s">
        <v>77</v>
      </c>
      <c r="S133" t="s">
        <v>77</v>
      </c>
      <c r="T133">
        <v>4</v>
      </c>
      <c r="U133">
        <v>4</v>
      </c>
      <c r="V133" t="s">
        <v>78</v>
      </c>
      <c r="W133" t="s">
        <v>78</v>
      </c>
      <c r="X133" t="s">
        <v>78</v>
      </c>
      <c r="Y133" t="s">
        <v>78</v>
      </c>
      <c r="Z133">
        <v>4</v>
      </c>
      <c r="AA133">
        <v>1</v>
      </c>
      <c r="AB133">
        <v>5</v>
      </c>
      <c r="AC133">
        <v>10</v>
      </c>
      <c r="AD133">
        <v>5</v>
      </c>
      <c r="AE133">
        <v>7</v>
      </c>
      <c r="AF133">
        <v>7</v>
      </c>
      <c r="AG133">
        <v>10</v>
      </c>
      <c r="AH133">
        <v>8</v>
      </c>
      <c r="AI133">
        <v>5</v>
      </c>
      <c r="AJ133">
        <v>5</v>
      </c>
      <c r="AK133">
        <v>5</v>
      </c>
      <c r="AL133">
        <v>5</v>
      </c>
      <c r="AM133">
        <v>5</v>
      </c>
      <c r="AN133">
        <v>4</v>
      </c>
      <c r="AO133">
        <v>5</v>
      </c>
      <c r="AP133">
        <v>5</v>
      </c>
      <c r="AQ133">
        <v>5</v>
      </c>
      <c r="AR133">
        <v>5</v>
      </c>
      <c r="AS133">
        <v>5</v>
      </c>
      <c r="AT133">
        <v>5</v>
      </c>
      <c r="AU133">
        <v>4</v>
      </c>
      <c r="AV133">
        <v>5</v>
      </c>
      <c r="AW133">
        <v>3</v>
      </c>
      <c r="AX133">
        <v>5</v>
      </c>
      <c r="AY133">
        <v>4</v>
      </c>
      <c r="AZ133">
        <v>5</v>
      </c>
      <c r="BA133">
        <v>5</v>
      </c>
      <c r="BB133">
        <v>5</v>
      </c>
      <c r="BC133" t="s">
        <v>107</v>
      </c>
      <c r="BD133" t="s">
        <v>79</v>
      </c>
      <c r="BE133" t="s">
        <v>514</v>
      </c>
      <c r="BF133" t="s">
        <v>515</v>
      </c>
      <c r="BG133" t="s">
        <v>516</v>
      </c>
      <c r="BH133" t="s">
        <v>517</v>
      </c>
      <c r="BI133">
        <v>5</v>
      </c>
      <c r="BJ133">
        <v>5</v>
      </c>
      <c r="BK133">
        <v>5</v>
      </c>
      <c r="BL133">
        <v>2</v>
      </c>
      <c r="BM133" t="s">
        <v>131</v>
      </c>
      <c r="BN133" s="2">
        <v>38582</v>
      </c>
      <c r="BO133" t="str">
        <f t="shared" si="18"/>
        <v>8/18</v>
      </c>
      <c r="BP133" t="s">
        <v>164</v>
      </c>
      <c r="BQ133" t="s">
        <v>99</v>
      </c>
      <c r="BR133" t="str">
        <f t="shared" si="22"/>
        <v>F</v>
      </c>
      <c r="BS133" t="str">
        <f t="shared" si="19"/>
        <v>1</v>
      </c>
      <c r="BT133" t="str">
        <f t="shared" si="20"/>
        <v>Zachary Riggins</v>
      </c>
      <c r="BU133" t="str">
        <f t="shared" si="21"/>
        <v>Riggins</v>
      </c>
      <c r="BV133" t="s">
        <v>518</v>
      </c>
    </row>
    <row r="134" spans="1:74" x14ac:dyDescent="0.4">
      <c r="A134" s="1">
        <v>45619.830740740741</v>
      </c>
      <c r="B134" t="s">
        <v>62</v>
      </c>
      <c r="C134" t="s">
        <v>88</v>
      </c>
      <c r="D134" t="s">
        <v>88</v>
      </c>
      <c r="E134" t="s">
        <v>88</v>
      </c>
      <c r="F134" t="s">
        <v>1</v>
      </c>
      <c r="G134" t="s">
        <v>66</v>
      </c>
      <c r="H134" t="s">
        <v>1</v>
      </c>
      <c r="I134" t="s">
        <v>66</v>
      </c>
      <c r="J134" t="s">
        <v>66</v>
      </c>
      <c r="K134" t="s">
        <v>88</v>
      </c>
      <c r="L134" t="s">
        <v>66</v>
      </c>
      <c r="M134" t="s">
        <v>66</v>
      </c>
      <c r="N134" t="s">
        <v>77</v>
      </c>
      <c r="O134" t="s">
        <v>77</v>
      </c>
      <c r="P134" t="s">
        <v>77</v>
      </c>
      <c r="Q134" t="s">
        <v>77</v>
      </c>
      <c r="R134" t="s">
        <v>77</v>
      </c>
      <c r="S134" t="s">
        <v>77</v>
      </c>
      <c r="T134" t="s">
        <v>78</v>
      </c>
      <c r="U134" t="s">
        <v>78</v>
      </c>
      <c r="V134" t="s">
        <v>78</v>
      </c>
      <c r="W134" t="s">
        <v>78</v>
      </c>
      <c r="X134" t="s">
        <v>78</v>
      </c>
      <c r="Y134" t="s">
        <v>78</v>
      </c>
      <c r="Z134">
        <v>5</v>
      </c>
      <c r="AA134">
        <v>1</v>
      </c>
      <c r="AB134">
        <v>3</v>
      </c>
      <c r="AC134">
        <v>6</v>
      </c>
      <c r="AD134">
        <v>4</v>
      </c>
      <c r="AE134">
        <v>7</v>
      </c>
      <c r="AF134">
        <v>7</v>
      </c>
      <c r="AG134">
        <v>10</v>
      </c>
      <c r="AH134">
        <v>7</v>
      </c>
      <c r="AI134">
        <v>5</v>
      </c>
      <c r="AJ134">
        <v>5</v>
      </c>
      <c r="AK134">
        <v>5</v>
      </c>
      <c r="AL134">
        <v>5</v>
      </c>
      <c r="AM134">
        <v>5</v>
      </c>
      <c r="AN134">
        <v>5</v>
      </c>
      <c r="AO134">
        <v>4</v>
      </c>
      <c r="AP134">
        <v>5</v>
      </c>
      <c r="AQ134">
        <v>5</v>
      </c>
      <c r="AR134">
        <v>5</v>
      </c>
      <c r="AS134">
        <v>5</v>
      </c>
      <c r="AT134">
        <v>5</v>
      </c>
      <c r="AU134">
        <v>4</v>
      </c>
      <c r="AV134">
        <v>4</v>
      </c>
      <c r="AW134">
        <v>3</v>
      </c>
      <c r="AX134">
        <v>5</v>
      </c>
      <c r="AY134">
        <v>5</v>
      </c>
      <c r="AZ134">
        <v>5</v>
      </c>
      <c r="BA134">
        <v>5</v>
      </c>
      <c r="BB134">
        <v>4</v>
      </c>
      <c r="BC134" t="s">
        <v>107</v>
      </c>
      <c r="BD134" t="s">
        <v>80</v>
      </c>
      <c r="BE134" t="s">
        <v>524</v>
      </c>
      <c r="BF134" t="s">
        <v>525</v>
      </c>
      <c r="BG134" t="s">
        <v>526</v>
      </c>
      <c r="BH134" t="s">
        <v>527</v>
      </c>
      <c r="BI134">
        <v>5</v>
      </c>
      <c r="BJ134">
        <v>3</v>
      </c>
      <c r="BK134">
        <v>3</v>
      </c>
      <c r="BL134">
        <v>3</v>
      </c>
      <c r="BM134" t="s">
        <v>131</v>
      </c>
      <c r="BN134" s="2">
        <v>38582</v>
      </c>
      <c r="BO134" t="str">
        <f t="shared" si="18"/>
        <v>8/18</v>
      </c>
      <c r="BP134" t="s">
        <v>164</v>
      </c>
      <c r="BQ134" t="s">
        <v>99</v>
      </c>
      <c r="BR134" t="str">
        <f t="shared" si="22"/>
        <v>F</v>
      </c>
      <c r="BS134" t="str">
        <f t="shared" si="19"/>
        <v>1</v>
      </c>
      <c r="BT134" t="str">
        <f t="shared" si="20"/>
        <v>Zachary Riggins</v>
      </c>
      <c r="BU134" t="str">
        <f t="shared" si="21"/>
        <v>Riggins</v>
      </c>
      <c r="BV134" t="s">
        <v>527</v>
      </c>
    </row>
    <row r="135" spans="1:74" x14ac:dyDescent="0.4">
      <c r="A135" s="1">
        <v>45615.406458333331</v>
      </c>
      <c r="B135" t="s">
        <v>62</v>
      </c>
      <c r="C135" t="s">
        <v>63</v>
      </c>
      <c r="D135" t="s">
        <v>63</v>
      </c>
      <c r="E135" t="s">
        <v>63</v>
      </c>
      <c r="F135" t="s">
        <v>65</v>
      </c>
      <c r="G135" t="s">
        <v>66</v>
      </c>
      <c r="H135" t="s">
        <v>1</v>
      </c>
      <c r="I135" t="s">
        <v>66</v>
      </c>
      <c r="J135" t="s">
        <v>66</v>
      </c>
      <c r="K135" t="s">
        <v>66</v>
      </c>
      <c r="L135" t="s">
        <v>66</v>
      </c>
      <c r="N135" t="s">
        <v>66</v>
      </c>
      <c r="O135" t="s">
        <v>1</v>
      </c>
      <c r="P135" t="s">
        <v>1</v>
      </c>
      <c r="Q135" t="s">
        <v>1</v>
      </c>
      <c r="R135" t="s">
        <v>77</v>
      </c>
      <c r="S135" t="s">
        <v>1</v>
      </c>
      <c r="T135">
        <v>2</v>
      </c>
      <c r="U135">
        <v>3</v>
      </c>
      <c r="V135">
        <v>3</v>
      </c>
      <c r="W135">
        <v>3</v>
      </c>
      <c r="X135">
        <v>4</v>
      </c>
      <c r="Y135">
        <v>4</v>
      </c>
      <c r="Z135">
        <v>6</v>
      </c>
      <c r="AA135">
        <v>8</v>
      </c>
      <c r="AB135">
        <v>7</v>
      </c>
      <c r="AC135">
        <v>4</v>
      </c>
      <c r="AD135">
        <v>5</v>
      </c>
      <c r="AE135">
        <v>2</v>
      </c>
      <c r="AF135">
        <v>5</v>
      </c>
      <c r="AG135">
        <v>7</v>
      </c>
      <c r="AH135">
        <v>9</v>
      </c>
      <c r="AI135">
        <v>3</v>
      </c>
      <c r="AJ135">
        <v>3</v>
      </c>
      <c r="AK135">
        <v>3</v>
      </c>
      <c r="AL135">
        <v>3</v>
      </c>
      <c r="AM135">
        <v>3</v>
      </c>
      <c r="AN135">
        <v>3</v>
      </c>
      <c r="AO135">
        <v>3</v>
      </c>
      <c r="AP135">
        <v>3</v>
      </c>
      <c r="AQ135">
        <v>3</v>
      </c>
      <c r="AR135">
        <v>3</v>
      </c>
      <c r="AS135">
        <v>4</v>
      </c>
      <c r="AT135">
        <v>3</v>
      </c>
      <c r="AU135">
        <v>3</v>
      </c>
      <c r="AV135">
        <v>3</v>
      </c>
      <c r="AW135">
        <v>3</v>
      </c>
      <c r="AX135">
        <v>1</v>
      </c>
      <c r="AY135">
        <v>1</v>
      </c>
      <c r="AZ135">
        <v>2</v>
      </c>
      <c r="BA135">
        <v>3</v>
      </c>
      <c r="BB135">
        <v>1</v>
      </c>
      <c r="BC135" t="s">
        <v>79</v>
      </c>
      <c r="BD135" t="s">
        <v>79</v>
      </c>
      <c r="BE135" t="s">
        <v>260</v>
      </c>
      <c r="BF135" t="s">
        <v>261</v>
      </c>
      <c r="BG135" t="s">
        <v>262</v>
      </c>
      <c r="BH135" t="s">
        <v>263</v>
      </c>
      <c r="BI135">
        <v>5</v>
      </c>
      <c r="BJ135">
        <v>5</v>
      </c>
      <c r="BK135">
        <v>5</v>
      </c>
      <c r="BL135">
        <v>2</v>
      </c>
      <c r="BM135" t="s">
        <v>73</v>
      </c>
      <c r="BN135" s="2">
        <v>38566</v>
      </c>
      <c r="BO135" t="str">
        <f t="shared" si="18"/>
        <v>8/2</v>
      </c>
      <c r="BP135" t="s">
        <v>164</v>
      </c>
      <c r="BQ135" t="s">
        <v>259</v>
      </c>
      <c r="BR135" t="str">
        <f t="shared" si="22"/>
        <v>F</v>
      </c>
      <c r="BS135" t="str">
        <f t="shared" si="19"/>
        <v>2</v>
      </c>
      <c r="BT135" t="str">
        <f t="shared" si="20"/>
        <v>Emily Schumacher</v>
      </c>
      <c r="BU135" t="str">
        <f t="shared" si="21"/>
        <v>Schumacher</v>
      </c>
    </row>
    <row r="136" spans="1:74" x14ac:dyDescent="0.4">
      <c r="A136" s="1">
        <v>45616.56763888889</v>
      </c>
      <c r="B136" t="s">
        <v>62</v>
      </c>
      <c r="C136" t="s">
        <v>88</v>
      </c>
      <c r="D136" t="s">
        <v>65</v>
      </c>
      <c r="E136" t="s">
        <v>65</v>
      </c>
      <c r="F136" t="s">
        <v>1</v>
      </c>
      <c r="G136" t="s">
        <v>1</v>
      </c>
      <c r="H136" t="s">
        <v>77</v>
      </c>
      <c r="I136" t="s">
        <v>88</v>
      </c>
      <c r="J136" t="s">
        <v>1</v>
      </c>
      <c r="K136" t="s">
        <v>88</v>
      </c>
      <c r="L136" t="s">
        <v>77</v>
      </c>
      <c r="M136" t="s">
        <v>65</v>
      </c>
      <c r="N136" t="s">
        <v>65</v>
      </c>
      <c r="O136" t="s">
        <v>66</v>
      </c>
      <c r="P136" t="s">
        <v>1</v>
      </c>
      <c r="Q136" t="s">
        <v>77</v>
      </c>
      <c r="R136" t="s">
        <v>77</v>
      </c>
      <c r="S136" t="s">
        <v>77</v>
      </c>
      <c r="T136">
        <v>2</v>
      </c>
      <c r="U136">
        <v>2</v>
      </c>
      <c r="V136">
        <v>3</v>
      </c>
      <c r="W136">
        <v>3</v>
      </c>
      <c r="X136" t="s">
        <v>78</v>
      </c>
      <c r="Y136">
        <v>4</v>
      </c>
      <c r="Z136">
        <v>2</v>
      </c>
      <c r="AA136">
        <v>2</v>
      </c>
      <c r="AB136">
        <v>2</v>
      </c>
      <c r="AC136">
        <v>4</v>
      </c>
      <c r="AD136">
        <v>2</v>
      </c>
      <c r="AE136">
        <v>1</v>
      </c>
      <c r="AF136">
        <v>5</v>
      </c>
      <c r="AG136">
        <v>3</v>
      </c>
      <c r="AH136">
        <v>2</v>
      </c>
      <c r="AI136">
        <v>4</v>
      </c>
      <c r="AJ136">
        <v>4</v>
      </c>
      <c r="AK136">
        <v>4</v>
      </c>
      <c r="AL136">
        <v>4</v>
      </c>
      <c r="AM136">
        <v>4</v>
      </c>
      <c r="AN136">
        <v>1</v>
      </c>
      <c r="AO136">
        <v>4</v>
      </c>
      <c r="AP136">
        <v>4</v>
      </c>
      <c r="AQ136">
        <v>4</v>
      </c>
      <c r="AR136">
        <v>2</v>
      </c>
      <c r="AS136">
        <v>1</v>
      </c>
      <c r="AT136">
        <v>4</v>
      </c>
      <c r="AU136">
        <v>4</v>
      </c>
      <c r="AV136">
        <v>2</v>
      </c>
      <c r="AW136">
        <v>2</v>
      </c>
      <c r="AX136">
        <v>5</v>
      </c>
      <c r="AY136">
        <v>1</v>
      </c>
      <c r="AZ136">
        <v>4</v>
      </c>
      <c r="BA136">
        <v>2</v>
      </c>
      <c r="BB136">
        <v>2</v>
      </c>
      <c r="BC136" t="s">
        <v>79</v>
      </c>
      <c r="BD136" t="s">
        <v>79</v>
      </c>
      <c r="BE136" t="s">
        <v>431</v>
      </c>
      <c r="BF136" t="s">
        <v>125</v>
      </c>
      <c r="BG136" t="s">
        <v>432</v>
      </c>
      <c r="BH136" t="s">
        <v>433</v>
      </c>
      <c r="BI136">
        <v>1</v>
      </c>
      <c r="BJ136">
        <v>1</v>
      </c>
      <c r="BK136">
        <v>1</v>
      </c>
      <c r="BL136">
        <v>3</v>
      </c>
      <c r="BM136" t="s">
        <v>105</v>
      </c>
      <c r="BN136" s="2">
        <v>38584</v>
      </c>
      <c r="BO136" t="str">
        <f t="shared" si="18"/>
        <v>8/20</v>
      </c>
      <c r="BP136" t="s">
        <v>135</v>
      </c>
      <c r="BQ136" t="s">
        <v>247</v>
      </c>
      <c r="BR136" t="str">
        <f t="shared" si="22"/>
        <v>L</v>
      </c>
      <c r="BS136" t="str">
        <f t="shared" si="19"/>
        <v>3</v>
      </c>
      <c r="BT136" t="str">
        <f t="shared" si="20"/>
        <v>Paul Regier</v>
      </c>
      <c r="BU136" t="str">
        <f t="shared" si="21"/>
        <v>Regier</v>
      </c>
    </row>
    <row r="137" spans="1:74" x14ac:dyDescent="0.4">
      <c r="A137" s="1">
        <v>45620.920902777776</v>
      </c>
      <c r="B137" t="s">
        <v>62</v>
      </c>
      <c r="C137" t="s">
        <v>63</v>
      </c>
      <c r="D137" t="s">
        <v>63</v>
      </c>
      <c r="E137" t="s">
        <v>63</v>
      </c>
      <c r="F137" t="s">
        <v>66</v>
      </c>
      <c r="G137" t="s">
        <v>66</v>
      </c>
      <c r="H137" t="s">
        <v>66</v>
      </c>
      <c r="I137" t="s">
        <v>66</v>
      </c>
      <c r="J137" t="s">
        <v>66</v>
      </c>
      <c r="K137" t="s">
        <v>66</v>
      </c>
      <c r="L137" t="s">
        <v>66</v>
      </c>
      <c r="M137" t="s">
        <v>66</v>
      </c>
      <c r="N137" t="s">
        <v>66</v>
      </c>
      <c r="O137" t="s">
        <v>66</v>
      </c>
      <c r="P137" t="s">
        <v>66</v>
      </c>
      <c r="Q137" t="s">
        <v>66</v>
      </c>
      <c r="R137" t="s">
        <v>66</v>
      </c>
      <c r="S137" t="s">
        <v>66</v>
      </c>
      <c r="T137">
        <v>3</v>
      </c>
      <c r="U137">
        <v>3</v>
      </c>
      <c r="V137">
        <v>3</v>
      </c>
      <c r="W137">
        <v>3</v>
      </c>
      <c r="X137">
        <v>3</v>
      </c>
      <c r="Y137">
        <v>3</v>
      </c>
      <c r="Z137">
        <v>1</v>
      </c>
      <c r="AA137">
        <v>1</v>
      </c>
      <c r="AB137">
        <v>1</v>
      </c>
      <c r="AC137">
        <v>1</v>
      </c>
      <c r="AD137">
        <v>10</v>
      </c>
      <c r="AE137">
        <v>10</v>
      </c>
      <c r="AF137">
        <v>10</v>
      </c>
      <c r="AG137">
        <v>10</v>
      </c>
      <c r="AH137">
        <v>10</v>
      </c>
      <c r="AI137">
        <v>3</v>
      </c>
      <c r="AJ137">
        <v>3</v>
      </c>
      <c r="AK137">
        <v>3</v>
      </c>
      <c r="AL137">
        <v>3</v>
      </c>
      <c r="AM137">
        <v>3</v>
      </c>
      <c r="AN137">
        <v>3</v>
      </c>
      <c r="AO137">
        <v>3</v>
      </c>
      <c r="AP137">
        <v>3</v>
      </c>
      <c r="AQ137">
        <v>3</v>
      </c>
      <c r="AR137">
        <v>3</v>
      </c>
      <c r="AS137">
        <v>3</v>
      </c>
      <c r="AT137">
        <v>3</v>
      </c>
      <c r="AU137">
        <v>3</v>
      </c>
      <c r="AV137">
        <v>3</v>
      </c>
      <c r="AW137">
        <v>3</v>
      </c>
      <c r="AX137">
        <v>3</v>
      </c>
      <c r="AY137">
        <v>3</v>
      </c>
      <c r="AZ137">
        <v>3</v>
      </c>
      <c r="BA137">
        <v>3</v>
      </c>
      <c r="BB137">
        <v>3</v>
      </c>
      <c r="BC137" t="s">
        <v>79</v>
      </c>
      <c r="BD137" t="s">
        <v>126</v>
      </c>
      <c r="BE137" t="s">
        <v>551</v>
      </c>
      <c r="BF137" t="s">
        <v>67</v>
      </c>
      <c r="BG137" t="s">
        <v>67</v>
      </c>
      <c r="BH137" t="s">
        <v>67</v>
      </c>
      <c r="BI137">
        <v>4</v>
      </c>
      <c r="BJ137">
        <v>4</v>
      </c>
      <c r="BK137">
        <v>4</v>
      </c>
      <c r="BL137">
        <v>4</v>
      </c>
      <c r="BM137" t="s">
        <v>84</v>
      </c>
      <c r="BN137" s="2">
        <v>38950</v>
      </c>
      <c r="BO137" t="str">
        <f t="shared" si="18"/>
        <v>8/21</v>
      </c>
      <c r="BP137" t="s">
        <v>112</v>
      </c>
      <c r="BQ137" t="s">
        <v>290</v>
      </c>
      <c r="BR137" t="str">
        <f t="shared" si="22"/>
        <v>P</v>
      </c>
      <c r="BS137" t="str">
        <f t="shared" si="19"/>
        <v>4</v>
      </c>
      <c r="BT137" t="str">
        <f t="shared" si="20"/>
        <v>Tarrah Kinney</v>
      </c>
      <c r="BU137" t="str">
        <f t="shared" si="21"/>
        <v>Kinney</v>
      </c>
      <c r="BV137" t="s">
        <v>552</v>
      </c>
    </row>
    <row r="138" spans="1:74" x14ac:dyDescent="0.4">
      <c r="A138" s="1">
        <v>45617.601064814815</v>
      </c>
      <c r="B138" t="s">
        <v>62</v>
      </c>
      <c r="C138" t="s">
        <v>65</v>
      </c>
      <c r="D138" t="s">
        <v>1</v>
      </c>
      <c r="E138" t="s">
        <v>65</v>
      </c>
      <c r="F138" t="s">
        <v>66</v>
      </c>
      <c r="G138" t="s">
        <v>1</v>
      </c>
      <c r="H138" t="s">
        <v>77</v>
      </c>
      <c r="I138" t="s">
        <v>77</v>
      </c>
      <c r="J138" t="s">
        <v>66</v>
      </c>
      <c r="K138" t="s">
        <v>88</v>
      </c>
      <c r="L138" t="s">
        <v>65</v>
      </c>
      <c r="M138" t="s">
        <v>66</v>
      </c>
      <c r="N138" t="s">
        <v>1</v>
      </c>
      <c r="O138" t="s">
        <v>1</v>
      </c>
      <c r="P138" t="s">
        <v>1</v>
      </c>
      <c r="Q138" t="s">
        <v>1</v>
      </c>
      <c r="R138" t="s">
        <v>77</v>
      </c>
      <c r="S138" t="s">
        <v>77</v>
      </c>
      <c r="T138">
        <v>2</v>
      </c>
      <c r="U138">
        <v>2</v>
      </c>
      <c r="V138">
        <v>3</v>
      </c>
      <c r="W138">
        <v>3</v>
      </c>
      <c r="X138">
        <v>3</v>
      </c>
      <c r="Y138">
        <v>4</v>
      </c>
      <c r="Z138">
        <v>10</v>
      </c>
      <c r="AA138">
        <v>8</v>
      </c>
      <c r="AB138">
        <v>8</v>
      </c>
      <c r="AC138">
        <v>6</v>
      </c>
      <c r="AD138">
        <v>7</v>
      </c>
      <c r="AE138">
        <v>9</v>
      </c>
      <c r="AF138">
        <v>7</v>
      </c>
      <c r="AG138">
        <v>8</v>
      </c>
      <c r="AH138">
        <v>9</v>
      </c>
      <c r="AI138">
        <v>5</v>
      </c>
      <c r="AJ138">
        <v>4</v>
      </c>
      <c r="AK138">
        <v>4</v>
      </c>
      <c r="AL138">
        <v>5</v>
      </c>
      <c r="AM138">
        <v>3</v>
      </c>
      <c r="AN138">
        <v>2</v>
      </c>
      <c r="AO138">
        <v>4</v>
      </c>
      <c r="AP138">
        <v>4</v>
      </c>
      <c r="AQ138">
        <v>5</v>
      </c>
      <c r="AR138">
        <v>3</v>
      </c>
      <c r="AS138">
        <v>4</v>
      </c>
      <c r="AT138" t="s">
        <v>67</v>
      </c>
      <c r="AU138">
        <v>5</v>
      </c>
      <c r="AV138" t="s">
        <v>67</v>
      </c>
      <c r="AW138">
        <v>3</v>
      </c>
      <c r="AX138">
        <v>4</v>
      </c>
      <c r="AY138">
        <v>3</v>
      </c>
      <c r="AZ138">
        <v>4</v>
      </c>
      <c r="BA138">
        <v>4</v>
      </c>
      <c r="BB138">
        <v>3</v>
      </c>
      <c r="BC138" t="s">
        <v>79</v>
      </c>
      <c r="BD138" t="s">
        <v>80</v>
      </c>
      <c r="BE138" t="s">
        <v>500</v>
      </c>
      <c r="BF138" t="s">
        <v>501</v>
      </c>
      <c r="BG138" t="s">
        <v>502</v>
      </c>
      <c r="BH138" t="s">
        <v>503</v>
      </c>
      <c r="BI138">
        <v>4</v>
      </c>
      <c r="BJ138">
        <v>4</v>
      </c>
      <c r="BK138">
        <v>2</v>
      </c>
      <c r="BL138">
        <v>5</v>
      </c>
      <c r="BM138" t="s">
        <v>84</v>
      </c>
      <c r="BN138" s="2">
        <v>38951</v>
      </c>
      <c r="BO138" t="str">
        <f t="shared" si="18"/>
        <v>8/22</v>
      </c>
      <c r="BP138" t="s">
        <v>253</v>
      </c>
      <c r="BQ138" t="s">
        <v>424</v>
      </c>
      <c r="BR138" t="str">
        <f t="shared" si="22"/>
        <v>H</v>
      </c>
      <c r="BS138" t="str">
        <f t="shared" si="19"/>
        <v>10</v>
      </c>
      <c r="BT138" t="str">
        <f t="shared" si="20"/>
        <v>Kelli Monroe</v>
      </c>
      <c r="BU138" t="str">
        <f t="shared" si="21"/>
        <v>Monroe</v>
      </c>
    </row>
    <row r="139" spans="1:74" x14ac:dyDescent="0.4">
      <c r="A139" s="1">
        <v>45620.926122685189</v>
      </c>
      <c r="B139" t="s">
        <v>62</v>
      </c>
      <c r="C139" t="s">
        <v>63</v>
      </c>
      <c r="D139" t="s">
        <v>65</v>
      </c>
      <c r="E139" t="s">
        <v>65</v>
      </c>
      <c r="F139" t="s">
        <v>66</v>
      </c>
      <c r="G139" t="s">
        <v>1</v>
      </c>
      <c r="H139" t="s">
        <v>66</v>
      </c>
      <c r="I139" t="s">
        <v>66</v>
      </c>
      <c r="J139" t="s">
        <v>1</v>
      </c>
      <c r="K139" t="s">
        <v>66</v>
      </c>
      <c r="L139" t="s">
        <v>66</v>
      </c>
      <c r="M139" t="s">
        <v>66</v>
      </c>
      <c r="N139" t="s">
        <v>1</v>
      </c>
      <c r="O139" t="s">
        <v>1</v>
      </c>
      <c r="P139" t="s">
        <v>77</v>
      </c>
      <c r="Q139" t="s">
        <v>77</v>
      </c>
      <c r="R139" t="s">
        <v>1</v>
      </c>
      <c r="S139" t="s">
        <v>77</v>
      </c>
      <c r="T139">
        <v>3</v>
      </c>
      <c r="U139">
        <v>4</v>
      </c>
      <c r="V139">
        <v>4</v>
      </c>
      <c r="W139">
        <v>3</v>
      </c>
      <c r="X139">
        <v>4</v>
      </c>
      <c r="Y139" t="s">
        <v>78</v>
      </c>
      <c r="Z139">
        <v>4</v>
      </c>
      <c r="AA139">
        <v>8</v>
      </c>
      <c r="AB139">
        <v>6</v>
      </c>
      <c r="AC139">
        <v>5</v>
      </c>
      <c r="AD139">
        <v>7</v>
      </c>
      <c r="AE139">
        <v>8</v>
      </c>
      <c r="AF139">
        <v>9</v>
      </c>
      <c r="AG139">
        <v>6</v>
      </c>
      <c r="AH139">
        <v>5</v>
      </c>
      <c r="AI139">
        <v>4</v>
      </c>
      <c r="AJ139">
        <v>3</v>
      </c>
      <c r="AK139">
        <v>3</v>
      </c>
      <c r="AL139">
        <v>4</v>
      </c>
      <c r="AM139">
        <v>5</v>
      </c>
      <c r="AN139">
        <v>3</v>
      </c>
      <c r="AO139">
        <v>4</v>
      </c>
      <c r="AP139">
        <v>4</v>
      </c>
      <c r="AQ139">
        <v>5</v>
      </c>
      <c r="AR139">
        <v>4</v>
      </c>
      <c r="AS139">
        <v>2</v>
      </c>
      <c r="AT139">
        <v>4</v>
      </c>
      <c r="AU139">
        <v>3</v>
      </c>
      <c r="AV139">
        <v>3</v>
      </c>
      <c r="AW139">
        <v>3</v>
      </c>
      <c r="AX139">
        <v>4</v>
      </c>
      <c r="AY139">
        <v>2</v>
      </c>
      <c r="AZ139">
        <v>2</v>
      </c>
      <c r="BA139">
        <v>2</v>
      </c>
      <c r="BB139">
        <v>2</v>
      </c>
      <c r="BC139" t="s">
        <v>79</v>
      </c>
      <c r="BD139" t="s">
        <v>79</v>
      </c>
      <c r="BE139" t="s">
        <v>553</v>
      </c>
      <c r="BF139" t="s">
        <v>554</v>
      </c>
      <c r="BG139" t="s">
        <v>645</v>
      </c>
      <c r="BH139" t="s">
        <v>215</v>
      </c>
      <c r="BI139">
        <v>5</v>
      </c>
      <c r="BJ139">
        <v>2</v>
      </c>
      <c r="BK139">
        <v>2</v>
      </c>
      <c r="BL139">
        <v>4</v>
      </c>
      <c r="BM139" t="s">
        <v>84</v>
      </c>
      <c r="BN139" s="2">
        <v>38955</v>
      </c>
      <c r="BO139" t="str">
        <f t="shared" si="18"/>
        <v>8/26</v>
      </c>
      <c r="BP139" t="s">
        <v>173</v>
      </c>
      <c r="BQ139" t="s">
        <v>148</v>
      </c>
      <c r="BR139" t="str">
        <f t="shared" si="22"/>
        <v>R</v>
      </c>
      <c r="BS139" t="str">
        <f t="shared" si="19"/>
        <v>7</v>
      </c>
      <c r="BT139" t="str">
        <f t="shared" si="20"/>
        <v>Landon Hughey</v>
      </c>
      <c r="BU139" t="str">
        <f t="shared" si="21"/>
        <v>Hughey</v>
      </c>
    </row>
    <row r="140" spans="1:74" x14ac:dyDescent="0.4">
      <c r="A140" s="1">
        <v>45615.407361111109</v>
      </c>
      <c r="B140" t="s">
        <v>62</v>
      </c>
      <c r="C140" t="s">
        <v>63</v>
      </c>
      <c r="D140" t="s">
        <v>63</v>
      </c>
      <c r="E140" t="s">
        <v>88</v>
      </c>
      <c r="F140" t="s">
        <v>1</v>
      </c>
      <c r="G140" t="s">
        <v>66</v>
      </c>
      <c r="H140" t="s">
        <v>1</v>
      </c>
      <c r="I140" t="s">
        <v>66</v>
      </c>
      <c r="J140" t="s">
        <v>66</v>
      </c>
      <c r="K140" t="s">
        <v>88</v>
      </c>
      <c r="L140" t="s">
        <v>66</v>
      </c>
      <c r="M140" t="s">
        <v>88</v>
      </c>
      <c r="N140" t="s">
        <v>1</v>
      </c>
      <c r="O140" t="s">
        <v>1</v>
      </c>
      <c r="P140" t="s">
        <v>1</v>
      </c>
      <c r="Q140" t="s">
        <v>1</v>
      </c>
      <c r="R140" t="s">
        <v>1</v>
      </c>
      <c r="S140" t="s">
        <v>1</v>
      </c>
      <c r="T140">
        <v>3</v>
      </c>
      <c r="U140">
        <v>3</v>
      </c>
      <c r="V140" t="s">
        <v>78</v>
      </c>
      <c r="W140" t="s">
        <v>78</v>
      </c>
      <c r="X140">
        <v>3</v>
      </c>
      <c r="Y140">
        <v>3</v>
      </c>
      <c r="Z140">
        <v>6</v>
      </c>
      <c r="AA140">
        <v>7</v>
      </c>
      <c r="AB140">
        <v>10</v>
      </c>
      <c r="AC140">
        <v>4</v>
      </c>
      <c r="AD140">
        <v>6</v>
      </c>
      <c r="AE140">
        <v>7</v>
      </c>
      <c r="AF140">
        <v>5</v>
      </c>
      <c r="AG140">
        <v>8</v>
      </c>
      <c r="AH140">
        <v>10</v>
      </c>
      <c r="AI140">
        <v>4</v>
      </c>
      <c r="AJ140">
        <v>4</v>
      </c>
      <c r="AK140">
        <v>4</v>
      </c>
      <c r="AL140">
        <v>4</v>
      </c>
      <c r="AM140">
        <v>4</v>
      </c>
      <c r="AN140">
        <v>4</v>
      </c>
      <c r="AO140">
        <v>4</v>
      </c>
      <c r="AP140">
        <v>4</v>
      </c>
      <c r="AQ140">
        <v>4</v>
      </c>
      <c r="AR140">
        <v>3</v>
      </c>
      <c r="AS140">
        <v>3</v>
      </c>
      <c r="AT140">
        <v>3</v>
      </c>
      <c r="AU140">
        <v>3</v>
      </c>
      <c r="AV140">
        <v>1</v>
      </c>
      <c r="AW140">
        <v>2</v>
      </c>
      <c r="AX140">
        <v>2</v>
      </c>
      <c r="AY140">
        <v>4</v>
      </c>
      <c r="AZ140">
        <v>4</v>
      </c>
      <c r="BA140">
        <v>4</v>
      </c>
      <c r="BB140">
        <v>3</v>
      </c>
      <c r="BC140" t="s">
        <v>79</v>
      </c>
      <c r="BD140" t="s">
        <v>79</v>
      </c>
      <c r="BE140" t="s">
        <v>269</v>
      </c>
      <c r="BF140" t="s">
        <v>270</v>
      </c>
      <c r="BG140" t="s">
        <v>271</v>
      </c>
      <c r="BH140" t="s">
        <v>272</v>
      </c>
      <c r="BI140">
        <v>5</v>
      </c>
      <c r="BJ140">
        <v>5</v>
      </c>
      <c r="BK140">
        <v>3</v>
      </c>
      <c r="BL140">
        <v>3</v>
      </c>
      <c r="BM140" t="s">
        <v>84</v>
      </c>
      <c r="BN140" s="2">
        <v>38590</v>
      </c>
      <c r="BO140" t="str">
        <f t="shared" si="18"/>
        <v>8/26</v>
      </c>
      <c r="BP140" t="s">
        <v>273</v>
      </c>
      <c r="BQ140" t="s">
        <v>259</v>
      </c>
      <c r="BR140" t="s">
        <v>74</v>
      </c>
      <c r="BS140" t="str">
        <f t="shared" si="19"/>
        <v>2</v>
      </c>
      <c r="BT140" t="str">
        <f t="shared" si="20"/>
        <v>Emily Schumacher</v>
      </c>
      <c r="BU140" t="str">
        <f t="shared" si="21"/>
        <v>Schumacher</v>
      </c>
    </row>
    <row r="141" spans="1:74" x14ac:dyDescent="0.4">
      <c r="A141" s="1">
        <v>45616.65384259259</v>
      </c>
      <c r="B141" t="s">
        <v>62</v>
      </c>
      <c r="C141" t="s">
        <v>88</v>
      </c>
      <c r="D141" t="s">
        <v>88</v>
      </c>
      <c r="E141" t="s">
        <v>88</v>
      </c>
      <c r="F141" t="s">
        <v>65</v>
      </c>
      <c r="G141" t="s">
        <v>77</v>
      </c>
      <c r="H141" t="s">
        <v>66</v>
      </c>
      <c r="I141" t="s">
        <v>77</v>
      </c>
      <c r="J141" t="s">
        <v>66</v>
      </c>
      <c r="K141" t="s">
        <v>66</v>
      </c>
      <c r="L141" t="s">
        <v>65</v>
      </c>
      <c r="M141" t="s">
        <v>1</v>
      </c>
      <c r="N141" t="s">
        <v>77</v>
      </c>
      <c r="O141" t="s">
        <v>77</v>
      </c>
      <c r="P141" t="s">
        <v>77</v>
      </c>
      <c r="Q141" t="s">
        <v>77</v>
      </c>
      <c r="R141" t="s">
        <v>77</v>
      </c>
      <c r="S141" t="s">
        <v>77</v>
      </c>
      <c r="T141">
        <v>3</v>
      </c>
      <c r="U141">
        <v>3</v>
      </c>
      <c r="V141">
        <v>4</v>
      </c>
      <c r="W141" t="s">
        <v>78</v>
      </c>
      <c r="X141">
        <v>4</v>
      </c>
      <c r="Y141" t="s">
        <v>78</v>
      </c>
      <c r="Z141">
        <v>5</v>
      </c>
      <c r="AA141">
        <v>8</v>
      </c>
      <c r="AB141">
        <v>5</v>
      </c>
      <c r="AC141">
        <v>10</v>
      </c>
      <c r="AD141">
        <v>10</v>
      </c>
      <c r="AE141">
        <v>10</v>
      </c>
      <c r="AF141">
        <v>10</v>
      </c>
      <c r="AG141">
        <v>5</v>
      </c>
      <c r="AH141">
        <v>7</v>
      </c>
      <c r="AI141">
        <v>5</v>
      </c>
      <c r="AJ141">
        <v>5</v>
      </c>
      <c r="AK141">
        <v>5</v>
      </c>
      <c r="AL141">
        <v>5</v>
      </c>
      <c r="AM141">
        <v>3</v>
      </c>
      <c r="AN141">
        <v>3</v>
      </c>
      <c r="AO141">
        <v>5</v>
      </c>
      <c r="AP141">
        <v>5</v>
      </c>
      <c r="AQ141">
        <v>5</v>
      </c>
      <c r="AR141">
        <v>4</v>
      </c>
      <c r="AS141">
        <v>5</v>
      </c>
      <c r="AT141">
        <v>5</v>
      </c>
      <c r="AU141" t="s">
        <v>67</v>
      </c>
      <c r="AV141">
        <v>5</v>
      </c>
      <c r="AW141" t="s">
        <v>67</v>
      </c>
      <c r="AX141">
        <v>4</v>
      </c>
      <c r="AY141">
        <v>3</v>
      </c>
      <c r="AZ141">
        <v>4</v>
      </c>
      <c r="BA141">
        <v>4</v>
      </c>
      <c r="BB141">
        <v>4</v>
      </c>
      <c r="BC141" t="s">
        <v>79</v>
      </c>
      <c r="BD141" t="s">
        <v>79</v>
      </c>
      <c r="BE141" t="s">
        <v>475</v>
      </c>
      <c r="BF141" t="s">
        <v>244</v>
      </c>
      <c r="BG141" t="s">
        <v>362</v>
      </c>
      <c r="BH141" t="s">
        <v>387</v>
      </c>
      <c r="BI141">
        <v>5</v>
      </c>
      <c r="BJ141">
        <v>5</v>
      </c>
      <c r="BK141">
        <v>5</v>
      </c>
      <c r="BL141">
        <v>1</v>
      </c>
      <c r="BM141" t="s">
        <v>84</v>
      </c>
      <c r="BN141" s="2">
        <v>38934</v>
      </c>
      <c r="BO141" t="str">
        <f t="shared" si="18"/>
        <v>8/5</v>
      </c>
      <c r="BP141" t="s">
        <v>112</v>
      </c>
      <c r="BQ141" t="s">
        <v>148</v>
      </c>
      <c r="BR141" t="str">
        <f t="shared" si="22"/>
        <v>P</v>
      </c>
      <c r="BS141" t="str">
        <f t="shared" si="19"/>
        <v>7</v>
      </c>
      <c r="BT141" t="str">
        <f t="shared" si="20"/>
        <v>Landon Hughey</v>
      </c>
      <c r="BU141" t="str">
        <f t="shared" si="21"/>
        <v>Hughey</v>
      </c>
    </row>
    <row r="142" spans="1:74" x14ac:dyDescent="0.4">
      <c r="A142" s="1">
        <v>45632.710787037038</v>
      </c>
      <c r="B142" t="s">
        <v>62</v>
      </c>
      <c r="C142" t="s">
        <v>63</v>
      </c>
      <c r="D142" t="s">
        <v>63</v>
      </c>
      <c r="E142" t="s">
        <v>63</v>
      </c>
      <c r="F142" t="s">
        <v>65</v>
      </c>
      <c r="G142" t="s">
        <v>1</v>
      </c>
      <c r="H142" t="s">
        <v>66</v>
      </c>
      <c r="I142" t="s">
        <v>65</v>
      </c>
      <c r="J142" t="s">
        <v>66</v>
      </c>
      <c r="K142" t="s">
        <v>66</v>
      </c>
      <c r="L142" t="s">
        <v>66</v>
      </c>
      <c r="M142" t="s">
        <v>66</v>
      </c>
      <c r="N142" t="s">
        <v>1</v>
      </c>
      <c r="O142" t="s">
        <v>1</v>
      </c>
      <c r="P142" t="s">
        <v>1</v>
      </c>
      <c r="Q142" t="s">
        <v>1</v>
      </c>
      <c r="R142" t="s">
        <v>77</v>
      </c>
      <c r="S142" t="s">
        <v>1</v>
      </c>
      <c r="T142">
        <v>4</v>
      </c>
      <c r="U142">
        <v>4</v>
      </c>
      <c r="V142" t="s">
        <v>78</v>
      </c>
      <c r="W142">
        <v>3</v>
      </c>
      <c r="X142">
        <v>4</v>
      </c>
      <c r="Y142" t="s">
        <v>78</v>
      </c>
      <c r="Z142">
        <v>7</v>
      </c>
      <c r="AA142">
        <v>7</v>
      </c>
      <c r="AB142">
        <v>6</v>
      </c>
      <c r="AC142">
        <v>9</v>
      </c>
      <c r="AD142">
        <v>6</v>
      </c>
      <c r="AE142">
        <v>8</v>
      </c>
      <c r="AF142">
        <v>5</v>
      </c>
      <c r="AG142">
        <v>7</v>
      </c>
      <c r="AH142">
        <v>8</v>
      </c>
      <c r="AI142">
        <v>5</v>
      </c>
      <c r="AJ142">
        <v>5</v>
      </c>
      <c r="AK142">
        <v>5</v>
      </c>
      <c r="AL142">
        <v>5</v>
      </c>
      <c r="AM142">
        <v>5</v>
      </c>
      <c r="AN142">
        <v>2</v>
      </c>
      <c r="AO142">
        <v>5</v>
      </c>
      <c r="AP142">
        <v>5</v>
      </c>
      <c r="AQ142">
        <v>5</v>
      </c>
      <c r="AR142">
        <v>3</v>
      </c>
      <c r="AS142">
        <v>5</v>
      </c>
      <c r="AT142" t="s">
        <v>67</v>
      </c>
      <c r="AU142">
        <v>5</v>
      </c>
      <c r="AV142">
        <v>1</v>
      </c>
      <c r="AW142">
        <v>5</v>
      </c>
      <c r="AX142">
        <v>5</v>
      </c>
      <c r="AY142">
        <v>5</v>
      </c>
      <c r="AZ142">
        <v>5</v>
      </c>
      <c r="BA142">
        <v>5</v>
      </c>
      <c r="BB142">
        <v>5</v>
      </c>
      <c r="BC142" t="s">
        <v>68</v>
      </c>
      <c r="BD142" t="s">
        <v>68</v>
      </c>
      <c r="BE142" t="s">
        <v>630</v>
      </c>
      <c r="BF142" t="s">
        <v>631</v>
      </c>
      <c r="BG142" t="s">
        <v>632</v>
      </c>
      <c r="BH142" t="s">
        <v>633</v>
      </c>
      <c r="BI142">
        <v>5</v>
      </c>
      <c r="BJ142">
        <v>5</v>
      </c>
      <c r="BK142">
        <v>5</v>
      </c>
      <c r="BL142">
        <v>1</v>
      </c>
      <c r="BM142" t="s">
        <v>73</v>
      </c>
      <c r="BN142" s="2">
        <v>38247</v>
      </c>
      <c r="BO142" t="str">
        <f t="shared" si="18"/>
        <v>9/17</v>
      </c>
      <c r="BP142" t="s">
        <v>164</v>
      </c>
      <c r="BQ142" t="s">
        <v>75</v>
      </c>
      <c r="BR142" t="str">
        <f t="shared" si="22"/>
        <v>F</v>
      </c>
      <c r="BS142" t="str">
        <f t="shared" si="19"/>
        <v>11</v>
      </c>
      <c r="BT142" t="str">
        <f t="shared" si="20"/>
        <v>Kelli Monroe</v>
      </c>
      <c r="BU142" t="str">
        <f t="shared" si="21"/>
        <v>Monroe</v>
      </c>
      <c r="BV142" t="s">
        <v>76</v>
      </c>
    </row>
    <row r="143" spans="1:74" x14ac:dyDescent="0.4">
      <c r="A143" s="1">
        <v>45615.518472222226</v>
      </c>
      <c r="B143" t="s">
        <v>62</v>
      </c>
      <c r="C143" t="s">
        <v>88</v>
      </c>
      <c r="D143" t="s">
        <v>88</v>
      </c>
      <c r="E143" t="s">
        <v>88</v>
      </c>
      <c r="F143" t="s">
        <v>66</v>
      </c>
      <c r="G143" t="s">
        <v>66</v>
      </c>
      <c r="H143" t="s">
        <v>65</v>
      </c>
      <c r="I143" t="s">
        <v>66</v>
      </c>
      <c r="J143" t="s">
        <v>1</v>
      </c>
      <c r="K143" t="s">
        <v>65</v>
      </c>
      <c r="L143" t="s">
        <v>1</v>
      </c>
      <c r="M143" t="s">
        <v>65</v>
      </c>
      <c r="N143" t="s">
        <v>77</v>
      </c>
      <c r="O143" t="s">
        <v>77</v>
      </c>
      <c r="P143" t="s">
        <v>1</v>
      </c>
      <c r="Q143" t="s">
        <v>77</v>
      </c>
      <c r="R143" t="s">
        <v>1</v>
      </c>
      <c r="S143" t="s">
        <v>1</v>
      </c>
      <c r="T143" t="s">
        <v>78</v>
      </c>
      <c r="U143" t="s">
        <v>78</v>
      </c>
      <c r="V143">
        <v>4</v>
      </c>
      <c r="W143" t="s">
        <v>78</v>
      </c>
      <c r="X143">
        <v>4</v>
      </c>
      <c r="Y143">
        <v>4</v>
      </c>
      <c r="Z143">
        <v>6</v>
      </c>
      <c r="AA143">
        <v>7</v>
      </c>
      <c r="AB143">
        <v>4</v>
      </c>
      <c r="AC143">
        <v>7</v>
      </c>
      <c r="AD143">
        <v>3</v>
      </c>
      <c r="AE143">
        <v>7</v>
      </c>
      <c r="AF143">
        <v>8</v>
      </c>
      <c r="AG143">
        <v>8</v>
      </c>
      <c r="AH143">
        <v>6</v>
      </c>
      <c r="AI143">
        <v>4</v>
      </c>
      <c r="AJ143">
        <v>4</v>
      </c>
      <c r="AK143">
        <v>4</v>
      </c>
      <c r="AL143">
        <v>3</v>
      </c>
      <c r="AM143">
        <v>2</v>
      </c>
      <c r="AN143">
        <v>1</v>
      </c>
      <c r="AO143">
        <v>4</v>
      </c>
      <c r="AP143">
        <v>4</v>
      </c>
      <c r="AQ143">
        <v>3</v>
      </c>
      <c r="AR143">
        <v>1</v>
      </c>
      <c r="AS143">
        <v>4</v>
      </c>
      <c r="AT143">
        <v>2</v>
      </c>
      <c r="AU143">
        <v>2</v>
      </c>
      <c r="AV143">
        <v>3</v>
      </c>
      <c r="AW143">
        <v>2</v>
      </c>
      <c r="AX143">
        <v>2</v>
      </c>
      <c r="AY143">
        <v>1</v>
      </c>
      <c r="AZ143">
        <v>3</v>
      </c>
      <c r="BA143">
        <v>4</v>
      </c>
      <c r="BB143">
        <v>4</v>
      </c>
      <c r="BC143" t="s">
        <v>79</v>
      </c>
      <c r="BD143" t="s">
        <v>79</v>
      </c>
      <c r="BE143" t="s">
        <v>333</v>
      </c>
      <c r="BF143" t="s">
        <v>334</v>
      </c>
      <c r="BG143" t="s">
        <v>335</v>
      </c>
      <c r="BH143" t="s">
        <v>336</v>
      </c>
      <c r="BI143">
        <v>5</v>
      </c>
      <c r="BJ143">
        <v>5</v>
      </c>
      <c r="BK143">
        <v>5</v>
      </c>
      <c r="BL143">
        <v>2</v>
      </c>
      <c r="BM143" t="s">
        <v>84</v>
      </c>
      <c r="BN143" s="2">
        <v>38614</v>
      </c>
      <c r="BO143" t="str">
        <f t="shared" si="18"/>
        <v>9/19</v>
      </c>
      <c r="BP143" t="s">
        <v>337</v>
      </c>
      <c r="BQ143" t="s">
        <v>268</v>
      </c>
      <c r="BR143" t="str">
        <f t="shared" si="22"/>
        <v>A</v>
      </c>
      <c r="BS143" t="str">
        <f t="shared" si="19"/>
        <v>13</v>
      </c>
      <c r="BT143" t="str">
        <f t="shared" si="20"/>
        <v>Emily Schumacher</v>
      </c>
      <c r="BU143" t="str">
        <f t="shared" si="21"/>
        <v>Schumacher</v>
      </c>
    </row>
    <row r="144" spans="1:74" x14ac:dyDescent="0.4">
      <c r="A144" s="1">
        <v>45626.71875</v>
      </c>
      <c r="B144" t="s">
        <v>62</v>
      </c>
      <c r="C144" t="s">
        <v>65</v>
      </c>
      <c r="D144" t="s">
        <v>65</v>
      </c>
      <c r="E144" t="s">
        <v>65</v>
      </c>
      <c r="F144" t="s">
        <v>1</v>
      </c>
      <c r="G144" t="s">
        <v>66</v>
      </c>
      <c r="H144" t="s">
        <v>1</v>
      </c>
      <c r="I144" t="s">
        <v>88</v>
      </c>
      <c r="J144" t="s">
        <v>65</v>
      </c>
      <c r="K144" t="s">
        <v>65</v>
      </c>
      <c r="L144" t="s">
        <v>65</v>
      </c>
      <c r="M144" t="s">
        <v>65</v>
      </c>
      <c r="N144" t="s">
        <v>66</v>
      </c>
      <c r="O144" t="s">
        <v>1</v>
      </c>
      <c r="P144" t="s">
        <v>1</v>
      </c>
      <c r="Q144" t="s">
        <v>77</v>
      </c>
      <c r="R144" t="s">
        <v>66</v>
      </c>
      <c r="S144" t="s">
        <v>1</v>
      </c>
      <c r="T144">
        <v>3</v>
      </c>
      <c r="U144">
        <v>4</v>
      </c>
      <c r="V144" t="s">
        <v>78</v>
      </c>
      <c r="W144">
        <v>4</v>
      </c>
      <c r="X144">
        <v>2</v>
      </c>
      <c r="Y144" t="s">
        <v>78</v>
      </c>
      <c r="Z144">
        <v>7</v>
      </c>
      <c r="AA144">
        <v>8</v>
      </c>
      <c r="AB144">
        <v>9</v>
      </c>
      <c r="AC144">
        <v>9</v>
      </c>
      <c r="AD144">
        <v>7</v>
      </c>
      <c r="AE144">
        <v>2</v>
      </c>
      <c r="AF144">
        <v>8</v>
      </c>
      <c r="AG144">
        <v>5</v>
      </c>
      <c r="AH144">
        <v>6</v>
      </c>
      <c r="AI144">
        <v>4</v>
      </c>
      <c r="AJ144">
        <v>4</v>
      </c>
      <c r="AK144">
        <v>4</v>
      </c>
      <c r="AL144">
        <v>3</v>
      </c>
      <c r="AM144">
        <v>3</v>
      </c>
      <c r="AN144">
        <v>2</v>
      </c>
      <c r="AO144">
        <v>4</v>
      </c>
      <c r="AP144">
        <v>4</v>
      </c>
      <c r="AQ144">
        <v>4</v>
      </c>
      <c r="AR144">
        <v>2</v>
      </c>
      <c r="AS144">
        <v>5</v>
      </c>
      <c r="AT144">
        <v>3</v>
      </c>
      <c r="AU144">
        <v>3</v>
      </c>
      <c r="AV144">
        <v>4</v>
      </c>
      <c r="AW144">
        <v>3</v>
      </c>
      <c r="AX144">
        <v>4</v>
      </c>
      <c r="AY144">
        <v>4</v>
      </c>
      <c r="AZ144">
        <v>3</v>
      </c>
      <c r="BA144">
        <v>4</v>
      </c>
      <c r="BB144">
        <v>2</v>
      </c>
      <c r="BC144" t="s">
        <v>107</v>
      </c>
      <c r="BD144" t="s">
        <v>107</v>
      </c>
      <c r="BE144" t="s">
        <v>139</v>
      </c>
      <c r="BF144" t="s">
        <v>139</v>
      </c>
      <c r="BG144" t="s">
        <v>139</v>
      </c>
      <c r="BH144" t="s">
        <v>139</v>
      </c>
      <c r="BI144">
        <v>5</v>
      </c>
      <c r="BJ144">
        <v>5</v>
      </c>
      <c r="BK144">
        <v>5</v>
      </c>
      <c r="BL144">
        <v>1</v>
      </c>
      <c r="BM144" t="s">
        <v>84</v>
      </c>
      <c r="BN144" s="2">
        <v>38597</v>
      </c>
      <c r="BO144" t="str">
        <f t="shared" si="18"/>
        <v>9/2</v>
      </c>
      <c r="BP144" t="s">
        <v>258</v>
      </c>
      <c r="BQ144" t="s">
        <v>148</v>
      </c>
      <c r="BR144" t="str">
        <f t="shared" si="22"/>
        <v>W</v>
      </c>
      <c r="BS144" t="str">
        <f t="shared" si="19"/>
        <v>7</v>
      </c>
      <c r="BT144" t="str">
        <f t="shared" si="20"/>
        <v>Landon Hughey</v>
      </c>
      <c r="BU144" t="str">
        <f t="shared" si="21"/>
        <v>Hughey</v>
      </c>
    </row>
    <row r="145" spans="1:74" x14ac:dyDescent="0.4">
      <c r="A145" s="1">
        <v>45614.625717592593</v>
      </c>
      <c r="B145" t="s">
        <v>62</v>
      </c>
      <c r="C145" t="s">
        <v>63</v>
      </c>
      <c r="D145" t="s">
        <v>63</v>
      </c>
      <c r="E145" t="s">
        <v>63</v>
      </c>
      <c r="F145" t="s">
        <v>1</v>
      </c>
      <c r="G145" t="s">
        <v>65</v>
      </c>
      <c r="H145" t="s">
        <v>1</v>
      </c>
      <c r="I145" t="s">
        <v>65</v>
      </c>
      <c r="J145" t="s">
        <v>65</v>
      </c>
      <c r="K145" t="s">
        <v>65</v>
      </c>
      <c r="L145" t="s">
        <v>1</v>
      </c>
      <c r="M145" t="s">
        <v>65</v>
      </c>
      <c r="N145" t="s">
        <v>1</v>
      </c>
      <c r="O145" t="s">
        <v>1</v>
      </c>
      <c r="P145" t="s">
        <v>1</v>
      </c>
      <c r="Q145" t="s">
        <v>1</v>
      </c>
      <c r="R145" t="s">
        <v>1</v>
      </c>
      <c r="S145" t="s">
        <v>1</v>
      </c>
      <c r="T145">
        <v>4</v>
      </c>
      <c r="U145">
        <v>4</v>
      </c>
      <c r="V145">
        <v>4</v>
      </c>
      <c r="W145">
        <v>4</v>
      </c>
      <c r="X145">
        <v>4</v>
      </c>
      <c r="Y145">
        <v>4</v>
      </c>
      <c r="Z145">
        <v>7</v>
      </c>
      <c r="AA145">
        <v>4</v>
      </c>
      <c r="AB145">
        <v>7</v>
      </c>
      <c r="AC145">
        <v>8</v>
      </c>
      <c r="AD145">
        <v>8</v>
      </c>
      <c r="AE145">
        <v>3</v>
      </c>
      <c r="AF145">
        <v>8</v>
      </c>
      <c r="AG145">
        <v>9</v>
      </c>
      <c r="AH145">
        <v>8</v>
      </c>
      <c r="AI145">
        <v>2</v>
      </c>
      <c r="AJ145">
        <v>2</v>
      </c>
      <c r="AK145">
        <v>2</v>
      </c>
      <c r="AL145">
        <v>3</v>
      </c>
      <c r="AM145">
        <v>2</v>
      </c>
      <c r="AN145">
        <v>2</v>
      </c>
      <c r="AO145">
        <v>3</v>
      </c>
      <c r="AP145">
        <v>3</v>
      </c>
      <c r="AQ145">
        <v>2</v>
      </c>
      <c r="AR145">
        <v>3</v>
      </c>
      <c r="AS145">
        <v>4</v>
      </c>
      <c r="AT145">
        <v>2</v>
      </c>
      <c r="AU145">
        <v>2</v>
      </c>
      <c r="AV145">
        <v>3</v>
      </c>
      <c r="AW145">
        <v>4</v>
      </c>
      <c r="AX145">
        <v>1</v>
      </c>
      <c r="AY145">
        <v>1</v>
      </c>
      <c r="AZ145">
        <v>1</v>
      </c>
      <c r="BA145">
        <v>2</v>
      </c>
      <c r="BB145">
        <v>1</v>
      </c>
      <c r="BC145" t="s">
        <v>126</v>
      </c>
      <c r="BD145" t="s">
        <v>107</v>
      </c>
      <c r="BE145" t="s">
        <v>125</v>
      </c>
      <c r="BF145" t="s">
        <v>162</v>
      </c>
      <c r="BG145" t="s">
        <v>125</v>
      </c>
      <c r="BH145" t="s">
        <v>163</v>
      </c>
      <c r="BI145">
        <v>5</v>
      </c>
      <c r="BJ145">
        <v>5</v>
      </c>
      <c r="BK145">
        <v>5</v>
      </c>
      <c r="BL145">
        <v>1</v>
      </c>
      <c r="BM145" t="s">
        <v>84</v>
      </c>
      <c r="BN145" s="2">
        <v>38617</v>
      </c>
      <c r="BO145" t="str">
        <f t="shared" si="18"/>
        <v>9/22</v>
      </c>
      <c r="BP145" t="s">
        <v>164</v>
      </c>
      <c r="BQ145" t="s">
        <v>154</v>
      </c>
      <c r="BR145" t="str">
        <f t="shared" si="22"/>
        <v>F</v>
      </c>
      <c r="BS145" t="str">
        <f t="shared" si="19"/>
        <v>9</v>
      </c>
      <c r="BT145" t="str">
        <f t="shared" si="20"/>
        <v>Karen Karner</v>
      </c>
      <c r="BU145" t="str">
        <f t="shared" si="21"/>
        <v>Karner</v>
      </c>
    </row>
    <row r="146" spans="1:74" x14ac:dyDescent="0.4">
      <c r="A146" s="1">
        <v>45614.663622685184</v>
      </c>
      <c r="B146" t="s">
        <v>62</v>
      </c>
      <c r="C146" t="s">
        <v>64</v>
      </c>
      <c r="D146" t="s">
        <v>64</v>
      </c>
      <c r="E146" t="s">
        <v>64</v>
      </c>
      <c r="F146" t="s">
        <v>1</v>
      </c>
      <c r="G146" t="s">
        <v>66</v>
      </c>
      <c r="H146" t="s">
        <v>77</v>
      </c>
      <c r="I146" t="s">
        <v>77</v>
      </c>
      <c r="J146" t="s">
        <v>1</v>
      </c>
      <c r="K146" t="s">
        <v>65</v>
      </c>
      <c r="L146" t="s">
        <v>1</v>
      </c>
      <c r="M146" t="s">
        <v>66</v>
      </c>
      <c r="N146" t="s">
        <v>66</v>
      </c>
      <c r="O146" t="s">
        <v>1</v>
      </c>
      <c r="P146" t="s">
        <v>1</v>
      </c>
      <c r="Q146" t="s">
        <v>1</v>
      </c>
      <c r="R146" t="s">
        <v>1</v>
      </c>
      <c r="S146" t="s">
        <v>1</v>
      </c>
      <c r="T146">
        <v>2</v>
      </c>
      <c r="U146">
        <v>3</v>
      </c>
      <c r="V146">
        <v>4</v>
      </c>
      <c r="W146">
        <v>3</v>
      </c>
      <c r="X146">
        <v>4</v>
      </c>
      <c r="Y146" t="s">
        <v>78</v>
      </c>
      <c r="Z146">
        <v>6</v>
      </c>
      <c r="AA146">
        <v>7</v>
      </c>
      <c r="AB146">
        <v>4</v>
      </c>
      <c r="AC146">
        <v>5</v>
      </c>
      <c r="AD146">
        <v>6</v>
      </c>
      <c r="AE146">
        <v>7</v>
      </c>
      <c r="AF146">
        <v>7</v>
      </c>
      <c r="AG146">
        <v>7</v>
      </c>
      <c r="AH146">
        <v>6</v>
      </c>
      <c r="AI146">
        <v>4</v>
      </c>
      <c r="AJ146">
        <v>3</v>
      </c>
      <c r="AK146">
        <v>3</v>
      </c>
      <c r="AL146">
        <v>4</v>
      </c>
      <c r="AM146">
        <v>3</v>
      </c>
      <c r="AN146">
        <v>2</v>
      </c>
      <c r="AO146">
        <v>4</v>
      </c>
      <c r="AP146">
        <v>4</v>
      </c>
      <c r="AQ146">
        <v>3</v>
      </c>
      <c r="AR146">
        <v>3</v>
      </c>
      <c r="AS146">
        <v>4</v>
      </c>
      <c r="AT146">
        <v>4</v>
      </c>
      <c r="AU146">
        <v>4</v>
      </c>
      <c r="AV146">
        <v>4</v>
      </c>
      <c r="AW146">
        <v>3</v>
      </c>
      <c r="AX146">
        <v>1</v>
      </c>
      <c r="AY146">
        <v>1</v>
      </c>
      <c r="AZ146">
        <v>5</v>
      </c>
      <c r="BA146">
        <v>2</v>
      </c>
      <c r="BB146">
        <v>4</v>
      </c>
      <c r="BC146" t="s">
        <v>107</v>
      </c>
      <c r="BD146" t="s">
        <v>80</v>
      </c>
      <c r="BE146" t="s">
        <v>231</v>
      </c>
      <c r="BF146" t="s">
        <v>232</v>
      </c>
      <c r="BG146" t="s">
        <v>233</v>
      </c>
      <c r="BH146" t="s">
        <v>234</v>
      </c>
      <c r="BI146">
        <v>5</v>
      </c>
      <c r="BJ146">
        <v>5</v>
      </c>
      <c r="BK146">
        <v>5</v>
      </c>
      <c r="BL146">
        <v>2</v>
      </c>
      <c r="BM146" t="s">
        <v>84</v>
      </c>
      <c r="BN146" s="2">
        <v>38623</v>
      </c>
      <c r="BO146" t="str">
        <f t="shared" si="18"/>
        <v>9/28</v>
      </c>
      <c r="BP146" t="s">
        <v>98</v>
      </c>
      <c r="BQ146" t="s">
        <v>99</v>
      </c>
      <c r="BR146" t="str">
        <f t="shared" si="22"/>
        <v>M</v>
      </c>
      <c r="BS146" t="str">
        <f t="shared" si="19"/>
        <v>1</v>
      </c>
      <c r="BT146" t="str">
        <f t="shared" si="20"/>
        <v>Zachary Riggins</v>
      </c>
      <c r="BU146" t="str">
        <f t="shared" si="21"/>
        <v>Riggins</v>
      </c>
      <c r="BV146" t="s">
        <v>183</v>
      </c>
    </row>
    <row r="147" spans="1:74" x14ac:dyDescent="0.4">
      <c r="A147" s="1">
        <v>45615.721250000002</v>
      </c>
      <c r="B147" t="s">
        <v>62</v>
      </c>
      <c r="C147" t="s">
        <v>88</v>
      </c>
      <c r="D147" t="s">
        <v>88</v>
      </c>
      <c r="E147" t="s">
        <v>88</v>
      </c>
      <c r="F147" t="s">
        <v>1</v>
      </c>
      <c r="G147" t="s">
        <v>66</v>
      </c>
      <c r="H147" t="s">
        <v>1</v>
      </c>
      <c r="I147" t="s">
        <v>1</v>
      </c>
      <c r="J147" t="s">
        <v>1</v>
      </c>
      <c r="K147" t="s">
        <v>88</v>
      </c>
      <c r="L147" t="s">
        <v>66</v>
      </c>
      <c r="M147" t="s">
        <v>65</v>
      </c>
      <c r="N147" t="s">
        <v>77</v>
      </c>
      <c r="O147" t="s">
        <v>77</v>
      </c>
      <c r="P147" t="s">
        <v>77</v>
      </c>
      <c r="Q147" t="s">
        <v>77</v>
      </c>
      <c r="R147" t="s">
        <v>88</v>
      </c>
      <c r="S147" t="s">
        <v>77</v>
      </c>
      <c r="T147">
        <v>2</v>
      </c>
      <c r="U147">
        <v>2</v>
      </c>
      <c r="V147">
        <v>2</v>
      </c>
      <c r="W147">
        <v>2</v>
      </c>
      <c r="X147">
        <v>2</v>
      </c>
      <c r="Y147">
        <v>2</v>
      </c>
      <c r="Z147">
        <v>5</v>
      </c>
      <c r="AA147">
        <v>4</v>
      </c>
      <c r="AB147">
        <v>2</v>
      </c>
      <c r="AC147">
        <v>4</v>
      </c>
      <c r="AD147">
        <v>3</v>
      </c>
      <c r="AE147">
        <v>2</v>
      </c>
      <c r="AF147">
        <v>5</v>
      </c>
      <c r="AG147">
        <v>8</v>
      </c>
      <c r="AH147">
        <v>3</v>
      </c>
      <c r="AI147">
        <v>3</v>
      </c>
      <c r="AJ147">
        <v>1</v>
      </c>
      <c r="AK147">
        <v>1</v>
      </c>
      <c r="AL147">
        <v>2</v>
      </c>
      <c r="AM147">
        <v>1</v>
      </c>
      <c r="AN147">
        <v>1</v>
      </c>
      <c r="AO147">
        <v>4</v>
      </c>
      <c r="AP147">
        <v>3</v>
      </c>
      <c r="AQ147">
        <v>3</v>
      </c>
      <c r="AR147">
        <v>5</v>
      </c>
      <c r="AS147">
        <v>2</v>
      </c>
      <c r="AT147">
        <v>3</v>
      </c>
      <c r="AU147">
        <v>3</v>
      </c>
      <c r="AV147">
        <v>3</v>
      </c>
      <c r="AW147">
        <v>3</v>
      </c>
      <c r="AX147">
        <v>1</v>
      </c>
      <c r="AY147">
        <v>1</v>
      </c>
      <c r="AZ147">
        <v>2</v>
      </c>
      <c r="BA147">
        <v>3</v>
      </c>
      <c r="BB147">
        <v>2</v>
      </c>
      <c r="BC147" t="s">
        <v>107</v>
      </c>
      <c r="BD147" t="s">
        <v>79</v>
      </c>
      <c r="BE147" t="s">
        <v>394</v>
      </c>
      <c r="BF147" t="s">
        <v>395</v>
      </c>
      <c r="BG147" t="s">
        <v>652</v>
      </c>
      <c r="BH147" t="s">
        <v>396</v>
      </c>
      <c r="BI147">
        <v>5</v>
      </c>
      <c r="BJ147">
        <v>5</v>
      </c>
      <c r="BK147">
        <v>5</v>
      </c>
      <c r="BL147">
        <v>1</v>
      </c>
      <c r="BM147" t="s">
        <v>84</v>
      </c>
      <c r="BN147" s="2">
        <v>38599</v>
      </c>
      <c r="BO147" t="str">
        <f t="shared" si="18"/>
        <v>9/4</v>
      </c>
      <c r="BP147">
        <v>0</v>
      </c>
      <c r="BQ147" t="s">
        <v>385</v>
      </c>
      <c r="BR147" t="s">
        <v>438</v>
      </c>
      <c r="BS147" t="str">
        <f t="shared" si="19"/>
        <v>14</v>
      </c>
      <c r="BT147" t="str">
        <f t="shared" si="20"/>
        <v>Daniel Pool</v>
      </c>
      <c r="BU147" t="str">
        <f t="shared" si="21"/>
        <v>Pool</v>
      </c>
      <c r="BV147" t="s">
        <v>194</v>
      </c>
    </row>
    <row r="148" spans="1:74" x14ac:dyDescent="0.4">
      <c r="A148" s="1">
        <v>45616.568773148145</v>
      </c>
      <c r="B148" t="s">
        <v>62</v>
      </c>
      <c r="C148" t="s">
        <v>64</v>
      </c>
      <c r="D148" t="s">
        <v>64</v>
      </c>
      <c r="E148" t="s">
        <v>64</v>
      </c>
      <c r="F148" t="s">
        <v>66</v>
      </c>
      <c r="G148" t="s">
        <v>66</v>
      </c>
      <c r="H148" t="s">
        <v>1</v>
      </c>
      <c r="I148" t="s">
        <v>66</v>
      </c>
      <c r="J148" t="s">
        <v>66</v>
      </c>
      <c r="K148" t="s">
        <v>65</v>
      </c>
      <c r="L148" t="s">
        <v>66</v>
      </c>
      <c r="M148" t="s">
        <v>66</v>
      </c>
      <c r="N148" t="s">
        <v>66</v>
      </c>
      <c r="O148" t="s">
        <v>66</v>
      </c>
      <c r="P148" t="s">
        <v>66</v>
      </c>
      <c r="Q148" t="s">
        <v>66</v>
      </c>
      <c r="R148" t="s">
        <v>66</v>
      </c>
      <c r="S148" t="s">
        <v>1</v>
      </c>
      <c r="T148">
        <v>3</v>
      </c>
      <c r="U148">
        <v>3</v>
      </c>
      <c r="V148">
        <v>3</v>
      </c>
      <c r="W148">
        <v>3</v>
      </c>
      <c r="X148">
        <v>3</v>
      </c>
      <c r="Y148">
        <v>3</v>
      </c>
      <c r="Z148">
        <v>5</v>
      </c>
      <c r="AA148">
        <v>7</v>
      </c>
      <c r="AB148">
        <v>7</v>
      </c>
      <c r="AC148">
        <v>5</v>
      </c>
      <c r="AD148">
        <v>5</v>
      </c>
      <c r="AE148">
        <v>3</v>
      </c>
      <c r="AF148">
        <v>3</v>
      </c>
      <c r="AG148">
        <v>4</v>
      </c>
      <c r="AH148">
        <v>6</v>
      </c>
      <c r="AI148">
        <v>5</v>
      </c>
      <c r="AJ148">
        <v>5</v>
      </c>
      <c r="AK148">
        <v>5</v>
      </c>
      <c r="AL148">
        <v>4</v>
      </c>
      <c r="AM148">
        <v>5</v>
      </c>
      <c r="AN148">
        <v>5</v>
      </c>
      <c r="AO148">
        <v>5</v>
      </c>
      <c r="AP148">
        <v>5</v>
      </c>
      <c r="AQ148">
        <v>5</v>
      </c>
      <c r="AR148">
        <v>5</v>
      </c>
      <c r="AS148">
        <v>5</v>
      </c>
      <c r="AT148">
        <v>5</v>
      </c>
      <c r="AU148">
        <v>5</v>
      </c>
      <c r="AV148">
        <v>5</v>
      </c>
      <c r="AW148">
        <v>5</v>
      </c>
      <c r="AX148">
        <v>5</v>
      </c>
      <c r="AY148">
        <v>5</v>
      </c>
      <c r="AZ148">
        <v>5</v>
      </c>
      <c r="BA148">
        <v>5</v>
      </c>
      <c r="BB148">
        <v>5</v>
      </c>
      <c r="BC148" t="s">
        <v>79</v>
      </c>
      <c r="BD148" t="s">
        <v>80</v>
      </c>
      <c r="BE148" t="s">
        <v>423</v>
      </c>
      <c r="BF148" t="s">
        <v>437</v>
      </c>
      <c r="BG148" t="s">
        <v>423</v>
      </c>
      <c r="BH148" t="s">
        <v>423</v>
      </c>
      <c r="BI148">
        <v>5</v>
      </c>
      <c r="BJ148">
        <v>5</v>
      </c>
      <c r="BK148">
        <v>5</v>
      </c>
      <c r="BL148">
        <v>1</v>
      </c>
      <c r="BM148" t="s">
        <v>84</v>
      </c>
      <c r="BN148" s="2">
        <v>38966</v>
      </c>
      <c r="BO148" t="str">
        <f t="shared" si="18"/>
        <v>9/6</v>
      </c>
      <c r="BP148" t="s">
        <v>438</v>
      </c>
      <c r="BQ148" t="s">
        <v>247</v>
      </c>
      <c r="BR148" t="str">
        <f t="shared" si="22"/>
        <v>O</v>
      </c>
      <c r="BS148" t="str">
        <f t="shared" si="19"/>
        <v>3</v>
      </c>
      <c r="BT148" t="str">
        <f t="shared" si="20"/>
        <v>Paul Regier</v>
      </c>
      <c r="BU148" t="str">
        <f t="shared" si="21"/>
        <v>Regier</v>
      </c>
    </row>
    <row r="149" spans="1:74" x14ac:dyDescent="0.4">
      <c r="A149" s="1">
        <v>45615.41101851852</v>
      </c>
      <c r="B149" t="s">
        <v>62</v>
      </c>
      <c r="C149" t="s">
        <v>88</v>
      </c>
      <c r="D149" t="s">
        <v>88</v>
      </c>
      <c r="E149" t="s">
        <v>88</v>
      </c>
      <c r="F149" t="s">
        <v>65</v>
      </c>
      <c r="G149" t="s">
        <v>77</v>
      </c>
      <c r="H149" t="s">
        <v>66</v>
      </c>
      <c r="I149" t="s">
        <v>1</v>
      </c>
      <c r="J149" t="s">
        <v>1</v>
      </c>
      <c r="K149" t="s">
        <v>66</v>
      </c>
      <c r="L149" t="s">
        <v>65</v>
      </c>
      <c r="M149" t="s">
        <v>1</v>
      </c>
      <c r="N149" t="s">
        <v>77</v>
      </c>
      <c r="O149" t="s">
        <v>77</v>
      </c>
      <c r="P149" t="s">
        <v>77</v>
      </c>
      <c r="Q149" t="s">
        <v>77</v>
      </c>
      <c r="R149" t="s">
        <v>77</v>
      </c>
      <c r="S149" t="s">
        <v>77</v>
      </c>
      <c r="T149">
        <v>4</v>
      </c>
      <c r="U149">
        <v>4</v>
      </c>
      <c r="V149">
        <v>4</v>
      </c>
      <c r="W149" t="s">
        <v>78</v>
      </c>
      <c r="X149">
        <v>4</v>
      </c>
      <c r="Y149" t="s">
        <v>78</v>
      </c>
      <c r="Z149">
        <v>8</v>
      </c>
      <c r="AA149">
        <v>8</v>
      </c>
      <c r="AB149">
        <v>8</v>
      </c>
      <c r="AC149">
        <v>9</v>
      </c>
      <c r="AD149">
        <v>8</v>
      </c>
      <c r="AE149">
        <v>8</v>
      </c>
      <c r="AF149">
        <v>8</v>
      </c>
      <c r="AG149">
        <v>8</v>
      </c>
      <c r="AH149">
        <v>9</v>
      </c>
      <c r="AI149">
        <v>5</v>
      </c>
      <c r="AJ149">
        <v>4</v>
      </c>
      <c r="AK149">
        <v>4</v>
      </c>
      <c r="AL149">
        <v>5</v>
      </c>
      <c r="AM149">
        <v>4</v>
      </c>
      <c r="AN149">
        <v>3</v>
      </c>
      <c r="AO149">
        <v>5</v>
      </c>
      <c r="AP149">
        <v>5</v>
      </c>
      <c r="AQ149">
        <v>4</v>
      </c>
      <c r="AR149">
        <v>3</v>
      </c>
      <c r="AS149">
        <v>4</v>
      </c>
      <c r="AT149">
        <v>5</v>
      </c>
      <c r="AU149">
        <v>4</v>
      </c>
      <c r="AV149">
        <v>2</v>
      </c>
      <c r="AW149">
        <v>2</v>
      </c>
      <c r="AX149">
        <v>4</v>
      </c>
      <c r="AY149">
        <v>4</v>
      </c>
      <c r="AZ149">
        <v>4</v>
      </c>
      <c r="BA149">
        <v>5</v>
      </c>
      <c r="BB149">
        <v>5</v>
      </c>
      <c r="BC149" t="s">
        <v>79</v>
      </c>
      <c r="BD149" t="s">
        <v>79</v>
      </c>
      <c r="BE149" t="s">
        <v>281</v>
      </c>
      <c r="BF149" t="s">
        <v>282</v>
      </c>
      <c r="BG149" t="s">
        <v>283</v>
      </c>
      <c r="BH149" t="s">
        <v>284</v>
      </c>
      <c r="BI149">
        <v>4</v>
      </c>
      <c r="BJ149">
        <v>4</v>
      </c>
      <c r="BK149">
        <v>3</v>
      </c>
      <c r="BL149">
        <v>4</v>
      </c>
      <c r="BM149" t="s">
        <v>84</v>
      </c>
      <c r="BN149" s="2">
        <v>37506</v>
      </c>
      <c r="BO149" t="str">
        <f t="shared" si="18"/>
        <v>9/7</v>
      </c>
      <c r="BP149" t="s">
        <v>285</v>
      </c>
      <c r="BQ149" t="s">
        <v>259</v>
      </c>
      <c r="BR149" t="str">
        <f t="shared" si="22"/>
        <v xml:space="preserve">W </v>
      </c>
      <c r="BS149" t="str">
        <f t="shared" si="19"/>
        <v>2</v>
      </c>
      <c r="BT149" t="str">
        <f t="shared" si="20"/>
        <v>Emily Schumacher</v>
      </c>
      <c r="BU149" t="str">
        <f t="shared" si="21"/>
        <v>Schumacher</v>
      </c>
      <c r="BV149" t="s">
        <v>286</v>
      </c>
    </row>
    <row r="150" spans="1:74" ht="204" x14ac:dyDescent="0.4">
      <c r="A150" s="1">
        <v>45616.758692129632</v>
      </c>
      <c r="B150" t="s">
        <v>62</v>
      </c>
      <c r="C150" t="s">
        <v>65</v>
      </c>
      <c r="D150" t="s">
        <v>65</v>
      </c>
      <c r="E150" t="s">
        <v>1</v>
      </c>
      <c r="F150" t="s">
        <v>1</v>
      </c>
      <c r="G150" t="s">
        <v>1</v>
      </c>
      <c r="H150" t="s">
        <v>1</v>
      </c>
      <c r="I150" t="s">
        <v>65</v>
      </c>
      <c r="J150" t="s">
        <v>66</v>
      </c>
      <c r="K150" t="s">
        <v>65</v>
      </c>
      <c r="L150" t="s">
        <v>65</v>
      </c>
      <c r="M150" t="s">
        <v>65</v>
      </c>
      <c r="N150" t="s">
        <v>1</v>
      </c>
      <c r="O150" t="s">
        <v>1</v>
      </c>
      <c r="P150" t="s">
        <v>1</v>
      </c>
      <c r="Q150" t="s">
        <v>1</v>
      </c>
      <c r="R150" t="s">
        <v>66</v>
      </c>
      <c r="S150" t="s">
        <v>1</v>
      </c>
      <c r="T150">
        <v>3</v>
      </c>
      <c r="U150">
        <v>3</v>
      </c>
      <c r="V150">
        <v>3</v>
      </c>
      <c r="W150">
        <v>3</v>
      </c>
      <c r="X150">
        <v>3</v>
      </c>
      <c r="Y150">
        <v>3</v>
      </c>
      <c r="Z150">
        <v>6</v>
      </c>
      <c r="AA150">
        <v>5</v>
      </c>
      <c r="AB150">
        <v>5</v>
      </c>
      <c r="AC150">
        <v>4</v>
      </c>
      <c r="AD150">
        <v>5</v>
      </c>
      <c r="AE150">
        <v>3</v>
      </c>
      <c r="AF150">
        <v>5</v>
      </c>
      <c r="AG150">
        <v>5</v>
      </c>
      <c r="AH150">
        <v>5</v>
      </c>
      <c r="AI150">
        <v>4</v>
      </c>
      <c r="AJ150">
        <v>4</v>
      </c>
      <c r="AK150">
        <v>4</v>
      </c>
      <c r="AL150">
        <v>4</v>
      </c>
      <c r="AM150">
        <v>4</v>
      </c>
      <c r="AN150">
        <v>4</v>
      </c>
      <c r="AO150">
        <v>4</v>
      </c>
      <c r="AP150">
        <v>4</v>
      </c>
      <c r="AQ150">
        <v>4</v>
      </c>
      <c r="AR150">
        <v>4</v>
      </c>
      <c r="AS150">
        <v>4</v>
      </c>
      <c r="AT150">
        <v>4</v>
      </c>
      <c r="AU150">
        <v>4</v>
      </c>
      <c r="AV150">
        <v>2</v>
      </c>
      <c r="AW150">
        <v>2</v>
      </c>
      <c r="AX150">
        <v>3</v>
      </c>
      <c r="AY150">
        <v>3</v>
      </c>
      <c r="AZ150">
        <v>3</v>
      </c>
      <c r="BA150">
        <v>3</v>
      </c>
      <c r="BB150">
        <v>3</v>
      </c>
      <c r="BC150" t="s">
        <v>79</v>
      </c>
      <c r="BD150" t="s">
        <v>79</v>
      </c>
      <c r="BE150" t="s">
        <v>483</v>
      </c>
      <c r="BF150" t="s">
        <v>102</v>
      </c>
      <c r="BG150" s="3" t="s">
        <v>484</v>
      </c>
      <c r="BH150" t="s">
        <v>102</v>
      </c>
      <c r="BI150">
        <v>3</v>
      </c>
      <c r="BJ150">
        <v>4</v>
      </c>
      <c r="BK150">
        <v>4</v>
      </c>
      <c r="BL150">
        <v>1</v>
      </c>
      <c r="BM150" t="s">
        <v>84</v>
      </c>
      <c r="BN150" s="2">
        <v>38603</v>
      </c>
      <c r="BO150" t="str">
        <f t="shared" si="18"/>
        <v>9/8</v>
      </c>
      <c r="BP150" t="s">
        <v>93</v>
      </c>
      <c r="BQ150" t="s">
        <v>86</v>
      </c>
      <c r="BR150" t="str">
        <f t="shared" si="22"/>
        <v>D</v>
      </c>
      <c r="BS150" t="str">
        <f t="shared" si="19"/>
        <v>5</v>
      </c>
      <c r="BT150" t="str">
        <f t="shared" si="20"/>
        <v>Zachary Riggins</v>
      </c>
      <c r="BU150" t="str">
        <f t="shared" si="21"/>
        <v>Riggins</v>
      </c>
    </row>
    <row r="151" spans="1:74" x14ac:dyDescent="0.4">
      <c r="A151" s="1">
        <v>45614.471273148149</v>
      </c>
      <c r="B151" t="s">
        <v>87</v>
      </c>
      <c r="BR151">
        <f t="shared" si="22"/>
        <v>0</v>
      </c>
    </row>
    <row r="152" spans="1:74" x14ac:dyDescent="0.4">
      <c r="A152" s="1">
        <v>45614.620162037034</v>
      </c>
      <c r="B152" t="s">
        <v>87</v>
      </c>
      <c r="BR152">
        <f t="shared" si="22"/>
        <v>0</v>
      </c>
    </row>
    <row r="153" spans="1:74" x14ac:dyDescent="0.4">
      <c r="A153" s="1">
        <v>45615.444571759261</v>
      </c>
      <c r="B153" t="s">
        <v>87</v>
      </c>
      <c r="BR153">
        <f t="shared" si="22"/>
        <v>0</v>
      </c>
    </row>
    <row r="154" spans="1:74" x14ac:dyDescent="0.4">
      <c r="A154" s="1">
        <v>45615.51189814815</v>
      </c>
      <c r="B154" t="s">
        <v>87</v>
      </c>
      <c r="BR154">
        <f t="shared" si="22"/>
        <v>0</v>
      </c>
    </row>
    <row r="155" spans="1:74" x14ac:dyDescent="0.4">
      <c r="A155" s="1">
        <v>45616.020868055559</v>
      </c>
      <c r="B155" t="s">
        <v>87</v>
      </c>
      <c r="BR155">
        <f t="shared" si="22"/>
        <v>0</v>
      </c>
    </row>
    <row r="156" spans="1:74" x14ac:dyDescent="0.4">
      <c r="A156" s="1">
        <v>45616.513553240744</v>
      </c>
      <c r="B156" t="s">
        <v>87</v>
      </c>
      <c r="BR156">
        <f t="shared" si="22"/>
        <v>0</v>
      </c>
    </row>
    <row r="157" spans="1:74" x14ac:dyDescent="0.4">
      <c r="A157" s="1">
        <v>45617.59070601852</v>
      </c>
      <c r="B157" t="s">
        <v>87</v>
      </c>
      <c r="BR157">
        <f t="shared" si="22"/>
        <v>0</v>
      </c>
    </row>
    <row r="158" spans="1:74" x14ac:dyDescent="0.4">
      <c r="A158" s="1">
        <v>45618.658194444448</v>
      </c>
      <c r="B158" t="s">
        <v>87</v>
      </c>
      <c r="BR158">
        <f t="shared" si="22"/>
        <v>0</v>
      </c>
    </row>
    <row r="159" spans="1:74" x14ac:dyDescent="0.4">
      <c r="A159" s="1">
        <v>45621.632673611108</v>
      </c>
      <c r="B159" t="s">
        <v>87</v>
      </c>
      <c r="BR159">
        <f t="shared" si="22"/>
        <v>0</v>
      </c>
    </row>
  </sheetData>
  <autoFilter ref="A1:BV159" xr:uid="{52D8D9A9-B91D-4B1A-8725-7E9B19895248}">
    <sortState xmlns:xlrd2="http://schemas.microsoft.com/office/spreadsheetml/2017/richdata2" ref="A2:BV159">
      <sortCondition ref="BO1:BO159"/>
    </sortState>
  </autoFilter>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data_post_2024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Regier</dc:creator>
  <cp:lastModifiedBy>Paul Regier</cp:lastModifiedBy>
  <dcterms:created xsi:type="dcterms:W3CDTF">2025-03-06T18:18:45Z</dcterms:created>
  <dcterms:modified xsi:type="dcterms:W3CDTF">2025-04-18T20:09:43Z</dcterms:modified>
</cp:coreProperties>
</file>