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paulr\Dropbox\R\retention-model-dev\data\raw\"/>
    </mc:Choice>
  </mc:AlternateContent>
  <xr:revisionPtr revIDLastSave="0" documentId="13_ncr:1_{BF7256D7-2C66-4181-8A23-AAE58AC031F8}" xr6:coauthVersionLast="47" xr6:coauthVersionMax="47" xr10:uidLastSave="{00000000-0000-0000-0000-000000000000}"/>
  <bookViews>
    <workbookView xWindow="16371" yWindow="0" windowWidth="16629" windowHeight="17880" xr2:uid="{309C7E83-EB96-4AA3-8FA5-DCCE94457737}"/>
  </bookViews>
  <sheets>
    <sheet name="data_pre_2024" sheetId="1" r:id="rId1"/>
  </sheets>
  <externalReferences>
    <externalReference r:id="rId2"/>
  </externalReferences>
  <definedNames>
    <definedName name="_xlnm._FilterDatabase" localSheetId="0" hidden="1">data_pre_2024!$A$1:$AR$250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84" i="1" l="1"/>
  <c r="AK75" i="1"/>
  <c r="AK33" i="1"/>
  <c r="AK52" i="1"/>
  <c r="AK221" i="1"/>
  <c r="AK146" i="1"/>
  <c r="AK7" i="1"/>
  <c r="AK63" i="1"/>
  <c r="AK227" i="1"/>
  <c r="AK229" i="1"/>
  <c r="AK213" i="1"/>
  <c r="AK212" i="1"/>
  <c r="AK211" i="1"/>
  <c r="AK217" i="1"/>
  <c r="AK215" i="1"/>
  <c r="AK216" i="1"/>
  <c r="AK194" i="1"/>
  <c r="AK191" i="1"/>
  <c r="AK189" i="1"/>
  <c r="AK190" i="1"/>
  <c r="AK196" i="1"/>
  <c r="AK187" i="1"/>
  <c r="AK182" i="1"/>
  <c r="AK183" i="1"/>
  <c r="AK180" i="1"/>
  <c r="AK181" i="1"/>
  <c r="AK177" i="1"/>
  <c r="AK176" i="1"/>
  <c r="AK175" i="1"/>
  <c r="AK172" i="1"/>
  <c r="AK173" i="1"/>
  <c r="AK170" i="1"/>
  <c r="AK185" i="1"/>
  <c r="AK161" i="1"/>
  <c r="AK160" i="1"/>
  <c r="AK155" i="1"/>
  <c r="AK156" i="1"/>
  <c r="AK157" i="1"/>
  <c r="AK152" i="1"/>
  <c r="AK150" i="1"/>
  <c r="AK168" i="1"/>
  <c r="AK163" i="1"/>
  <c r="AK164" i="1"/>
  <c r="AK145" i="1"/>
  <c r="AK144" i="1"/>
  <c r="AK142" i="1"/>
  <c r="AK139" i="1"/>
  <c r="AK138" i="1"/>
  <c r="AK135" i="1"/>
  <c r="AK147" i="1"/>
  <c r="AK148" i="1"/>
  <c r="AK124" i="1"/>
  <c r="AK122" i="1"/>
  <c r="AK121" i="1"/>
  <c r="AK117" i="1"/>
  <c r="AK116" i="1"/>
  <c r="AK112" i="1"/>
  <c r="AK131" i="1"/>
  <c r="AK132" i="1"/>
  <c r="AK133" i="1"/>
  <c r="AK134" i="1"/>
  <c r="AK128" i="1"/>
  <c r="AK129" i="1"/>
  <c r="AK130" i="1"/>
  <c r="AK125" i="1"/>
  <c r="AK126" i="1"/>
  <c r="AK110" i="1"/>
  <c r="AK106" i="1"/>
  <c r="AK104" i="1"/>
  <c r="AK103" i="1"/>
  <c r="AK101" i="1"/>
  <c r="AK99" i="1"/>
  <c r="AK98" i="1"/>
  <c r="AK95" i="1"/>
  <c r="AK93" i="1"/>
  <c r="AK94" i="1"/>
  <c r="AK92" i="1"/>
  <c r="AK109" i="1"/>
  <c r="AK108" i="1"/>
  <c r="AK107" i="1"/>
  <c r="AK102" i="1"/>
  <c r="AK91" i="1"/>
  <c r="AK20" i="1"/>
  <c r="AK19" i="1"/>
  <c r="AK18" i="1"/>
  <c r="AK15" i="1"/>
  <c r="AK16" i="1"/>
  <c r="AK17" i="1"/>
  <c r="AK14" i="1"/>
  <c r="AK11" i="1"/>
  <c r="AK10" i="1"/>
  <c r="AK8" i="1"/>
  <c r="AK9" i="1"/>
  <c r="AK3" i="1"/>
  <c r="AK4" i="1"/>
  <c r="AK25" i="1"/>
  <c r="AK24" i="1"/>
  <c r="AK23" i="1"/>
  <c r="AK22" i="1"/>
  <c r="AK21" i="1"/>
  <c r="AK83" i="1"/>
  <c r="AK76" i="1"/>
  <c r="AK77" i="1"/>
  <c r="AK78" i="1"/>
  <c r="AK73" i="1"/>
  <c r="AK74" i="1"/>
  <c r="AK71" i="1"/>
  <c r="AK70" i="1"/>
  <c r="AK68" i="1"/>
  <c r="AK90" i="1"/>
  <c r="AK88" i="1"/>
  <c r="AK89" i="1"/>
  <c r="AK87" i="1"/>
  <c r="AK80" i="1"/>
  <c r="AK81" i="1"/>
  <c r="AK82" i="1"/>
  <c r="AK65" i="1"/>
  <c r="AK66" i="1"/>
  <c r="AK64" i="1"/>
  <c r="AK60" i="1"/>
  <c r="AK57" i="1"/>
  <c r="AK58" i="1"/>
  <c r="AK59" i="1"/>
  <c r="AK53" i="1"/>
  <c r="AK48" i="1"/>
  <c r="AK49" i="1"/>
  <c r="AK50" i="1"/>
  <c r="AK67" i="1"/>
  <c r="AK54" i="1"/>
  <c r="AK55" i="1"/>
  <c r="AK56" i="1"/>
  <c r="AK43" i="1"/>
  <c r="AK44" i="1"/>
  <c r="AK41" i="1"/>
  <c r="AK42" i="1"/>
  <c r="AK39" i="1"/>
  <c r="AK36" i="1"/>
  <c r="AK32" i="1"/>
  <c r="AK30" i="1"/>
  <c r="AK29" i="1"/>
  <c r="AK27" i="1"/>
  <c r="AK28" i="1"/>
  <c r="AK26" i="1"/>
  <c r="AK47" i="1"/>
  <c r="AK46" i="1"/>
  <c r="AK45" i="1"/>
  <c r="AK34" i="1"/>
  <c r="AK228" i="1"/>
  <c r="AK226" i="1"/>
  <c r="AK225" i="1"/>
  <c r="AK223" i="1"/>
  <c r="AK220" i="1"/>
  <c r="AK219" i="1"/>
  <c r="AK231" i="1"/>
  <c r="AK232" i="1"/>
  <c r="AK224" i="1"/>
  <c r="AK214" i="1"/>
  <c r="AK208" i="1"/>
  <c r="AK206" i="1"/>
  <c r="AK204" i="1"/>
  <c r="AK205" i="1"/>
  <c r="AK202" i="1"/>
  <c r="AK203" i="1"/>
  <c r="AK200" i="1"/>
  <c r="AK201" i="1"/>
  <c r="AK207" i="1"/>
  <c r="AK195" i="1"/>
  <c r="AK192" i="1"/>
  <c r="AK197" i="1"/>
  <c r="AK179" i="1"/>
  <c r="AK178" i="1"/>
  <c r="AK171" i="1"/>
  <c r="AK186" i="1"/>
  <c r="AK184" i="1"/>
  <c r="AK159" i="1"/>
  <c r="AK158" i="1"/>
  <c r="AK154" i="1"/>
  <c r="AK153" i="1"/>
  <c r="AK151" i="1"/>
  <c r="AK165" i="1"/>
  <c r="AK162" i="1"/>
  <c r="AK143" i="1"/>
  <c r="AK149" i="1"/>
  <c r="AK113" i="1"/>
  <c r="AK127" i="1"/>
  <c r="AK119" i="1"/>
  <c r="AK105" i="1"/>
  <c r="AK100" i="1"/>
  <c r="AK5" i="1"/>
  <c r="AK6" i="1"/>
  <c r="AK72" i="1"/>
  <c r="AK69" i="1"/>
  <c r="AK86" i="1"/>
  <c r="AK62" i="1"/>
  <c r="AK61" i="1"/>
  <c r="AK51" i="1"/>
  <c r="AK40" i="1"/>
  <c r="AK38" i="1"/>
  <c r="AK37" i="1"/>
  <c r="AK35" i="1"/>
  <c r="AK222" i="1"/>
  <c r="AK193" i="1"/>
  <c r="AK198" i="1"/>
  <c r="AK199" i="1"/>
  <c r="AK188" i="1"/>
  <c r="AK169" i="1"/>
  <c r="AK166" i="1"/>
  <c r="AK140" i="1"/>
  <c r="AK114" i="1"/>
  <c r="AK115" i="1"/>
  <c r="AK111" i="1"/>
  <c r="AK96" i="1"/>
  <c r="AK97" i="1"/>
  <c r="AK12" i="1"/>
  <c r="AK13" i="1"/>
  <c r="AK209" i="1"/>
  <c r="AK136" i="1"/>
  <c r="AK137" i="1"/>
  <c r="AK118" i="1"/>
  <c r="AK85" i="1"/>
  <c r="AK31" i="1"/>
  <c r="AK230" i="1"/>
  <c r="AK174" i="1"/>
  <c r="AK210" i="1"/>
  <c r="AK218" i="1"/>
  <c r="AK141" i="1"/>
  <c r="AK167" i="1"/>
  <c r="AK120" i="1"/>
  <c r="AK123" i="1"/>
  <c r="AK79" i="1"/>
  <c r="AK2" i="1"/>
  <c r="AP84" i="1"/>
  <c r="AQ84" i="1" s="1"/>
  <c r="AP75" i="1"/>
  <c r="AQ75" i="1" s="1"/>
  <c r="AP33" i="1"/>
  <c r="AQ33" i="1" s="1"/>
  <c r="AP52" i="1"/>
  <c r="AQ52" i="1" s="1"/>
  <c r="AP221" i="1"/>
  <c r="AQ221" i="1" s="1"/>
  <c r="AP146" i="1"/>
  <c r="AQ146" i="1" s="1"/>
  <c r="AP7" i="1"/>
  <c r="AQ7" i="1" s="1"/>
  <c r="AP63" i="1"/>
  <c r="AQ63" i="1" s="1"/>
  <c r="AP227" i="1"/>
  <c r="AQ227" i="1" s="1"/>
  <c r="AP229" i="1"/>
  <c r="AQ229" i="1" s="1"/>
  <c r="AP213" i="1"/>
  <c r="AQ213" i="1" s="1"/>
  <c r="AP212" i="1"/>
  <c r="AQ212" i="1" s="1"/>
  <c r="AP211" i="1"/>
  <c r="AQ211" i="1" s="1"/>
  <c r="AP217" i="1"/>
  <c r="AQ217" i="1" s="1"/>
  <c r="AP215" i="1"/>
  <c r="AQ215" i="1" s="1"/>
  <c r="AP216" i="1"/>
  <c r="AQ216" i="1" s="1"/>
  <c r="AP194" i="1"/>
  <c r="AQ194" i="1" s="1"/>
  <c r="AP191" i="1"/>
  <c r="AQ191" i="1" s="1"/>
  <c r="AP189" i="1"/>
  <c r="AQ189" i="1" s="1"/>
  <c r="AP190" i="1"/>
  <c r="AQ190" i="1" s="1"/>
  <c r="AP196" i="1"/>
  <c r="AQ196" i="1" s="1"/>
  <c r="AP187" i="1"/>
  <c r="AQ187" i="1" s="1"/>
  <c r="AP182" i="1"/>
  <c r="AQ182" i="1" s="1"/>
  <c r="AP183" i="1"/>
  <c r="AQ183" i="1" s="1"/>
  <c r="AP180" i="1"/>
  <c r="AQ180" i="1" s="1"/>
  <c r="AP181" i="1"/>
  <c r="AQ181" i="1" s="1"/>
  <c r="AP177" i="1"/>
  <c r="AQ177" i="1" s="1"/>
  <c r="AP176" i="1"/>
  <c r="AQ176" i="1" s="1"/>
  <c r="AP175" i="1"/>
  <c r="AQ175" i="1" s="1"/>
  <c r="AP172" i="1"/>
  <c r="AQ172" i="1" s="1"/>
  <c r="AP173" i="1"/>
  <c r="AQ173" i="1" s="1"/>
  <c r="AP170" i="1"/>
  <c r="AQ170" i="1" s="1"/>
  <c r="AP185" i="1"/>
  <c r="AQ185" i="1" s="1"/>
  <c r="AP161" i="1"/>
  <c r="AQ161" i="1" s="1"/>
  <c r="AP160" i="1"/>
  <c r="AQ160" i="1" s="1"/>
  <c r="AP155" i="1"/>
  <c r="AQ155" i="1" s="1"/>
  <c r="AP156" i="1"/>
  <c r="AQ156" i="1" s="1"/>
  <c r="AP157" i="1"/>
  <c r="AQ157" i="1" s="1"/>
  <c r="AP152" i="1"/>
  <c r="AQ152" i="1" s="1"/>
  <c r="AP150" i="1"/>
  <c r="AQ150" i="1" s="1"/>
  <c r="AP168" i="1"/>
  <c r="AQ168" i="1" s="1"/>
  <c r="AP163" i="1"/>
  <c r="AQ163" i="1" s="1"/>
  <c r="AP164" i="1"/>
  <c r="AQ164" i="1" s="1"/>
  <c r="AP145" i="1"/>
  <c r="AQ145" i="1" s="1"/>
  <c r="AP144" i="1"/>
  <c r="AQ144" i="1" s="1"/>
  <c r="AP142" i="1"/>
  <c r="AQ142" i="1" s="1"/>
  <c r="AP139" i="1"/>
  <c r="AQ139" i="1" s="1"/>
  <c r="AP138" i="1"/>
  <c r="AQ138" i="1" s="1"/>
  <c r="AP135" i="1"/>
  <c r="AQ135" i="1" s="1"/>
  <c r="AP147" i="1"/>
  <c r="AQ147" i="1" s="1"/>
  <c r="AP148" i="1"/>
  <c r="AQ148" i="1" s="1"/>
  <c r="AP124" i="1"/>
  <c r="AQ124" i="1" s="1"/>
  <c r="AP122" i="1"/>
  <c r="AQ122" i="1" s="1"/>
  <c r="AP121" i="1"/>
  <c r="AQ121" i="1" s="1"/>
  <c r="AP117" i="1"/>
  <c r="AQ117" i="1" s="1"/>
  <c r="AP116" i="1"/>
  <c r="AQ116" i="1" s="1"/>
  <c r="AP112" i="1"/>
  <c r="AQ112" i="1" s="1"/>
  <c r="AP131" i="1"/>
  <c r="AQ131" i="1" s="1"/>
  <c r="AP132" i="1"/>
  <c r="AQ132" i="1" s="1"/>
  <c r="AP133" i="1"/>
  <c r="AQ133" i="1" s="1"/>
  <c r="AP134" i="1"/>
  <c r="AQ134" i="1" s="1"/>
  <c r="AP128" i="1"/>
  <c r="AQ128" i="1" s="1"/>
  <c r="AP129" i="1"/>
  <c r="AQ129" i="1" s="1"/>
  <c r="AP130" i="1"/>
  <c r="AQ130" i="1" s="1"/>
  <c r="AP125" i="1"/>
  <c r="AQ125" i="1" s="1"/>
  <c r="AP126" i="1"/>
  <c r="AQ126" i="1" s="1"/>
  <c r="AP110" i="1"/>
  <c r="AQ110" i="1" s="1"/>
  <c r="AP106" i="1"/>
  <c r="AQ106" i="1" s="1"/>
  <c r="AP104" i="1"/>
  <c r="AQ104" i="1" s="1"/>
  <c r="AP103" i="1"/>
  <c r="AQ103" i="1" s="1"/>
  <c r="AP101" i="1"/>
  <c r="AQ101" i="1" s="1"/>
  <c r="AP99" i="1"/>
  <c r="AQ99" i="1" s="1"/>
  <c r="AP98" i="1"/>
  <c r="AQ98" i="1" s="1"/>
  <c r="AP95" i="1"/>
  <c r="AQ95" i="1" s="1"/>
  <c r="AP93" i="1"/>
  <c r="AQ93" i="1" s="1"/>
  <c r="AP94" i="1"/>
  <c r="AQ94" i="1" s="1"/>
  <c r="AP92" i="1"/>
  <c r="AQ92" i="1" s="1"/>
  <c r="AP109" i="1"/>
  <c r="AQ109" i="1" s="1"/>
  <c r="AP108" i="1"/>
  <c r="AQ108" i="1" s="1"/>
  <c r="AP107" i="1"/>
  <c r="AQ107" i="1" s="1"/>
  <c r="AP102" i="1"/>
  <c r="AQ102" i="1" s="1"/>
  <c r="AP91" i="1"/>
  <c r="AQ91" i="1" s="1"/>
  <c r="AP20" i="1"/>
  <c r="AQ20" i="1" s="1"/>
  <c r="AP19" i="1"/>
  <c r="AQ19" i="1" s="1"/>
  <c r="AP18" i="1"/>
  <c r="AQ18" i="1" s="1"/>
  <c r="AP15" i="1"/>
  <c r="AQ15" i="1" s="1"/>
  <c r="AP16" i="1"/>
  <c r="AQ16" i="1" s="1"/>
  <c r="AP17" i="1"/>
  <c r="AQ17" i="1" s="1"/>
  <c r="AP14" i="1"/>
  <c r="AQ14" i="1" s="1"/>
  <c r="AP11" i="1"/>
  <c r="AQ11" i="1" s="1"/>
  <c r="AP10" i="1"/>
  <c r="AQ10" i="1" s="1"/>
  <c r="AP8" i="1"/>
  <c r="AQ8" i="1" s="1"/>
  <c r="AP9" i="1"/>
  <c r="AQ9" i="1" s="1"/>
  <c r="AP3" i="1"/>
  <c r="AQ3" i="1" s="1"/>
  <c r="AP4" i="1"/>
  <c r="AQ4" i="1" s="1"/>
  <c r="AP25" i="1"/>
  <c r="AQ25" i="1" s="1"/>
  <c r="AP24" i="1"/>
  <c r="AQ24" i="1" s="1"/>
  <c r="AP23" i="1"/>
  <c r="AQ23" i="1" s="1"/>
  <c r="AP22" i="1"/>
  <c r="AQ22" i="1" s="1"/>
  <c r="AP21" i="1"/>
  <c r="AQ21" i="1" s="1"/>
  <c r="AP83" i="1"/>
  <c r="AQ83" i="1" s="1"/>
  <c r="AP76" i="1"/>
  <c r="AQ76" i="1" s="1"/>
  <c r="AP77" i="1"/>
  <c r="AQ77" i="1" s="1"/>
  <c r="AP78" i="1"/>
  <c r="AQ78" i="1" s="1"/>
  <c r="AP73" i="1"/>
  <c r="AQ73" i="1" s="1"/>
  <c r="AP74" i="1"/>
  <c r="AQ74" i="1" s="1"/>
  <c r="AP71" i="1"/>
  <c r="AQ71" i="1" s="1"/>
  <c r="AP70" i="1"/>
  <c r="AQ70" i="1" s="1"/>
  <c r="AP68" i="1"/>
  <c r="AQ68" i="1" s="1"/>
  <c r="AP90" i="1"/>
  <c r="AQ90" i="1" s="1"/>
  <c r="AP88" i="1"/>
  <c r="AQ88" i="1" s="1"/>
  <c r="AP89" i="1"/>
  <c r="AQ89" i="1" s="1"/>
  <c r="AP87" i="1"/>
  <c r="AQ87" i="1" s="1"/>
  <c r="AP80" i="1"/>
  <c r="AQ80" i="1" s="1"/>
  <c r="AP81" i="1"/>
  <c r="AQ81" i="1" s="1"/>
  <c r="AP82" i="1"/>
  <c r="AQ82" i="1" s="1"/>
  <c r="AP65" i="1"/>
  <c r="AQ65" i="1" s="1"/>
  <c r="AP66" i="1"/>
  <c r="AQ66" i="1" s="1"/>
  <c r="AP64" i="1"/>
  <c r="AQ64" i="1" s="1"/>
  <c r="AP60" i="1"/>
  <c r="AQ60" i="1" s="1"/>
  <c r="AP57" i="1"/>
  <c r="AQ57" i="1" s="1"/>
  <c r="AP58" i="1"/>
  <c r="AQ58" i="1" s="1"/>
  <c r="AP59" i="1"/>
  <c r="AQ59" i="1" s="1"/>
  <c r="AP53" i="1"/>
  <c r="AQ53" i="1" s="1"/>
  <c r="AP48" i="1"/>
  <c r="AQ48" i="1" s="1"/>
  <c r="AP49" i="1"/>
  <c r="AQ49" i="1" s="1"/>
  <c r="AP50" i="1"/>
  <c r="AQ50" i="1" s="1"/>
  <c r="AP67" i="1"/>
  <c r="AQ67" i="1" s="1"/>
  <c r="AP54" i="1"/>
  <c r="AQ54" i="1" s="1"/>
  <c r="AP55" i="1"/>
  <c r="AQ55" i="1" s="1"/>
  <c r="AP56" i="1"/>
  <c r="AQ56" i="1" s="1"/>
  <c r="AP43" i="1"/>
  <c r="AQ43" i="1" s="1"/>
  <c r="AP44" i="1"/>
  <c r="AQ44" i="1" s="1"/>
  <c r="AP41" i="1"/>
  <c r="AQ41" i="1" s="1"/>
  <c r="AP42" i="1"/>
  <c r="AQ42" i="1" s="1"/>
  <c r="AP39" i="1"/>
  <c r="AQ39" i="1" s="1"/>
  <c r="AP36" i="1"/>
  <c r="AQ36" i="1" s="1"/>
  <c r="AP32" i="1"/>
  <c r="AQ32" i="1" s="1"/>
  <c r="AP30" i="1"/>
  <c r="AQ30" i="1" s="1"/>
  <c r="AP29" i="1"/>
  <c r="AQ29" i="1" s="1"/>
  <c r="AP27" i="1"/>
  <c r="AQ27" i="1" s="1"/>
  <c r="AP28" i="1"/>
  <c r="AQ28" i="1" s="1"/>
  <c r="AP26" i="1"/>
  <c r="AQ26" i="1" s="1"/>
  <c r="AP47" i="1"/>
  <c r="AQ47" i="1" s="1"/>
  <c r="AP46" i="1"/>
  <c r="AQ46" i="1" s="1"/>
  <c r="AP45" i="1"/>
  <c r="AQ45" i="1" s="1"/>
  <c r="AP34" i="1"/>
  <c r="AQ34" i="1" s="1"/>
  <c r="AP228" i="1"/>
  <c r="AQ228" i="1" s="1"/>
  <c r="AP226" i="1"/>
  <c r="AQ226" i="1" s="1"/>
  <c r="AP225" i="1"/>
  <c r="AQ225" i="1" s="1"/>
  <c r="AP223" i="1"/>
  <c r="AQ223" i="1" s="1"/>
  <c r="AP220" i="1"/>
  <c r="AQ220" i="1" s="1"/>
  <c r="AP219" i="1"/>
  <c r="AQ219" i="1" s="1"/>
  <c r="AP231" i="1"/>
  <c r="AQ231" i="1" s="1"/>
  <c r="AP232" i="1"/>
  <c r="AQ232" i="1" s="1"/>
  <c r="AP224" i="1"/>
  <c r="AQ224" i="1" s="1"/>
  <c r="AP214" i="1"/>
  <c r="AQ214" i="1" s="1"/>
  <c r="AP208" i="1"/>
  <c r="AQ208" i="1" s="1"/>
  <c r="AP206" i="1"/>
  <c r="AQ206" i="1" s="1"/>
  <c r="AP204" i="1"/>
  <c r="AQ204" i="1" s="1"/>
  <c r="AP205" i="1"/>
  <c r="AQ205" i="1" s="1"/>
  <c r="AP202" i="1"/>
  <c r="AQ202" i="1" s="1"/>
  <c r="AP203" i="1"/>
  <c r="AQ203" i="1" s="1"/>
  <c r="AP200" i="1"/>
  <c r="AQ200" i="1" s="1"/>
  <c r="AP201" i="1"/>
  <c r="AQ201" i="1" s="1"/>
  <c r="AP207" i="1"/>
  <c r="AQ207" i="1" s="1"/>
  <c r="AP195" i="1"/>
  <c r="AQ195" i="1" s="1"/>
  <c r="AP192" i="1"/>
  <c r="AQ192" i="1" s="1"/>
  <c r="AP197" i="1"/>
  <c r="AQ197" i="1" s="1"/>
  <c r="AP179" i="1"/>
  <c r="AQ179" i="1" s="1"/>
  <c r="AP178" i="1"/>
  <c r="AQ178" i="1" s="1"/>
  <c r="AP171" i="1"/>
  <c r="AQ171" i="1" s="1"/>
  <c r="AP186" i="1"/>
  <c r="AQ186" i="1" s="1"/>
  <c r="AP184" i="1"/>
  <c r="AQ184" i="1" s="1"/>
  <c r="AP159" i="1"/>
  <c r="AQ159" i="1" s="1"/>
  <c r="AP158" i="1"/>
  <c r="AQ158" i="1" s="1"/>
  <c r="AP154" i="1"/>
  <c r="AQ154" i="1" s="1"/>
  <c r="AP153" i="1"/>
  <c r="AQ153" i="1" s="1"/>
  <c r="AP151" i="1"/>
  <c r="AQ151" i="1" s="1"/>
  <c r="AP165" i="1"/>
  <c r="AQ165" i="1" s="1"/>
  <c r="AP162" i="1"/>
  <c r="AQ162" i="1" s="1"/>
  <c r="AP143" i="1"/>
  <c r="AQ143" i="1" s="1"/>
  <c r="AP149" i="1"/>
  <c r="AQ149" i="1" s="1"/>
  <c r="AP113" i="1"/>
  <c r="AQ113" i="1" s="1"/>
  <c r="AP127" i="1"/>
  <c r="AQ127" i="1" s="1"/>
  <c r="AP119" i="1"/>
  <c r="AQ119" i="1" s="1"/>
  <c r="AP105" i="1"/>
  <c r="AQ105" i="1" s="1"/>
  <c r="AP100" i="1"/>
  <c r="AQ100" i="1" s="1"/>
  <c r="AP5" i="1"/>
  <c r="AQ5" i="1" s="1"/>
  <c r="AP6" i="1"/>
  <c r="AQ6" i="1" s="1"/>
  <c r="AP72" i="1"/>
  <c r="AQ72" i="1" s="1"/>
  <c r="AP69" i="1"/>
  <c r="AQ69" i="1" s="1"/>
  <c r="AP86" i="1"/>
  <c r="AQ86" i="1" s="1"/>
  <c r="AP62" i="1"/>
  <c r="AQ62" i="1" s="1"/>
  <c r="AP61" i="1"/>
  <c r="AQ61" i="1" s="1"/>
  <c r="AP51" i="1"/>
  <c r="AQ51" i="1" s="1"/>
  <c r="AP40" i="1"/>
  <c r="AQ40" i="1" s="1"/>
  <c r="AP38" i="1"/>
  <c r="AQ38" i="1" s="1"/>
  <c r="AP37" i="1"/>
  <c r="AQ37" i="1" s="1"/>
  <c r="AP35" i="1"/>
  <c r="AQ35" i="1" s="1"/>
  <c r="AP222" i="1"/>
  <c r="AQ222" i="1" s="1"/>
  <c r="AP193" i="1"/>
  <c r="AQ193" i="1" s="1"/>
  <c r="AP198" i="1"/>
  <c r="AQ198" i="1" s="1"/>
  <c r="AP199" i="1"/>
  <c r="AQ199" i="1" s="1"/>
  <c r="AP188" i="1"/>
  <c r="AQ188" i="1" s="1"/>
  <c r="AP169" i="1"/>
  <c r="AQ169" i="1" s="1"/>
  <c r="AP166" i="1"/>
  <c r="AQ166" i="1" s="1"/>
  <c r="AP140" i="1"/>
  <c r="AQ140" i="1" s="1"/>
  <c r="AP114" i="1"/>
  <c r="AQ114" i="1" s="1"/>
  <c r="AP115" i="1"/>
  <c r="AQ115" i="1" s="1"/>
  <c r="AP111" i="1"/>
  <c r="AQ111" i="1" s="1"/>
  <c r="AP96" i="1"/>
  <c r="AQ96" i="1" s="1"/>
  <c r="AP97" i="1"/>
  <c r="AQ97" i="1" s="1"/>
  <c r="AP12" i="1"/>
  <c r="AQ12" i="1" s="1"/>
  <c r="AP13" i="1"/>
  <c r="AQ13" i="1" s="1"/>
  <c r="AP209" i="1"/>
  <c r="AQ209" i="1" s="1"/>
  <c r="AP136" i="1"/>
  <c r="AQ136" i="1" s="1"/>
  <c r="AP137" i="1"/>
  <c r="AQ137" i="1" s="1"/>
  <c r="AP118" i="1"/>
  <c r="AQ118" i="1" s="1"/>
  <c r="AP85" i="1"/>
  <c r="AQ85" i="1" s="1"/>
  <c r="AP31" i="1"/>
  <c r="AQ31" i="1" s="1"/>
  <c r="AP230" i="1"/>
  <c r="AQ230" i="1" s="1"/>
  <c r="AP174" i="1"/>
  <c r="AQ174" i="1" s="1"/>
  <c r="AP210" i="1"/>
  <c r="AQ210" i="1" s="1"/>
  <c r="AP218" i="1"/>
  <c r="AQ218" i="1" s="1"/>
  <c r="AP141" i="1"/>
  <c r="AQ141" i="1" s="1"/>
  <c r="AP167" i="1"/>
  <c r="AQ167" i="1" s="1"/>
  <c r="AP120" i="1"/>
  <c r="AQ120" i="1" s="1"/>
  <c r="AP123" i="1"/>
  <c r="AQ123" i="1" s="1"/>
  <c r="AP79" i="1"/>
  <c r="AQ79" i="1" s="1"/>
  <c r="AP2" i="1"/>
  <c r="AO84" i="1"/>
  <c r="AO75" i="1"/>
  <c r="AO33" i="1"/>
  <c r="AO52" i="1"/>
  <c r="AO221" i="1"/>
  <c r="AO146" i="1"/>
  <c r="AO7" i="1"/>
  <c r="AO63" i="1"/>
  <c r="AO227" i="1"/>
  <c r="AO229" i="1"/>
  <c r="AO213" i="1"/>
  <c r="AO212" i="1"/>
  <c r="AO211" i="1"/>
  <c r="AO217" i="1"/>
  <c r="AO215" i="1"/>
  <c r="AO216" i="1"/>
  <c r="AO194" i="1"/>
  <c r="AO191" i="1"/>
  <c r="AO189" i="1"/>
  <c r="AO190" i="1"/>
  <c r="AO196" i="1"/>
  <c r="AO187" i="1"/>
  <c r="AO182" i="1"/>
  <c r="AO183" i="1"/>
  <c r="AO180" i="1"/>
  <c r="AO181" i="1"/>
  <c r="AO177" i="1"/>
  <c r="AO176" i="1"/>
  <c r="AO175" i="1"/>
  <c r="AO172" i="1"/>
  <c r="AO173" i="1"/>
  <c r="AO170" i="1"/>
  <c r="AO185" i="1"/>
  <c r="AO161" i="1"/>
  <c r="AO160" i="1"/>
  <c r="AO155" i="1"/>
  <c r="AO156" i="1"/>
  <c r="AO157" i="1"/>
  <c r="AO152" i="1"/>
  <c r="AO150" i="1"/>
  <c r="AO168" i="1"/>
  <c r="AO163" i="1"/>
  <c r="AO164" i="1"/>
  <c r="AO145" i="1"/>
  <c r="AO144" i="1"/>
  <c r="AO142" i="1"/>
  <c r="AO139" i="1"/>
  <c r="AO138" i="1"/>
  <c r="AO135" i="1"/>
  <c r="AO147" i="1"/>
  <c r="AO148" i="1"/>
  <c r="AO124" i="1"/>
  <c r="AO122" i="1"/>
  <c r="AO121" i="1"/>
  <c r="AO117" i="1"/>
  <c r="AO116" i="1"/>
  <c r="AO112" i="1"/>
  <c r="AO131" i="1"/>
  <c r="AO132" i="1"/>
  <c r="AO133" i="1"/>
  <c r="AO134" i="1"/>
  <c r="AO128" i="1"/>
  <c r="AO129" i="1"/>
  <c r="AO130" i="1"/>
  <c r="AO125" i="1"/>
  <c r="AO126" i="1"/>
  <c r="AO110" i="1"/>
  <c r="AO106" i="1"/>
  <c r="AO104" i="1"/>
  <c r="AO103" i="1"/>
  <c r="AO101" i="1"/>
  <c r="AO99" i="1"/>
  <c r="AO98" i="1"/>
  <c r="AO95" i="1"/>
  <c r="AO93" i="1"/>
  <c r="AO94" i="1"/>
  <c r="AO92" i="1"/>
  <c r="AO109" i="1"/>
  <c r="AO108" i="1"/>
  <c r="AO107" i="1"/>
  <c r="AO102" i="1"/>
  <c r="AO91" i="1"/>
  <c r="AO20" i="1"/>
  <c r="AO19" i="1"/>
  <c r="AO18" i="1"/>
  <c r="AO15" i="1"/>
  <c r="AO16" i="1"/>
  <c r="AO17" i="1"/>
  <c r="AO14" i="1"/>
  <c r="AO11" i="1"/>
  <c r="AO10" i="1"/>
  <c r="AO8" i="1"/>
  <c r="AO9" i="1"/>
  <c r="AO3" i="1"/>
  <c r="AO4" i="1"/>
  <c r="AO25" i="1"/>
  <c r="AO24" i="1"/>
  <c r="AO23" i="1"/>
  <c r="AO22" i="1"/>
  <c r="AO21" i="1"/>
  <c r="AO83" i="1"/>
  <c r="AO76" i="1"/>
  <c r="AO77" i="1"/>
  <c r="AO78" i="1"/>
  <c r="AO73" i="1"/>
  <c r="AO74" i="1"/>
  <c r="AO71" i="1"/>
  <c r="AO70" i="1"/>
  <c r="AO68" i="1"/>
  <c r="AO90" i="1"/>
  <c r="AO88" i="1"/>
  <c r="AO89" i="1"/>
  <c r="AO87" i="1"/>
  <c r="AO80" i="1"/>
  <c r="AO81" i="1"/>
  <c r="AO82" i="1"/>
  <c r="AO65" i="1"/>
  <c r="AO66" i="1"/>
  <c r="AO64" i="1"/>
  <c r="AO60" i="1"/>
  <c r="AO57" i="1"/>
  <c r="AO58" i="1"/>
  <c r="AO59" i="1"/>
  <c r="AO53" i="1"/>
  <c r="AO48" i="1"/>
  <c r="AO49" i="1"/>
  <c r="AO50" i="1"/>
  <c r="AO67" i="1"/>
  <c r="AO54" i="1"/>
  <c r="AO55" i="1"/>
  <c r="AO56" i="1"/>
  <c r="AO43" i="1"/>
  <c r="AO44" i="1"/>
  <c r="AO41" i="1"/>
  <c r="AO42" i="1"/>
  <c r="AO39" i="1"/>
  <c r="AO36" i="1"/>
  <c r="AO32" i="1"/>
  <c r="AO30" i="1"/>
  <c r="AO29" i="1"/>
  <c r="AO27" i="1"/>
  <c r="AO28" i="1"/>
  <c r="AO26" i="1"/>
  <c r="AO47" i="1"/>
  <c r="AO46" i="1"/>
  <c r="AO45" i="1"/>
  <c r="AO34" i="1"/>
  <c r="AO228" i="1"/>
  <c r="AO226" i="1"/>
  <c r="AO225" i="1"/>
  <c r="AO223" i="1"/>
  <c r="AO220" i="1"/>
  <c r="AO219" i="1"/>
  <c r="AO231" i="1"/>
  <c r="AO232" i="1"/>
  <c r="AO224" i="1"/>
  <c r="AO214" i="1"/>
  <c r="AO208" i="1"/>
  <c r="AO206" i="1"/>
  <c r="AO204" i="1"/>
  <c r="AO205" i="1"/>
  <c r="AO202" i="1"/>
  <c r="AO203" i="1"/>
  <c r="AO200" i="1"/>
  <c r="AO201" i="1"/>
  <c r="AO207" i="1"/>
  <c r="AO195" i="1"/>
  <c r="AO192" i="1"/>
  <c r="AO197" i="1"/>
  <c r="AO179" i="1"/>
  <c r="AO178" i="1"/>
  <c r="AO171" i="1"/>
  <c r="AO186" i="1"/>
  <c r="AO184" i="1"/>
  <c r="AO159" i="1"/>
  <c r="AO158" i="1"/>
  <c r="AO154" i="1"/>
  <c r="AO153" i="1"/>
  <c r="AO151" i="1"/>
  <c r="AO165" i="1"/>
  <c r="AO162" i="1"/>
  <c r="AO143" i="1"/>
  <c r="AO149" i="1"/>
  <c r="AO113" i="1"/>
  <c r="AO127" i="1"/>
  <c r="AO119" i="1"/>
  <c r="AO105" i="1"/>
  <c r="AO100" i="1"/>
  <c r="AO5" i="1"/>
  <c r="AO6" i="1"/>
  <c r="AO72" i="1"/>
  <c r="AO69" i="1"/>
  <c r="AO86" i="1"/>
  <c r="AO62" i="1"/>
  <c r="AO61" i="1"/>
  <c r="AO51" i="1"/>
  <c r="AO40" i="1"/>
  <c r="AO38" i="1"/>
  <c r="AO37" i="1"/>
  <c r="AO35" i="1"/>
  <c r="AO222" i="1"/>
  <c r="AO193" i="1"/>
  <c r="AO198" i="1"/>
  <c r="AO199" i="1"/>
  <c r="AO188" i="1"/>
  <c r="AO169" i="1"/>
  <c r="AO166" i="1"/>
  <c r="AO140" i="1"/>
  <c r="AO114" i="1"/>
  <c r="AO115" i="1"/>
  <c r="AO111" i="1"/>
  <c r="AO96" i="1"/>
  <c r="AO97" i="1"/>
  <c r="AO12" i="1"/>
  <c r="AO13" i="1"/>
  <c r="AO209" i="1"/>
  <c r="AO136" i="1"/>
  <c r="AO137" i="1"/>
  <c r="AO118" i="1"/>
  <c r="AO85" i="1"/>
  <c r="AO31" i="1"/>
  <c r="AO230" i="1"/>
  <c r="AO174" i="1"/>
  <c r="AO210" i="1"/>
  <c r="AO218" i="1"/>
  <c r="AO141" i="1"/>
  <c r="AO167" i="1"/>
  <c r="AO120" i="1"/>
  <c r="AO123" i="1"/>
  <c r="AO79" i="1"/>
  <c r="AO2" i="1"/>
  <c r="AQ2" i="1"/>
</calcChain>
</file>

<file path=xl/sharedStrings.xml><?xml version="1.0" encoding="utf-8"?>
<sst xmlns="http://schemas.openxmlformats.org/spreadsheetml/2006/main" count="5709" uniqueCount="157">
  <si>
    <t>Timestamp</t>
  </si>
  <si>
    <t>Agree</t>
  </si>
  <si>
    <t>GMS1</t>
  </si>
  <si>
    <t>GMS2</t>
  </si>
  <si>
    <t>GMS3</t>
  </si>
  <si>
    <t>SMM1</t>
  </si>
  <si>
    <t>SMM2</t>
  </si>
  <si>
    <t>SMM3</t>
  </si>
  <si>
    <t>SMM4</t>
  </si>
  <si>
    <t>SMM5</t>
  </si>
  <si>
    <t>SMM6</t>
  </si>
  <si>
    <t>SMM7</t>
  </si>
  <si>
    <t>SMM8</t>
  </si>
  <si>
    <t>CMS1</t>
  </si>
  <si>
    <t>CMS2</t>
  </si>
  <si>
    <t>CMS3</t>
  </si>
  <si>
    <t>CMS4</t>
  </si>
  <si>
    <t>CMS5</t>
  </si>
  <si>
    <t>CMS6</t>
  </si>
  <si>
    <t>CMA1</t>
  </si>
  <si>
    <t>CMA2</t>
  </si>
  <si>
    <t>CMA3</t>
  </si>
  <si>
    <t>CMA4</t>
  </si>
  <si>
    <t>CMA5</t>
  </si>
  <si>
    <t>CMA6</t>
  </si>
  <si>
    <t>NEOS1</t>
  </si>
  <si>
    <t>NEOS2</t>
  </si>
  <si>
    <t>NEOS3</t>
  </si>
  <si>
    <t>NEOS4</t>
  </si>
  <si>
    <t>NEOS5</t>
  </si>
  <si>
    <t>NEOS6</t>
  </si>
  <si>
    <t>NEOS7</t>
  </si>
  <si>
    <t>NEOS8</t>
  </si>
  <si>
    <t>NEOS9</t>
  </si>
  <si>
    <t>Gender</t>
  </si>
  <si>
    <t>DOB</t>
  </si>
  <si>
    <t>Instructor</t>
  </si>
  <si>
    <t>Other</t>
  </si>
  <si>
    <t>I agree to participate and am</t>
  </si>
  <si>
    <t>Strongly Disagree</t>
  </si>
  <si>
    <t>Neither Agree nor Disagree</t>
  </si>
  <si>
    <t>Strongly Agree</t>
  </si>
  <si>
    <t>Woman</t>
  </si>
  <si>
    <t>D</t>
  </si>
  <si>
    <t>Section 11 - Kelli Monroe - Online</t>
  </si>
  <si>
    <t>No</t>
  </si>
  <si>
    <t>5-All the time</t>
  </si>
  <si>
    <t>J</t>
  </si>
  <si>
    <t>Section 10 - Kelli Monroe - Online</t>
  </si>
  <si>
    <t>I do not want to participate</t>
  </si>
  <si>
    <t>Disagree</t>
  </si>
  <si>
    <t>Man</t>
  </si>
  <si>
    <t>S</t>
  </si>
  <si>
    <t>M</t>
  </si>
  <si>
    <t>Mostly Disagree</t>
  </si>
  <si>
    <t>1-Never</t>
  </si>
  <si>
    <t>Nonbinary</t>
  </si>
  <si>
    <t>V</t>
  </si>
  <si>
    <t>Section 5 - Zachary Riggins - TR 12:00-1:00 pm</t>
  </si>
  <si>
    <t>P</t>
  </si>
  <si>
    <t>Transgender</t>
  </si>
  <si>
    <t>Mostly Agree</t>
  </si>
  <si>
    <t>H</t>
  </si>
  <si>
    <t>F</t>
  </si>
  <si>
    <t>Section 8 - Emily Schumacher - MW 11:15 am-12:15 pm</t>
  </si>
  <si>
    <t>B</t>
  </si>
  <si>
    <t>R</t>
  </si>
  <si>
    <t>p</t>
  </si>
  <si>
    <t>Section 2 - Emily Schumacher - TR 9:30-10:30 am</t>
  </si>
  <si>
    <t>Prefer not to say</t>
  </si>
  <si>
    <t>L</t>
  </si>
  <si>
    <t>C</t>
  </si>
  <si>
    <t>W</t>
  </si>
  <si>
    <t>no</t>
  </si>
  <si>
    <t>Section 13 - Emily Schumacher - TR 12:00-1:00 pm</t>
  </si>
  <si>
    <t>How do I help them? ðŸ¤”</t>
  </si>
  <si>
    <t>T</t>
  </si>
  <si>
    <t>N/a</t>
  </si>
  <si>
    <t>Section 7 - Landon Hughey - MW 12:20-1:20 pm</t>
  </si>
  <si>
    <t>E</t>
  </si>
  <si>
    <t>G</t>
  </si>
  <si>
    <t>N</t>
  </si>
  <si>
    <t>K Reser</t>
  </si>
  <si>
    <t>A</t>
  </si>
  <si>
    <t>K</t>
  </si>
  <si>
    <t>Section 3 - Paul Regier - MW 1:25-2:25</t>
  </si>
  <si>
    <t xml:space="preserve">I am a volleyball player for the USAO team and I will be gone for some sessions and will be in commutations with my schedule  </t>
  </si>
  <si>
    <t>n/a</t>
  </si>
  <si>
    <t>Section 1 - Zachary Riggins - MW 3:30-4:30 pm</t>
  </si>
  <si>
    <t>Section 9 - Karen Karner - MW 2:30-3:30 pm</t>
  </si>
  <si>
    <t>Section 12 - Marissa Moore - MW 5:00-6:00</t>
  </si>
  <si>
    <t>no other comments</t>
  </si>
  <si>
    <t>Thank you</t>
  </si>
  <si>
    <t xml:space="preserve">M </t>
  </si>
  <si>
    <t>I have a hard time remembering things and remembering what I am doing a lot of the times.</t>
  </si>
  <si>
    <t>A-H</t>
  </si>
  <si>
    <t>Naur</t>
  </si>
  <si>
    <t>nope</t>
  </si>
  <si>
    <t>N/A</t>
  </si>
  <si>
    <t>MC</t>
  </si>
  <si>
    <t xml:space="preserve">Welcome week is stressful fore some students while it does good for some it hurts others </t>
  </si>
  <si>
    <t>None</t>
  </si>
  <si>
    <t>c</t>
  </si>
  <si>
    <t>Section 4 - Tarrah Kinney - TR 9:30-10:30 am</t>
  </si>
  <si>
    <t>So</t>
  </si>
  <si>
    <t>Nope!</t>
  </si>
  <si>
    <t>Q</t>
  </si>
  <si>
    <t>s</t>
  </si>
  <si>
    <t>None :D</t>
  </si>
  <si>
    <t>e</t>
  </si>
  <si>
    <t>Lynnze Franklin</t>
  </si>
  <si>
    <t>a</t>
  </si>
  <si>
    <t xml:space="preserve">I am apart of the USAO volleyball team so I might be missing some class </t>
  </si>
  <si>
    <t>Section 14 - Daniel Pool - TR 5:00-6:00 pm</t>
  </si>
  <si>
    <t>Nope</t>
  </si>
  <si>
    <t>Yeehaw</t>
  </si>
  <si>
    <t xml:space="preserve">I have no comments. </t>
  </si>
  <si>
    <t>t</t>
  </si>
  <si>
    <t>O</t>
  </si>
  <si>
    <t>awog</t>
  </si>
  <si>
    <t>J.</t>
  </si>
  <si>
    <t>none.</t>
  </si>
  <si>
    <t xml:space="preserve">I disagree with the terminology used in Growth vs Fixed mindset, hence my nonanswer on the first question. I define intelligence as the basic capacity to memorize or remember information. I believe that the base point of intelligence is unchangeable, but that it can be trained. It cannot be increased, as that implies a permanent improvement without additional effort required. As it can be trained, failing to utilize intelligence properly causes it to decline. I also define learning as a base process of Intelligence providing a base capacity of information that can be absorbed, made efficient by techniques for studying and internalizing proper knowledge. Thus, Intelligence is never increased, but can be improved upon, trained beyond its basic ability. </t>
  </si>
  <si>
    <t>Y</t>
  </si>
  <si>
    <t>I have no comments to add.</t>
  </si>
  <si>
    <t>Nope, have a good day!</t>
  </si>
  <si>
    <t>I</t>
  </si>
  <si>
    <t>I look forward to learning more about this course.</t>
  </si>
  <si>
    <t>Christ is Lord.</t>
  </si>
  <si>
    <t>Have a good day!</t>
  </si>
  <si>
    <t>B, N</t>
  </si>
  <si>
    <t>Section 6 - Mary Chalaire - TR 1:30-2:30 pm</t>
  </si>
  <si>
    <t>Nope :)</t>
  </si>
  <si>
    <t>J A-P</t>
  </si>
  <si>
    <t>I'm not super sure what section I'm in, my answer is an educated guess</t>
  </si>
  <si>
    <t>l</t>
  </si>
  <si>
    <t>I am starting a week behind but I am excited to catch up.</t>
  </si>
  <si>
    <t>How to give up for these classes</t>
  </si>
  <si>
    <t>Section</t>
  </si>
  <si>
    <t>I am a trans woman. I understand it's a small detail in this quiz, but I have noticed that different applicationsâ€”such as Self Serviceâ€”â€˜other' trans women and men when it comes to identifying demographics. Having a separate question or section asking if the person is cis or trans would go a long way to include trans folks while still knowing what specific demographic the person is in. I realize this is in good faith to include them already, but I'm sure they would appreciate it as well.</t>
  </si>
  <si>
    <t>I'm scared as a first time student in college in my family. I don't want to fail.</t>
  </si>
  <si>
    <t>I'm excited to get to experience this class!! I do however wish I would have taken it when I first transferred here lol</t>
  </si>
  <si>
    <t>Inst_last</t>
  </si>
  <si>
    <t>Inst_full</t>
  </si>
  <si>
    <t>DOB_md</t>
  </si>
  <si>
    <t>FLLN_orig</t>
  </si>
  <si>
    <t>E W</t>
  </si>
  <si>
    <t>Alyssa Johnson (AJ)</t>
  </si>
  <si>
    <t>Kathryn Elizabeth Paddlety</t>
  </si>
  <si>
    <t>EW</t>
  </si>
  <si>
    <t>AA</t>
  </si>
  <si>
    <t>MM</t>
  </si>
  <si>
    <t>b</t>
  </si>
  <si>
    <t>Ah</t>
  </si>
  <si>
    <t>f</t>
  </si>
  <si>
    <t>Participate</t>
  </si>
  <si>
    <t>FirstLetterLast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</si>
</sst>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22" fontId="0" fillId="0" borderId="0" xfId="0" applyNumberFormat="1"/>
    <xf numFmtId="14" fontId="0" fillId="0" borderId="0" xfId="0" applyNumberFormat="1"/>
    <xf numFmtId="0" fontId="16" fillId="0" borderId="0" xfId="0" applyFont="1"/>
    <xf numFmtId="22" fontId="0" fillId="33" borderId="0" xfId="0" applyNumberFormat="1" applyFill="1"/>
    <xf numFmtId="0" fontId="0" fillId="33" borderId="0" xfId="0" applyFill="1"/>
    <xf numFmtId="14" fontId="0" fillId="33" borderId="0" xfId="0" applyNumberFormat="1" applyFill="1"/>
    <xf numFmtId="14"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i val="0"/>
      </font>
      <fill>
        <patternFill>
          <bgColor rgb="FFFFC000"/>
        </patternFill>
      </fill>
    </dxf>
    <dxf>
      <numFmt numFmtId="27" formatCode="m/d/yyyy\ h:mm"/>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aulr\Dropbox\aUSAO\a%20-%20IDS%201003%20-%20FYS%20-%20Fall%202025\a-Research\FYS%20Analysis\FYS%20Fall%202024%20Analysis\data_post_2024_cleaned.xlsx" TargetMode="External"/><Relationship Id="rId1" Type="http://schemas.openxmlformats.org/officeDocument/2006/relationships/externalLinkPath" Target="/Users/paulr/Dropbox/aUSAO/a%20-%20IDS%201003%20-%20FYS%20-%20Fall%202025/a-Research/FYS%20Analysis/FYS%20Fall%202024%20Analysis/data_post_2024_clean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_post_2024"/>
    </sheetNames>
    <sheetDataSet>
      <sheetData sheetId="0">
        <row r="2">
          <cell r="BU2" t="str">
            <v>Chalaire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73539E-4516-4390-92BB-52008EB61EBA}" name="Table1" displayName="Table1" ref="A1:AR250" totalsRowShown="0" headerRowDxfId="2">
  <autoFilter ref="A1:AR250" xr:uid="{7FBB759B-23E3-4319-92EA-BE0D2A5DB4C9}"/>
  <sortState xmlns:xlrd2="http://schemas.microsoft.com/office/spreadsheetml/2017/richdata2" ref="A2:AR250">
    <sortCondition ref="AK1:AK250"/>
  </sortState>
  <tableColumns count="44">
    <tableColumn id="1" xr3:uid="{C08B3CE1-232B-4307-BD6D-3EC401412251}" name="Timestamp" dataDxfId="1"/>
    <tableColumn id="2" xr3:uid="{C171358F-722C-4D94-9D47-AA688078F4F1}" name="Participate"/>
    <tableColumn id="3" xr3:uid="{717D7313-CF94-4BD3-8724-1EC049A1F129}" name="GMS1"/>
    <tableColumn id="4" xr3:uid="{051DC5D2-8965-46FE-AAA4-3638F7BF81E7}" name="GMS2"/>
    <tableColumn id="5" xr3:uid="{16E510A7-540B-4D37-A096-602BF60CBEE9}" name="GMS3"/>
    <tableColumn id="6" xr3:uid="{C531C67F-69E3-4DF3-8D81-79571A19E038}" name="SMM1"/>
    <tableColumn id="7" xr3:uid="{2DB430B4-1FC0-4D72-9A43-C73A8683A393}" name="SMM2"/>
    <tableColumn id="8" xr3:uid="{7ED070D2-9DDC-4167-A622-D93EC5434F99}" name="SMM3"/>
    <tableColumn id="9" xr3:uid="{C9B19B41-423A-495E-875B-88B08A2CC213}" name="SMM4"/>
    <tableColumn id="10" xr3:uid="{DF94812A-80F0-418A-9387-1B36D10BC786}" name="SMM5"/>
    <tableColumn id="11" xr3:uid="{13AD0DB3-751E-4BFC-BC60-73C1B27A98A1}" name="SMM6"/>
    <tableColumn id="12" xr3:uid="{ED122B1F-8FD7-4596-8D24-1C886726FF37}" name="SMM7"/>
    <tableColumn id="13" xr3:uid="{B5965EF0-F4D7-4375-8AE0-9C84F46E9195}" name="SMM8"/>
    <tableColumn id="14" xr3:uid="{D8F1AB14-3834-499D-BF67-D7C890D2424A}" name="CMS1"/>
    <tableColumn id="15" xr3:uid="{0C4C71E8-53A5-4B13-9217-7D61911D3156}" name="CMS2"/>
    <tableColumn id="16" xr3:uid="{40D2DA2B-21A4-495B-B1F7-4985A4193B58}" name="CMS3"/>
    <tableColumn id="17" xr3:uid="{BECF746F-C5B4-4E79-8CAD-F4EEEE0FDDCF}" name="CMS4"/>
    <tableColumn id="18" xr3:uid="{A41E9181-4639-4414-9749-EC9A9FB638A7}" name="CMS5"/>
    <tableColumn id="19" xr3:uid="{C5E49835-1FAD-4912-B944-1D9924ADB9F9}" name="CMS6"/>
    <tableColumn id="20" xr3:uid="{0D2260E6-C2F9-4E3D-AD96-D10E344FC557}" name="CMA1"/>
    <tableColumn id="21" xr3:uid="{5DFA23A9-74CA-41D4-9816-234FBFE06352}" name="CMA2"/>
    <tableColumn id="22" xr3:uid="{E6E32807-3DDA-4767-B200-D95DCAAB3E4F}" name="CMA3"/>
    <tableColumn id="23" xr3:uid="{3353FF11-67E3-44B1-AFA0-D32C5DB23028}" name="CMA4"/>
    <tableColumn id="24" xr3:uid="{D3C2919D-CA21-44EB-B186-D0BF8D717931}" name="CMA5"/>
    <tableColumn id="25" xr3:uid="{DCDBBFF6-2C33-4D7E-8331-3BF9051A47BD}" name="CMA6"/>
    <tableColumn id="26" xr3:uid="{D791CF4C-7884-4193-B579-9A1F83A79A1C}" name="NEOS1"/>
    <tableColumn id="27" xr3:uid="{E9BA0FA3-A9DB-42D2-BC4A-3AA636974DCB}" name="NEOS2"/>
    <tableColumn id="28" xr3:uid="{F1E792B6-CD0E-47ED-AF7F-B92374A0682C}" name="NEOS3"/>
    <tableColumn id="29" xr3:uid="{BA675201-CC1C-49AE-8AEF-50A8ADB12081}" name="NEOS4"/>
    <tableColumn id="30" xr3:uid="{3C6DDDE6-125B-4DDC-B255-BBF595A969E7}" name="NEOS5"/>
    <tableColumn id="31" xr3:uid="{7915C32B-AA2A-4ACC-921D-72E0967D86C6}" name="NEOS6"/>
    <tableColumn id="32" xr3:uid="{8C325536-3AAC-4AE7-A954-2203F25F572A}" name="NEOS7"/>
    <tableColumn id="33" xr3:uid="{3A2CFD79-45BB-44C1-BB9C-6F4F3DFCD1B8}" name="NEOS8"/>
    <tableColumn id="34" xr3:uid="{DABEBC5D-13A3-4E0D-8CA4-0EC0A686E428}" name="NEOS9"/>
    <tableColumn id="35" xr3:uid="{B99A6A9F-4388-449C-A8CC-02080C4CCC8F}" name="Gender"/>
    <tableColumn id="36" xr3:uid="{F3E3A13F-3C91-49D8-AEAC-967A3EB0E82B}" name="DOB"/>
    <tableColumn id="37" xr3:uid="{0F1229BF-8C38-492B-9876-7FFFADF97364}" name="DOB_md"/>
    <tableColumn id="44" xr3:uid="{C24D3FED-8EAF-4E7C-8E10-FF61967B8F5E}" name="FLLN_orig"/>
    <tableColumn id="38" xr3:uid="{358BFD2C-57AA-4813-9714-51E8636B283E}" name="FirstLetterLast"/>
    <tableColumn id="39" xr3:uid="{F3E803A1-6DF5-4882-8E5C-8A59E5C55787}" name="Instructor"/>
    <tableColumn id="40" xr3:uid="{24505B89-75A8-4F2D-AAAD-4FC4BC5497C5}" name="Section"/>
    <tableColumn id="41" xr3:uid="{99DF7863-6640-46B8-A5A4-720F65D3D874}" name="Inst_full"/>
    <tableColumn id="42" xr3:uid="{EBA2EAA0-B2CA-4D5C-82F1-F61AFB00C34A}" name="Inst_last"/>
    <tableColumn id="43" xr3:uid="{957DE96D-B182-4155-AE45-6A3CA2C74FDE}" name="Other"/>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B759B-23E3-4319-92EA-BE0D2A5DB4C9}">
  <dimension ref="A1:AR250"/>
  <sheetViews>
    <sheetView tabSelected="1" topLeftCell="AG1" zoomScale="120" zoomScaleNormal="120" workbookViewId="0">
      <pane ySplit="1" topLeftCell="A152" activePane="bottomLeft" state="frozen"/>
      <selection activeCell="AE1" sqref="AE1"/>
      <selection pane="bottomLeft" activeCell="AM1" sqref="AM1"/>
    </sheetView>
  </sheetViews>
  <sheetFormatPr defaultRowHeight="14.6" x14ac:dyDescent="0.4"/>
  <cols>
    <col min="1" max="1" width="15.07421875" bestFit="1" customWidth="1"/>
    <col min="36" max="37" width="12.53515625" customWidth="1"/>
    <col min="38" max="38" width="9.53515625" customWidth="1"/>
    <col min="39" max="39" width="8.53515625" customWidth="1"/>
    <col min="40" max="40" width="45.921875" hidden="1" customWidth="1"/>
    <col min="42" max="42" width="9" customWidth="1"/>
    <col min="43" max="43" width="9.3828125" customWidth="1"/>
  </cols>
  <sheetData>
    <row r="1" spans="1:44" s="3" customFormat="1" x14ac:dyDescent="0.4">
      <c r="A1" s="3" t="s">
        <v>0</v>
      </c>
      <c r="B1" s="3" t="s">
        <v>155</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144</v>
      </c>
      <c r="AL1" s="3" t="s">
        <v>145</v>
      </c>
      <c r="AM1" s="3" t="s">
        <v>156</v>
      </c>
      <c r="AN1" s="3" t="s">
        <v>36</v>
      </c>
      <c r="AO1" s="3" t="s">
        <v>138</v>
      </c>
      <c r="AP1" s="3" t="s">
        <v>143</v>
      </c>
      <c r="AQ1" s="3" t="s">
        <v>142</v>
      </c>
      <c r="AR1" s="3" t="s">
        <v>37</v>
      </c>
    </row>
    <row r="2" spans="1:44" x14ac:dyDescent="0.4">
      <c r="A2" s="1">
        <v>45533.577048611114</v>
      </c>
      <c r="B2" t="s">
        <v>38</v>
      </c>
      <c r="C2" t="s">
        <v>54</v>
      </c>
      <c r="D2" t="s">
        <v>61</v>
      </c>
      <c r="E2" t="s">
        <v>61</v>
      </c>
      <c r="F2" t="s">
        <v>1</v>
      </c>
      <c r="G2" t="s">
        <v>1</v>
      </c>
      <c r="H2" t="s">
        <v>40</v>
      </c>
      <c r="I2" t="s">
        <v>40</v>
      </c>
      <c r="J2" t="s">
        <v>40</v>
      </c>
      <c r="K2" t="s">
        <v>1</v>
      </c>
      <c r="L2" t="s">
        <v>40</v>
      </c>
      <c r="M2" t="s">
        <v>40</v>
      </c>
      <c r="N2" t="s">
        <v>41</v>
      </c>
      <c r="O2" t="s">
        <v>41</v>
      </c>
      <c r="P2" t="s">
        <v>41</v>
      </c>
      <c r="Q2" t="s">
        <v>1</v>
      </c>
      <c r="R2" t="s">
        <v>41</v>
      </c>
      <c r="S2" t="s">
        <v>41</v>
      </c>
      <c r="T2" t="s">
        <v>46</v>
      </c>
      <c r="U2" t="s">
        <v>46</v>
      </c>
      <c r="V2" t="s">
        <v>46</v>
      </c>
      <c r="W2" t="s">
        <v>46</v>
      </c>
      <c r="X2" t="s">
        <v>46</v>
      </c>
      <c r="Y2" t="s">
        <v>46</v>
      </c>
      <c r="Z2">
        <v>7</v>
      </c>
      <c r="AA2">
        <v>10</v>
      </c>
      <c r="AB2">
        <v>7</v>
      </c>
      <c r="AC2">
        <v>7</v>
      </c>
      <c r="AD2">
        <v>7</v>
      </c>
      <c r="AE2">
        <v>6</v>
      </c>
      <c r="AF2">
        <v>5</v>
      </c>
      <c r="AG2">
        <v>6</v>
      </c>
      <c r="AH2">
        <v>6</v>
      </c>
      <c r="AI2" t="s">
        <v>42</v>
      </c>
      <c r="AJ2" s="2">
        <v>38728</v>
      </c>
      <c r="AK2" t="str">
        <f t="shared" ref="AK2:AK65" si="0">TEXT(AJ2, "m/d")</f>
        <v>1/11</v>
      </c>
      <c r="AL2" t="s">
        <v>83</v>
      </c>
      <c r="AM2" t="s">
        <v>83</v>
      </c>
      <c r="AN2" t="s">
        <v>131</v>
      </c>
      <c r="AO2" t="str">
        <f t="shared" ref="AO2:AO65" si="1">_xlfn.TEXTBEFORE(_xlfn.TEXTAFTER(AN2,"Section "), " ")</f>
        <v>6</v>
      </c>
      <c r="AP2" t="str">
        <f t="shared" ref="AP2:AP65" si="2">TRIM(MID(AN2, FIND("-", AN2) + 2, FIND("-", AN2, FIND("-", AN2) + 1) - FIND("-", AN2) - 2))</f>
        <v>Mary Chalaire</v>
      </c>
      <c r="AQ2" t="str">
        <f>[1]data_post_2024!$BU$2</f>
        <v>Chalaire</v>
      </c>
    </row>
    <row r="3" spans="1:44" x14ac:dyDescent="0.4">
      <c r="A3" s="1">
        <v>45531.743541666663</v>
      </c>
      <c r="B3" t="s">
        <v>38</v>
      </c>
      <c r="C3" t="s">
        <v>39</v>
      </c>
      <c r="D3" t="s">
        <v>39</v>
      </c>
      <c r="E3" t="s">
        <v>39</v>
      </c>
      <c r="F3" t="s">
        <v>1</v>
      </c>
      <c r="G3" t="s">
        <v>40</v>
      </c>
      <c r="H3" t="s">
        <v>41</v>
      </c>
      <c r="I3" t="s">
        <v>39</v>
      </c>
      <c r="J3" t="s">
        <v>1</v>
      </c>
      <c r="K3" t="s">
        <v>39</v>
      </c>
      <c r="L3" t="s">
        <v>1</v>
      </c>
      <c r="M3" t="s">
        <v>39</v>
      </c>
      <c r="N3" t="s">
        <v>41</v>
      </c>
      <c r="O3" t="s">
        <v>41</v>
      </c>
      <c r="P3" t="s">
        <v>1</v>
      </c>
      <c r="Q3" t="s">
        <v>41</v>
      </c>
      <c r="R3" t="s">
        <v>41</v>
      </c>
      <c r="S3" t="s">
        <v>1</v>
      </c>
      <c r="T3">
        <v>3</v>
      </c>
      <c r="U3">
        <v>4</v>
      </c>
      <c r="V3">
        <v>4</v>
      </c>
      <c r="W3">
        <v>4</v>
      </c>
      <c r="X3" t="s">
        <v>46</v>
      </c>
      <c r="Y3">
        <v>4</v>
      </c>
      <c r="Z3">
        <v>4</v>
      </c>
      <c r="AA3">
        <v>8</v>
      </c>
      <c r="AB3">
        <v>6</v>
      </c>
      <c r="AC3">
        <v>8</v>
      </c>
      <c r="AD3">
        <v>6</v>
      </c>
      <c r="AE3">
        <v>6</v>
      </c>
      <c r="AF3">
        <v>10</v>
      </c>
      <c r="AG3">
        <v>9</v>
      </c>
      <c r="AH3">
        <v>6</v>
      </c>
      <c r="AI3" t="s">
        <v>56</v>
      </c>
      <c r="AJ3" s="2">
        <v>38728</v>
      </c>
      <c r="AK3" t="str">
        <f t="shared" si="0"/>
        <v>1/11</v>
      </c>
      <c r="AL3" t="s">
        <v>72</v>
      </c>
      <c r="AM3" t="s">
        <v>72</v>
      </c>
      <c r="AN3" t="s">
        <v>113</v>
      </c>
      <c r="AO3" t="str">
        <f t="shared" si="1"/>
        <v>14</v>
      </c>
      <c r="AP3" t="str">
        <f t="shared" si="2"/>
        <v>Daniel Pool</v>
      </c>
      <c r="AQ3" t="str">
        <f t="shared" ref="AQ3:AQ66" si="3">TRIM(RIGHT(AP3, LEN(AP3) - FIND(" ", AP3)))</f>
        <v>Pool</v>
      </c>
      <c r="AR3" t="s">
        <v>115</v>
      </c>
    </row>
    <row r="4" spans="1:44" x14ac:dyDescent="0.4">
      <c r="A4" s="1">
        <v>45532.664293981485</v>
      </c>
      <c r="B4" t="s">
        <v>38</v>
      </c>
      <c r="C4" t="s">
        <v>54</v>
      </c>
      <c r="D4" t="s">
        <v>61</v>
      </c>
      <c r="E4" t="s">
        <v>54</v>
      </c>
      <c r="F4" t="s">
        <v>41</v>
      </c>
      <c r="G4" t="s">
        <v>41</v>
      </c>
      <c r="H4" t="s">
        <v>1</v>
      </c>
      <c r="I4" t="s">
        <v>50</v>
      </c>
      <c r="J4" t="s">
        <v>1</v>
      </c>
      <c r="K4" t="s">
        <v>50</v>
      </c>
      <c r="L4" t="s">
        <v>1</v>
      </c>
      <c r="M4" t="s">
        <v>39</v>
      </c>
      <c r="N4" t="s">
        <v>40</v>
      </c>
      <c r="O4" t="s">
        <v>1</v>
      </c>
      <c r="P4" t="s">
        <v>1</v>
      </c>
      <c r="Q4" t="s">
        <v>1</v>
      </c>
      <c r="R4" t="s">
        <v>1</v>
      </c>
      <c r="S4" t="s">
        <v>41</v>
      </c>
      <c r="T4">
        <v>2</v>
      </c>
      <c r="U4">
        <v>3</v>
      </c>
      <c r="V4">
        <v>3</v>
      </c>
      <c r="W4">
        <v>4</v>
      </c>
      <c r="X4">
        <v>2</v>
      </c>
      <c r="Y4">
        <v>4</v>
      </c>
      <c r="Z4">
        <v>4</v>
      </c>
      <c r="AA4">
        <v>8</v>
      </c>
      <c r="AB4">
        <v>5</v>
      </c>
      <c r="AC4">
        <v>4</v>
      </c>
      <c r="AD4">
        <v>5</v>
      </c>
      <c r="AE4">
        <v>7</v>
      </c>
      <c r="AF4">
        <v>6</v>
      </c>
      <c r="AG4">
        <v>9</v>
      </c>
      <c r="AH4">
        <v>8</v>
      </c>
      <c r="AI4" t="s">
        <v>56</v>
      </c>
      <c r="AJ4" s="2">
        <v>38728</v>
      </c>
      <c r="AK4" t="str">
        <f t="shared" si="0"/>
        <v>1/11</v>
      </c>
      <c r="AL4" t="s">
        <v>83</v>
      </c>
      <c r="AM4" t="s">
        <v>83</v>
      </c>
      <c r="AN4" t="s">
        <v>88</v>
      </c>
      <c r="AO4" t="str">
        <f t="shared" si="1"/>
        <v>1</v>
      </c>
      <c r="AP4" t="str">
        <f t="shared" si="2"/>
        <v>Zachary Riggins</v>
      </c>
      <c r="AQ4" t="str">
        <f t="shared" si="3"/>
        <v>Riggins</v>
      </c>
      <c r="AR4" t="s">
        <v>140</v>
      </c>
    </row>
    <row r="5" spans="1:44" s="5" customFormat="1" x14ac:dyDescent="0.4">
      <c r="A5" s="4">
        <v>45534.300578703704</v>
      </c>
      <c r="B5" s="5" t="s">
        <v>38</v>
      </c>
      <c r="C5" s="5" t="s">
        <v>50</v>
      </c>
      <c r="D5" s="5" t="s">
        <v>50</v>
      </c>
      <c r="E5" s="5" t="s">
        <v>50</v>
      </c>
      <c r="F5" s="5" t="s">
        <v>1</v>
      </c>
      <c r="G5" s="5" t="s">
        <v>40</v>
      </c>
      <c r="H5" s="5" t="s">
        <v>1</v>
      </c>
      <c r="I5" s="5" t="s">
        <v>40</v>
      </c>
      <c r="J5" s="5" t="s">
        <v>40</v>
      </c>
      <c r="K5" s="5" t="s">
        <v>50</v>
      </c>
      <c r="L5" s="5" t="s">
        <v>40</v>
      </c>
      <c r="M5" s="5" t="s">
        <v>50</v>
      </c>
      <c r="N5" s="5" t="s">
        <v>41</v>
      </c>
      <c r="O5" s="5" t="s">
        <v>41</v>
      </c>
      <c r="P5" s="5" t="s">
        <v>41</v>
      </c>
      <c r="Q5" s="5" t="s">
        <v>41</v>
      </c>
      <c r="R5" s="5" t="s">
        <v>41</v>
      </c>
      <c r="S5" s="5" t="s">
        <v>41</v>
      </c>
      <c r="T5" s="5" t="s">
        <v>46</v>
      </c>
      <c r="U5" s="5" t="s">
        <v>46</v>
      </c>
      <c r="V5" s="5" t="s">
        <v>46</v>
      </c>
      <c r="W5" s="5" t="s">
        <v>46</v>
      </c>
      <c r="X5" s="5" t="s">
        <v>46</v>
      </c>
      <c r="Y5" s="5" t="s">
        <v>46</v>
      </c>
      <c r="Z5" s="5">
        <v>4</v>
      </c>
      <c r="AA5" s="5">
        <v>8</v>
      </c>
      <c r="AB5" s="5">
        <v>6</v>
      </c>
      <c r="AC5" s="5">
        <v>7</v>
      </c>
      <c r="AD5" s="5">
        <v>7</v>
      </c>
      <c r="AE5" s="5">
        <v>7</v>
      </c>
      <c r="AF5" s="5">
        <v>7</v>
      </c>
      <c r="AG5" s="5">
        <v>8</v>
      </c>
      <c r="AH5" s="5">
        <v>4</v>
      </c>
      <c r="AI5" s="5" t="s">
        <v>51</v>
      </c>
      <c r="AJ5" s="6">
        <v>38363</v>
      </c>
      <c r="AK5" s="5" t="str">
        <f t="shared" si="0"/>
        <v>1/11</v>
      </c>
      <c r="AL5" s="5" t="s">
        <v>62</v>
      </c>
      <c r="AM5" s="5" t="s">
        <v>62</v>
      </c>
      <c r="AN5" s="5" t="s">
        <v>48</v>
      </c>
      <c r="AO5" s="5" t="str">
        <f t="shared" si="1"/>
        <v>10</v>
      </c>
      <c r="AP5" s="5" t="str">
        <f t="shared" si="2"/>
        <v>Kelli Monroe</v>
      </c>
      <c r="AQ5" s="5" t="str">
        <f t="shared" si="3"/>
        <v>Monroe</v>
      </c>
    </row>
    <row r="6" spans="1:44" s="5" customFormat="1" x14ac:dyDescent="0.4">
      <c r="A6" s="4">
        <v>45534.303796296299</v>
      </c>
      <c r="B6" s="5" t="s">
        <v>38</v>
      </c>
      <c r="C6" s="5" t="s">
        <v>50</v>
      </c>
      <c r="D6" s="5" t="s">
        <v>50</v>
      </c>
      <c r="E6" s="5" t="s">
        <v>50</v>
      </c>
      <c r="F6" s="5" t="s">
        <v>1</v>
      </c>
      <c r="G6" s="5" t="s">
        <v>50</v>
      </c>
      <c r="H6" s="5" t="s">
        <v>1</v>
      </c>
      <c r="I6" s="5" t="s">
        <v>40</v>
      </c>
      <c r="J6" s="5" t="s">
        <v>40</v>
      </c>
      <c r="K6" s="5" t="s">
        <v>50</v>
      </c>
      <c r="L6" s="5" t="s">
        <v>40</v>
      </c>
      <c r="M6" s="5" t="s">
        <v>50</v>
      </c>
      <c r="N6" s="5" t="s">
        <v>41</v>
      </c>
      <c r="O6" s="5" t="s">
        <v>41</v>
      </c>
      <c r="P6" s="5" t="s">
        <v>41</v>
      </c>
      <c r="Q6" s="5" t="s">
        <v>41</v>
      </c>
      <c r="R6" s="5" t="s">
        <v>41</v>
      </c>
      <c r="S6" s="5" t="s">
        <v>41</v>
      </c>
      <c r="T6" s="5" t="s">
        <v>46</v>
      </c>
      <c r="U6" s="5" t="s">
        <v>46</v>
      </c>
      <c r="V6" s="5" t="s">
        <v>46</v>
      </c>
      <c r="W6" s="5" t="s">
        <v>46</v>
      </c>
      <c r="X6" s="5" t="s">
        <v>46</v>
      </c>
      <c r="Y6" s="5" t="s">
        <v>46</v>
      </c>
      <c r="Z6" s="5">
        <v>4</v>
      </c>
      <c r="AA6" s="5">
        <v>8</v>
      </c>
      <c r="AB6" s="5">
        <v>5</v>
      </c>
      <c r="AC6" s="5">
        <v>8</v>
      </c>
      <c r="AD6" s="5">
        <v>4</v>
      </c>
      <c r="AE6" s="5">
        <v>7</v>
      </c>
      <c r="AF6" s="5">
        <v>5</v>
      </c>
      <c r="AG6" s="5">
        <v>7</v>
      </c>
      <c r="AH6" s="5">
        <v>3</v>
      </c>
      <c r="AI6" s="5" t="s">
        <v>51</v>
      </c>
      <c r="AJ6" s="6">
        <v>38363</v>
      </c>
      <c r="AK6" s="5" t="str">
        <f t="shared" si="0"/>
        <v>1/11</v>
      </c>
      <c r="AL6" s="5" t="s">
        <v>62</v>
      </c>
      <c r="AM6" s="5" t="s">
        <v>62</v>
      </c>
      <c r="AN6" s="5" t="s">
        <v>48</v>
      </c>
      <c r="AO6" s="5" t="str">
        <f t="shared" si="1"/>
        <v>10</v>
      </c>
      <c r="AP6" s="5" t="str">
        <f t="shared" si="2"/>
        <v>Kelli Monroe</v>
      </c>
      <c r="AQ6" s="5" t="str">
        <f t="shared" si="3"/>
        <v>Monroe</v>
      </c>
    </row>
    <row r="7" spans="1:44" x14ac:dyDescent="0.4">
      <c r="A7" s="1">
        <v>45542.540219907409</v>
      </c>
      <c r="B7" t="s">
        <v>38</v>
      </c>
      <c r="C7" t="s">
        <v>50</v>
      </c>
      <c r="D7" t="s">
        <v>50</v>
      </c>
      <c r="E7" t="s">
        <v>61</v>
      </c>
      <c r="F7" t="s">
        <v>40</v>
      </c>
      <c r="G7" t="s">
        <v>40</v>
      </c>
      <c r="H7" t="s">
        <v>1</v>
      </c>
      <c r="I7" t="s">
        <v>1</v>
      </c>
      <c r="J7" t="s">
        <v>40</v>
      </c>
      <c r="K7" t="s">
        <v>40</v>
      </c>
      <c r="L7" t="s">
        <v>50</v>
      </c>
      <c r="M7" t="s">
        <v>40</v>
      </c>
      <c r="N7" t="s">
        <v>1</v>
      </c>
      <c r="O7" t="s">
        <v>1</v>
      </c>
      <c r="P7" t="s">
        <v>1</v>
      </c>
      <c r="Q7" t="s">
        <v>1</v>
      </c>
      <c r="R7" t="s">
        <v>40</v>
      </c>
      <c r="S7" t="s">
        <v>1</v>
      </c>
      <c r="T7">
        <v>4</v>
      </c>
      <c r="U7">
        <v>4</v>
      </c>
      <c r="V7">
        <v>4</v>
      </c>
      <c r="W7">
        <v>4</v>
      </c>
      <c r="X7">
        <v>3</v>
      </c>
      <c r="Y7">
        <v>4</v>
      </c>
      <c r="Z7">
        <v>6</v>
      </c>
      <c r="AA7">
        <v>5</v>
      </c>
      <c r="AB7">
        <v>7</v>
      </c>
      <c r="AC7">
        <v>6</v>
      </c>
      <c r="AD7">
        <v>7</v>
      </c>
      <c r="AE7">
        <v>8</v>
      </c>
      <c r="AF7">
        <v>8</v>
      </c>
      <c r="AG7">
        <v>8</v>
      </c>
      <c r="AH7">
        <v>5</v>
      </c>
      <c r="AI7" t="s">
        <v>51</v>
      </c>
      <c r="AJ7" s="2">
        <v>39094</v>
      </c>
      <c r="AK7" t="str">
        <f t="shared" si="0"/>
        <v>1/12</v>
      </c>
      <c r="AL7" t="s">
        <v>80</v>
      </c>
      <c r="AM7" t="s">
        <v>80</v>
      </c>
      <c r="AN7" t="s">
        <v>103</v>
      </c>
      <c r="AO7" t="str">
        <f t="shared" si="1"/>
        <v>4</v>
      </c>
      <c r="AP7" t="str">
        <f t="shared" si="2"/>
        <v>Tarrah Kinney</v>
      </c>
      <c r="AQ7" t="str">
        <f t="shared" si="3"/>
        <v>Kinney</v>
      </c>
      <c r="AR7" t="s">
        <v>137</v>
      </c>
    </row>
    <row r="8" spans="1:44" s="5" customFormat="1" x14ac:dyDescent="0.4">
      <c r="A8" s="4">
        <v>45530.632870370369</v>
      </c>
      <c r="B8" s="5" t="s">
        <v>38</v>
      </c>
      <c r="C8" s="5" t="s">
        <v>54</v>
      </c>
      <c r="D8" s="5" t="s">
        <v>50</v>
      </c>
      <c r="E8" s="5" t="s">
        <v>54</v>
      </c>
      <c r="F8" s="5" t="s">
        <v>40</v>
      </c>
      <c r="G8" s="5" t="s">
        <v>40</v>
      </c>
      <c r="H8" s="5" t="s">
        <v>50</v>
      </c>
      <c r="I8" s="5" t="s">
        <v>1</v>
      </c>
      <c r="J8" s="5" t="s">
        <v>40</v>
      </c>
      <c r="K8" s="5" t="s">
        <v>50</v>
      </c>
      <c r="L8" s="5" t="s">
        <v>1</v>
      </c>
      <c r="M8" s="5" t="s">
        <v>50</v>
      </c>
      <c r="N8" s="5" t="s">
        <v>1</v>
      </c>
      <c r="O8" s="5" t="s">
        <v>1</v>
      </c>
      <c r="P8" s="5" t="s">
        <v>1</v>
      </c>
      <c r="Q8" s="5" t="s">
        <v>1</v>
      </c>
      <c r="R8" s="5" t="s">
        <v>1</v>
      </c>
      <c r="S8" s="5" t="s">
        <v>1</v>
      </c>
      <c r="T8" s="5">
        <v>3</v>
      </c>
      <c r="U8" s="5">
        <v>4</v>
      </c>
      <c r="V8" s="5">
        <v>4</v>
      </c>
      <c r="W8" s="5">
        <v>4</v>
      </c>
      <c r="X8" s="5" t="s">
        <v>55</v>
      </c>
      <c r="Y8" s="5">
        <v>4</v>
      </c>
      <c r="Z8" s="5">
        <v>5</v>
      </c>
      <c r="AA8" s="5">
        <v>5</v>
      </c>
      <c r="AB8" s="5">
        <v>6</v>
      </c>
      <c r="AC8" s="5">
        <v>6</v>
      </c>
      <c r="AD8" s="5">
        <v>6</v>
      </c>
      <c r="AE8" s="5">
        <v>4</v>
      </c>
      <c r="AF8" s="5">
        <v>6</v>
      </c>
      <c r="AG8" s="5">
        <v>6</v>
      </c>
      <c r="AH8" s="5">
        <v>6</v>
      </c>
      <c r="AI8" s="5" t="s">
        <v>42</v>
      </c>
      <c r="AJ8" s="6">
        <v>38731</v>
      </c>
      <c r="AK8" s="5" t="str">
        <f t="shared" si="0"/>
        <v>1/14</v>
      </c>
      <c r="AL8" t="s">
        <v>84</v>
      </c>
      <c r="AM8" s="5" t="s">
        <v>84</v>
      </c>
      <c r="AN8" s="5" t="s">
        <v>85</v>
      </c>
      <c r="AO8" s="5" t="str">
        <f t="shared" si="1"/>
        <v>3</v>
      </c>
      <c r="AP8" s="5" t="str">
        <f t="shared" si="2"/>
        <v>Paul Regier</v>
      </c>
      <c r="AQ8" s="5" t="str">
        <f t="shared" si="3"/>
        <v>Regier</v>
      </c>
      <c r="AR8" s="5" t="s">
        <v>86</v>
      </c>
    </row>
    <row r="9" spans="1:44" s="5" customFormat="1" x14ac:dyDescent="0.4">
      <c r="A9" s="4">
        <v>45531.616087962961</v>
      </c>
      <c r="B9" s="5" t="s">
        <v>38</v>
      </c>
      <c r="C9" s="5" t="s">
        <v>54</v>
      </c>
      <c r="D9" s="5" t="s">
        <v>54</v>
      </c>
      <c r="E9" s="5" t="s">
        <v>1</v>
      </c>
      <c r="F9" s="5" t="s">
        <v>40</v>
      </c>
      <c r="G9" s="5" t="s">
        <v>1</v>
      </c>
      <c r="H9" s="5" t="s">
        <v>40</v>
      </c>
      <c r="I9" s="5" t="s">
        <v>1</v>
      </c>
      <c r="J9" s="5" t="s">
        <v>1</v>
      </c>
      <c r="K9" s="5" t="s">
        <v>40</v>
      </c>
      <c r="L9" s="5" t="s">
        <v>40</v>
      </c>
      <c r="M9" s="5" t="s">
        <v>40</v>
      </c>
      <c r="N9" s="5" t="s">
        <v>40</v>
      </c>
      <c r="O9" s="5" t="s">
        <v>1</v>
      </c>
      <c r="P9" s="5" t="s">
        <v>1</v>
      </c>
      <c r="Q9" s="5" t="s">
        <v>1</v>
      </c>
      <c r="R9" s="5" t="s">
        <v>50</v>
      </c>
      <c r="S9" s="5" t="s">
        <v>1</v>
      </c>
      <c r="T9" s="5">
        <v>3</v>
      </c>
      <c r="U9" s="5">
        <v>3</v>
      </c>
      <c r="V9" s="5">
        <v>4</v>
      </c>
      <c r="W9" s="5">
        <v>4</v>
      </c>
      <c r="X9" s="5">
        <v>2</v>
      </c>
      <c r="Y9" s="5">
        <v>4</v>
      </c>
      <c r="Z9" s="5">
        <v>5</v>
      </c>
      <c r="AA9" s="5">
        <v>4</v>
      </c>
      <c r="AB9" s="5">
        <v>5</v>
      </c>
      <c r="AC9" s="5">
        <v>6</v>
      </c>
      <c r="AD9" s="5">
        <v>5</v>
      </c>
      <c r="AE9" s="5">
        <v>3</v>
      </c>
      <c r="AF9" s="5">
        <v>5</v>
      </c>
      <c r="AG9" s="5">
        <v>6</v>
      </c>
      <c r="AH9" s="5">
        <v>5</v>
      </c>
      <c r="AI9" s="5" t="s">
        <v>42</v>
      </c>
      <c r="AJ9" s="6">
        <v>38731</v>
      </c>
      <c r="AK9" s="5" t="str">
        <f t="shared" si="0"/>
        <v>1/14</v>
      </c>
      <c r="AL9" t="s">
        <v>84</v>
      </c>
      <c r="AM9" s="5" t="s">
        <v>84</v>
      </c>
      <c r="AN9" s="5" t="s">
        <v>85</v>
      </c>
      <c r="AO9" s="5" t="str">
        <f t="shared" si="1"/>
        <v>3</v>
      </c>
      <c r="AP9" s="5" t="str">
        <f t="shared" si="2"/>
        <v>Paul Regier</v>
      </c>
      <c r="AQ9" s="5" t="str">
        <f t="shared" si="3"/>
        <v>Regier</v>
      </c>
      <c r="AR9" s="5" t="s">
        <v>112</v>
      </c>
    </row>
    <row r="10" spans="1:44" x14ac:dyDescent="0.4">
      <c r="A10" s="1">
        <v>45530.495335648149</v>
      </c>
      <c r="B10" t="s">
        <v>38</v>
      </c>
      <c r="C10" t="s">
        <v>61</v>
      </c>
      <c r="D10" t="s">
        <v>50</v>
      </c>
      <c r="E10" t="s">
        <v>54</v>
      </c>
      <c r="F10" t="s">
        <v>50</v>
      </c>
      <c r="G10" t="s">
        <v>1</v>
      </c>
      <c r="H10" t="s">
        <v>1</v>
      </c>
      <c r="I10" t="s">
        <v>40</v>
      </c>
      <c r="J10" t="s">
        <v>40</v>
      </c>
      <c r="K10" t="s">
        <v>40</v>
      </c>
      <c r="L10" t="s">
        <v>40</v>
      </c>
      <c r="M10" t="s">
        <v>40</v>
      </c>
      <c r="N10" t="s">
        <v>1</v>
      </c>
      <c r="O10" t="s">
        <v>41</v>
      </c>
      <c r="P10" t="s">
        <v>41</v>
      </c>
      <c r="Q10" t="s">
        <v>41</v>
      </c>
      <c r="R10" t="s">
        <v>41</v>
      </c>
      <c r="S10" t="s">
        <v>41</v>
      </c>
      <c r="T10">
        <v>4</v>
      </c>
      <c r="U10">
        <v>4</v>
      </c>
      <c r="V10" t="s">
        <v>46</v>
      </c>
      <c r="W10" t="s">
        <v>46</v>
      </c>
      <c r="X10" t="s">
        <v>46</v>
      </c>
      <c r="Y10" t="s">
        <v>46</v>
      </c>
      <c r="Z10">
        <v>7</v>
      </c>
      <c r="AA10">
        <v>5</v>
      </c>
      <c r="AB10">
        <v>5</v>
      </c>
      <c r="AC10">
        <v>6</v>
      </c>
      <c r="AD10">
        <v>6</v>
      </c>
      <c r="AE10">
        <v>8</v>
      </c>
      <c r="AF10">
        <v>9</v>
      </c>
      <c r="AG10">
        <v>5</v>
      </c>
      <c r="AH10">
        <v>5</v>
      </c>
      <c r="AI10" t="s">
        <v>56</v>
      </c>
      <c r="AJ10" s="2">
        <v>38733</v>
      </c>
      <c r="AK10" t="str">
        <f t="shared" si="0"/>
        <v>1/16</v>
      </c>
      <c r="AL10" t="s">
        <v>65</v>
      </c>
      <c r="AM10" t="s">
        <v>65</v>
      </c>
      <c r="AN10" t="s">
        <v>64</v>
      </c>
      <c r="AO10" t="str">
        <f t="shared" si="1"/>
        <v>8</v>
      </c>
      <c r="AP10" t="str">
        <f t="shared" si="2"/>
        <v>Emily Schumacher</v>
      </c>
      <c r="AQ10" t="str">
        <f t="shared" si="3"/>
        <v>Schumacher</v>
      </c>
    </row>
    <row r="11" spans="1:44" x14ac:dyDescent="0.4">
      <c r="A11" s="1">
        <v>45531.527407407404</v>
      </c>
      <c r="B11" t="s">
        <v>38</v>
      </c>
      <c r="C11" t="s">
        <v>50</v>
      </c>
      <c r="D11" t="s">
        <v>50</v>
      </c>
      <c r="E11" t="s">
        <v>50</v>
      </c>
      <c r="F11" t="s">
        <v>1</v>
      </c>
      <c r="G11" t="s">
        <v>40</v>
      </c>
      <c r="H11" t="s">
        <v>40</v>
      </c>
      <c r="I11" t="s">
        <v>40</v>
      </c>
      <c r="J11" t="s">
        <v>40</v>
      </c>
      <c r="K11" t="s">
        <v>50</v>
      </c>
      <c r="L11" t="s">
        <v>40</v>
      </c>
      <c r="M11" t="s">
        <v>50</v>
      </c>
      <c r="N11" t="s">
        <v>40</v>
      </c>
      <c r="O11" t="s">
        <v>1</v>
      </c>
      <c r="P11" t="s">
        <v>1</v>
      </c>
      <c r="Q11" t="s">
        <v>1</v>
      </c>
      <c r="R11" t="s">
        <v>1</v>
      </c>
      <c r="S11" t="s">
        <v>41</v>
      </c>
      <c r="T11">
        <v>3</v>
      </c>
      <c r="U11">
        <v>4</v>
      </c>
      <c r="V11">
        <v>4</v>
      </c>
      <c r="W11" t="s">
        <v>46</v>
      </c>
      <c r="X11" t="s">
        <v>46</v>
      </c>
      <c r="Y11" t="s">
        <v>46</v>
      </c>
      <c r="Z11">
        <v>8</v>
      </c>
      <c r="AA11">
        <v>10</v>
      </c>
      <c r="AB11">
        <v>7</v>
      </c>
      <c r="AC11">
        <v>10</v>
      </c>
      <c r="AD11">
        <v>10</v>
      </c>
      <c r="AE11">
        <v>10</v>
      </c>
      <c r="AF11">
        <v>8</v>
      </c>
      <c r="AG11">
        <v>10</v>
      </c>
      <c r="AH11">
        <v>9</v>
      </c>
      <c r="AI11" t="s">
        <v>51</v>
      </c>
      <c r="AJ11" s="2">
        <v>38736</v>
      </c>
      <c r="AK11" t="str">
        <f t="shared" si="0"/>
        <v>1/19</v>
      </c>
      <c r="AL11" t="s">
        <v>107</v>
      </c>
      <c r="AM11" t="s">
        <v>52</v>
      </c>
      <c r="AN11" t="s">
        <v>74</v>
      </c>
      <c r="AO11" t="str">
        <f t="shared" si="1"/>
        <v>13</v>
      </c>
      <c r="AP11" t="str">
        <f t="shared" si="2"/>
        <v>Emily Schumacher</v>
      </c>
      <c r="AQ11" t="str">
        <f t="shared" si="3"/>
        <v>Schumacher</v>
      </c>
    </row>
    <row r="12" spans="1:44" s="5" customFormat="1" x14ac:dyDescent="0.4">
      <c r="A12" s="4">
        <v>45531.526261574072</v>
      </c>
      <c r="B12" s="5" t="s">
        <v>38</v>
      </c>
      <c r="C12" s="5" t="s">
        <v>50</v>
      </c>
      <c r="D12" s="5" t="s">
        <v>50</v>
      </c>
      <c r="E12" s="5" t="s">
        <v>50</v>
      </c>
      <c r="F12" s="5" t="s">
        <v>1</v>
      </c>
      <c r="G12" s="5" t="s">
        <v>1</v>
      </c>
      <c r="H12" s="5" t="s">
        <v>1</v>
      </c>
      <c r="I12" s="5" t="s">
        <v>39</v>
      </c>
      <c r="J12" s="5" t="s">
        <v>1</v>
      </c>
      <c r="K12" s="5" t="s">
        <v>39</v>
      </c>
      <c r="L12" s="5" t="s">
        <v>1</v>
      </c>
      <c r="M12" s="5" t="s">
        <v>50</v>
      </c>
      <c r="N12" s="5" t="s">
        <v>41</v>
      </c>
      <c r="O12" s="5" t="s">
        <v>41</v>
      </c>
      <c r="P12" s="5" t="s">
        <v>41</v>
      </c>
      <c r="Q12" s="5" t="s">
        <v>41</v>
      </c>
      <c r="R12" s="5" t="s">
        <v>41</v>
      </c>
      <c r="S12" s="5" t="s">
        <v>41</v>
      </c>
      <c r="T12" s="5" t="s">
        <v>46</v>
      </c>
      <c r="U12" s="5" t="s">
        <v>46</v>
      </c>
      <c r="V12" s="5" t="s">
        <v>46</v>
      </c>
      <c r="W12" s="5" t="s">
        <v>46</v>
      </c>
      <c r="X12" s="5" t="s">
        <v>46</v>
      </c>
      <c r="Y12" s="5" t="s">
        <v>46</v>
      </c>
      <c r="Z12" s="5">
        <v>10</v>
      </c>
      <c r="AA12" s="5">
        <v>7</v>
      </c>
      <c r="AB12" s="5">
        <v>10</v>
      </c>
      <c r="AC12" s="5">
        <v>9</v>
      </c>
      <c r="AD12" s="5">
        <v>8</v>
      </c>
      <c r="AE12" s="5">
        <v>10</v>
      </c>
      <c r="AF12" s="5">
        <v>10</v>
      </c>
      <c r="AG12" s="5">
        <v>10</v>
      </c>
      <c r="AH12" s="5">
        <v>5</v>
      </c>
      <c r="AI12" s="5" t="s">
        <v>51</v>
      </c>
      <c r="AJ12" s="6">
        <v>37988</v>
      </c>
      <c r="AK12" s="5" t="str">
        <f t="shared" si="0"/>
        <v>1/2</v>
      </c>
      <c r="AL12" t="s">
        <v>71</v>
      </c>
      <c r="AM12" s="5" t="s">
        <v>71</v>
      </c>
      <c r="AN12" s="5" t="s">
        <v>74</v>
      </c>
      <c r="AO12" s="5" t="str">
        <f t="shared" si="1"/>
        <v>13</v>
      </c>
      <c r="AP12" s="5" t="str">
        <f t="shared" si="2"/>
        <v>Emily Schumacher</v>
      </c>
      <c r="AQ12" s="5" t="str">
        <f t="shared" si="3"/>
        <v>Schumacher</v>
      </c>
    </row>
    <row r="13" spans="1:44" s="5" customFormat="1" x14ac:dyDescent="0.4">
      <c r="A13" s="4">
        <v>45621.794745370367</v>
      </c>
      <c r="B13" s="5" t="s">
        <v>38</v>
      </c>
      <c r="C13" s="5" t="s">
        <v>54</v>
      </c>
      <c r="D13" s="5" t="s">
        <v>54</v>
      </c>
      <c r="E13" s="5" t="s">
        <v>61</v>
      </c>
      <c r="F13" s="5" t="s">
        <v>40</v>
      </c>
      <c r="G13" s="5" t="s">
        <v>40</v>
      </c>
      <c r="H13" s="5" t="s">
        <v>1</v>
      </c>
      <c r="I13" s="5" t="s">
        <v>50</v>
      </c>
      <c r="J13" s="5" t="s">
        <v>40</v>
      </c>
      <c r="K13" s="5" t="s">
        <v>40</v>
      </c>
      <c r="L13" s="5" t="s">
        <v>1</v>
      </c>
      <c r="M13" s="5" t="s">
        <v>50</v>
      </c>
      <c r="N13" s="5" t="s">
        <v>40</v>
      </c>
      <c r="O13" s="5" t="s">
        <v>1</v>
      </c>
      <c r="P13" s="5" t="s">
        <v>1</v>
      </c>
      <c r="Q13" s="5" t="s">
        <v>1</v>
      </c>
      <c r="R13" s="5" t="s">
        <v>50</v>
      </c>
      <c r="S13" s="5" t="s">
        <v>1</v>
      </c>
      <c r="T13" s="5">
        <v>4</v>
      </c>
      <c r="U13" s="5">
        <v>4</v>
      </c>
      <c r="V13" s="5">
        <v>4</v>
      </c>
      <c r="W13" s="5">
        <v>4</v>
      </c>
      <c r="X13" s="5">
        <v>2</v>
      </c>
      <c r="Y13" s="5" t="s">
        <v>46</v>
      </c>
      <c r="Z13" s="5">
        <v>6</v>
      </c>
      <c r="AA13" s="5">
        <v>7</v>
      </c>
      <c r="AB13" s="5">
        <v>8</v>
      </c>
      <c r="AC13" s="5">
        <v>10</v>
      </c>
      <c r="AD13" s="5">
        <v>5</v>
      </c>
      <c r="AE13" s="5">
        <v>10</v>
      </c>
      <c r="AF13" s="5">
        <v>10</v>
      </c>
      <c r="AG13" s="5">
        <v>10</v>
      </c>
      <c r="AH13" s="5">
        <v>6</v>
      </c>
      <c r="AI13" s="5" t="s">
        <v>51</v>
      </c>
      <c r="AJ13" s="6">
        <v>37988</v>
      </c>
      <c r="AK13" s="5" t="str">
        <f t="shared" si="0"/>
        <v>1/2</v>
      </c>
      <c r="AL13" t="s">
        <v>71</v>
      </c>
      <c r="AM13" s="5" t="s">
        <v>71</v>
      </c>
      <c r="AN13" s="5" t="s">
        <v>74</v>
      </c>
      <c r="AO13" s="5" t="str">
        <f t="shared" si="1"/>
        <v>13</v>
      </c>
      <c r="AP13" s="5" t="str">
        <f t="shared" si="2"/>
        <v>Emily Schumacher</v>
      </c>
      <c r="AQ13" s="5" t="str">
        <f t="shared" si="3"/>
        <v>Schumacher</v>
      </c>
    </row>
    <row r="14" spans="1:44" x14ac:dyDescent="0.4">
      <c r="A14" s="1">
        <v>45531.440775462965</v>
      </c>
      <c r="B14" t="s">
        <v>38</v>
      </c>
      <c r="C14" t="s">
        <v>50</v>
      </c>
      <c r="D14" t="s">
        <v>39</v>
      </c>
      <c r="E14" t="s">
        <v>50</v>
      </c>
      <c r="F14" t="s">
        <v>1</v>
      </c>
      <c r="G14" t="s">
        <v>40</v>
      </c>
      <c r="H14" t="s">
        <v>1</v>
      </c>
      <c r="I14" t="s">
        <v>39</v>
      </c>
      <c r="J14" t="s">
        <v>40</v>
      </c>
      <c r="K14" t="s">
        <v>39</v>
      </c>
      <c r="L14" t="s">
        <v>39</v>
      </c>
      <c r="M14" t="s">
        <v>39</v>
      </c>
      <c r="N14" t="s">
        <v>1</v>
      </c>
      <c r="O14" t="s">
        <v>1</v>
      </c>
      <c r="P14" t="s">
        <v>1</v>
      </c>
      <c r="Q14" t="s">
        <v>41</v>
      </c>
      <c r="R14" t="s">
        <v>41</v>
      </c>
      <c r="S14" t="s">
        <v>1</v>
      </c>
      <c r="T14">
        <v>4</v>
      </c>
      <c r="U14">
        <v>3</v>
      </c>
      <c r="V14">
        <v>3</v>
      </c>
      <c r="W14">
        <v>4</v>
      </c>
      <c r="X14">
        <v>2</v>
      </c>
      <c r="Y14">
        <v>3</v>
      </c>
      <c r="Z14">
        <v>3</v>
      </c>
      <c r="AA14">
        <v>6</v>
      </c>
      <c r="AB14">
        <v>4</v>
      </c>
      <c r="AC14">
        <v>7</v>
      </c>
      <c r="AD14">
        <v>5</v>
      </c>
      <c r="AE14">
        <v>7</v>
      </c>
      <c r="AF14">
        <v>6</v>
      </c>
      <c r="AG14">
        <v>9</v>
      </c>
      <c r="AH14">
        <v>7</v>
      </c>
      <c r="AI14" t="s">
        <v>42</v>
      </c>
      <c r="AJ14" s="2">
        <v>38737</v>
      </c>
      <c r="AK14" t="str">
        <f t="shared" si="0"/>
        <v>1/20</v>
      </c>
      <c r="AL14" t="s">
        <v>70</v>
      </c>
      <c r="AM14" t="s">
        <v>70</v>
      </c>
      <c r="AN14" t="s">
        <v>103</v>
      </c>
      <c r="AO14" t="str">
        <f t="shared" si="1"/>
        <v>4</v>
      </c>
      <c r="AP14" t="str">
        <f t="shared" si="2"/>
        <v>Tarrah Kinney</v>
      </c>
      <c r="AQ14" t="str">
        <f t="shared" si="3"/>
        <v>Kinney</v>
      </c>
    </row>
    <row r="15" spans="1:44" x14ac:dyDescent="0.4">
      <c r="A15" s="1">
        <v>45530.423784722225</v>
      </c>
      <c r="B15" t="s">
        <v>38</v>
      </c>
      <c r="C15" t="s">
        <v>54</v>
      </c>
      <c r="D15" t="s">
        <v>54</v>
      </c>
      <c r="E15" t="s">
        <v>54</v>
      </c>
      <c r="F15" t="s">
        <v>41</v>
      </c>
      <c r="G15" t="s">
        <v>40</v>
      </c>
      <c r="H15" t="s">
        <v>41</v>
      </c>
      <c r="I15" t="s">
        <v>1</v>
      </c>
      <c r="J15" t="s">
        <v>1</v>
      </c>
      <c r="K15" t="s">
        <v>39</v>
      </c>
      <c r="L15" t="s">
        <v>1</v>
      </c>
      <c r="M15" t="s">
        <v>40</v>
      </c>
      <c r="N15" t="s">
        <v>50</v>
      </c>
      <c r="O15" t="s">
        <v>50</v>
      </c>
      <c r="P15" t="s">
        <v>40</v>
      </c>
      <c r="Q15" t="s">
        <v>1</v>
      </c>
      <c r="R15" t="s">
        <v>41</v>
      </c>
      <c r="S15" t="s">
        <v>41</v>
      </c>
      <c r="T15" t="s">
        <v>55</v>
      </c>
      <c r="U15">
        <v>2</v>
      </c>
      <c r="V15">
        <v>2</v>
      </c>
      <c r="W15">
        <v>2</v>
      </c>
      <c r="X15">
        <v>3</v>
      </c>
      <c r="Y15">
        <v>2</v>
      </c>
      <c r="Z15">
        <v>5</v>
      </c>
      <c r="AA15">
        <v>4</v>
      </c>
      <c r="AB15">
        <v>1</v>
      </c>
      <c r="AC15">
        <v>4</v>
      </c>
      <c r="AD15">
        <v>4</v>
      </c>
      <c r="AE15">
        <v>1</v>
      </c>
      <c r="AF15">
        <v>5</v>
      </c>
      <c r="AG15">
        <v>2</v>
      </c>
      <c r="AH15">
        <v>1</v>
      </c>
      <c r="AI15" t="s">
        <v>56</v>
      </c>
      <c r="AJ15" s="2">
        <v>38738</v>
      </c>
      <c r="AK15" t="str">
        <f t="shared" si="0"/>
        <v>1/21</v>
      </c>
      <c r="AL15" t="s">
        <v>57</v>
      </c>
      <c r="AM15" t="s">
        <v>57</v>
      </c>
      <c r="AN15" t="s">
        <v>58</v>
      </c>
      <c r="AO15" t="str">
        <f t="shared" si="1"/>
        <v>5</v>
      </c>
      <c r="AP15" t="str">
        <f t="shared" si="2"/>
        <v>Zachary Riggins</v>
      </c>
      <c r="AQ15" t="str">
        <f t="shared" si="3"/>
        <v>Riggins</v>
      </c>
    </row>
    <row r="16" spans="1:44" x14ac:dyDescent="0.4">
      <c r="A16" s="1">
        <v>45530.494212962964</v>
      </c>
      <c r="B16" t="s">
        <v>38</v>
      </c>
      <c r="C16" t="s">
        <v>39</v>
      </c>
      <c r="D16" t="s">
        <v>50</v>
      </c>
      <c r="E16" t="s">
        <v>50</v>
      </c>
      <c r="F16" t="s">
        <v>40</v>
      </c>
      <c r="G16" t="s">
        <v>1</v>
      </c>
      <c r="H16" t="s">
        <v>1</v>
      </c>
      <c r="I16" t="s">
        <v>41</v>
      </c>
      <c r="J16" t="s">
        <v>40</v>
      </c>
      <c r="K16" t="s">
        <v>50</v>
      </c>
      <c r="L16" t="s">
        <v>1</v>
      </c>
      <c r="M16" t="s">
        <v>39</v>
      </c>
      <c r="N16" t="s">
        <v>40</v>
      </c>
      <c r="O16" t="s">
        <v>1</v>
      </c>
      <c r="P16" t="s">
        <v>41</v>
      </c>
      <c r="Q16" t="s">
        <v>41</v>
      </c>
      <c r="R16" t="s">
        <v>40</v>
      </c>
      <c r="S16" t="s">
        <v>41</v>
      </c>
      <c r="T16">
        <v>3</v>
      </c>
      <c r="U16" t="s">
        <v>46</v>
      </c>
      <c r="V16" t="s">
        <v>46</v>
      </c>
      <c r="W16">
        <v>4</v>
      </c>
      <c r="X16">
        <v>3</v>
      </c>
      <c r="Y16" t="s">
        <v>46</v>
      </c>
      <c r="Z16">
        <v>8</v>
      </c>
      <c r="AA16">
        <v>6</v>
      </c>
      <c r="AB16">
        <v>9</v>
      </c>
      <c r="AC16">
        <v>10</v>
      </c>
      <c r="AD16">
        <v>5</v>
      </c>
      <c r="AE16">
        <v>3</v>
      </c>
      <c r="AF16">
        <v>8</v>
      </c>
      <c r="AG16">
        <v>9</v>
      </c>
      <c r="AH16">
        <v>9</v>
      </c>
      <c r="AI16" t="s">
        <v>42</v>
      </c>
      <c r="AJ16" s="2">
        <v>38738</v>
      </c>
      <c r="AK16" t="str">
        <f t="shared" si="0"/>
        <v>1/21</v>
      </c>
      <c r="AL16" t="s">
        <v>67</v>
      </c>
      <c r="AM16" t="s">
        <v>67</v>
      </c>
      <c r="AN16" t="s">
        <v>68</v>
      </c>
      <c r="AO16" t="str">
        <f t="shared" si="1"/>
        <v>2</v>
      </c>
      <c r="AP16" t="str">
        <f t="shared" si="2"/>
        <v>Emily Schumacher</v>
      </c>
      <c r="AQ16" t="str">
        <f t="shared" si="3"/>
        <v>Schumacher</v>
      </c>
    </row>
    <row r="17" spans="1:44" x14ac:dyDescent="0.4">
      <c r="A17" s="1">
        <v>45533.513969907406</v>
      </c>
      <c r="B17" t="s">
        <v>38</v>
      </c>
      <c r="C17" t="s">
        <v>50</v>
      </c>
      <c r="D17" t="s">
        <v>50</v>
      </c>
      <c r="E17" t="s">
        <v>50</v>
      </c>
      <c r="F17" t="s">
        <v>40</v>
      </c>
      <c r="G17" t="s">
        <v>1</v>
      </c>
      <c r="H17" t="s">
        <v>1</v>
      </c>
      <c r="I17" t="s">
        <v>1</v>
      </c>
      <c r="J17" t="s">
        <v>1</v>
      </c>
      <c r="K17" t="s">
        <v>39</v>
      </c>
      <c r="L17" t="s">
        <v>40</v>
      </c>
      <c r="M17" t="s">
        <v>40</v>
      </c>
      <c r="N17" t="s">
        <v>40</v>
      </c>
      <c r="O17" t="s">
        <v>50</v>
      </c>
      <c r="P17" t="s">
        <v>40</v>
      </c>
      <c r="Q17" t="s">
        <v>1</v>
      </c>
      <c r="R17" t="s">
        <v>1</v>
      </c>
      <c r="S17" t="s">
        <v>1</v>
      </c>
      <c r="T17">
        <v>2</v>
      </c>
      <c r="U17" t="s">
        <v>55</v>
      </c>
      <c r="V17">
        <v>3</v>
      </c>
      <c r="W17">
        <v>3</v>
      </c>
      <c r="X17">
        <v>4</v>
      </c>
      <c r="Y17" t="s">
        <v>46</v>
      </c>
      <c r="Z17">
        <v>4</v>
      </c>
      <c r="AA17">
        <v>3</v>
      </c>
      <c r="AB17">
        <v>1</v>
      </c>
      <c r="AC17">
        <v>1</v>
      </c>
      <c r="AD17">
        <v>6</v>
      </c>
      <c r="AE17">
        <v>4</v>
      </c>
      <c r="AF17">
        <v>6</v>
      </c>
      <c r="AG17">
        <v>4</v>
      </c>
      <c r="AH17">
        <v>4</v>
      </c>
      <c r="AI17" t="s">
        <v>56</v>
      </c>
      <c r="AJ17" s="2">
        <v>38738</v>
      </c>
      <c r="AK17" t="str">
        <f t="shared" si="0"/>
        <v>1/21</v>
      </c>
      <c r="AL17" t="s">
        <v>57</v>
      </c>
      <c r="AM17" t="s">
        <v>57</v>
      </c>
      <c r="AN17" t="s">
        <v>58</v>
      </c>
      <c r="AO17" t="str">
        <f t="shared" si="1"/>
        <v>5</v>
      </c>
      <c r="AP17" t="str">
        <f t="shared" si="2"/>
        <v>Zachary Riggins</v>
      </c>
      <c r="AQ17" t="str">
        <f t="shared" si="3"/>
        <v>Riggins</v>
      </c>
      <c r="AR17" t="s">
        <v>129</v>
      </c>
    </row>
    <row r="18" spans="1:44" x14ac:dyDescent="0.4">
      <c r="A18" s="1">
        <v>45530.402592592596</v>
      </c>
      <c r="B18" t="s">
        <v>38</v>
      </c>
      <c r="C18" t="s">
        <v>50</v>
      </c>
      <c r="D18" t="s">
        <v>39</v>
      </c>
      <c r="E18" t="s">
        <v>39</v>
      </c>
      <c r="F18" t="s">
        <v>40</v>
      </c>
      <c r="G18" t="s">
        <v>41</v>
      </c>
      <c r="H18" t="s">
        <v>1</v>
      </c>
      <c r="I18" t="s">
        <v>1</v>
      </c>
      <c r="J18" t="s">
        <v>50</v>
      </c>
      <c r="K18" t="s">
        <v>50</v>
      </c>
      <c r="L18" t="s">
        <v>50</v>
      </c>
      <c r="M18" t="s">
        <v>40</v>
      </c>
      <c r="N18" t="s">
        <v>40</v>
      </c>
      <c r="O18" t="s">
        <v>1</v>
      </c>
      <c r="P18" t="s">
        <v>41</v>
      </c>
      <c r="Q18" t="s">
        <v>41</v>
      </c>
      <c r="R18" t="s">
        <v>1</v>
      </c>
      <c r="S18" t="s">
        <v>41</v>
      </c>
      <c r="T18">
        <v>2</v>
      </c>
      <c r="U18" t="s">
        <v>46</v>
      </c>
      <c r="V18">
        <v>4</v>
      </c>
      <c r="W18">
        <v>4</v>
      </c>
      <c r="X18">
        <v>4</v>
      </c>
      <c r="Y18" t="s">
        <v>46</v>
      </c>
      <c r="Z18">
        <v>7</v>
      </c>
      <c r="AA18">
        <v>9</v>
      </c>
      <c r="AB18">
        <v>9</v>
      </c>
      <c r="AC18">
        <v>4</v>
      </c>
      <c r="AD18">
        <v>6</v>
      </c>
      <c r="AE18">
        <v>4</v>
      </c>
      <c r="AF18">
        <v>8</v>
      </c>
      <c r="AG18">
        <v>8</v>
      </c>
      <c r="AH18">
        <v>6</v>
      </c>
      <c r="AI18" t="s">
        <v>42</v>
      </c>
      <c r="AJ18" s="2">
        <v>38741</v>
      </c>
      <c r="AK18" t="str">
        <f t="shared" si="0"/>
        <v>1/24</v>
      </c>
      <c r="AL18" t="s">
        <v>53</v>
      </c>
      <c r="AM18" t="s">
        <v>53</v>
      </c>
      <c r="AN18" t="s">
        <v>48</v>
      </c>
      <c r="AO18" t="str">
        <f t="shared" si="1"/>
        <v>10</v>
      </c>
      <c r="AP18" t="str">
        <f t="shared" si="2"/>
        <v>Kelli Monroe</v>
      </c>
      <c r="AQ18" t="str">
        <f t="shared" si="3"/>
        <v>Monroe</v>
      </c>
    </row>
    <row r="19" spans="1:44" x14ac:dyDescent="0.4">
      <c r="A19" s="1">
        <v>45533.572222222225</v>
      </c>
      <c r="B19" t="s">
        <v>38</v>
      </c>
      <c r="C19" t="s">
        <v>61</v>
      </c>
      <c r="D19" t="s">
        <v>54</v>
      </c>
      <c r="E19" t="s">
        <v>50</v>
      </c>
      <c r="F19" t="s">
        <v>1</v>
      </c>
      <c r="G19" t="s">
        <v>40</v>
      </c>
      <c r="H19" t="s">
        <v>1</v>
      </c>
      <c r="I19" t="s">
        <v>50</v>
      </c>
      <c r="J19" t="s">
        <v>1</v>
      </c>
      <c r="K19" t="s">
        <v>50</v>
      </c>
      <c r="L19" t="s">
        <v>50</v>
      </c>
      <c r="M19" t="s">
        <v>50</v>
      </c>
      <c r="N19" t="s">
        <v>41</v>
      </c>
      <c r="O19" t="s">
        <v>41</v>
      </c>
      <c r="P19" t="s">
        <v>41</v>
      </c>
      <c r="Q19" t="s">
        <v>41</v>
      </c>
      <c r="R19" t="s">
        <v>40</v>
      </c>
      <c r="S19" t="s">
        <v>1</v>
      </c>
      <c r="T19">
        <v>4</v>
      </c>
      <c r="U19" t="s">
        <v>46</v>
      </c>
      <c r="V19" t="s">
        <v>46</v>
      </c>
      <c r="W19" t="s">
        <v>46</v>
      </c>
      <c r="X19" t="s">
        <v>55</v>
      </c>
      <c r="Y19" t="s">
        <v>46</v>
      </c>
      <c r="Z19">
        <v>9</v>
      </c>
      <c r="AA19">
        <v>9</v>
      </c>
      <c r="AB19">
        <v>8</v>
      </c>
      <c r="AC19">
        <v>9</v>
      </c>
      <c r="AD19">
        <v>8</v>
      </c>
      <c r="AE19">
        <v>4</v>
      </c>
      <c r="AF19">
        <v>8</v>
      </c>
      <c r="AG19">
        <v>8</v>
      </c>
      <c r="AH19">
        <v>8</v>
      </c>
      <c r="AI19" t="s">
        <v>42</v>
      </c>
      <c r="AJ19" s="2">
        <v>38742</v>
      </c>
      <c r="AK19" t="str">
        <f t="shared" si="0"/>
        <v>1/25</v>
      </c>
      <c r="AL19" t="s">
        <v>83</v>
      </c>
      <c r="AM19" t="s">
        <v>83</v>
      </c>
      <c r="AN19" t="s">
        <v>131</v>
      </c>
      <c r="AO19" t="str">
        <f t="shared" si="1"/>
        <v>6</v>
      </c>
      <c r="AP19" t="str">
        <f t="shared" si="2"/>
        <v>Mary Chalaire</v>
      </c>
      <c r="AQ19" t="str">
        <f t="shared" si="3"/>
        <v>Chalaire</v>
      </c>
    </row>
    <row r="20" spans="1:44" x14ac:dyDescent="0.4">
      <c r="A20" s="1">
        <v>45532.666527777779</v>
      </c>
      <c r="B20" t="s">
        <v>38</v>
      </c>
      <c r="C20" t="s">
        <v>50</v>
      </c>
      <c r="D20" t="s">
        <v>50</v>
      </c>
      <c r="E20" t="s">
        <v>50</v>
      </c>
      <c r="F20" t="s">
        <v>50</v>
      </c>
      <c r="G20" t="s">
        <v>40</v>
      </c>
      <c r="H20" t="s">
        <v>50</v>
      </c>
      <c r="I20" t="s">
        <v>50</v>
      </c>
      <c r="J20" t="s">
        <v>40</v>
      </c>
      <c r="K20" t="s">
        <v>40</v>
      </c>
      <c r="L20" t="s">
        <v>1</v>
      </c>
      <c r="M20" t="s">
        <v>40</v>
      </c>
      <c r="N20" t="s">
        <v>1</v>
      </c>
      <c r="O20" t="s">
        <v>1</v>
      </c>
      <c r="P20" t="s">
        <v>1</v>
      </c>
      <c r="Q20" t="s">
        <v>1</v>
      </c>
      <c r="R20" t="s">
        <v>1</v>
      </c>
      <c r="S20" t="s">
        <v>40</v>
      </c>
      <c r="T20">
        <v>3</v>
      </c>
      <c r="U20">
        <v>3</v>
      </c>
      <c r="V20">
        <v>3</v>
      </c>
      <c r="W20">
        <v>3</v>
      </c>
      <c r="X20">
        <v>3</v>
      </c>
      <c r="Y20">
        <v>3</v>
      </c>
      <c r="Z20">
        <v>6</v>
      </c>
      <c r="AA20">
        <v>7</v>
      </c>
      <c r="AB20">
        <v>5</v>
      </c>
      <c r="AC20">
        <v>4</v>
      </c>
      <c r="AD20">
        <v>4</v>
      </c>
      <c r="AE20">
        <v>6</v>
      </c>
      <c r="AF20">
        <v>6</v>
      </c>
      <c r="AG20">
        <v>5</v>
      </c>
      <c r="AH20">
        <v>5</v>
      </c>
      <c r="AI20" t="s">
        <v>42</v>
      </c>
      <c r="AJ20" s="2">
        <v>38744</v>
      </c>
      <c r="AK20" t="str">
        <f t="shared" si="0"/>
        <v>1/27</v>
      </c>
      <c r="AL20" t="s">
        <v>53</v>
      </c>
      <c r="AM20" t="s">
        <v>53</v>
      </c>
      <c r="AN20" t="s">
        <v>88</v>
      </c>
      <c r="AO20" t="str">
        <f t="shared" si="1"/>
        <v>1</v>
      </c>
      <c r="AP20" t="str">
        <f t="shared" si="2"/>
        <v>Zachary Riggins</v>
      </c>
      <c r="AQ20" t="str">
        <f t="shared" si="3"/>
        <v>Riggins</v>
      </c>
    </row>
    <row r="21" spans="1:44" x14ac:dyDescent="0.4">
      <c r="A21" s="1">
        <v>45531.7424537037</v>
      </c>
      <c r="B21" t="s">
        <v>38</v>
      </c>
      <c r="C21" t="s">
        <v>50</v>
      </c>
      <c r="D21" t="s">
        <v>50</v>
      </c>
      <c r="E21" t="s">
        <v>50</v>
      </c>
      <c r="F21" t="s">
        <v>41</v>
      </c>
      <c r="G21" t="s">
        <v>40</v>
      </c>
      <c r="H21" t="s">
        <v>41</v>
      </c>
      <c r="I21" t="s">
        <v>39</v>
      </c>
      <c r="J21" t="s">
        <v>41</v>
      </c>
      <c r="K21" t="s">
        <v>39</v>
      </c>
      <c r="L21" t="s">
        <v>41</v>
      </c>
      <c r="M21" t="s">
        <v>39</v>
      </c>
      <c r="N21" t="s">
        <v>50</v>
      </c>
      <c r="O21" t="s">
        <v>50</v>
      </c>
      <c r="P21" t="s">
        <v>50</v>
      </c>
      <c r="Q21" t="s">
        <v>41</v>
      </c>
      <c r="R21" t="s">
        <v>39</v>
      </c>
      <c r="S21" t="s">
        <v>1</v>
      </c>
      <c r="T21">
        <v>3</v>
      </c>
      <c r="U21">
        <v>3</v>
      </c>
      <c r="V21">
        <v>2</v>
      </c>
      <c r="W21">
        <v>4</v>
      </c>
      <c r="X21" t="s">
        <v>55</v>
      </c>
      <c r="Y21">
        <v>4</v>
      </c>
      <c r="Z21">
        <v>1</v>
      </c>
      <c r="AA21">
        <v>3</v>
      </c>
      <c r="AB21">
        <v>1</v>
      </c>
      <c r="AC21">
        <v>1</v>
      </c>
      <c r="AD21">
        <v>1</v>
      </c>
      <c r="AE21">
        <v>2</v>
      </c>
      <c r="AF21">
        <v>5</v>
      </c>
      <c r="AG21">
        <v>8</v>
      </c>
      <c r="AH21">
        <v>1</v>
      </c>
      <c r="AI21" t="s">
        <v>56</v>
      </c>
      <c r="AJ21" s="2">
        <v>38720</v>
      </c>
      <c r="AK21" t="str">
        <f t="shared" si="0"/>
        <v>1/3</v>
      </c>
      <c r="AL21" t="s">
        <v>65</v>
      </c>
      <c r="AM21" t="s">
        <v>65</v>
      </c>
      <c r="AN21" t="s">
        <v>113</v>
      </c>
      <c r="AO21" t="str">
        <f t="shared" si="1"/>
        <v>14</v>
      </c>
      <c r="AP21" t="str">
        <f t="shared" si="2"/>
        <v>Daniel Pool</v>
      </c>
      <c r="AQ21" t="str">
        <f t="shared" si="3"/>
        <v>Pool</v>
      </c>
    </row>
    <row r="22" spans="1:44" x14ac:dyDescent="0.4">
      <c r="A22" s="1">
        <v>45530.553831018522</v>
      </c>
      <c r="B22" t="s">
        <v>38</v>
      </c>
      <c r="C22" t="s">
        <v>50</v>
      </c>
      <c r="D22" t="s">
        <v>39</v>
      </c>
      <c r="E22" t="s">
        <v>50</v>
      </c>
      <c r="F22" t="s">
        <v>50</v>
      </c>
      <c r="G22" t="s">
        <v>39</v>
      </c>
      <c r="H22" t="s">
        <v>1</v>
      </c>
      <c r="I22" t="s">
        <v>1</v>
      </c>
      <c r="J22" t="s">
        <v>40</v>
      </c>
      <c r="K22" t="s">
        <v>50</v>
      </c>
      <c r="L22" t="s">
        <v>50</v>
      </c>
      <c r="M22" t="s">
        <v>39</v>
      </c>
      <c r="N22" t="s">
        <v>1</v>
      </c>
      <c r="O22" t="s">
        <v>41</v>
      </c>
      <c r="P22" t="s">
        <v>1</v>
      </c>
      <c r="Q22" t="s">
        <v>41</v>
      </c>
      <c r="R22" t="s">
        <v>40</v>
      </c>
      <c r="S22" t="s">
        <v>1</v>
      </c>
      <c r="T22" t="s">
        <v>46</v>
      </c>
      <c r="U22" t="s">
        <v>46</v>
      </c>
      <c r="V22">
        <v>4</v>
      </c>
      <c r="W22" t="s">
        <v>46</v>
      </c>
      <c r="X22">
        <v>3</v>
      </c>
      <c r="Y22">
        <v>4</v>
      </c>
      <c r="Z22">
        <v>8</v>
      </c>
      <c r="AA22">
        <v>7</v>
      </c>
      <c r="AB22">
        <v>9</v>
      </c>
      <c r="AC22">
        <v>10</v>
      </c>
      <c r="AD22">
        <v>8</v>
      </c>
      <c r="AE22">
        <v>10</v>
      </c>
      <c r="AF22">
        <v>8</v>
      </c>
      <c r="AG22">
        <v>8</v>
      </c>
      <c r="AH22">
        <v>10</v>
      </c>
      <c r="AI22" t="s">
        <v>51</v>
      </c>
      <c r="AJ22" s="2">
        <v>38721</v>
      </c>
      <c r="AK22" t="str">
        <f t="shared" si="0"/>
        <v>1/4</v>
      </c>
      <c r="AL22" t="s">
        <v>43</v>
      </c>
      <c r="AM22" t="s">
        <v>43</v>
      </c>
      <c r="AN22" t="s">
        <v>78</v>
      </c>
      <c r="AO22" t="str">
        <f t="shared" si="1"/>
        <v>7</v>
      </c>
      <c r="AP22" t="str">
        <f t="shared" si="2"/>
        <v>Landon Hughey</v>
      </c>
      <c r="AQ22" t="str">
        <f t="shared" si="3"/>
        <v>Hughey</v>
      </c>
    </row>
    <row r="23" spans="1:44" x14ac:dyDescent="0.4">
      <c r="A23" s="1">
        <v>45531.419560185182</v>
      </c>
      <c r="B23" t="s">
        <v>38</v>
      </c>
      <c r="C23" t="s">
        <v>50</v>
      </c>
      <c r="D23" t="s">
        <v>50</v>
      </c>
      <c r="E23" t="s">
        <v>50</v>
      </c>
      <c r="F23" t="s">
        <v>1</v>
      </c>
      <c r="G23" t="s">
        <v>50</v>
      </c>
      <c r="H23" t="s">
        <v>1</v>
      </c>
      <c r="I23" t="s">
        <v>40</v>
      </c>
      <c r="J23" t="s">
        <v>40</v>
      </c>
      <c r="K23" t="s">
        <v>50</v>
      </c>
      <c r="L23" t="s">
        <v>40</v>
      </c>
      <c r="M23" t="s">
        <v>50</v>
      </c>
      <c r="N23" t="s">
        <v>1</v>
      </c>
      <c r="O23" t="s">
        <v>1</v>
      </c>
      <c r="P23" t="s">
        <v>1</v>
      </c>
      <c r="Q23" t="s">
        <v>1</v>
      </c>
      <c r="R23" t="s">
        <v>1</v>
      </c>
      <c r="S23" t="s">
        <v>1</v>
      </c>
      <c r="T23" t="s">
        <v>46</v>
      </c>
      <c r="U23" t="s">
        <v>46</v>
      </c>
      <c r="V23" t="s">
        <v>46</v>
      </c>
      <c r="W23" t="s">
        <v>46</v>
      </c>
      <c r="X23" t="s">
        <v>46</v>
      </c>
      <c r="Y23" t="s">
        <v>46</v>
      </c>
      <c r="Z23">
        <v>5</v>
      </c>
      <c r="AA23">
        <v>3</v>
      </c>
      <c r="AB23">
        <v>4</v>
      </c>
      <c r="AC23">
        <v>5</v>
      </c>
      <c r="AD23">
        <v>7</v>
      </c>
      <c r="AE23">
        <v>2</v>
      </c>
      <c r="AF23">
        <v>8</v>
      </c>
      <c r="AG23">
        <v>9</v>
      </c>
      <c r="AH23">
        <v>8</v>
      </c>
      <c r="AI23" t="s">
        <v>42</v>
      </c>
      <c r="AJ23" s="2">
        <v>38722</v>
      </c>
      <c r="AK23" t="str">
        <f t="shared" si="0"/>
        <v>1/5</v>
      </c>
      <c r="AL23" t="s">
        <v>62</v>
      </c>
      <c r="AM23" t="s">
        <v>62</v>
      </c>
      <c r="AN23" t="s">
        <v>68</v>
      </c>
      <c r="AO23" t="str">
        <f t="shared" si="1"/>
        <v>2</v>
      </c>
      <c r="AP23" t="str">
        <f t="shared" si="2"/>
        <v>Emily Schumacher</v>
      </c>
      <c r="AQ23" t="str">
        <f t="shared" si="3"/>
        <v>Schumacher</v>
      </c>
    </row>
    <row r="24" spans="1:44" x14ac:dyDescent="0.4">
      <c r="A24" s="1">
        <v>45531.74554398148</v>
      </c>
      <c r="B24" t="s">
        <v>38</v>
      </c>
      <c r="C24" t="s">
        <v>50</v>
      </c>
      <c r="D24" t="s">
        <v>50</v>
      </c>
      <c r="E24" t="s">
        <v>39</v>
      </c>
      <c r="F24" t="s">
        <v>40</v>
      </c>
      <c r="G24" t="s">
        <v>40</v>
      </c>
      <c r="H24" t="s">
        <v>40</v>
      </c>
      <c r="I24" t="s">
        <v>50</v>
      </c>
      <c r="J24" t="s">
        <v>1</v>
      </c>
      <c r="K24" t="s">
        <v>50</v>
      </c>
      <c r="L24" t="s">
        <v>1</v>
      </c>
      <c r="M24" t="s">
        <v>40</v>
      </c>
      <c r="N24" t="s">
        <v>40</v>
      </c>
      <c r="O24" t="s">
        <v>1</v>
      </c>
      <c r="P24" t="s">
        <v>1</v>
      </c>
      <c r="Q24" t="s">
        <v>1</v>
      </c>
      <c r="R24" t="s">
        <v>40</v>
      </c>
      <c r="S24" t="s">
        <v>40</v>
      </c>
      <c r="T24">
        <v>4</v>
      </c>
      <c r="U24" t="s">
        <v>46</v>
      </c>
      <c r="V24">
        <v>4</v>
      </c>
      <c r="W24">
        <v>4</v>
      </c>
      <c r="X24">
        <v>3</v>
      </c>
      <c r="Y24">
        <v>3</v>
      </c>
      <c r="Z24">
        <v>7</v>
      </c>
      <c r="AA24">
        <v>9</v>
      </c>
      <c r="AB24">
        <v>7</v>
      </c>
      <c r="AC24">
        <v>7</v>
      </c>
      <c r="AD24">
        <v>8</v>
      </c>
      <c r="AE24">
        <v>7</v>
      </c>
      <c r="AF24">
        <v>6</v>
      </c>
      <c r="AG24">
        <v>7</v>
      </c>
      <c r="AH24">
        <v>8</v>
      </c>
      <c r="AI24" t="s">
        <v>56</v>
      </c>
      <c r="AJ24" s="2">
        <v>38724</v>
      </c>
      <c r="AK24" t="str">
        <f t="shared" si="0"/>
        <v>1/7</v>
      </c>
      <c r="AL24" t="s">
        <v>146</v>
      </c>
      <c r="AM24" t="s">
        <v>72</v>
      </c>
      <c r="AN24" t="s">
        <v>113</v>
      </c>
      <c r="AO24" t="str">
        <f t="shared" si="1"/>
        <v>14</v>
      </c>
      <c r="AP24" t="str">
        <f t="shared" si="2"/>
        <v>Daniel Pool</v>
      </c>
      <c r="AQ24" t="str">
        <f t="shared" si="3"/>
        <v>Pool</v>
      </c>
      <c r="AR24" t="s">
        <v>98</v>
      </c>
    </row>
    <row r="25" spans="1:44" x14ac:dyDescent="0.4">
      <c r="A25" s="1">
        <v>45531.419756944444</v>
      </c>
      <c r="B25" t="s">
        <v>38</v>
      </c>
      <c r="C25" t="s">
        <v>61</v>
      </c>
      <c r="D25" t="s">
        <v>54</v>
      </c>
      <c r="E25" t="s">
        <v>54</v>
      </c>
      <c r="F25" t="s">
        <v>1</v>
      </c>
      <c r="G25" t="s">
        <v>40</v>
      </c>
      <c r="H25" t="s">
        <v>1</v>
      </c>
      <c r="I25" t="s">
        <v>40</v>
      </c>
      <c r="J25" t="s">
        <v>40</v>
      </c>
      <c r="K25" t="s">
        <v>40</v>
      </c>
      <c r="L25" t="s">
        <v>1</v>
      </c>
      <c r="M25" t="s">
        <v>40</v>
      </c>
      <c r="N25" t="s">
        <v>1</v>
      </c>
      <c r="O25" t="s">
        <v>1</v>
      </c>
      <c r="P25" t="s">
        <v>1</v>
      </c>
      <c r="Q25" t="s">
        <v>1</v>
      </c>
      <c r="R25" t="s">
        <v>1</v>
      </c>
      <c r="S25" t="s">
        <v>1</v>
      </c>
      <c r="T25">
        <v>4</v>
      </c>
      <c r="U25">
        <v>3</v>
      </c>
      <c r="V25">
        <v>4</v>
      </c>
      <c r="W25">
        <v>4</v>
      </c>
      <c r="X25">
        <v>4</v>
      </c>
      <c r="Y25">
        <v>4</v>
      </c>
      <c r="Z25">
        <v>5</v>
      </c>
      <c r="AA25">
        <v>8</v>
      </c>
      <c r="AB25">
        <v>5</v>
      </c>
      <c r="AC25">
        <v>6</v>
      </c>
      <c r="AD25">
        <v>7</v>
      </c>
      <c r="AE25">
        <v>4</v>
      </c>
      <c r="AF25">
        <v>8</v>
      </c>
      <c r="AG25">
        <v>8</v>
      </c>
      <c r="AH25">
        <v>8</v>
      </c>
      <c r="AI25" t="s">
        <v>42</v>
      </c>
      <c r="AJ25" s="2">
        <v>38726</v>
      </c>
      <c r="AK25" t="str">
        <f t="shared" si="0"/>
        <v>1/9</v>
      </c>
      <c r="AL25" t="s">
        <v>66</v>
      </c>
      <c r="AM25" t="s">
        <v>66</v>
      </c>
      <c r="AN25" t="s">
        <v>68</v>
      </c>
      <c r="AO25" t="str">
        <f t="shared" si="1"/>
        <v>2</v>
      </c>
      <c r="AP25" t="str">
        <f t="shared" si="2"/>
        <v>Emily Schumacher</v>
      </c>
      <c r="AQ25" t="str">
        <f t="shared" si="3"/>
        <v>Schumacher</v>
      </c>
    </row>
    <row r="26" spans="1:44" x14ac:dyDescent="0.4">
      <c r="A26" s="1">
        <v>45530.550162037034</v>
      </c>
      <c r="B26" t="s">
        <v>38</v>
      </c>
      <c r="F26" t="s">
        <v>41</v>
      </c>
      <c r="G26" t="s">
        <v>41</v>
      </c>
      <c r="H26" t="s">
        <v>1</v>
      </c>
      <c r="I26" t="s">
        <v>41</v>
      </c>
      <c r="J26" t="s">
        <v>41</v>
      </c>
      <c r="K26" t="s">
        <v>41</v>
      </c>
      <c r="L26" t="s">
        <v>41</v>
      </c>
      <c r="M26" t="s">
        <v>41</v>
      </c>
      <c r="N26" t="s">
        <v>41</v>
      </c>
      <c r="O26" t="s">
        <v>41</v>
      </c>
      <c r="P26" t="s">
        <v>41</v>
      </c>
      <c r="Q26" t="s">
        <v>41</v>
      </c>
      <c r="R26" t="s">
        <v>41</v>
      </c>
      <c r="S26" t="s">
        <v>41</v>
      </c>
      <c r="T26" t="s">
        <v>46</v>
      </c>
      <c r="U26" t="s">
        <v>46</v>
      </c>
      <c r="V26" t="s">
        <v>46</v>
      </c>
      <c r="W26" t="s">
        <v>46</v>
      </c>
      <c r="X26" t="s">
        <v>46</v>
      </c>
      <c r="Y26" t="s">
        <v>46</v>
      </c>
      <c r="Z26">
        <v>10</v>
      </c>
      <c r="AA26">
        <v>10</v>
      </c>
      <c r="AB26">
        <v>10</v>
      </c>
      <c r="AC26">
        <v>10</v>
      </c>
      <c r="AD26">
        <v>10</v>
      </c>
      <c r="AE26">
        <v>10</v>
      </c>
      <c r="AF26">
        <v>10</v>
      </c>
      <c r="AG26">
        <v>10</v>
      </c>
      <c r="AH26">
        <v>10</v>
      </c>
      <c r="AI26" t="s">
        <v>42</v>
      </c>
      <c r="AJ26" s="2">
        <v>38636</v>
      </c>
      <c r="AK26" t="str">
        <f t="shared" si="0"/>
        <v>10/11</v>
      </c>
      <c r="AL26" t="s">
        <v>57</v>
      </c>
      <c r="AM26" t="s">
        <v>57</v>
      </c>
      <c r="AN26" t="s">
        <v>78</v>
      </c>
      <c r="AO26" t="str">
        <f t="shared" si="1"/>
        <v>7</v>
      </c>
      <c r="AP26" t="str">
        <f t="shared" si="2"/>
        <v>Landon Hughey</v>
      </c>
      <c r="AQ26" t="str">
        <f t="shared" si="3"/>
        <v>Hughey</v>
      </c>
    </row>
    <row r="27" spans="1:44" x14ac:dyDescent="0.4">
      <c r="A27" s="1">
        <v>45530.493298611109</v>
      </c>
      <c r="B27" t="s">
        <v>38</v>
      </c>
      <c r="C27" t="s">
        <v>54</v>
      </c>
      <c r="D27" t="s">
        <v>50</v>
      </c>
      <c r="E27" t="s">
        <v>50</v>
      </c>
      <c r="F27" t="s">
        <v>50</v>
      </c>
      <c r="G27" t="s">
        <v>1</v>
      </c>
      <c r="H27" t="s">
        <v>1</v>
      </c>
      <c r="I27" t="s">
        <v>1</v>
      </c>
      <c r="J27" t="s">
        <v>1</v>
      </c>
      <c r="K27" t="s">
        <v>1</v>
      </c>
      <c r="L27" t="s">
        <v>50</v>
      </c>
      <c r="M27" t="s">
        <v>1</v>
      </c>
      <c r="N27" t="s">
        <v>41</v>
      </c>
      <c r="O27" t="s">
        <v>41</v>
      </c>
      <c r="P27" t="s">
        <v>41</v>
      </c>
      <c r="Q27" t="s">
        <v>41</v>
      </c>
      <c r="R27" t="s">
        <v>41</v>
      </c>
      <c r="S27" t="s">
        <v>41</v>
      </c>
      <c r="T27" t="s">
        <v>46</v>
      </c>
      <c r="U27" t="s">
        <v>46</v>
      </c>
      <c r="V27" t="s">
        <v>46</v>
      </c>
      <c r="W27" t="s">
        <v>46</v>
      </c>
      <c r="X27" t="s">
        <v>46</v>
      </c>
      <c r="Y27" t="s">
        <v>46</v>
      </c>
      <c r="Z27">
        <v>6</v>
      </c>
      <c r="AA27">
        <v>6</v>
      </c>
      <c r="AB27">
        <v>6</v>
      </c>
      <c r="AC27">
        <v>6</v>
      </c>
      <c r="AD27">
        <v>6</v>
      </c>
      <c r="AE27">
        <v>6</v>
      </c>
      <c r="AF27">
        <v>6</v>
      </c>
      <c r="AG27">
        <v>6</v>
      </c>
      <c r="AH27">
        <v>6</v>
      </c>
      <c r="AI27" t="s">
        <v>42</v>
      </c>
      <c r="AJ27" s="2">
        <v>38637</v>
      </c>
      <c r="AK27" t="str">
        <f t="shared" si="0"/>
        <v>10/12</v>
      </c>
      <c r="AL27" t="s">
        <v>43</v>
      </c>
      <c r="AM27" t="s">
        <v>43</v>
      </c>
      <c r="AN27" t="s">
        <v>64</v>
      </c>
      <c r="AO27" t="str">
        <f t="shared" si="1"/>
        <v>8</v>
      </c>
      <c r="AP27" t="str">
        <f t="shared" si="2"/>
        <v>Emily Schumacher</v>
      </c>
      <c r="AQ27" t="str">
        <f t="shared" si="3"/>
        <v>Schumacher</v>
      </c>
    </row>
    <row r="28" spans="1:44" x14ac:dyDescent="0.4">
      <c r="A28" s="1">
        <v>45532.565925925926</v>
      </c>
      <c r="B28" t="s">
        <v>38</v>
      </c>
      <c r="C28" t="s">
        <v>50</v>
      </c>
      <c r="D28" t="s">
        <v>50</v>
      </c>
      <c r="E28" t="s">
        <v>39</v>
      </c>
      <c r="F28" t="s">
        <v>1</v>
      </c>
      <c r="G28" t="s">
        <v>40</v>
      </c>
      <c r="H28" t="s">
        <v>41</v>
      </c>
      <c r="I28" t="s">
        <v>1</v>
      </c>
      <c r="J28" t="s">
        <v>1</v>
      </c>
      <c r="K28" t="s">
        <v>39</v>
      </c>
      <c r="L28" t="s">
        <v>41</v>
      </c>
      <c r="M28" t="s">
        <v>39</v>
      </c>
      <c r="N28" t="s">
        <v>41</v>
      </c>
      <c r="O28" t="s">
        <v>1</v>
      </c>
      <c r="P28" t="s">
        <v>41</v>
      </c>
      <c r="Q28" t="s">
        <v>41</v>
      </c>
      <c r="R28" t="s">
        <v>41</v>
      </c>
      <c r="S28" t="s">
        <v>1</v>
      </c>
      <c r="T28">
        <v>3</v>
      </c>
      <c r="U28">
        <v>2</v>
      </c>
      <c r="V28" t="s">
        <v>46</v>
      </c>
      <c r="W28" t="s">
        <v>46</v>
      </c>
      <c r="X28">
        <v>4</v>
      </c>
      <c r="Y28">
        <v>3</v>
      </c>
      <c r="Z28">
        <v>5</v>
      </c>
      <c r="AA28">
        <v>9</v>
      </c>
      <c r="AB28">
        <v>4</v>
      </c>
      <c r="AC28">
        <v>2</v>
      </c>
      <c r="AD28">
        <v>6</v>
      </c>
      <c r="AE28">
        <v>4</v>
      </c>
      <c r="AF28">
        <v>7</v>
      </c>
      <c r="AG28">
        <v>10</v>
      </c>
      <c r="AH28">
        <v>5</v>
      </c>
      <c r="AI28" t="s">
        <v>56</v>
      </c>
      <c r="AJ28" s="2">
        <v>38637</v>
      </c>
      <c r="AK28" t="str">
        <f t="shared" si="0"/>
        <v>10/12</v>
      </c>
      <c r="AL28" t="s">
        <v>66</v>
      </c>
      <c r="AM28" t="s">
        <v>66</v>
      </c>
      <c r="AN28" t="s">
        <v>89</v>
      </c>
      <c r="AO28" t="str">
        <f t="shared" si="1"/>
        <v>9</v>
      </c>
      <c r="AP28" t="str">
        <f t="shared" si="2"/>
        <v>Karen Karner</v>
      </c>
      <c r="AQ28" t="str">
        <f t="shared" si="3"/>
        <v>Karner</v>
      </c>
    </row>
    <row r="29" spans="1:44" x14ac:dyDescent="0.4">
      <c r="A29" s="1">
        <v>45530.551238425927</v>
      </c>
      <c r="B29" t="s">
        <v>38</v>
      </c>
      <c r="C29" t="s">
        <v>54</v>
      </c>
      <c r="D29" t="s">
        <v>54</v>
      </c>
      <c r="E29" t="s">
        <v>39</v>
      </c>
      <c r="F29" t="s">
        <v>50</v>
      </c>
      <c r="G29" t="s">
        <v>41</v>
      </c>
      <c r="H29" t="s">
        <v>1</v>
      </c>
      <c r="I29" t="s">
        <v>41</v>
      </c>
      <c r="J29" t="s">
        <v>39</v>
      </c>
      <c r="K29" t="s">
        <v>39</v>
      </c>
      <c r="L29" t="s">
        <v>39</v>
      </c>
      <c r="M29" t="s">
        <v>40</v>
      </c>
      <c r="N29" t="s">
        <v>1</v>
      </c>
      <c r="O29" t="s">
        <v>1</v>
      </c>
      <c r="P29" t="s">
        <v>41</v>
      </c>
      <c r="Q29" t="s">
        <v>41</v>
      </c>
      <c r="R29" t="s">
        <v>40</v>
      </c>
      <c r="S29" t="s">
        <v>41</v>
      </c>
      <c r="T29">
        <v>4</v>
      </c>
      <c r="U29">
        <v>4</v>
      </c>
      <c r="V29">
        <v>4</v>
      </c>
      <c r="W29">
        <v>4</v>
      </c>
      <c r="X29">
        <v>3</v>
      </c>
      <c r="Y29" t="s">
        <v>46</v>
      </c>
      <c r="Z29">
        <v>10</v>
      </c>
      <c r="AA29">
        <v>5</v>
      </c>
      <c r="AB29">
        <v>10</v>
      </c>
      <c r="AC29">
        <v>10</v>
      </c>
      <c r="AD29">
        <v>7</v>
      </c>
      <c r="AE29">
        <v>6</v>
      </c>
      <c r="AF29">
        <v>10</v>
      </c>
      <c r="AG29">
        <v>10</v>
      </c>
      <c r="AH29">
        <v>10</v>
      </c>
      <c r="AI29" t="s">
        <v>51</v>
      </c>
      <c r="AJ29" s="2">
        <v>38638</v>
      </c>
      <c r="AK29" t="str">
        <f t="shared" si="0"/>
        <v>10/13</v>
      </c>
      <c r="AL29" t="s">
        <v>53</v>
      </c>
      <c r="AM29" t="s">
        <v>53</v>
      </c>
      <c r="AN29" t="s">
        <v>78</v>
      </c>
      <c r="AO29" t="str">
        <f t="shared" si="1"/>
        <v>7</v>
      </c>
      <c r="AP29" t="str">
        <f t="shared" si="2"/>
        <v>Landon Hughey</v>
      </c>
      <c r="AQ29" t="str">
        <f t="shared" si="3"/>
        <v>Hughey</v>
      </c>
    </row>
    <row r="30" spans="1:44" x14ac:dyDescent="0.4">
      <c r="A30" s="1">
        <v>45530.639525462961</v>
      </c>
      <c r="B30" t="s">
        <v>38</v>
      </c>
      <c r="C30" t="s">
        <v>50</v>
      </c>
      <c r="D30" t="s">
        <v>50</v>
      </c>
      <c r="E30" t="s">
        <v>50</v>
      </c>
      <c r="F30" t="s">
        <v>1</v>
      </c>
      <c r="G30" t="s">
        <v>40</v>
      </c>
      <c r="H30" t="s">
        <v>1</v>
      </c>
      <c r="I30" t="s">
        <v>50</v>
      </c>
      <c r="J30" t="s">
        <v>40</v>
      </c>
      <c r="K30" t="s">
        <v>39</v>
      </c>
      <c r="L30" t="s">
        <v>1</v>
      </c>
      <c r="M30" t="s">
        <v>50</v>
      </c>
      <c r="N30" t="s">
        <v>41</v>
      </c>
      <c r="O30" t="s">
        <v>1</v>
      </c>
      <c r="P30" t="s">
        <v>1</v>
      </c>
      <c r="Q30" t="s">
        <v>41</v>
      </c>
      <c r="R30" t="s">
        <v>1</v>
      </c>
      <c r="S30" t="s">
        <v>41</v>
      </c>
      <c r="T30">
        <v>2</v>
      </c>
      <c r="U30">
        <v>2</v>
      </c>
      <c r="V30">
        <v>3</v>
      </c>
      <c r="W30">
        <v>3</v>
      </c>
      <c r="X30">
        <v>2</v>
      </c>
      <c r="Y30">
        <v>4</v>
      </c>
      <c r="Z30">
        <v>3</v>
      </c>
      <c r="AA30">
        <v>7</v>
      </c>
      <c r="AB30">
        <v>3</v>
      </c>
      <c r="AC30">
        <v>5</v>
      </c>
      <c r="AD30">
        <v>4</v>
      </c>
      <c r="AE30">
        <v>4</v>
      </c>
      <c r="AF30">
        <v>7</v>
      </c>
      <c r="AG30">
        <v>7</v>
      </c>
      <c r="AH30">
        <v>6</v>
      </c>
      <c r="AI30" t="s">
        <v>56</v>
      </c>
      <c r="AJ30" s="2">
        <v>38639</v>
      </c>
      <c r="AK30" t="str">
        <f t="shared" si="0"/>
        <v>10/14</v>
      </c>
      <c r="AL30" t="s">
        <v>52</v>
      </c>
      <c r="AM30" t="s">
        <v>52</v>
      </c>
      <c r="AN30" t="s">
        <v>48</v>
      </c>
      <c r="AO30" t="str">
        <f t="shared" si="1"/>
        <v>10</v>
      </c>
      <c r="AP30" t="str">
        <f t="shared" si="2"/>
        <v>Kelli Monroe</v>
      </c>
      <c r="AQ30" t="str">
        <f t="shared" si="3"/>
        <v>Monroe</v>
      </c>
      <c r="AR30" t="s">
        <v>87</v>
      </c>
    </row>
    <row r="31" spans="1:44" x14ac:dyDescent="0.4">
      <c r="A31" s="1">
        <v>45530.729305555556</v>
      </c>
      <c r="B31" t="s">
        <v>38</v>
      </c>
      <c r="C31" t="s">
        <v>50</v>
      </c>
      <c r="D31" t="s">
        <v>50</v>
      </c>
      <c r="E31" t="s">
        <v>39</v>
      </c>
      <c r="F31" t="s">
        <v>40</v>
      </c>
      <c r="G31" t="s">
        <v>41</v>
      </c>
      <c r="H31" t="s">
        <v>41</v>
      </c>
      <c r="I31" t="s">
        <v>40</v>
      </c>
      <c r="J31" t="s">
        <v>50</v>
      </c>
      <c r="K31" t="s">
        <v>1</v>
      </c>
      <c r="L31" t="s">
        <v>50</v>
      </c>
      <c r="M31" t="s">
        <v>40</v>
      </c>
      <c r="N31" t="s">
        <v>1</v>
      </c>
      <c r="O31" t="s">
        <v>1</v>
      </c>
      <c r="P31" t="s">
        <v>1</v>
      </c>
      <c r="Q31" t="s">
        <v>1</v>
      </c>
      <c r="R31" t="s">
        <v>1</v>
      </c>
      <c r="S31" t="s">
        <v>1</v>
      </c>
      <c r="T31">
        <v>3</v>
      </c>
      <c r="U31">
        <v>3</v>
      </c>
      <c r="V31">
        <v>3</v>
      </c>
      <c r="W31">
        <v>4</v>
      </c>
      <c r="X31">
        <v>4</v>
      </c>
      <c r="Y31" t="s">
        <v>46</v>
      </c>
      <c r="Z31">
        <v>5</v>
      </c>
      <c r="AA31">
        <v>3</v>
      </c>
      <c r="AB31">
        <v>5</v>
      </c>
      <c r="AC31">
        <v>7</v>
      </c>
      <c r="AD31">
        <v>7</v>
      </c>
      <c r="AE31">
        <v>2</v>
      </c>
      <c r="AF31">
        <v>7</v>
      </c>
      <c r="AG31">
        <v>7</v>
      </c>
      <c r="AH31">
        <v>8</v>
      </c>
      <c r="AI31" t="s">
        <v>42</v>
      </c>
      <c r="AJ31" s="2">
        <v>37544</v>
      </c>
      <c r="AK31" t="str">
        <f t="shared" si="0"/>
        <v>10/15</v>
      </c>
      <c r="AL31" t="s">
        <v>63</v>
      </c>
      <c r="AM31" t="s">
        <v>63</v>
      </c>
      <c r="AN31" t="s">
        <v>90</v>
      </c>
      <c r="AO31" t="str">
        <f t="shared" si="1"/>
        <v>12</v>
      </c>
      <c r="AP31" t="str">
        <f t="shared" si="2"/>
        <v>Marissa Moore</v>
      </c>
      <c r="AQ31" t="str">
        <f t="shared" si="3"/>
        <v>Moore</v>
      </c>
      <c r="AR31" t="s">
        <v>45</v>
      </c>
    </row>
    <row r="32" spans="1:44" x14ac:dyDescent="0.4">
      <c r="A32" s="1">
        <v>45530.471296296295</v>
      </c>
      <c r="B32" t="s">
        <v>38</v>
      </c>
      <c r="C32" t="s">
        <v>54</v>
      </c>
      <c r="D32" t="s">
        <v>54</v>
      </c>
      <c r="E32" t="s">
        <v>1</v>
      </c>
      <c r="F32" t="s">
        <v>50</v>
      </c>
      <c r="G32" t="s">
        <v>1</v>
      </c>
      <c r="H32" t="s">
        <v>40</v>
      </c>
      <c r="I32" t="s">
        <v>40</v>
      </c>
      <c r="J32" t="s">
        <v>50</v>
      </c>
      <c r="K32" t="s">
        <v>39</v>
      </c>
      <c r="L32" t="s">
        <v>40</v>
      </c>
      <c r="M32" t="s">
        <v>40</v>
      </c>
      <c r="N32" t="s">
        <v>40</v>
      </c>
      <c r="O32" t="s">
        <v>1</v>
      </c>
      <c r="P32" t="s">
        <v>1</v>
      </c>
      <c r="Q32" t="s">
        <v>1</v>
      </c>
      <c r="R32" t="s">
        <v>41</v>
      </c>
      <c r="S32" t="s">
        <v>41</v>
      </c>
      <c r="T32">
        <v>3</v>
      </c>
      <c r="U32">
        <v>4</v>
      </c>
      <c r="V32">
        <v>3</v>
      </c>
      <c r="W32">
        <v>4</v>
      </c>
      <c r="X32" t="s">
        <v>46</v>
      </c>
      <c r="Y32" t="s">
        <v>46</v>
      </c>
      <c r="Z32">
        <v>7</v>
      </c>
      <c r="AA32">
        <v>5</v>
      </c>
      <c r="AB32">
        <v>6</v>
      </c>
      <c r="AC32">
        <v>9</v>
      </c>
      <c r="AD32">
        <v>7</v>
      </c>
      <c r="AE32">
        <v>8</v>
      </c>
      <c r="AF32">
        <v>8</v>
      </c>
      <c r="AG32">
        <v>6</v>
      </c>
      <c r="AH32">
        <v>8</v>
      </c>
      <c r="AI32" t="s">
        <v>42</v>
      </c>
      <c r="AJ32" s="2">
        <v>38642</v>
      </c>
      <c r="AK32" t="str">
        <f t="shared" si="0"/>
        <v>10/17</v>
      </c>
      <c r="AL32" t="s">
        <v>62</v>
      </c>
      <c r="AM32" t="s">
        <v>62</v>
      </c>
      <c r="AN32" t="s">
        <v>48</v>
      </c>
      <c r="AO32" t="str">
        <f t="shared" si="1"/>
        <v>10</v>
      </c>
      <c r="AP32" t="str">
        <f t="shared" si="2"/>
        <v>Kelli Monroe</v>
      </c>
      <c r="AQ32" t="str">
        <f t="shared" si="3"/>
        <v>Monroe</v>
      </c>
    </row>
    <row r="33" spans="1:44" x14ac:dyDescent="0.4">
      <c r="A33" s="1">
        <v>45530.729571759257</v>
      </c>
      <c r="B33" t="s">
        <v>38</v>
      </c>
      <c r="C33" t="s">
        <v>61</v>
      </c>
      <c r="D33" t="s">
        <v>61</v>
      </c>
      <c r="E33" t="s">
        <v>54</v>
      </c>
      <c r="F33" t="s">
        <v>50</v>
      </c>
      <c r="G33" t="s">
        <v>1</v>
      </c>
      <c r="H33" t="s">
        <v>40</v>
      </c>
      <c r="I33" t="s">
        <v>1</v>
      </c>
      <c r="J33" t="s">
        <v>1</v>
      </c>
      <c r="K33" t="s">
        <v>40</v>
      </c>
      <c r="L33" t="s">
        <v>1</v>
      </c>
      <c r="M33" t="s">
        <v>1</v>
      </c>
      <c r="N33" t="s">
        <v>1</v>
      </c>
      <c r="O33" t="s">
        <v>41</v>
      </c>
      <c r="P33" t="s">
        <v>1</v>
      </c>
      <c r="Q33" t="s">
        <v>41</v>
      </c>
      <c r="R33" t="s">
        <v>1</v>
      </c>
      <c r="S33" t="s">
        <v>1</v>
      </c>
      <c r="T33">
        <v>3</v>
      </c>
      <c r="U33">
        <v>3</v>
      </c>
      <c r="V33">
        <v>4</v>
      </c>
      <c r="W33" t="s">
        <v>46</v>
      </c>
      <c r="X33">
        <v>2</v>
      </c>
      <c r="Y33">
        <v>4</v>
      </c>
      <c r="Z33">
        <v>6</v>
      </c>
      <c r="AA33">
        <v>4</v>
      </c>
      <c r="AB33">
        <v>7</v>
      </c>
      <c r="AC33">
        <v>9</v>
      </c>
      <c r="AD33">
        <v>6</v>
      </c>
      <c r="AE33">
        <v>7</v>
      </c>
      <c r="AF33">
        <v>8</v>
      </c>
      <c r="AG33">
        <v>9</v>
      </c>
      <c r="AH33">
        <v>7</v>
      </c>
      <c r="AI33" t="s">
        <v>69</v>
      </c>
      <c r="AJ33" s="2">
        <v>45584</v>
      </c>
      <c r="AK33" t="str">
        <f t="shared" si="0"/>
        <v>10/19</v>
      </c>
      <c r="AL33" t="s">
        <v>59</v>
      </c>
      <c r="AM33" t="s">
        <v>59</v>
      </c>
      <c r="AN33" t="s">
        <v>90</v>
      </c>
      <c r="AO33" t="str">
        <f t="shared" si="1"/>
        <v>12</v>
      </c>
      <c r="AP33" t="str">
        <f t="shared" si="2"/>
        <v>Marissa Moore</v>
      </c>
      <c r="AQ33" t="str">
        <f t="shared" si="3"/>
        <v>Moore</v>
      </c>
      <c r="AR33" t="s">
        <v>92</v>
      </c>
    </row>
    <row r="34" spans="1:44" x14ac:dyDescent="0.4">
      <c r="A34" s="1">
        <v>45530.72934027778</v>
      </c>
      <c r="B34" t="s">
        <v>38</v>
      </c>
      <c r="C34" t="s">
        <v>61</v>
      </c>
      <c r="D34" t="s">
        <v>61</v>
      </c>
      <c r="E34" t="s">
        <v>61</v>
      </c>
      <c r="F34" t="s">
        <v>41</v>
      </c>
      <c r="G34" t="s">
        <v>40</v>
      </c>
      <c r="H34" t="s">
        <v>1</v>
      </c>
      <c r="I34" t="s">
        <v>40</v>
      </c>
      <c r="J34" t="s">
        <v>40</v>
      </c>
      <c r="K34" t="s">
        <v>50</v>
      </c>
      <c r="L34" t="s">
        <v>1</v>
      </c>
      <c r="M34" t="s">
        <v>40</v>
      </c>
      <c r="N34" t="s">
        <v>40</v>
      </c>
      <c r="O34" t="s">
        <v>1</v>
      </c>
      <c r="P34" t="s">
        <v>1</v>
      </c>
      <c r="Q34" t="s">
        <v>1</v>
      </c>
      <c r="R34" t="s">
        <v>40</v>
      </c>
      <c r="S34" t="s">
        <v>1</v>
      </c>
      <c r="T34">
        <v>2</v>
      </c>
      <c r="U34" t="s">
        <v>55</v>
      </c>
      <c r="V34" t="s">
        <v>55</v>
      </c>
      <c r="W34">
        <v>2</v>
      </c>
      <c r="X34">
        <v>3</v>
      </c>
      <c r="Y34">
        <v>3</v>
      </c>
      <c r="Z34">
        <v>6</v>
      </c>
      <c r="AA34">
        <v>5</v>
      </c>
      <c r="AB34">
        <v>7</v>
      </c>
      <c r="AC34">
        <v>3</v>
      </c>
      <c r="AD34">
        <v>4</v>
      </c>
      <c r="AE34">
        <v>5</v>
      </c>
      <c r="AF34">
        <v>6</v>
      </c>
      <c r="AG34">
        <v>2</v>
      </c>
      <c r="AH34">
        <v>6</v>
      </c>
      <c r="AI34" t="s">
        <v>60</v>
      </c>
      <c r="AJ34" s="2">
        <v>38627</v>
      </c>
      <c r="AK34" t="str">
        <f t="shared" si="0"/>
        <v>10/2</v>
      </c>
      <c r="AL34" t="s">
        <v>76</v>
      </c>
      <c r="AM34" t="s">
        <v>76</v>
      </c>
      <c r="AN34" t="s">
        <v>90</v>
      </c>
      <c r="AO34" t="str">
        <f t="shared" si="1"/>
        <v>12</v>
      </c>
      <c r="AP34" t="str">
        <f t="shared" si="2"/>
        <v>Marissa Moore</v>
      </c>
      <c r="AQ34" t="str">
        <f t="shared" si="3"/>
        <v>Moore</v>
      </c>
    </row>
    <row r="35" spans="1:44" x14ac:dyDescent="0.4">
      <c r="A35" s="1">
        <v>45530.550520833334</v>
      </c>
      <c r="B35" t="s">
        <v>38</v>
      </c>
      <c r="C35" t="s">
        <v>39</v>
      </c>
      <c r="D35" t="s">
        <v>39</v>
      </c>
      <c r="E35" t="s">
        <v>39</v>
      </c>
      <c r="F35" t="s">
        <v>1</v>
      </c>
      <c r="G35" t="s">
        <v>40</v>
      </c>
      <c r="H35" t="s">
        <v>40</v>
      </c>
      <c r="I35" t="s">
        <v>40</v>
      </c>
      <c r="J35" t="s">
        <v>40</v>
      </c>
      <c r="K35" t="s">
        <v>50</v>
      </c>
      <c r="L35" t="s">
        <v>40</v>
      </c>
      <c r="M35" t="s">
        <v>50</v>
      </c>
      <c r="N35" t="s">
        <v>41</v>
      </c>
      <c r="O35" t="s">
        <v>41</v>
      </c>
      <c r="P35" t="s">
        <v>41</v>
      </c>
      <c r="Q35" t="s">
        <v>41</v>
      </c>
      <c r="R35" t="s">
        <v>41</v>
      </c>
      <c r="S35" t="s">
        <v>41</v>
      </c>
      <c r="T35" t="s">
        <v>46</v>
      </c>
      <c r="U35" t="s">
        <v>46</v>
      </c>
      <c r="V35" t="s">
        <v>46</v>
      </c>
      <c r="W35" t="s">
        <v>46</v>
      </c>
      <c r="X35" t="s">
        <v>46</v>
      </c>
      <c r="Y35" t="s">
        <v>46</v>
      </c>
      <c r="Z35">
        <v>7</v>
      </c>
      <c r="AA35">
        <v>10</v>
      </c>
      <c r="AB35">
        <v>9</v>
      </c>
      <c r="AC35">
        <v>10</v>
      </c>
      <c r="AD35">
        <v>10</v>
      </c>
      <c r="AE35">
        <v>10</v>
      </c>
      <c r="AF35">
        <v>10</v>
      </c>
      <c r="AG35">
        <v>10</v>
      </c>
      <c r="AH35">
        <v>9</v>
      </c>
      <c r="AI35" t="s">
        <v>42</v>
      </c>
      <c r="AJ35" s="2">
        <v>38280</v>
      </c>
      <c r="AK35" t="str">
        <f t="shared" si="0"/>
        <v>10/20</v>
      </c>
      <c r="AL35" t="s">
        <v>62</v>
      </c>
      <c r="AM35" t="s">
        <v>62</v>
      </c>
      <c r="AN35" t="s">
        <v>58</v>
      </c>
      <c r="AO35" t="str">
        <f t="shared" si="1"/>
        <v>5</v>
      </c>
      <c r="AP35" t="str">
        <f t="shared" si="2"/>
        <v>Zachary Riggins</v>
      </c>
      <c r="AQ35" t="str">
        <f t="shared" si="3"/>
        <v>Riggins</v>
      </c>
      <c r="AR35" t="s">
        <v>45</v>
      </c>
    </row>
    <row r="36" spans="1:44" x14ac:dyDescent="0.4">
      <c r="A36" s="1">
        <v>45531.518159722225</v>
      </c>
      <c r="B36" t="s">
        <v>38</v>
      </c>
      <c r="C36" t="s">
        <v>50</v>
      </c>
      <c r="D36" t="s">
        <v>50</v>
      </c>
      <c r="E36" t="s">
        <v>50</v>
      </c>
      <c r="F36" t="s">
        <v>1</v>
      </c>
      <c r="G36" t="s">
        <v>40</v>
      </c>
      <c r="H36" t="s">
        <v>41</v>
      </c>
      <c r="I36" t="s">
        <v>1</v>
      </c>
      <c r="J36" t="s">
        <v>40</v>
      </c>
      <c r="K36" t="s">
        <v>39</v>
      </c>
      <c r="L36" t="s">
        <v>40</v>
      </c>
      <c r="M36" t="s">
        <v>50</v>
      </c>
      <c r="N36" t="s">
        <v>41</v>
      </c>
      <c r="O36" t="s">
        <v>41</v>
      </c>
      <c r="P36" t="s">
        <v>41</v>
      </c>
      <c r="Q36" t="s">
        <v>41</v>
      </c>
      <c r="R36" t="s">
        <v>41</v>
      </c>
      <c r="S36" t="s">
        <v>41</v>
      </c>
      <c r="T36" t="s">
        <v>46</v>
      </c>
      <c r="U36" t="s">
        <v>46</v>
      </c>
      <c r="V36" t="s">
        <v>46</v>
      </c>
      <c r="W36" t="s">
        <v>46</v>
      </c>
      <c r="X36" t="s">
        <v>46</v>
      </c>
      <c r="Y36" t="s">
        <v>46</v>
      </c>
      <c r="Z36">
        <v>2</v>
      </c>
      <c r="AA36">
        <v>9</v>
      </c>
      <c r="AB36">
        <v>4</v>
      </c>
      <c r="AC36">
        <v>5</v>
      </c>
      <c r="AD36">
        <v>3</v>
      </c>
      <c r="AE36">
        <v>6</v>
      </c>
      <c r="AF36">
        <v>9</v>
      </c>
      <c r="AG36">
        <v>9</v>
      </c>
      <c r="AH36">
        <v>4</v>
      </c>
      <c r="AI36" t="s">
        <v>42</v>
      </c>
      <c r="AJ36" s="2">
        <v>38648</v>
      </c>
      <c r="AK36" t="str">
        <f t="shared" si="0"/>
        <v>10/23</v>
      </c>
      <c r="AL36" t="s">
        <v>63</v>
      </c>
      <c r="AM36" t="s">
        <v>63</v>
      </c>
      <c r="AN36" t="s">
        <v>58</v>
      </c>
      <c r="AO36" t="str">
        <f t="shared" si="1"/>
        <v>5</v>
      </c>
      <c r="AP36" t="str">
        <f t="shared" si="2"/>
        <v>Zachary Riggins</v>
      </c>
      <c r="AQ36" t="str">
        <f t="shared" si="3"/>
        <v>Riggins</v>
      </c>
    </row>
    <row r="37" spans="1:44" x14ac:dyDescent="0.4">
      <c r="A37" s="1">
        <v>45533.572534722225</v>
      </c>
      <c r="B37" t="s">
        <v>38</v>
      </c>
      <c r="C37" t="s">
        <v>50</v>
      </c>
      <c r="D37" t="s">
        <v>50</v>
      </c>
      <c r="E37" t="s">
        <v>54</v>
      </c>
      <c r="F37" t="s">
        <v>40</v>
      </c>
      <c r="G37" t="s">
        <v>40</v>
      </c>
      <c r="H37" t="s">
        <v>1</v>
      </c>
      <c r="I37" t="s">
        <v>40</v>
      </c>
      <c r="J37" t="s">
        <v>40</v>
      </c>
      <c r="K37" t="s">
        <v>1</v>
      </c>
      <c r="L37" t="s">
        <v>40</v>
      </c>
      <c r="M37" t="s">
        <v>40</v>
      </c>
      <c r="N37" t="s">
        <v>40</v>
      </c>
      <c r="O37" t="s">
        <v>1</v>
      </c>
      <c r="P37" t="s">
        <v>1</v>
      </c>
      <c r="Q37" t="s">
        <v>1</v>
      </c>
      <c r="R37" t="s">
        <v>40</v>
      </c>
      <c r="S37" t="s">
        <v>1</v>
      </c>
      <c r="T37">
        <v>3</v>
      </c>
      <c r="U37">
        <v>4</v>
      </c>
      <c r="V37" t="s">
        <v>46</v>
      </c>
      <c r="W37" t="s">
        <v>46</v>
      </c>
      <c r="X37">
        <v>2</v>
      </c>
      <c r="Y37" t="s">
        <v>46</v>
      </c>
      <c r="Z37">
        <v>7</v>
      </c>
      <c r="AA37">
        <v>6</v>
      </c>
      <c r="AB37">
        <v>5</v>
      </c>
      <c r="AC37">
        <v>6</v>
      </c>
      <c r="AD37">
        <v>9</v>
      </c>
      <c r="AE37">
        <v>7</v>
      </c>
      <c r="AF37">
        <v>9</v>
      </c>
      <c r="AG37">
        <v>8</v>
      </c>
      <c r="AH37">
        <v>8</v>
      </c>
      <c r="AI37" t="s">
        <v>56</v>
      </c>
      <c r="AJ37" s="2">
        <v>38283</v>
      </c>
      <c r="AK37" t="str">
        <f t="shared" si="0"/>
        <v>10/23</v>
      </c>
      <c r="AL37" t="s">
        <v>147</v>
      </c>
      <c r="AM37" t="s">
        <v>47</v>
      </c>
      <c r="AN37" t="s">
        <v>131</v>
      </c>
      <c r="AO37" t="str">
        <f t="shared" si="1"/>
        <v>6</v>
      </c>
      <c r="AP37" t="str">
        <f t="shared" si="2"/>
        <v>Mary Chalaire</v>
      </c>
      <c r="AQ37" t="str">
        <f t="shared" si="3"/>
        <v>Chalaire</v>
      </c>
    </row>
    <row r="38" spans="1:44" x14ac:dyDescent="0.4">
      <c r="A38" s="1">
        <v>45532.611886574072</v>
      </c>
      <c r="B38" t="s">
        <v>38</v>
      </c>
      <c r="C38" t="s">
        <v>54</v>
      </c>
      <c r="D38" t="s">
        <v>50</v>
      </c>
      <c r="E38" t="s">
        <v>50</v>
      </c>
      <c r="F38" t="s">
        <v>1</v>
      </c>
      <c r="G38" t="s">
        <v>40</v>
      </c>
      <c r="H38" t="s">
        <v>1</v>
      </c>
      <c r="I38" t="s">
        <v>50</v>
      </c>
      <c r="J38" t="s">
        <v>1</v>
      </c>
      <c r="K38" t="s">
        <v>50</v>
      </c>
      <c r="L38" t="s">
        <v>40</v>
      </c>
      <c r="M38" t="s">
        <v>40</v>
      </c>
      <c r="N38" t="s">
        <v>1</v>
      </c>
      <c r="O38" t="s">
        <v>41</v>
      </c>
      <c r="P38" t="s">
        <v>41</v>
      </c>
      <c r="Q38" t="s">
        <v>41</v>
      </c>
      <c r="R38" t="s">
        <v>41</v>
      </c>
      <c r="S38" t="s">
        <v>41</v>
      </c>
      <c r="T38">
        <v>2</v>
      </c>
      <c r="U38">
        <v>3</v>
      </c>
      <c r="V38">
        <v>4</v>
      </c>
      <c r="W38">
        <v>4</v>
      </c>
      <c r="X38">
        <v>2</v>
      </c>
      <c r="Y38" t="s">
        <v>46</v>
      </c>
      <c r="Z38">
        <v>10</v>
      </c>
      <c r="AA38">
        <v>10</v>
      </c>
      <c r="AB38">
        <v>4</v>
      </c>
      <c r="AC38">
        <v>7</v>
      </c>
      <c r="AD38">
        <v>7</v>
      </c>
      <c r="AE38">
        <v>5</v>
      </c>
      <c r="AF38">
        <v>5</v>
      </c>
      <c r="AG38">
        <v>7</v>
      </c>
      <c r="AH38">
        <v>10</v>
      </c>
      <c r="AI38" t="s">
        <v>42</v>
      </c>
      <c r="AJ38" s="2">
        <v>38285</v>
      </c>
      <c r="AK38" t="str">
        <f t="shared" si="0"/>
        <v>10/25</v>
      </c>
      <c r="AL38" t="s">
        <v>62</v>
      </c>
      <c r="AM38" t="s">
        <v>62</v>
      </c>
      <c r="AN38" t="s">
        <v>89</v>
      </c>
      <c r="AO38" t="str">
        <f t="shared" si="1"/>
        <v>9</v>
      </c>
      <c r="AP38" t="str">
        <f t="shared" si="2"/>
        <v>Karen Karner</v>
      </c>
      <c r="AQ38" t="str">
        <f t="shared" si="3"/>
        <v>Karner</v>
      </c>
    </row>
    <row r="39" spans="1:44" x14ac:dyDescent="0.4">
      <c r="A39" s="1">
        <v>45531.743622685186</v>
      </c>
      <c r="B39" t="s">
        <v>38</v>
      </c>
      <c r="C39" t="s">
        <v>50</v>
      </c>
      <c r="D39" t="s">
        <v>50</v>
      </c>
      <c r="E39" t="s">
        <v>54</v>
      </c>
      <c r="F39" t="s">
        <v>40</v>
      </c>
      <c r="G39" t="s">
        <v>1</v>
      </c>
      <c r="H39" t="s">
        <v>40</v>
      </c>
      <c r="I39" t="s">
        <v>40</v>
      </c>
      <c r="J39" t="s">
        <v>40</v>
      </c>
      <c r="K39" t="s">
        <v>40</v>
      </c>
      <c r="L39" t="s">
        <v>40</v>
      </c>
      <c r="M39" t="s">
        <v>40</v>
      </c>
      <c r="N39" t="s">
        <v>1</v>
      </c>
      <c r="O39" t="s">
        <v>1</v>
      </c>
      <c r="P39" t="s">
        <v>1</v>
      </c>
      <c r="Q39" t="s">
        <v>1</v>
      </c>
      <c r="R39" t="s">
        <v>1</v>
      </c>
      <c r="S39" t="s">
        <v>1</v>
      </c>
      <c r="T39">
        <v>4</v>
      </c>
      <c r="U39">
        <v>4</v>
      </c>
      <c r="V39">
        <v>4</v>
      </c>
      <c r="W39">
        <v>4</v>
      </c>
      <c r="X39">
        <v>4</v>
      </c>
      <c r="Y39" t="s">
        <v>46</v>
      </c>
      <c r="Z39">
        <v>7</v>
      </c>
      <c r="AA39">
        <v>9</v>
      </c>
      <c r="AB39">
        <v>8</v>
      </c>
      <c r="AC39">
        <v>7</v>
      </c>
      <c r="AD39">
        <v>8</v>
      </c>
      <c r="AE39">
        <v>8</v>
      </c>
      <c r="AF39">
        <v>8</v>
      </c>
      <c r="AG39">
        <v>7</v>
      </c>
      <c r="AH39">
        <v>8</v>
      </c>
      <c r="AI39" t="s">
        <v>51</v>
      </c>
      <c r="AJ39" s="2">
        <v>38651</v>
      </c>
      <c r="AK39" t="str">
        <f t="shared" si="0"/>
        <v>10/26</v>
      </c>
      <c r="AL39" t="s">
        <v>66</v>
      </c>
      <c r="AM39" t="s">
        <v>66</v>
      </c>
      <c r="AN39" t="s">
        <v>113</v>
      </c>
      <c r="AO39" t="str">
        <f t="shared" si="1"/>
        <v>14</v>
      </c>
      <c r="AP39" t="str">
        <f t="shared" si="2"/>
        <v>Daniel Pool</v>
      </c>
      <c r="AQ39" t="str">
        <f t="shared" si="3"/>
        <v>Pool</v>
      </c>
    </row>
    <row r="40" spans="1:44" x14ac:dyDescent="0.4">
      <c r="A40" s="1">
        <v>45531.430787037039</v>
      </c>
      <c r="B40" t="s">
        <v>38</v>
      </c>
      <c r="C40" t="s">
        <v>39</v>
      </c>
      <c r="D40" t="s">
        <v>39</v>
      </c>
      <c r="E40" t="s">
        <v>50</v>
      </c>
      <c r="F40" t="s">
        <v>40</v>
      </c>
      <c r="G40" t="s">
        <v>40</v>
      </c>
      <c r="H40" t="s">
        <v>1</v>
      </c>
      <c r="I40" t="s">
        <v>1</v>
      </c>
      <c r="J40" t="s">
        <v>50</v>
      </c>
      <c r="K40" t="s">
        <v>50</v>
      </c>
      <c r="L40" t="s">
        <v>50</v>
      </c>
      <c r="M40" t="s">
        <v>40</v>
      </c>
      <c r="N40" t="s">
        <v>1</v>
      </c>
      <c r="O40" t="s">
        <v>1</v>
      </c>
      <c r="P40" t="s">
        <v>1</v>
      </c>
      <c r="Q40" t="s">
        <v>1</v>
      </c>
      <c r="R40" t="s">
        <v>1</v>
      </c>
      <c r="S40" t="s">
        <v>41</v>
      </c>
      <c r="T40">
        <v>3</v>
      </c>
      <c r="U40">
        <v>3</v>
      </c>
      <c r="V40">
        <v>3</v>
      </c>
      <c r="W40" t="s">
        <v>46</v>
      </c>
      <c r="X40">
        <v>4</v>
      </c>
      <c r="Y40" t="s">
        <v>46</v>
      </c>
      <c r="Z40">
        <v>6</v>
      </c>
      <c r="AA40">
        <v>9</v>
      </c>
      <c r="AB40">
        <v>8</v>
      </c>
      <c r="AC40">
        <v>7</v>
      </c>
      <c r="AD40">
        <v>8</v>
      </c>
      <c r="AE40">
        <v>3</v>
      </c>
      <c r="AF40">
        <v>8</v>
      </c>
      <c r="AG40">
        <v>9</v>
      </c>
      <c r="AH40">
        <v>5</v>
      </c>
      <c r="AI40" t="s">
        <v>42</v>
      </c>
      <c r="AJ40" s="2">
        <v>38286</v>
      </c>
      <c r="AK40" t="str">
        <f t="shared" si="0"/>
        <v>10/26</v>
      </c>
      <c r="AL40" t="s">
        <v>71</v>
      </c>
      <c r="AM40" t="s">
        <v>71</v>
      </c>
      <c r="AN40" t="s">
        <v>103</v>
      </c>
      <c r="AO40" t="str">
        <f t="shared" si="1"/>
        <v>4</v>
      </c>
      <c r="AP40" t="str">
        <f t="shared" si="2"/>
        <v>Tarrah Kinney</v>
      </c>
      <c r="AQ40" t="str">
        <f t="shared" si="3"/>
        <v>Kinney</v>
      </c>
    </row>
    <row r="41" spans="1:44" x14ac:dyDescent="0.4">
      <c r="A41" s="1">
        <v>45531.74490740741</v>
      </c>
      <c r="B41" t="s">
        <v>38</v>
      </c>
      <c r="C41" t="s">
        <v>50</v>
      </c>
      <c r="D41" t="s">
        <v>39</v>
      </c>
      <c r="E41" t="s">
        <v>39</v>
      </c>
      <c r="F41" t="s">
        <v>41</v>
      </c>
      <c r="G41" t="s">
        <v>1</v>
      </c>
      <c r="H41" t="s">
        <v>40</v>
      </c>
      <c r="I41" t="s">
        <v>41</v>
      </c>
      <c r="K41" t="s">
        <v>1</v>
      </c>
      <c r="L41" t="s">
        <v>41</v>
      </c>
      <c r="M41" t="s">
        <v>40</v>
      </c>
      <c r="N41" t="s">
        <v>40</v>
      </c>
      <c r="O41" t="s">
        <v>41</v>
      </c>
      <c r="P41" t="s">
        <v>41</v>
      </c>
      <c r="Q41" t="s">
        <v>40</v>
      </c>
      <c r="R41" t="s">
        <v>39</v>
      </c>
      <c r="S41" t="s">
        <v>40</v>
      </c>
      <c r="T41" t="s">
        <v>46</v>
      </c>
      <c r="U41" t="s">
        <v>46</v>
      </c>
      <c r="V41" t="s">
        <v>46</v>
      </c>
      <c r="W41" t="s">
        <v>46</v>
      </c>
      <c r="X41" t="s">
        <v>55</v>
      </c>
      <c r="Y41" t="s">
        <v>46</v>
      </c>
      <c r="Z41">
        <v>6</v>
      </c>
      <c r="AA41">
        <v>4</v>
      </c>
      <c r="AB41">
        <v>7</v>
      </c>
      <c r="AC41">
        <v>10</v>
      </c>
      <c r="AD41">
        <v>8</v>
      </c>
      <c r="AE41">
        <v>6</v>
      </c>
      <c r="AF41">
        <v>8</v>
      </c>
      <c r="AG41">
        <v>9</v>
      </c>
      <c r="AH41">
        <v>8</v>
      </c>
      <c r="AI41" t="s">
        <v>51</v>
      </c>
      <c r="AJ41" s="2">
        <v>38652</v>
      </c>
      <c r="AK41" t="str">
        <f t="shared" si="0"/>
        <v>10/27</v>
      </c>
      <c r="AL41" t="s">
        <v>76</v>
      </c>
      <c r="AM41" t="s">
        <v>76</v>
      </c>
      <c r="AN41" t="s">
        <v>113</v>
      </c>
      <c r="AO41" t="str">
        <f t="shared" si="1"/>
        <v>14</v>
      </c>
      <c r="AP41" t="str">
        <f t="shared" si="2"/>
        <v>Daniel Pool</v>
      </c>
      <c r="AQ41" t="str">
        <f t="shared" si="3"/>
        <v>Pool</v>
      </c>
    </row>
    <row r="42" spans="1:44" x14ac:dyDescent="0.4">
      <c r="A42" s="1">
        <v>45533.514004629629</v>
      </c>
      <c r="B42" t="s">
        <v>38</v>
      </c>
      <c r="C42" t="s">
        <v>39</v>
      </c>
      <c r="D42" t="s">
        <v>39</v>
      </c>
      <c r="E42" t="s">
        <v>39</v>
      </c>
      <c r="F42" t="s">
        <v>40</v>
      </c>
      <c r="G42" t="s">
        <v>50</v>
      </c>
      <c r="H42" t="s">
        <v>50</v>
      </c>
      <c r="I42" t="s">
        <v>50</v>
      </c>
      <c r="J42" t="s">
        <v>50</v>
      </c>
      <c r="K42" t="s">
        <v>40</v>
      </c>
      <c r="L42" t="s">
        <v>50</v>
      </c>
      <c r="M42" t="s">
        <v>40</v>
      </c>
      <c r="N42" t="s">
        <v>41</v>
      </c>
      <c r="O42" t="s">
        <v>41</v>
      </c>
      <c r="P42" t="s">
        <v>41</v>
      </c>
      <c r="Q42" t="s">
        <v>41</v>
      </c>
      <c r="R42" t="s">
        <v>41</v>
      </c>
      <c r="S42" t="s">
        <v>41</v>
      </c>
      <c r="T42">
        <v>3</v>
      </c>
      <c r="U42" t="s">
        <v>46</v>
      </c>
      <c r="V42" t="s">
        <v>46</v>
      </c>
      <c r="W42" t="s">
        <v>46</v>
      </c>
      <c r="X42" t="s">
        <v>46</v>
      </c>
      <c r="Y42" t="s">
        <v>46</v>
      </c>
      <c r="Z42">
        <v>6</v>
      </c>
      <c r="AA42">
        <v>1</v>
      </c>
      <c r="AB42">
        <v>5</v>
      </c>
      <c r="AC42">
        <v>4</v>
      </c>
      <c r="AD42">
        <v>7</v>
      </c>
      <c r="AE42">
        <v>3</v>
      </c>
      <c r="AF42">
        <v>9</v>
      </c>
      <c r="AG42">
        <v>10</v>
      </c>
      <c r="AH42">
        <v>5</v>
      </c>
      <c r="AI42" t="s">
        <v>42</v>
      </c>
      <c r="AJ42" s="2">
        <v>38652</v>
      </c>
      <c r="AK42" t="str">
        <f t="shared" si="0"/>
        <v>10/27</v>
      </c>
      <c r="AL42" t="s">
        <v>53</v>
      </c>
      <c r="AM42" t="s">
        <v>53</v>
      </c>
      <c r="AN42" t="s">
        <v>58</v>
      </c>
      <c r="AO42" t="str">
        <f t="shared" si="1"/>
        <v>5</v>
      </c>
      <c r="AP42" t="str">
        <f t="shared" si="2"/>
        <v>Zachary Riggins</v>
      </c>
      <c r="AQ42" t="str">
        <f t="shared" si="3"/>
        <v>Riggins</v>
      </c>
      <c r="AR42" t="s">
        <v>98</v>
      </c>
    </row>
    <row r="43" spans="1:44" x14ac:dyDescent="0.4">
      <c r="A43" s="1">
        <v>45530.728981481479</v>
      </c>
      <c r="B43" t="s">
        <v>38</v>
      </c>
      <c r="C43" t="s">
        <v>54</v>
      </c>
      <c r="D43" t="s">
        <v>54</v>
      </c>
      <c r="E43" t="s">
        <v>61</v>
      </c>
      <c r="F43" t="s">
        <v>50</v>
      </c>
      <c r="G43" t="s">
        <v>1</v>
      </c>
      <c r="H43" t="s">
        <v>50</v>
      </c>
      <c r="I43" t="s">
        <v>1</v>
      </c>
      <c r="J43" t="s">
        <v>1</v>
      </c>
      <c r="K43" t="s">
        <v>40</v>
      </c>
      <c r="L43" t="s">
        <v>40</v>
      </c>
      <c r="M43" t="s">
        <v>1</v>
      </c>
      <c r="N43" t="s">
        <v>1</v>
      </c>
      <c r="O43" t="s">
        <v>1</v>
      </c>
      <c r="P43" t="s">
        <v>41</v>
      </c>
      <c r="Q43" t="s">
        <v>41</v>
      </c>
      <c r="R43" t="s">
        <v>50</v>
      </c>
      <c r="S43" t="s">
        <v>40</v>
      </c>
      <c r="T43">
        <v>4</v>
      </c>
      <c r="U43">
        <v>4</v>
      </c>
      <c r="V43" t="s">
        <v>46</v>
      </c>
      <c r="W43" t="s">
        <v>46</v>
      </c>
      <c r="X43">
        <v>3</v>
      </c>
      <c r="Y43">
        <v>3</v>
      </c>
      <c r="Z43">
        <v>8</v>
      </c>
      <c r="AA43">
        <v>6</v>
      </c>
      <c r="AB43">
        <v>9</v>
      </c>
      <c r="AC43">
        <v>10</v>
      </c>
      <c r="AD43">
        <v>8</v>
      </c>
      <c r="AE43">
        <v>8</v>
      </c>
      <c r="AF43">
        <v>10</v>
      </c>
      <c r="AG43">
        <v>9</v>
      </c>
      <c r="AH43">
        <v>5</v>
      </c>
      <c r="AI43" t="s">
        <v>51</v>
      </c>
      <c r="AJ43" s="2">
        <v>38653</v>
      </c>
      <c r="AK43" t="str">
        <f t="shared" si="0"/>
        <v>10/28</v>
      </c>
      <c r="AL43" t="s">
        <v>53</v>
      </c>
      <c r="AM43" t="s">
        <v>53</v>
      </c>
      <c r="AN43" t="s">
        <v>90</v>
      </c>
      <c r="AO43" t="str">
        <f t="shared" si="1"/>
        <v>12</v>
      </c>
      <c r="AP43" t="str">
        <f t="shared" si="2"/>
        <v>Marissa Moore</v>
      </c>
      <c r="AQ43" t="str">
        <f t="shared" si="3"/>
        <v>Moore</v>
      </c>
    </row>
    <row r="44" spans="1:44" x14ac:dyDescent="0.4">
      <c r="A44" s="1">
        <v>45533.516550925924</v>
      </c>
      <c r="B44" t="s">
        <v>38</v>
      </c>
      <c r="C44" t="s">
        <v>1</v>
      </c>
      <c r="D44" t="s">
        <v>1</v>
      </c>
      <c r="E44" t="s">
        <v>1</v>
      </c>
      <c r="F44" t="s">
        <v>41</v>
      </c>
      <c r="G44" t="s">
        <v>50</v>
      </c>
      <c r="H44" t="s">
        <v>41</v>
      </c>
      <c r="I44" t="s">
        <v>39</v>
      </c>
      <c r="J44" t="s">
        <v>1</v>
      </c>
      <c r="K44" t="s">
        <v>39</v>
      </c>
      <c r="M44" t="s">
        <v>39</v>
      </c>
      <c r="N44" t="s">
        <v>41</v>
      </c>
      <c r="O44" t="s">
        <v>41</v>
      </c>
      <c r="P44" t="s">
        <v>41</v>
      </c>
      <c r="Q44" t="s">
        <v>41</v>
      </c>
      <c r="R44" t="s">
        <v>41</v>
      </c>
      <c r="S44" t="s">
        <v>41</v>
      </c>
      <c r="T44" t="s">
        <v>46</v>
      </c>
      <c r="U44" t="s">
        <v>46</v>
      </c>
      <c r="V44" t="s">
        <v>46</v>
      </c>
      <c r="W44" t="s">
        <v>46</v>
      </c>
      <c r="X44" t="s">
        <v>46</v>
      </c>
      <c r="Y44" t="s">
        <v>46</v>
      </c>
      <c r="Z44">
        <v>6</v>
      </c>
      <c r="AA44">
        <v>8</v>
      </c>
      <c r="AB44">
        <v>6</v>
      </c>
      <c r="AC44">
        <v>8</v>
      </c>
      <c r="AD44">
        <v>5</v>
      </c>
      <c r="AE44">
        <v>6</v>
      </c>
      <c r="AF44">
        <v>7</v>
      </c>
      <c r="AG44">
        <v>9</v>
      </c>
      <c r="AH44">
        <v>5</v>
      </c>
      <c r="AI44" t="s">
        <v>56</v>
      </c>
      <c r="AJ44" s="2">
        <v>38653</v>
      </c>
      <c r="AK44" t="str">
        <f t="shared" si="0"/>
        <v>10/28</v>
      </c>
      <c r="AL44" t="s">
        <v>84</v>
      </c>
      <c r="AM44" t="s">
        <v>84</v>
      </c>
      <c r="AN44" t="s">
        <v>58</v>
      </c>
      <c r="AO44" t="str">
        <f t="shared" si="1"/>
        <v>5</v>
      </c>
      <c r="AP44" t="str">
        <f t="shared" si="2"/>
        <v>Zachary Riggins</v>
      </c>
      <c r="AQ44" t="str">
        <f t="shared" si="3"/>
        <v>Riggins</v>
      </c>
    </row>
    <row r="45" spans="1:44" x14ac:dyDescent="0.4">
      <c r="A45" s="1">
        <v>45530.575543981482</v>
      </c>
      <c r="B45" t="s">
        <v>38</v>
      </c>
      <c r="C45" t="s">
        <v>50</v>
      </c>
      <c r="D45" t="s">
        <v>50</v>
      </c>
      <c r="E45" t="s">
        <v>50</v>
      </c>
      <c r="F45" t="s">
        <v>1</v>
      </c>
      <c r="G45" t="s">
        <v>50</v>
      </c>
      <c r="H45" t="s">
        <v>1</v>
      </c>
      <c r="I45" t="s">
        <v>50</v>
      </c>
      <c r="J45" t="s">
        <v>1</v>
      </c>
      <c r="K45" t="s">
        <v>50</v>
      </c>
      <c r="L45" t="s">
        <v>1</v>
      </c>
      <c r="M45" t="s">
        <v>50</v>
      </c>
      <c r="N45" t="s">
        <v>40</v>
      </c>
      <c r="O45" t="s">
        <v>40</v>
      </c>
      <c r="P45" t="s">
        <v>1</v>
      </c>
      <c r="Q45" t="s">
        <v>1</v>
      </c>
      <c r="R45" t="s">
        <v>40</v>
      </c>
      <c r="S45" t="s">
        <v>1</v>
      </c>
      <c r="T45">
        <v>2</v>
      </c>
      <c r="U45">
        <v>2</v>
      </c>
      <c r="V45">
        <v>3</v>
      </c>
      <c r="W45">
        <v>3</v>
      </c>
      <c r="X45">
        <v>4</v>
      </c>
      <c r="Y45">
        <v>4</v>
      </c>
      <c r="Z45">
        <v>3</v>
      </c>
      <c r="AA45">
        <v>4</v>
      </c>
      <c r="AB45">
        <v>1</v>
      </c>
      <c r="AC45">
        <v>1</v>
      </c>
      <c r="AD45">
        <v>4</v>
      </c>
      <c r="AE45">
        <v>3</v>
      </c>
      <c r="AF45">
        <v>8</v>
      </c>
      <c r="AG45">
        <v>7</v>
      </c>
      <c r="AH45">
        <v>4</v>
      </c>
      <c r="AI45" t="s">
        <v>60</v>
      </c>
      <c r="AJ45" s="2">
        <v>38629</v>
      </c>
      <c r="AK45" t="str">
        <f t="shared" si="0"/>
        <v>10/4</v>
      </c>
      <c r="AL45" t="s">
        <v>63</v>
      </c>
      <c r="AM45" t="s">
        <v>63</v>
      </c>
      <c r="AN45" t="s">
        <v>48</v>
      </c>
      <c r="AO45" t="str">
        <f t="shared" si="1"/>
        <v>10</v>
      </c>
      <c r="AP45" t="str">
        <f t="shared" si="2"/>
        <v>Kelli Monroe</v>
      </c>
      <c r="AQ45" t="str">
        <f t="shared" si="3"/>
        <v>Monroe</v>
      </c>
    </row>
    <row r="46" spans="1:44" x14ac:dyDescent="0.4">
      <c r="A46" s="1">
        <v>45530.493611111109</v>
      </c>
      <c r="B46" t="s">
        <v>38</v>
      </c>
      <c r="C46" t="s">
        <v>1</v>
      </c>
      <c r="D46" t="s">
        <v>1</v>
      </c>
      <c r="E46" t="s">
        <v>1</v>
      </c>
      <c r="F46" t="s">
        <v>1</v>
      </c>
      <c r="G46" t="s">
        <v>40</v>
      </c>
      <c r="H46" t="s">
        <v>40</v>
      </c>
      <c r="I46" t="s">
        <v>50</v>
      </c>
      <c r="J46" t="s">
        <v>1</v>
      </c>
      <c r="K46" t="s">
        <v>50</v>
      </c>
      <c r="L46" t="s">
        <v>1</v>
      </c>
      <c r="M46" t="s">
        <v>40</v>
      </c>
      <c r="N46" t="s">
        <v>41</v>
      </c>
      <c r="O46" t="s">
        <v>41</v>
      </c>
      <c r="P46" t="s">
        <v>41</v>
      </c>
      <c r="Q46" t="s">
        <v>41</v>
      </c>
      <c r="R46" t="s">
        <v>41</v>
      </c>
      <c r="S46" t="s">
        <v>1</v>
      </c>
      <c r="T46">
        <v>4</v>
      </c>
      <c r="U46" t="s">
        <v>46</v>
      </c>
      <c r="V46">
        <v>4</v>
      </c>
      <c r="W46">
        <v>3</v>
      </c>
      <c r="X46">
        <v>3</v>
      </c>
      <c r="Y46">
        <v>4</v>
      </c>
      <c r="Z46">
        <v>7</v>
      </c>
      <c r="AA46">
        <v>5</v>
      </c>
      <c r="AB46">
        <v>7</v>
      </c>
      <c r="AC46">
        <v>6</v>
      </c>
      <c r="AD46">
        <v>9</v>
      </c>
      <c r="AE46">
        <v>7</v>
      </c>
      <c r="AF46">
        <v>8</v>
      </c>
      <c r="AG46">
        <v>7</v>
      </c>
      <c r="AH46">
        <v>10</v>
      </c>
      <c r="AI46" t="s">
        <v>42</v>
      </c>
      <c r="AJ46" s="2">
        <v>38631</v>
      </c>
      <c r="AK46" t="str">
        <f t="shared" si="0"/>
        <v>10/6</v>
      </c>
      <c r="AL46" t="s">
        <v>66</v>
      </c>
      <c r="AM46" t="s">
        <v>66</v>
      </c>
      <c r="AN46" t="s">
        <v>64</v>
      </c>
      <c r="AO46" t="str">
        <f t="shared" si="1"/>
        <v>8</v>
      </c>
      <c r="AP46" t="str">
        <f t="shared" si="2"/>
        <v>Emily Schumacher</v>
      </c>
      <c r="AQ46" t="str">
        <f t="shared" si="3"/>
        <v>Schumacher</v>
      </c>
    </row>
    <row r="47" spans="1:44" x14ac:dyDescent="0.4">
      <c r="A47" s="1">
        <v>45530.550949074073</v>
      </c>
      <c r="B47" t="s">
        <v>38</v>
      </c>
      <c r="C47" t="s">
        <v>39</v>
      </c>
      <c r="D47" t="s">
        <v>39</v>
      </c>
      <c r="E47" t="s">
        <v>39</v>
      </c>
      <c r="G47" t="s">
        <v>1</v>
      </c>
      <c r="H47" t="s">
        <v>40</v>
      </c>
      <c r="I47" t="s">
        <v>1</v>
      </c>
      <c r="J47" t="s">
        <v>39</v>
      </c>
      <c r="K47" t="s">
        <v>50</v>
      </c>
      <c r="L47" t="s">
        <v>50</v>
      </c>
      <c r="M47" t="s">
        <v>40</v>
      </c>
      <c r="N47" t="s">
        <v>1</v>
      </c>
      <c r="O47" t="s">
        <v>1</v>
      </c>
      <c r="P47" t="s">
        <v>1</v>
      </c>
      <c r="Q47" t="s">
        <v>1</v>
      </c>
      <c r="R47" t="s">
        <v>41</v>
      </c>
      <c r="S47" t="s">
        <v>41</v>
      </c>
      <c r="T47">
        <v>4</v>
      </c>
      <c r="U47">
        <v>4</v>
      </c>
      <c r="V47">
        <v>4</v>
      </c>
      <c r="W47">
        <v>4</v>
      </c>
      <c r="X47" t="s">
        <v>46</v>
      </c>
      <c r="Y47" t="s">
        <v>46</v>
      </c>
      <c r="Z47">
        <v>10</v>
      </c>
      <c r="AA47">
        <v>7</v>
      </c>
      <c r="AB47">
        <v>8</v>
      </c>
      <c r="AC47">
        <v>10</v>
      </c>
      <c r="AD47">
        <v>8</v>
      </c>
      <c r="AE47">
        <v>10</v>
      </c>
      <c r="AF47">
        <v>7</v>
      </c>
      <c r="AG47">
        <v>5</v>
      </c>
      <c r="AH47">
        <v>10</v>
      </c>
      <c r="AI47" t="s">
        <v>42</v>
      </c>
      <c r="AJ47" s="2">
        <v>38632</v>
      </c>
      <c r="AK47" t="str">
        <f t="shared" si="0"/>
        <v>10/7</v>
      </c>
      <c r="AL47" t="s">
        <v>79</v>
      </c>
      <c r="AM47" t="s">
        <v>79</v>
      </c>
      <c r="AN47" t="s">
        <v>78</v>
      </c>
      <c r="AO47" t="str">
        <f t="shared" si="1"/>
        <v>7</v>
      </c>
      <c r="AP47" t="str">
        <f t="shared" si="2"/>
        <v>Landon Hughey</v>
      </c>
      <c r="AQ47" t="str">
        <f t="shared" si="3"/>
        <v>Hughey</v>
      </c>
    </row>
    <row r="48" spans="1:44" x14ac:dyDescent="0.4">
      <c r="A48" s="1">
        <v>45530.495335648149</v>
      </c>
      <c r="B48" t="s">
        <v>38</v>
      </c>
      <c r="C48" t="s">
        <v>50</v>
      </c>
      <c r="D48" t="s">
        <v>50</v>
      </c>
      <c r="E48" t="s">
        <v>1</v>
      </c>
      <c r="F48" t="s">
        <v>41</v>
      </c>
      <c r="G48" t="s">
        <v>1</v>
      </c>
      <c r="H48" t="s">
        <v>41</v>
      </c>
      <c r="I48" t="s">
        <v>40</v>
      </c>
      <c r="J48" t="s">
        <v>40</v>
      </c>
      <c r="K48" t="s">
        <v>39</v>
      </c>
      <c r="L48" t="s">
        <v>1</v>
      </c>
      <c r="M48" t="s">
        <v>50</v>
      </c>
      <c r="N48" t="s">
        <v>1</v>
      </c>
      <c r="O48" t="s">
        <v>40</v>
      </c>
      <c r="P48" t="s">
        <v>1</v>
      </c>
      <c r="Q48" t="s">
        <v>41</v>
      </c>
      <c r="R48" t="s">
        <v>40</v>
      </c>
      <c r="S48" t="s">
        <v>41</v>
      </c>
      <c r="T48">
        <v>3</v>
      </c>
      <c r="U48">
        <v>2</v>
      </c>
      <c r="V48">
        <v>4</v>
      </c>
      <c r="W48" t="s">
        <v>46</v>
      </c>
      <c r="X48">
        <v>3</v>
      </c>
      <c r="Y48" t="s">
        <v>46</v>
      </c>
      <c r="Z48">
        <v>4</v>
      </c>
      <c r="AA48">
        <v>8</v>
      </c>
      <c r="AB48">
        <v>5</v>
      </c>
      <c r="AC48">
        <v>5</v>
      </c>
      <c r="AD48">
        <v>5</v>
      </c>
      <c r="AE48">
        <v>7</v>
      </c>
      <c r="AF48">
        <v>8</v>
      </c>
      <c r="AG48">
        <v>9</v>
      </c>
      <c r="AH48">
        <v>6</v>
      </c>
      <c r="AI48" t="s">
        <v>56</v>
      </c>
      <c r="AJ48" s="2">
        <v>38666</v>
      </c>
      <c r="AK48" t="str">
        <f t="shared" si="0"/>
        <v>11/10</v>
      </c>
      <c r="AL48" t="s">
        <v>70</v>
      </c>
      <c r="AM48" t="s">
        <v>70</v>
      </c>
      <c r="AN48" t="s">
        <v>64</v>
      </c>
      <c r="AO48" t="str">
        <f t="shared" si="1"/>
        <v>8</v>
      </c>
      <c r="AP48" t="str">
        <f t="shared" si="2"/>
        <v>Emily Schumacher</v>
      </c>
      <c r="AQ48" t="str">
        <f t="shared" si="3"/>
        <v>Schumacher</v>
      </c>
    </row>
    <row r="49" spans="1:44" s="5" customFormat="1" x14ac:dyDescent="0.4">
      <c r="A49" s="4">
        <v>45531.622731481482</v>
      </c>
      <c r="B49" s="5" t="s">
        <v>38</v>
      </c>
      <c r="C49" s="5" t="s">
        <v>39</v>
      </c>
      <c r="D49" s="5" t="s">
        <v>50</v>
      </c>
      <c r="E49" s="5" t="s">
        <v>39</v>
      </c>
      <c r="F49" s="5" t="s">
        <v>1</v>
      </c>
      <c r="G49" s="5" t="s">
        <v>50</v>
      </c>
      <c r="H49" s="5" t="s">
        <v>1</v>
      </c>
      <c r="I49" s="5" t="s">
        <v>50</v>
      </c>
      <c r="J49" s="5" t="s">
        <v>41</v>
      </c>
      <c r="K49" s="5" t="s">
        <v>39</v>
      </c>
      <c r="L49" s="5" t="s">
        <v>41</v>
      </c>
      <c r="M49" s="5" t="s">
        <v>39</v>
      </c>
      <c r="N49" s="5" t="s">
        <v>41</v>
      </c>
      <c r="O49" s="5" t="s">
        <v>1</v>
      </c>
      <c r="P49" s="5" t="s">
        <v>41</v>
      </c>
      <c r="Q49" s="5" t="s">
        <v>41</v>
      </c>
      <c r="R49" s="5" t="s">
        <v>41</v>
      </c>
      <c r="S49" s="5" t="s">
        <v>41</v>
      </c>
      <c r="T49" s="5" t="s">
        <v>46</v>
      </c>
      <c r="U49" s="5" t="s">
        <v>46</v>
      </c>
      <c r="V49" s="5" t="s">
        <v>46</v>
      </c>
      <c r="W49" s="5" t="s">
        <v>46</v>
      </c>
      <c r="X49" s="5" t="s">
        <v>46</v>
      </c>
      <c r="Y49" s="5" t="s">
        <v>46</v>
      </c>
      <c r="Z49" s="5">
        <v>6</v>
      </c>
      <c r="AA49" s="5">
        <v>4</v>
      </c>
      <c r="AB49" s="5">
        <v>6</v>
      </c>
      <c r="AC49" s="5">
        <v>8</v>
      </c>
      <c r="AD49" s="5">
        <v>8</v>
      </c>
      <c r="AE49" s="5">
        <v>5</v>
      </c>
      <c r="AF49" s="5">
        <v>5</v>
      </c>
      <c r="AG49" s="5">
        <v>8</v>
      </c>
      <c r="AH49" s="5">
        <v>7</v>
      </c>
      <c r="AI49" s="5" t="s">
        <v>42</v>
      </c>
      <c r="AJ49" s="6">
        <v>38666</v>
      </c>
      <c r="AK49" s="5" t="str">
        <f t="shared" si="0"/>
        <v>11/10</v>
      </c>
      <c r="AL49" t="s">
        <v>53</v>
      </c>
      <c r="AM49" s="5" t="s">
        <v>53</v>
      </c>
      <c r="AN49" s="5" t="s">
        <v>58</v>
      </c>
      <c r="AO49" s="5" t="str">
        <f t="shared" si="1"/>
        <v>5</v>
      </c>
      <c r="AP49" s="5" t="str">
        <f t="shared" si="2"/>
        <v>Zachary Riggins</v>
      </c>
      <c r="AQ49" s="5" t="str">
        <f t="shared" si="3"/>
        <v>Riggins</v>
      </c>
    </row>
    <row r="50" spans="1:44" s="5" customFormat="1" x14ac:dyDescent="0.4">
      <c r="A50" s="4">
        <v>45533.513402777775</v>
      </c>
      <c r="B50" s="5" t="s">
        <v>38</v>
      </c>
      <c r="C50" s="5" t="s">
        <v>39</v>
      </c>
      <c r="D50" s="5" t="s">
        <v>39</v>
      </c>
      <c r="E50" s="5" t="s">
        <v>39</v>
      </c>
      <c r="F50" s="5" t="s">
        <v>50</v>
      </c>
      <c r="G50" s="5" t="s">
        <v>50</v>
      </c>
      <c r="H50" s="5" t="s">
        <v>41</v>
      </c>
      <c r="I50" s="5" t="s">
        <v>39</v>
      </c>
      <c r="J50" s="5" t="s">
        <v>41</v>
      </c>
      <c r="K50" s="5" t="s">
        <v>39</v>
      </c>
      <c r="L50" s="5" t="s">
        <v>1</v>
      </c>
      <c r="M50" s="5" t="s">
        <v>39</v>
      </c>
      <c r="N50" s="5" t="s">
        <v>41</v>
      </c>
      <c r="O50" s="5" t="s">
        <v>41</v>
      </c>
      <c r="P50" s="5" t="s">
        <v>41</v>
      </c>
      <c r="Q50" s="5" t="s">
        <v>41</v>
      </c>
      <c r="R50" s="5" t="s">
        <v>41</v>
      </c>
      <c r="S50" s="5" t="s">
        <v>41</v>
      </c>
      <c r="T50" s="5" t="s">
        <v>46</v>
      </c>
      <c r="U50" s="5">
        <v>4</v>
      </c>
      <c r="V50" s="5">
        <v>4</v>
      </c>
      <c r="W50" s="5" t="s">
        <v>46</v>
      </c>
      <c r="X50" s="5" t="s">
        <v>46</v>
      </c>
      <c r="Y50" s="5" t="s">
        <v>46</v>
      </c>
      <c r="Z50" s="5">
        <v>8</v>
      </c>
      <c r="AA50" s="5">
        <v>6</v>
      </c>
      <c r="AB50" s="5">
        <v>7</v>
      </c>
      <c r="AC50" s="5">
        <v>8</v>
      </c>
      <c r="AD50" s="5">
        <v>8</v>
      </c>
      <c r="AE50" s="5">
        <v>5</v>
      </c>
      <c r="AF50" s="5">
        <v>5</v>
      </c>
      <c r="AG50" s="5">
        <v>8</v>
      </c>
      <c r="AH50" s="5">
        <v>8</v>
      </c>
      <c r="AI50" s="5" t="s">
        <v>42</v>
      </c>
      <c r="AJ50" s="6">
        <v>38666</v>
      </c>
      <c r="AK50" s="5" t="str">
        <f t="shared" si="0"/>
        <v>11/10</v>
      </c>
      <c r="AL50" t="s">
        <v>53</v>
      </c>
      <c r="AM50" s="5" t="s">
        <v>53</v>
      </c>
      <c r="AN50" s="5" t="s">
        <v>58</v>
      </c>
      <c r="AO50" s="5" t="str">
        <f t="shared" si="1"/>
        <v>5</v>
      </c>
      <c r="AP50" s="5" t="str">
        <f t="shared" si="2"/>
        <v>Zachary Riggins</v>
      </c>
      <c r="AQ50" s="5" t="str">
        <f t="shared" si="3"/>
        <v>Riggins</v>
      </c>
    </row>
    <row r="51" spans="1:44" x14ac:dyDescent="0.4">
      <c r="A51" s="1">
        <v>45531.70034722222</v>
      </c>
      <c r="B51" t="s">
        <v>38</v>
      </c>
      <c r="C51" t="s">
        <v>61</v>
      </c>
      <c r="D51" t="s">
        <v>54</v>
      </c>
      <c r="E51" t="s">
        <v>54</v>
      </c>
      <c r="F51" t="s">
        <v>50</v>
      </c>
      <c r="G51" t="s">
        <v>1</v>
      </c>
      <c r="H51" t="s">
        <v>1</v>
      </c>
      <c r="I51" t="s">
        <v>50</v>
      </c>
      <c r="J51" t="s">
        <v>1</v>
      </c>
      <c r="K51" t="s">
        <v>50</v>
      </c>
      <c r="L51" t="s">
        <v>1</v>
      </c>
      <c r="M51" t="s">
        <v>39</v>
      </c>
      <c r="N51" t="s">
        <v>41</v>
      </c>
      <c r="O51" t="s">
        <v>1</v>
      </c>
      <c r="P51" t="s">
        <v>41</v>
      </c>
      <c r="Q51" t="s">
        <v>41</v>
      </c>
      <c r="R51" t="s">
        <v>41</v>
      </c>
      <c r="S51" t="s">
        <v>41</v>
      </c>
      <c r="T51">
        <v>4</v>
      </c>
      <c r="U51" t="s">
        <v>46</v>
      </c>
      <c r="V51" t="s">
        <v>46</v>
      </c>
      <c r="W51" t="s">
        <v>46</v>
      </c>
      <c r="X51" t="s">
        <v>46</v>
      </c>
      <c r="Y51" t="s">
        <v>46</v>
      </c>
      <c r="Z51">
        <v>6</v>
      </c>
      <c r="AA51">
        <v>7</v>
      </c>
      <c r="AB51">
        <v>6</v>
      </c>
      <c r="AC51">
        <v>9</v>
      </c>
      <c r="AD51">
        <v>7</v>
      </c>
      <c r="AE51">
        <v>10</v>
      </c>
      <c r="AF51">
        <v>6</v>
      </c>
      <c r="AG51">
        <v>8</v>
      </c>
      <c r="AH51">
        <v>6</v>
      </c>
      <c r="AI51" t="s">
        <v>42</v>
      </c>
      <c r="AJ51" s="2">
        <v>38302</v>
      </c>
      <c r="AK51" t="str">
        <f t="shared" si="0"/>
        <v>11/11</v>
      </c>
      <c r="AL51" t="s">
        <v>53</v>
      </c>
      <c r="AM51" t="s">
        <v>53</v>
      </c>
      <c r="AN51" t="s">
        <v>48</v>
      </c>
      <c r="AO51" t="str">
        <f t="shared" si="1"/>
        <v>10</v>
      </c>
      <c r="AP51" t="str">
        <f t="shared" si="2"/>
        <v>Kelli Monroe</v>
      </c>
      <c r="AQ51" t="str">
        <f t="shared" si="3"/>
        <v>Monroe</v>
      </c>
    </row>
    <row r="52" spans="1:44" x14ac:dyDescent="0.4">
      <c r="A52" s="1">
        <v>45530.718310185184</v>
      </c>
      <c r="B52" t="s">
        <v>38</v>
      </c>
      <c r="C52" t="s">
        <v>50</v>
      </c>
      <c r="D52" t="s">
        <v>1</v>
      </c>
      <c r="E52" t="s">
        <v>1</v>
      </c>
      <c r="F52" t="s">
        <v>41</v>
      </c>
      <c r="G52" t="s">
        <v>1</v>
      </c>
      <c r="H52" t="s">
        <v>41</v>
      </c>
      <c r="I52" t="s">
        <v>50</v>
      </c>
      <c r="J52" t="s">
        <v>40</v>
      </c>
      <c r="K52" t="s">
        <v>39</v>
      </c>
      <c r="L52" t="s">
        <v>41</v>
      </c>
      <c r="M52" t="s">
        <v>40</v>
      </c>
      <c r="N52" t="s">
        <v>41</v>
      </c>
      <c r="O52" t="s">
        <v>41</v>
      </c>
      <c r="P52" t="s">
        <v>41</v>
      </c>
      <c r="Q52" t="s">
        <v>41</v>
      </c>
      <c r="R52" t="s">
        <v>41</v>
      </c>
      <c r="S52" t="s">
        <v>41</v>
      </c>
      <c r="T52" t="s">
        <v>46</v>
      </c>
      <c r="U52" t="s">
        <v>55</v>
      </c>
      <c r="V52" t="s">
        <v>46</v>
      </c>
      <c r="W52" t="s">
        <v>46</v>
      </c>
      <c r="X52">
        <v>4</v>
      </c>
      <c r="Y52" t="s">
        <v>46</v>
      </c>
      <c r="Z52">
        <v>10</v>
      </c>
      <c r="AA52">
        <v>10</v>
      </c>
      <c r="AB52">
        <v>6</v>
      </c>
      <c r="AC52">
        <v>6</v>
      </c>
      <c r="AD52">
        <v>7</v>
      </c>
      <c r="AE52">
        <v>2</v>
      </c>
      <c r="AF52">
        <v>8</v>
      </c>
      <c r="AG52">
        <v>5</v>
      </c>
      <c r="AH52">
        <v>7</v>
      </c>
      <c r="AI52" t="s">
        <v>51</v>
      </c>
      <c r="AJ52" s="2">
        <v>39403</v>
      </c>
      <c r="AK52" t="str">
        <f t="shared" si="0"/>
        <v>11/17</v>
      </c>
      <c r="AL52" t="s">
        <v>72</v>
      </c>
      <c r="AM52" t="s">
        <v>72</v>
      </c>
      <c r="AN52" t="s">
        <v>89</v>
      </c>
      <c r="AO52" t="str">
        <f t="shared" si="1"/>
        <v>9</v>
      </c>
      <c r="AP52" t="str">
        <f t="shared" si="2"/>
        <v>Karen Karner</v>
      </c>
      <c r="AQ52" t="str">
        <f t="shared" si="3"/>
        <v>Karner</v>
      </c>
    </row>
    <row r="53" spans="1:44" x14ac:dyDescent="0.4">
      <c r="A53" s="1">
        <v>45530.937974537039</v>
      </c>
      <c r="B53" t="s">
        <v>38</v>
      </c>
      <c r="C53" t="s">
        <v>54</v>
      </c>
      <c r="D53" t="s">
        <v>61</v>
      </c>
      <c r="E53" t="s">
        <v>54</v>
      </c>
      <c r="F53" t="s">
        <v>1</v>
      </c>
      <c r="G53" t="s">
        <v>40</v>
      </c>
      <c r="H53" t="s">
        <v>41</v>
      </c>
      <c r="I53" t="s">
        <v>1</v>
      </c>
      <c r="J53" t="s">
        <v>40</v>
      </c>
      <c r="K53" t="s">
        <v>50</v>
      </c>
      <c r="L53" t="s">
        <v>1</v>
      </c>
      <c r="M53" t="s">
        <v>40</v>
      </c>
      <c r="N53" t="s">
        <v>1</v>
      </c>
      <c r="O53" t="s">
        <v>1</v>
      </c>
      <c r="P53" t="s">
        <v>1</v>
      </c>
      <c r="Q53" t="s">
        <v>1</v>
      </c>
      <c r="R53" t="s">
        <v>40</v>
      </c>
      <c r="S53" t="s">
        <v>41</v>
      </c>
      <c r="T53">
        <v>4</v>
      </c>
      <c r="U53">
        <v>4</v>
      </c>
      <c r="V53">
        <v>4</v>
      </c>
      <c r="W53">
        <v>4</v>
      </c>
      <c r="X53">
        <v>3</v>
      </c>
      <c r="Y53">
        <v>4</v>
      </c>
      <c r="Z53">
        <v>9</v>
      </c>
      <c r="AA53">
        <v>6</v>
      </c>
      <c r="AB53">
        <v>7</v>
      </c>
      <c r="AC53">
        <v>8</v>
      </c>
      <c r="AD53">
        <v>8</v>
      </c>
      <c r="AE53">
        <v>9</v>
      </c>
      <c r="AF53">
        <v>8</v>
      </c>
      <c r="AG53">
        <v>9</v>
      </c>
      <c r="AH53">
        <v>9</v>
      </c>
      <c r="AI53" t="s">
        <v>42</v>
      </c>
      <c r="AJ53" s="2">
        <v>38673</v>
      </c>
      <c r="AK53" t="str">
        <f t="shared" si="0"/>
        <v>11/17</v>
      </c>
      <c r="AL53" t="s">
        <v>84</v>
      </c>
      <c r="AM53" t="s">
        <v>84</v>
      </c>
      <c r="AN53" t="s">
        <v>44</v>
      </c>
      <c r="AO53" t="str">
        <f t="shared" si="1"/>
        <v>11</v>
      </c>
      <c r="AP53" t="str">
        <f t="shared" si="2"/>
        <v>Kelli Monroe</v>
      </c>
      <c r="AQ53" t="str">
        <f t="shared" si="3"/>
        <v>Monroe</v>
      </c>
      <c r="AR53" t="s">
        <v>97</v>
      </c>
    </row>
    <row r="54" spans="1:44" x14ac:dyDescent="0.4">
      <c r="A54" s="1">
        <v>45531.846342592595</v>
      </c>
      <c r="B54" t="s">
        <v>38</v>
      </c>
      <c r="C54" t="s">
        <v>50</v>
      </c>
      <c r="D54" t="s">
        <v>50</v>
      </c>
      <c r="E54" t="s">
        <v>50</v>
      </c>
      <c r="F54" t="s">
        <v>41</v>
      </c>
      <c r="G54" t="s">
        <v>41</v>
      </c>
      <c r="H54" t="s">
        <v>41</v>
      </c>
      <c r="I54" t="s">
        <v>40</v>
      </c>
      <c r="J54" t="s">
        <v>41</v>
      </c>
      <c r="K54" t="s">
        <v>50</v>
      </c>
      <c r="L54" t="s">
        <v>1</v>
      </c>
      <c r="M54" t="s">
        <v>50</v>
      </c>
      <c r="N54" t="s">
        <v>1</v>
      </c>
      <c r="O54" t="s">
        <v>1</v>
      </c>
      <c r="P54" t="s">
        <v>1</v>
      </c>
      <c r="Q54" t="s">
        <v>1</v>
      </c>
      <c r="R54" t="s">
        <v>1</v>
      </c>
      <c r="S54" t="s">
        <v>1</v>
      </c>
      <c r="T54">
        <v>4</v>
      </c>
      <c r="U54">
        <v>4</v>
      </c>
      <c r="V54">
        <v>4</v>
      </c>
      <c r="W54">
        <v>4</v>
      </c>
      <c r="X54">
        <v>4</v>
      </c>
      <c r="Y54">
        <v>4</v>
      </c>
      <c r="Z54">
        <v>5</v>
      </c>
      <c r="AA54">
        <v>4</v>
      </c>
      <c r="AB54">
        <v>5</v>
      </c>
      <c r="AC54">
        <v>3</v>
      </c>
      <c r="AD54">
        <v>4</v>
      </c>
      <c r="AE54">
        <v>5</v>
      </c>
      <c r="AF54">
        <v>5</v>
      </c>
      <c r="AG54">
        <v>8</v>
      </c>
      <c r="AH54">
        <v>9</v>
      </c>
      <c r="AI54" t="s">
        <v>42</v>
      </c>
      <c r="AJ54" s="2">
        <v>38658</v>
      </c>
      <c r="AK54" t="str">
        <f t="shared" si="0"/>
        <v>11/2</v>
      </c>
      <c r="AL54" t="s">
        <v>80</v>
      </c>
      <c r="AM54" t="s">
        <v>80</v>
      </c>
      <c r="AN54" t="s">
        <v>58</v>
      </c>
      <c r="AO54" t="str">
        <f t="shared" si="1"/>
        <v>5</v>
      </c>
      <c r="AP54" t="str">
        <f t="shared" si="2"/>
        <v>Zachary Riggins</v>
      </c>
      <c r="AQ54" t="str">
        <f t="shared" si="3"/>
        <v>Riggins</v>
      </c>
      <c r="AR54" t="s">
        <v>116</v>
      </c>
    </row>
    <row r="55" spans="1:44" x14ac:dyDescent="0.4">
      <c r="A55" s="1">
        <v>45532.597500000003</v>
      </c>
      <c r="B55" t="s">
        <v>38</v>
      </c>
      <c r="C55" t="s">
        <v>39</v>
      </c>
      <c r="D55" t="s">
        <v>39</v>
      </c>
      <c r="E55" t="s">
        <v>61</v>
      </c>
      <c r="F55" t="s">
        <v>1</v>
      </c>
      <c r="G55" t="s">
        <v>40</v>
      </c>
      <c r="H55" t="s">
        <v>50</v>
      </c>
      <c r="I55" t="s">
        <v>50</v>
      </c>
      <c r="J55" t="s">
        <v>50</v>
      </c>
      <c r="K55" t="s">
        <v>50</v>
      </c>
      <c r="L55" t="s">
        <v>50</v>
      </c>
      <c r="M55" t="s">
        <v>50</v>
      </c>
      <c r="N55" t="s">
        <v>41</v>
      </c>
      <c r="O55" t="s">
        <v>41</v>
      </c>
      <c r="P55" t="s">
        <v>41</v>
      </c>
      <c r="Q55" t="s">
        <v>41</v>
      </c>
      <c r="R55" t="s">
        <v>1</v>
      </c>
      <c r="S55" t="s">
        <v>41</v>
      </c>
      <c r="T55" t="s">
        <v>46</v>
      </c>
      <c r="U55" t="s">
        <v>46</v>
      </c>
      <c r="V55" t="s">
        <v>46</v>
      </c>
      <c r="W55" t="s">
        <v>46</v>
      </c>
      <c r="X55" t="s">
        <v>46</v>
      </c>
      <c r="Y55" t="s">
        <v>46</v>
      </c>
      <c r="Z55">
        <v>5</v>
      </c>
      <c r="AA55">
        <v>5</v>
      </c>
      <c r="AB55">
        <v>5</v>
      </c>
      <c r="AC55">
        <v>7</v>
      </c>
      <c r="AD55">
        <v>5</v>
      </c>
      <c r="AE55">
        <v>8</v>
      </c>
      <c r="AF55">
        <v>8</v>
      </c>
      <c r="AG55">
        <v>8</v>
      </c>
      <c r="AH55">
        <v>8</v>
      </c>
      <c r="AI55" t="s">
        <v>51</v>
      </c>
      <c r="AJ55" s="2">
        <v>38658</v>
      </c>
      <c r="AK55" t="str">
        <f t="shared" si="0"/>
        <v>11/2</v>
      </c>
      <c r="AL55" t="s">
        <v>117</v>
      </c>
      <c r="AM55" t="s">
        <v>117</v>
      </c>
      <c r="AN55" t="s">
        <v>85</v>
      </c>
      <c r="AO55" t="str">
        <f t="shared" si="1"/>
        <v>3</v>
      </c>
      <c r="AP55" t="str">
        <f t="shared" si="2"/>
        <v>Paul Regier</v>
      </c>
      <c r="AQ55" t="str">
        <f t="shared" si="3"/>
        <v>Regier</v>
      </c>
      <c r="AR55" t="s">
        <v>97</v>
      </c>
    </row>
    <row r="56" spans="1:44" x14ac:dyDescent="0.4">
      <c r="A56" s="1">
        <v>45533.516041666669</v>
      </c>
      <c r="B56" t="s">
        <v>38</v>
      </c>
      <c r="C56" t="s">
        <v>50</v>
      </c>
      <c r="D56" t="s">
        <v>50</v>
      </c>
      <c r="E56" t="s">
        <v>50</v>
      </c>
      <c r="F56" t="s">
        <v>41</v>
      </c>
      <c r="G56" t="s">
        <v>41</v>
      </c>
      <c r="H56" t="s">
        <v>41</v>
      </c>
      <c r="I56" t="s">
        <v>40</v>
      </c>
      <c r="J56" t="s">
        <v>1</v>
      </c>
      <c r="K56" t="s">
        <v>41</v>
      </c>
      <c r="L56" t="s">
        <v>1</v>
      </c>
      <c r="M56" t="s">
        <v>41</v>
      </c>
      <c r="N56" t="s">
        <v>1</v>
      </c>
      <c r="O56" t="s">
        <v>1</v>
      </c>
      <c r="P56" t="s">
        <v>1</v>
      </c>
      <c r="Q56" t="s">
        <v>1</v>
      </c>
      <c r="R56" t="s">
        <v>1</v>
      </c>
      <c r="S56" t="s">
        <v>1</v>
      </c>
      <c r="T56">
        <v>4</v>
      </c>
      <c r="U56">
        <v>4</v>
      </c>
      <c r="V56">
        <v>4</v>
      </c>
      <c r="W56">
        <v>4</v>
      </c>
      <c r="X56">
        <v>4</v>
      </c>
      <c r="Y56">
        <v>4</v>
      </c>
      <c r="Z56">
        <v>5</v>
      </c>
      <c r="AA56">
        <v>4</v>
      </c>
      <c r="AB56">
        <v>6</v>
      </c>
      <c r="AC56">
        <v>5</v>
      </c>
      <c r="AD56">
        <v>5</v>
      </c>
      <c r="AE56">
        <v>7</v>
      </c>
      <c r="AF56">
        <v>7</v>
      </c>
      <c r="AG56">
        <v>8</v>
      </c>
      <c r="AH56">
        <v>7</v>
      </c>
      <c r="AI56" t="s">
        <v>42</v>
      </c>
      <c r="AJ56" s="2">
        <v>38658</v>
      </c>
      <c r="AK56" t="str">
        <f t="shared" si="0"/>
        <v>11/2</v>
      </c>
      <c r="AL56" t="s">
        <v>80</v>
      </c>
      <c r="AM56" t="s">
        <v>80</v>
      </c>
      <c r="AN56" t="s">
        <v>58</v>
      </c>
      <c r="AO56" t="str">
        <f t="shared" si="1"/>
        <v>5</v>
      </c>
      <c r="AP56" t="str">
        <f t="shared" si="2"/>
        <v>Zachary Riggins</v>
      </c>
      <c r="AQ56" t="str">
        <f t="shared" si="3"/>
        <v>Riggins</v>
      </c>
      <c r="AR56" t="s">
        <v>73</v>
      </c>
    </row>
    <row r="57" spans="1:44" x14ac:dyDescent="0.4">
      <c r="A57" s="1">
        <v>45532.599849537037</v>
      </c>
      <c r="B57" t="s">
        <v>38</v>
      </c>
      <c r="C57" t="s">
        <v>54</v>
      </c>
      <c r="D57" t="s">
        <v>54</v>
      </c>
      <c r="E57" t="s">
        <v>50</v>
      </c>
      <c r="F57" t="s">
        <v>1</v>
      </c>
      <c r="G57" t="s">
        <v>39</v>
      </c>
      <c r="H57" t="s">
        <v>41</v>
      </c>
      <c r="I57" t="s">
        <v>1</v>
      </c>
      <c r="J57" t="s">
        <v>40</v>
      </c>
      <c r="K57" t="s">
        <v>39</v>
      </c>
      <c r="L57" t="s">
        <v>41</v>
      </c>
      <c r="M57" t="s">
        <v>50</v>
      </c>
      <c r="N57" t="s">
        <v>40</v>
      </c>
      <c r="O57" t="s">
        <v>1</v>
      </c>
      <c r="P57" t="s">
        <v>1</v>
      </c>
      <c r="Q57" t="s">
        <v>1</v>
      </c>
      <c r="R57" t="s">
        <v>1</v>
      </c>
      <c r="S57" t="s">
        <v>41</v>
      </c>
      <c r="T57">
        <v>2</v>
      </c>
      <c r="U57" t="s">
        <v>55</v>
      </c>
      <c r="V57">
        <v>3</v>
      </c>
      <c r="W57">
        <v>3</v>
      </c>
      <c r="X57">
        <v>3</v>
      </c>
      <c r="Y57" t="s">
        <v>55</v>
      </c>
      <c r="Z57">
        <v>2</v>
      </c>
      <c r="AA57">
        <v>8</v>
      </c>
      <c r="AB57">
        <v>3</v>
      </c>
      <c r="AC57">
        <v>5</v>
      </c>
      <c r="AD57">
        <v>5</v>
      </c>
      <c r="AE57">
        <v>3</v>
      </c>
      <c r="AF57">
        <v>4</v>
      </c>
      <c r="AG57">
        <v>6</v>
      </c>
      <c r="AH57">
        <v>6</v>
      </c>
      <c r="AI57" t="s">
        <v>42</v>
      </c>
      <c r="AJ57" s="2">
        <v>38677</v>
      </c>
      <c r="AK57" t="str">
        <f t="shared" si="0"/>
        <v>11/21</v>
      </c>
      <c r="AL57" t="s">
        <v>43</v>
      </c>
      <c r="AM57" t="s">
        <v>43</v>
      </c>
      <c r="AN57" t="s">
        <v>85</v>
      </c>
      <c r="AO57" t="str">
        <f t="shared" si="1"/>
        <v>3</v>
      </c>
      <c r="AP57" t="str">
        <f t="shared" si="2"/>
        <v>Paul Regier</v>
      </c>
      <c r="AQ57" t="str">
        <f t="shared" si="3"/>
        <v>Regier</v>
      </c>
    </row>
    <row r="58" spans="1:44" s="5" customFormat="1" x14ac:dyDescent="0.4">
      <c r="A58" s="4">
        <v>45532.661828703705</v>
      </c>
      <c r="B58" s="5" t="s">
        <v>38</v>
      </c>
      <c r="C58" s="5" t="s">
        <v>50</v>
      </c>
      <c r="D58" s="5" t="s">
        <v>39</v>
      </c>
      <c r="E58" s="5" t="s">
        <v>50</v>
      </c>
      <c r="F58" s="5" t="s">
        <v>41</v>
      </c>
      <c r="G58" s="5" t="s">
        <v>39</v>
      </c>
      <c r="H58" s="5" t="s">
        <v>41</v>
      </c>
      <c r="I58" s="5" t="s">
        <v>39</v>
      </c>
      <c r="J58" s="5" t="s">
        <v>41</v>
      </c>
      <c r="K58" s="5" t="s">
        <v>39</v>
      </c>
      <c r="L58" s="5" t="s">
        <v>1</v>
      </c>
      <c r="M58" s="5" t="s">
        <v>39</v>
      </c>
      <c r="N58" s="5" t="s">
        <v>1</v>
      </c>
      <c r="O58" s="5" t="s">
        <v>1</v>
      </c>
      <c r="P58" s="5" t="s">
        <v>1</v>
      </c>
      <c r="Q58" s="5" t="s">
        <v>1</v>
      </c>
      <c r="R58" s="5" t="s">
        <v>1</v>
      </c>
      <c r="S58" s="5" t="s">
        <v>1</v>
      </c>
      <c r="T58" s="5">
        <v>4</v>
      </c>
      <c r="U58" s="5">
        <v>3</v>
      </c>
      <c r="V58" s="5" t="s">
        <v>46</v>
      </c>
      <c r="W58" s="5" t="s">
        <v>46</v>
      </c>
      <c r="X58" s="5" t="s">
        <v>46</v>
      </c>
      <c r="Y58" s="5" t="s">
        <v>46</v>
      </c>
      <c r="Z58" s="5">
        <v>8</v>
      </c>
      <c r="AA58" s="5">
        <v>10</v>
      </c>
      <c r="AB58" s="5">
        <v>8</v>
      </c>
      <c r="AC58" s="5">
        <v>7</v>
      </c>
      <c r="AD58" s="5">
        <v>10</v>
      </c>
      <c r="AE58" s="5">
        <v>6</v>
      </c>
      <c r="AF58" s="5">
        <v>10</v>
      </c>
      <c r="AG58" s="5">
        <v>7</v>
      </c>
      <c r="AH58" s="5">
        <v>9</v>
      </c>
      <c r="AI58" s="5" t="s">
        <v>42</v>
      </c>
      <c r="AJ58" s="6">
        <v>38677</v>
      </c>
      <c r="AK58" s="5" t="str">
        <f t="shared" si="0"/>
        <v>11/21</v>
      </c>
      <c r="AL58" s="5" t="s">
        <v>62</v>
      </c>
      <c r="AM58" s="5" t="s">
        <v>62</v>
      </c>
      <c r="AN58" s="5" t="s">
        <v>48</v>
      </c>
      <c r="AO58" s="5" t="str">
        <f t="shared" si="1"/>
        <v>10</v>
      </c>
      <c r="AP58" s="5" t="str">
        <f t="shared" si="2"/>
        <v>Kelli Monroe</v>
      </c>
      <c r="AQ58" s="5" t="str">
        <f t="shared" si="3"/>
        <v>Monroe</v>
      </c>
    </row>
    <row r="59" spans="1:44" s="5" customFormat="1" x14ac:dyDescent="0.4">
      <c r="A59" s="4">
        <v>45532.863252314812</v>
      </c>
      <c r="B59" s="5" t="s">
        <v>38</v>
      </c>
      <c r="C59" s="5" t="s">
        <v>54</v>
      </c>
      <c r="D59" s="5" t="s">
        <v>61</v>
      </c>
      <c r="E59" s="5" t="s">
        <v>1</v>
      </c>
      <c r="F59" s="5" t="s">
        <v>1</v>
      </c>
      <c r="G59" s="5" t="s">
        <v>50</v>
      </c>
      <c r="H59" s="5" t="s">
        <v>1</v>
      </c>
      <c r="I59" s="5" t="s">
        <v>50</v>
      </c>
      <c r="J59" s="5" t="s">
        <v>1</v>
      </c>
      <c r="K59" s="5" t="s">
        <v>50</v>
      </c>
      <c r="L59" s="5" t="s">
        <v>1</v>
      </c>
      <c r="M59" s="5" t="s">
        <v>50</v>
      </c>
      <c r="N59" s="5" t="s">
        <v>1</v>
      </c>
      <c r="O59" s="5" t="s">
        <v>1</v>
      </c>
      <c r="P59" s="5" t="s">
        <v>1</v>
      </c>
      <c r="Q59" s="5" t="s">
        <v>1</v>
      </c>
      <c r="R59" s="5" t="s">
        <v>1</v>
      </c>
      <c r="S59" s="5" t="s">
        <v>1</v>
      </c>
      <c r="T59" s="5">
        <v>4</v>
      </c>
      <c r="U59" s="5">
        <v>3</v>
      </c>
      <c r="V59" s="5">
        <v>4</v>
      </c>
      <c r="W59" s="5">
        <v>4</v>
      </c>
      <c r="X59" s="5" t="s">
        <v>46</v>
      </c>
      <c r="Y59" s="5" t="s">
        <v>46</v>
      </c>
      <c r="Z59" s="5">
        <v>8</v>
      </c>
      <c r="AA59" s="5">
        <v>8</v>
      </c>
      <c r="AB59" s="5">
        <v>5</v>
      </c>
      <c r="AC59" s="5">
        <v>6</v>
      </c>
      <c r="AD59" s="5">
        <v>7</v>
      </c>
      <c r="AE59" s="5">
        <v>7</v>
      </c>
      <c r="AF59" s="5">
        <v>7</v>
      </c>
      <c r="AG59" s="5">
        <v>10</v>
      </c>
      <c r="AH59" s="5">
        <v>9</v>
      </c>
      <c r="AI59" s="5" t="s">
        <v>42</v>
      </c>
      <c r="AJ59" s="6">
        <v>38677</v>
      </c>
      <c r="AK59" s="5" t="str">
        <f t="shared" si="0"/>
        <v>11/21</v>
      </c>
      <c r="AL59" s="5" t="s">
        <v>62</v>
      </c>
      <c r="AM59" s="5" t="s">
        <v>62</v>
      </c>
      <c r="AN59" s="5" t="s">
        <v>48</v>
      </c>
      <c r="AO59" s="5" t="str">
        <f t="shared" si="1"/>
        <v>10</v>
      </c>
      <c r="AP59" s="5" t="str">
        <f t="shared" si="2"/>
        <v>Kelli Monroe</v>
      </c>
      <c r="AQ59" s="5" t="str">
        <f t="shared" si="3"/>
        <v>Monroe</v>
      </c>
    </row>
    <row r="60" spans="1:44" x14ac:dyDescent="0.4">
      <c r="A60" s="1">
        <v>45530.727071759262</v>
      </c>
      <c r="B60" t="s">
        <v>38</v>
      </c>
      <c r="C60" t="s">
        <v>50</v>
      </c>
      <c r="D60" t="s">
        <v>50</v>
      </c>
      <c r="E60" t="s">
        <v>50</v>
      </c>
      <c r="F60" t="s">
        <v>50</v>
      </c>
      <c r="G60" t="s">
        <v>1</v>
      </c>
      <c r="H60" t="s">
        <v>1</v>
      </c>
      <c r="I60" t="s">
        <v>50</v>
      </c>
      <c r="J60" t="s">
        <v>1</v>
      </c>
      <c r="K60" t="s">
        <v>39</v>
      </c>
      <c r="L60" t="s">
        <v>50</v>
      </c>
      <c r="M60" t="s">
        <v>50</v>
      </c>
      <c r="N60" t="s">
        <v>40</v>
      </c>
      <c r="O60" t="s">
        <v>1</v>
      </c>
      <c r="P60" t="s">
        <v>1</v>
      </c>
      <c r="Q60" t="s">
        <v>1</v>
      </c>
      <c r="R60" t="s">
        <v>1</v>
      </c>
      <c r="S60" t="s">
        <v>1</v>
      </c>
      <c r="T60">
        <v>3</v>
      </c>
      <c r="U60">
        <v>3</v>
      </c>
      <c r="V60">
        <v>4</v>
      </c>
      <c r="W60">
        <v>4</v>
      </c>
      <c r="X60" t="s">
        <v>46</v>
      </c>
      <c r="Y60">
        <v>4</v>
      </c>
      <c r="Z60">
        <v>6</v>
      </c>
      <c r="AA60">
        <v>8</v>
      </c>
      <c r="AB60">
        <v>8</v>
      </c>
      <c r="AC60">
        <v>7</v>
      </c>
      <c r="AD60">
        <v>7</v>
      </c>
      <c r="AE60">
        <v>5</v>
      </c>
      <c r="AF60">
        <v>6</v>
      </c>
      <c r="AG60">
        <v>8</v>
      </c>
      <c r="AH60">
        <v>8</v>
      </c>
      <c r="AI60" t="s">
        <v>60</v>
      </c>
      <c r="AJ60" s="2">
        <v>38681</v>
      </c>
      <c r="AK60" t="str">
        <f t="shared" si="0"/>
        <v>11/25</v>
      </c>
      <c r="AL60" t="s">
        <v>65</v>
      </c>
      <c r="AM60" t="s">
        <v>65</v>
      </c>
      <c r="AN60" t="s">
        <v>90</v>
      </c>
      <c r="AO60" t="str">
        <f t="shared" si="1"/>
        <v>12</v>
      </c>
      <c r="AP60" t="str">
        <f t="shared" si="2"/>
        <v>Marissa Moore</v>
      </c>
      <c r="AQ60" t="str">
        <f t="shared" si="3"/>
        <v>Moore</v>
      </c>
    </row>
    <row r="61" spans="1:44" x14ac:dyDescent="0.4">
      <c r="A61" s="1">
        <v>45532.599756944444</v>
      </c>
      <c r="B61" t="s">
        <v>38</v>
      </c>
      <c r="C61" t="s">
        <v>50</v>
      </c>
      <c r="D61" t="s">
        <v>50</v>
      </c>
      <c r="E61" t="s">
        <v>50</v>
      </c>
      <c r="F61" t="s">
        <v>1</v>
      </c>
      <c r="G61" t="s">
        <v>50</v>
      </c>
      <c r="H61" t="s">
        <v>1</v>
      </c>
      <c r="I61" t="s">
        <v>50</v>
      </c>
      <c r="J61" t="s">
        <v>1</v>
      </c>
      <c r="K61" t="s">
        <v>50</v>
      </c>
      <c r="L61" t="s">
        <v>1</v>
      </c>
      <c r="M61" t="s">
        <v>50</v>
      </c>
      <c r="N61" t="s">
        <v>1</v>
      </c>
      <c r="O61" t="s">
        <v>1</v>
      </c>
      <c r="P61" t="s">
        <v>1</v>
      </c>
      <c r="Q61" t="s">
        <v>1</v>
      </c>
      <c r="R61" t="s">
        <v>1</v>
      </c>
      <c r="S61" t="s">
        <v>1</v>
      </c>
      <c r="T61" t="s">
        <v>46</v>
      </c>
      <c r="U61" t="s">
        <v>46</v>
      </c>
      <c r="V61" t="s">
        <v>46</v>
      </c>
      <c r="W61" t="s">
        <v>46</v>
      </c>
      <c r="X61" t="s">
        <v>46</v>
      </c>
      <c r="Y61" t="s">
        <v>46</v>
      </c>
      <c r="Z61">
        <v>7</v>
      </c>
      <c r="AA61">
        <v>7</v>
      </c>
      <c r="AB61">
        <v>6</v>
      </c>
      <c r="AC61">
        <v>7</v>
      </c>
      <c r="AD61">
        <v>8</v>
      </c>
      <c r="AE61">
        <v>8</v>
      </c>
      <c r="AF61">
        <v>8</v>
      </c>
      <c r="AG61">
        <v>8</v>
      </c>
      <c r="AH61">
        <v>8</v>
      </c>
      <c r="AI61" t="s">
        <v>51</v>
      </c>
      <c r="AJ61" s="2">
        <v>38316</v>
      </c>
      <c r="AK61" t="str">
        <f t="shared" si="0"/>
        <v>11/25</v>
      </c>
      <c r="AL61" t="s">
        <v>67</v>
      </c>
      <c r="AM61" t="s">
        <v>67</v>
      </c>
      <c r="AN61" t="s">
        <v>85</v>
      </c>
      <c r="AO61" t="str">
        <f t="shared" si="1"/>
        <v>3</v>
      </c>
      <c r="AP61" t="str">
        <f t="shared" si="2"/>
        <v>Paul Regier</v>
      </c>
      <c r="AQ61" t="str">
        <f t="shared" si="3"/>
        <v>Regier</v>
      </c>
    </row>
    <row r="62" spans="1:44" x14ac:dyDescent="0.4">
      <c r="A62" s="1">
        <v>45534.002337962964</v>
      </c>
      <c r="B62" t="s">
        <v>38</v>
      </c>
      <c r="C62" t="s">
        <v>61</v>
      </c>
      <c r="D62" t="s">
        <v>54</v>
      </c>
      <c r="E62" t="s">
        <v>61</v>
      </c>
      <c r="F62" t="s">
        <v>40</v>
      </c>
      <c r="G62" t="s">
        <v>1</v>
      </c>
      <c r="H62" t="s">
        <v>1</v>
      </c>
      <c r="I62" t="s">
        <v>40</v>
      </c>
      <c r="J62" t="s">
        <v>40</v>
      </c>
      <c r="K62" t="s">
        <v>50</v>
      </c>
      <c r="L62" t="s">
        <v>1</v>
      </c>
      <c r="M62" t="s">
        <v>40</v>
      </c>
      <c r="N62" t="s">
        <v>40</v>
      </c>
      <c r="O62" t="s">
        <v>40</v>
      </c>
      <c r="P62" t="s">
        <v>40</v>
      </c>
      <c r="Q62" t="s">
        <v>1</v>
      </c>
      <c r="R62" t="s">
        <v>40</v>
      </c>
      <c r="S62" t="s">
        <v>40</v>
      </c>
      <c r="T62">
        <v>2</v>
      </c>
      <c r="U62">
        <v>2</v>
      </c>
      <c r="V62">
        <v>3</v>
      </c>
      <c r="W62">
        <v>4</v>
      </c>
      <c r="X62">
        <v>3</v>
      </c>
      <c r="Y62">
        <v>4</v>
      </c>
      <c r="Z62">
        <v>5</v>
      </c>
      <c r="AA62">
        <v>5</v>
      </c>
      <c r="AB62">
        <v>2</v>
      </c>
      <c r="AC62">
        <v>5</v>
      </c>
      <c r="AD62">
        <v>5</v>
      </c>
      <c r="AE62">
        <v>2</v>
      </c>
      <c r="AF62">
        <v>5</v>
      </c>
      <c r="AG62">
        <v>1</v>
      </c>
      <c r="AH62">
        <v>10</v>
      </c>
      <c r="AI62" t="s">
        <v>60</v>
      </c>
      <c r="AJ62" s="2">
        <v>38317</v>
      </c>
      <c r="AK62" t="str">
        <f t="shared" si="0"/>
        <v>11/26</v>
      </c>
      <c r="AL62" t="s">
        <v>66</v>
      </c>
      <c r="AM62" t="s">
        <v>66</v>
      </c>
      <c r="AN62" t="s">
        <v>48</v>
      </c>
      <c r="AO62" t="str">
        <f t="shared" si="1"/>
        <v>10</v>
      </c>
      <c r="AP62" t="str">
        <f t="shared" si="2"/>
        <v>Kelli Monroe</v>
      </c>
      <c r="AQ62" t="str">
        <f t="shared" si="3"/>
        <v>Monroe</v>
      </c>
    </row>
    <row r="63" spans="1:44" x14ac:dyDescent="0.4">
      <c r="A63" s="1">
        <v>45530.500833333332</v>
      </c>
      <c r="B63" t="s">
        <v>38</v>
      </c>
      <c r="C63" t="s">
        <v>1</v>
      </c>
      <c r="D63" t="s">
        <v>1</v>
      </c>
      <c r="E63" t="s">
        <v>41</v>
      </c>
      <c r="F63" t="s">
        <v>1</v>
      </c>
      <c r="G63" t="s">
        <v>40</v>
      </c>
      <c r="H63" t="s">
        <v>41</v>
      </c>
      <c r="I63" t="s">
        <v>39</v>
      </c>
      <c r="J63" t="s">
        <v>40</v>
      </c>
      <c r="K63" t="s">
        <v>39</v>
      </c>
      <c r="L63" t="s">
        <v>1</v>
      </c>
      <c r="M63" t="s">
        <v>50</v>
      </c>
      <c r="N63" t="s">
        <v>40</v>
      </c>
      <c r="O63" t="s">
        <v>1</v>
      </c>
      <c r="P63" t="s">
        <v>41</v>
      </c>
      <c r="Q63" t="s">
        <v>1</v>
      </c>
      <c r="R63" t="s">
        <v>40</v>
      </c>
      <c r="S63" t="s">
        <v>41</v>
      </c>
      <c r="T63">
        <v>3</v>
      </c>
      <c r="U63">
        <v>4</v>
      </c>
      <c r="V63" t="s">
        <v>46</v>
      </c>
      <c r="W63">
        <v>4</v>
      </c>
      <c r="X63" t="s">
        <v>55</v>
      </c>
      <c r="Y63" t="s">
        <v>46</v>
      </c>
      <c r="Z63">
        <v>8</v>
      </c>
      <c r="AA63">
        <v>7</v>
      </c>
      <c r="AB63">
        <v>8</v>
      </c>
      <c r="AC63">
        <v>10</v>
      </c>
      <c r="AD63">
        <v>10</v>
      </c>
      <c r="AE63">
        <v>8</v>
      </c>
      <c r="AF63">
        <v>8</v>
      </c>
      <c r="AG63">
        <v>5</v>
      </c>
      <c r="AH63">
        <v>8</v>
      </c>
      <c r="AI63" t="s">
        <v>42</v>
      </c>
      <c r="AJ63" s="2">
        <v>39048</v>
      </c>
      <c r="AK63" t="str">
        <f t="shared" si="0"/>
        <v>11/27</v>
      </c>
      <c r="AL63" t="s">
        <v>76</v>
      </c>
      <c r="AM63" t="s">
        <v>76</v>
      </c>
      <c r="AN63" t="s">
        <v>48</v>
      </c>
      <c r="AO63" t="str">
        <f t="shared" si="1"/>
        <v>10</v>
      </c>
      <c r="AP63" t="str">
        <f t="shared" si="2"/>
        <v>Kelli Monroe</v>
      </c>
      <c r="AQ63" t="str">
        <f t="shared" si="3"/>
        <v>Monroe</v>
      </c>
      <c r="AR63" t="s">
        <v>77</v>
      </c>
    </row>
    <row r="64" spans="1:44" x14ac:dyDescent="0.4">
      <c r="A64" s="1">
        <v>45530.728414351855</v>
      </c>
      <c r="B64" t="s">
        <v>38</v>
      </c>
      <c r="C64" t="s">
        <v>50</v>
      </c>
      <c r="D64" t="s">
        <v>50</v>
      </c>
      <c r="E64" t="s">
        <v>50</v>
      </c>
      <c r="F64" t="s">
        <v>40</v>
      </c>
      <c r="G64" t="s">
        <v>1</v>
      </c>
      <c r="H64" t="s">
        <v>1</v>
      </c>
      <c r="I64" t="s">
        <v>40</v>
      </c>
      <c r="J64" t="s">
        <v>1</v>
      </c>
      <c r="K64" t="s">
        <v>50</v>
      </c>
      <c r="L64" t="s">
        <v>1</v>
      </c>
      <c r="M64" t="s">
        <v>50</v>
      </c>
      <c r="N64" t="s">
        <v>50</v>
      </c>
      <c r="O64" t="s">
        <v>50</v>
      </c>
      <c r="P64" t="s">
        <v>40</v>
      </c>
      <c r="Q64" t="s">
        <v>1</v>
      </c>
      <c r="R64" t="s">
        <v>1</v>
      </c>
      <c r="S64" t="s">
        <v>1</v>
      </c>
      <c r="T64">
        <v>3</v>
      </c>
      <c r="U64">
        <v>3</v>
      </c>
      <c r="V64" t="s">
        <v>46</v>
      </c>
      <c r="W64">
        <v>4</v>
      </c>
      <c r="X64">
        <v>4</v>
      </c>
      <c r="Y64" t="s">
        <v>46</v>
      </c>
      <c r="Z64">
        <v>5</v>
      </c>
      <c r="AA64">
        <v>4</v>
      </c>
      <c r="AB64">
        <v>5</v>
      </c>
      <c r="AC64">
        <v>6</v>
      </c>
      <c r="AD64">
        <v>6</v>
      </c>
      <c r="AE64">
        <v>2</v>
      </c>
      <c r="AF64">
        <v>8</v>
      </c>
      <c r="AG64">
        <v>6</v>
      </c>
      <c r="AH64">
        <v>9</v>
      </c>
      <c r="AI64" t="s">
        <v>60</v>
      </c>
      <c r="AJ64" s="2">
        <v>38684</v>
      </c>
      <c r="AK64" t="str">
        <f t="shared" si="0"/>
        <v>11/28</v>
      </c>
      <c r="AL64" t="s">
        <v>76</v>
      </c>
      <c r="AM64" t="s">
        <v>76</v>
      </c>
      <c r="AN64" t="s">
        <v>90</v>
      </c>
      <c r="AO64" t="str">
        <f t="shared" si="1"/>
        <v>12</v>
      </c>
      <c r="AP64" t="str">
        <f t="shared" si="2"/>
        <v>Marissa Moore</v>
      </c>
      <c r="AQ64" t="str">
        <f t="shared" si="3"/>
        <v>Moore</v>
      </c>
    </row>
    <row r="65" spans="1:44" x14ac:dyDescent="0.4">
      <c r="A65" s="1">
        <v>45531.744826388887</v>
      </c>
      <c r="B65" t="s">
        <v>38</v>
      </c>
      <c r="C65" t="s">
        <v>50</v>
      </c>
      <c r="D65" t="s">
        <v>50</v>
      </c>
      <c r="E65" t="s">
        <v>50</v>
      </c>
      <c r="F65" t="s">
        <v>40</v>
      </c>
      <c r="G65" t="s">
        <v>50</v>
      </c>
      <c r="H65" t="s">
        <v>50</v>
      </c>
      <c r="I65" t="s">
        <v>1</v>
      </c>
      <c r="J65" t="s">
        <v>50</v>
      </c>
      <c r="K65" t="s">
        <v>50</v>
      </c>
      <c r="L65" t="s">
        <v>40</v>
      </c>
      <c r="M65" t="s">
        <v>40</v>
      </c>
      <c r="N65" t="s">
        <v>1</v>
      </c>
      <c r="O65" t="s">
        <v>1</v>
      </c>
      <c r="P65" t="s">
        <v>1</v>
      </c>
      <c r="Q65" t="s">
        <v>1</v>
      </c>
      <c r="R65" t="s">
        <v>50</v>
      </c>
      <c r="S65" t="s">
        <v>1</v>
      </c>
      <c r="T65">
        <v>4</v>
      </c>
      <c r="U65">
        <v>4</v>
      </c>
      <c r="V65">
        <v>4</v>
      </c>
      <c r="W65">
        <v>4</v>
      </c>
      <c r="X65">
        <v>3</v>
      </c>
      <c r="Y65">
        <v>4</v>
      </c>
      <c r="Z65">
        <v>5</v>
      </c>
      <c r="AA65">
        <v>5</v>
      </c>
      <c r="AB65">
        <v>7</v>
      </c>
      <c r="AC65">
        <v>7</v>
      </c>
      <c r="AD65">
        <v>6</v>
      </c>
      <c r="AE65">
        <v>5</v>
      </c>
      <c r="AF65">
        <v>7</v>
      </c>
      <c r="AG65">
        <v>7</v>
      </c>
      <c r="AH65">
        <v>9</v>
      </c>
      <c r="AI65" t="s">
        <v>42</v>
      </c>
      <c r="AJ65" s="2">
        <v>38686</v>
      </c>
      <c r="AK65" t="str">
        <f t="shared" si="0"/>
        <v>11/30</v>
      </c>
      <c r="AL65" t="s">
        <v>70</v>
      </c>
      <c r="AM65" t="s">
        <v>70</v>
      </c>
      <c r="AN65" t="s">
        <v>113</v>
      </c>
      <c r="AO65" t="str">
        <f t="shared" si="1"/>
        <v>14</v>
      </c>
      <c r="AP65" t="str">
        <f t="shared" si="2"/>
        <v>Daniel Pool</v>
      </c>
      <c r="AQ65" t="str">
        <f t="shared" si="3"/>
        <v>Pool</v>
      </c>
      <c r="AR65" t="s">
        <v>87</v>
      </c>
    </row>
    <row r="66" spans="1:44" x14ac:dyDescent="0.4">
      <c r="A66" s="1">
        <v>45532.598703703705</v>
      </c>
      <c r="B66" t="s">
        <v>38</v>
      </c>
      <c r="C66" t="s">
        <v>39</v>
      </c>
      <c r="D66" t="s">
        <v>39</v>
      </c>
      <c r="E66" t="s">
        <v>50</v>
      </c>
      <c r="F66" t="s">
        <v>1</v>
      </c>
      <c r="G66" t="s">
        <v>40</v>
      </c>
      <c r="H66" t="s">
        <v>40</v>
      </c>
      <c r="I66" t="s">
        <v>40</v>
      </c>
      <c r="J66" t="s">
        <v>40</v>
      </c>
      <c r="K66" t="s">
        <v>40</v>
      </c>
      <c r="L66" t="s">
        <v>40</v>
      </c>
      <c r="M66" t="s">
        <v>50</v>
      </c>
      <c r="N66" t="s">
        <v>40</v>
      </c>
      <c r="O66" t="s">
        <v>41</v>
      </c>
      <c r="P66" t="s">
        <v>41</v>
      </c>
      <c r="Q66" t="s">
        <v>41</v>
      </c>
      <c r="R66" t="s">
        <v>1</v>
      </c>
      <c r="S66" t="s">
        <v>41</v>
      </c>
      <c r="T66">
        <v>3</v>
      </c>
      <c r="U66" t="s">
        <v>46</v>
      </c>
      <c r="V66" t="s">
        <v>46</v>
      </c>
      <c r="W66" t="s">
        <v>46</v>
      </c>
      <c r="X66">
        <v>4</v>
      </c>
      <c r="Y66" t="s">
        <v>46</v>
      </c>
      <c r="Z66">
        <v>7</v>
      </c>
      <c r="AA66">
        <v>7</v>
      </c>
      <c r="AB66">
        <v>5</v>
      </c>
      <c r="AC66">
        <v>7</v>
      </c>
      <c r="AD66">
        <v>7</v>
      </c>
      <c r="AE66">
        <v>5</v>
      </c>
      <c r="AF66">
        <v>6</v>
      </c>
      <c r="AG66">
        <v>7</v>
      </c>
      <c r="AH66">
        <v>9</v>
      </c>
      <c r="AI66" t="s">
        <v>42</v>
      </c>
      <c r="AJ66" s="2">
        <v>38686</v>
      </c>
      <c r="AK66" t="str">
        <f t="shared" ref="AK66:AK129" si="4">TEXT(AJ66, "m/d")</f>
        <v>11/30</v>
      </c>
      <c r="AL66" t="s">
        <v>63</v>
      </c>
      <c r="AM66" t="s">
        <v>63</v>
      </c>
      <c r="AN66" t="s">
        <v>85</v>
      </c>
      <c r="AO66" t="str">
        <f t="shared" ref="AO66:AO129" si="5">_xlfn.TEXTBEFORE(_xlfn.TEXTAFTER(AN66,"Section "), " ")</f>
        <v>3</v>
      </c>
      <c r="AP66" t="str">
        <f t="shared" ref="AP66:AP129" si="6">TRIM(MID(AN66, FIND("-", AN66) + 2, FIND("-", AN66, FIND("-", AN66) + 1) - FIND("-", AN66) - 2))</f>
        <v>Paul Regier</v>
      </c>
      <c r="AQ66" t="str">
        <f t="shared" si="3"/>
        <v>Regier</v>
      </c>
    </row>
    <row r="67" spans="1:44" x14ac:dyDescent="0.4">
      <c r="A67" s="1">
        <v>45532.598541666666</v>
      </c>
      <c r="B67" t="s">
        <v>38</v>
      </c>
      <c r="C67" t="s">
        <v>61</v>
      </c>
      <c r="D67" t="s">
        <v>61</v>
      </c>
      <c r="E67" t="s">
        <v>54</v>
      </c>
      <c r="F67" t="s">
        <v>50</v>
      </c>
      <c r="G67" t="s">
        <v>40</v>
      </c>
      <c r="H67" t="s">
        <v>40</v>
      </c>
      <c r="I67" t="s">
        <v>40</v>
      </c>
      <c r="J67" t="s">
        <v>40</v>
      </c>
      <c r="K67" t="s">
        <v>50</v>
      </c>
      <c r="L67" t="s">
        <v>50</v>
      </c>
      <c r="M67" t="s">
        <v>1</v>
      </c>
      <c r="N67" t="s">
        <v>1</v>
      </c>
      <c r="O67" t="s">
        <v>1</v>
      </c>
      <c r="P67" t="s">
        <v>40</v>
      </c>
      <c r="Q67" t="s">
        <v>41</v>
      </c>
      <c r="R67" t="s">
        <v>40</v>
      </c>
      <c r="S67" t="s">
        <v>1</v>
      </c>
      <c r="T67">
        <v>3</v>
      </c>
      <c r="U67">
        <v>4</v>
      </c>
      <c r="V67">
        <v>3</v>
      </c>
      <c r="W67">
        <v>4</v>
      </c>
      <c r="X67" t="s">
        <v>55</v>
      </c>
      <c r="Y67">
        <v>4</v>
      </c>
      <c r="Z67">
        <v>9</v>
      </c>
      <c r="AA67">
        <v>4</v>
      </c>
      <c r="AB67">
        <v>6</v>
      </c>
      <c r="AC67">
        <v>6</v>
      </c>
      <c r="AD67">
        <v>3</v>
      </c>
      <c r="AE67">
        <v>4</v>
      </c>
      <c r="AF67">
        <v>6</v>
      </c>
      <c r="AG67">
        <v>8</v>
      </c>
      <c r="AH67">
        <v>7</v>
      </c>
      <c r="AI67" t="s">
        <v>51</v>
      </c>
      <c r="AJ67" s="2">
        <v>38663</v>
      </c>
      <c r="AK67" t="str">
        <f t="shared" si="4"/>
        <v>11/7</v>
      </c>
      <c r="AL67" t="s">
        <v>43</v>
      </c>
      <c r="AM67" t="s">
        <v>43</v>
      </c>
      <c r="AN67" t="s">
        <v>85</v>
      </c>
      <c r="AO67" t="str">
        <f t="shared" si="5"/>
        <v>3</v>
      </c>
      <c r="AP67" t="str">
        <f t="shared" si="6"/>
        <v>Paul Regier</v>
      </c>
      <c r="AQ67" t="str">
        <f t="shared" ref="AQ67:AQ130" si="7">TRIM(RIGHT(AP67, LEN(AP67) - FIND(" ", AP67)))</f>
        <v>Regier</v>
      </c>
    </row>
    <row r="68" spans="1:44" x14ac:dyDescent="0.4">
      <c r="A68" s="1">
        <v>45534.531504629631</v>
      </c>
      <c r="B68" t="s">
        <v>38</v>
      </c>
      <c r="C68" t="s">
        <v>50</v>
      </c>
      <c r="D68" t="s">
        <v>39</v>
      </c>
      <c r="E68" t="s">
        <v>50</v>
      </c>
      <c r="F68" t="s">
        <v>1</v>
      </c>
      <c r="G68" t="s">
        <v>50</v>
      </c>
      <c r="H68" t="s">
        <v>41</v>
      </c>
      <c r="I68" t="s">
        <v>50</v>
      </c>
      <c r="J68" t="s">
        <v>1</v>
      </c>
      <c r="K68" t="s">
        <v>39</v>
      </c>
      <c r="L68" t="s">
        <v>1</v>
      </c>
      <c r="M68" t="s">
        <v>50</v>
      </c>
      <c r="N68" t="s">
        <v>1</v>
      </c>
      <c r="O68" t="s">
        <v>41</v>
      </c>
      <c r="P68" t="s">
        <v>41</v>
      </c>
      <c r="Q68" t="s">
        <v>41</v>
      </c>
      <c r="R68" t="s">
        <v>1</v>
      </c>
      <c r="S68" t="s">
        <v>41</v>
      </c>
      <c r="T68">
        <v>3</v>
      </c>
      <c r="U68" t="s">
        <v>46</v>
      </c>
      <c r="V68">
        <v>4</v>
      </c>
      <c r="W68" t="s">
        <v>46</v>
      </c>
      <c r="X68" t="s">
        <v>46</v>
      </c>
      <c r="Y68" t="s">
        <v>46</v>
      </c>
      <c r="Z68">
        <v>8</v>
      </c>
      <c r="AA68">
        <v>8</v>
      </c>
      <c r="AB68">
        <v>4</v>
      </c>
      <c r="AC68">
        <v>10</v>
      </c>
      <c r="AD68">
        <v>10</v>
      </c>
      <c r="AE68">
        <v>8</v>
      </c>
      <c r="AF68">
        <v>8</v>
      </c>
      <c r="AG68">
        <v>9</v>
      </c>
      <c r="AH68">
        <v>5</v>
      </c>
      <c r="AI68" t="s">
        <v>69</v>
      </c>
      <c r="AJ68" s="2">
        <v>38696</v>
      </c>
      <c r="AK68" t="str">
        <f t="shared" si="4"/>
        <v>12/10</v>
      </c>
      <c r="AL68" t="s">
        <v>71</v>
      </c>
      <c r="AM68" t="s">
        <v>71</v>
      </c>
      <c r="AN68" t="s">
        <v>48</v>
      </c>
      <c r="AO68" t="str">
        <f t="shared" si="5"/>
        <v>10</v>
      </c>
      <c r="AP68" t="str">
        <f t="shared" si="6"/>
        <v>Kelli Monroe</v>
      </c>
      <c r="AQ68" t="str">
        <f t="shared" si="7"/>
        <v>Monroe</v>
      </c>
    </row>
    <row r="69" spans="1:44" x14ac:dyDescent="0.4">
      <c r="A69" s="1">
        <v>45530.684224537035</v>
      </c>
      <c r="B69" t="s">
        <v>38</v>
      </c>
      <c r="C69" t="s">
        <v>54</v>
      </c>
      <c r="D69" t="s">
        <v>54</v>
      </c>
      <c r="E69" t="s">
        <v>54</v>
      </c>
      <c r="F69" t="s">
        <v>39</v>
      </c>
      <c r="G69" t="s">
        <v>1</v>
      </c>
      <c r="H69" t="s">
        <v>1</v>
      </c>
      <c r="I69" t="s">
        <v>50</v>
      </c>
      <c r="J69" t="s">
        <v>1</v>
      </c>
      <c r="K69" t="s">
        <v>39</v>
      </c>
      <c r="L69" t="s">
        <v>41</v>
      </c>
      <c r="M69" t="s">
        <v>40</v>
      </c>
      <c r="N69" t="s">
        <v>1</v>
      </c>
      <c r="O69" t="s">
        <v>41</v>
      </c>
      <c r="P69" t="s">
        <v>1</v>
      </c>
      <c r="Q69" t="s">
        <v>41</v>
      </c>
      <c r="R69" t="s">
        <v>41</v>
      </c>
      <c r="S69" t="s">
        <v>41</v>
      </c>
      <c r="T69" t="s">
        <v>46</v>
      </c>
      <c r="U69">
        <v>4</v>
      </c>
      <c r="V69">
        <v>4</v>
      </c>
      <c r="W69" t="s">
        <v>46</v>
      </c>
      <c r="X69">
        <v>4</v>
      </c>
      <c r="Y69" t="s">
        <v>46</v>
      </c>
      <c r="Z69">
        <v>6</v>
      </c>
      <c r="AA69">
        <v>7</v>
      </c>
      <c r="AB69">
        <v>4</v>
      </c>
      <c r="AC69">
        <v>8</v>
      </c>
      <c r="AD69">
        <v>6</v>
      </c>
      <c r="AE69">
        <v>8</v>
      </c>
      <c r="AF69">
        <v>9</v>
      </c>
      <c r="AG69">
        <v>8</v>
      </c>
      <c r="AH69">
        <v>10</v>
      </c>
      <c r="AI69" t="s">
        <v>42</v>
      </c>
      <c r="AJ69" s="2">
        <v>38331</v>
      </c>
      <c r="AK69" t="str">
        <f t="shared" si="4"/>
        <v>12/10</v>
      </c>
      <c r="AL69" t="s">
        <v>71</v>
      </c>
      <c r="AM69" t="s">
        <v>71</v>
      </c>
      <c r="AN69" t="s">
        <v>88</v>
      </c>
      <c r="AO69" t="str">
        <f t="shared" si="5"/>
        <v>1</v>
      </c>
      <c r="AP69" t="str">
        <f t="shared" si="6"/>
        <v>Zachary Riggins</v>
      </c>
      <c r="AQ69" t="str">
        <f t="shared" si="7"/>
        <v>Riggins</v>
      </c>
    </row>
    <row r="70" spans="1:44" x14ac:dyDescent="0.4">
      <c r="A70" s="1">
        <v>45532.598182870373</v>
      </c>
      <c r="B70" t="s">
        <v>38</v>
      </c>
      <c r="C70" t="s">
        <v>39</v>
      </c>
      <c r="D70" t="s">
        <v>39</v>
      </c>
      <c r="E70" t="s">
        <v>50</v>
      </c>
      <c r="F70" t="s">
        <v>50</v>
      </c>
      <c r="G70" t="s">
        <v>50</v>
      </c>
      <c r="H70" t="s">
        <v>1</v>
      </c>
      <c r="I70" t="s">
        <v>50</v>
      </c>
      <c r="J70" t="s">
        <v>1</v>
      </c>
      <c r="K70" t="s">
        <v>50</v>
      </c>
      <c r="L70" t="s">
        <v>1</v>
      </c>
      <c r="M70" t="s">
        <v>40</v>
      </c>
      <c r="N70" t="s">
        <v>41</v>
      </c>
      <c r="O70" t="s">
        <v>41</v>
      </c>
      <c r="P70" t="s">
        <v>41</v>
      </c>
      <c r="Q70" t="s">
        <v>41</v>
      </c>
      <c r="R70" t="s">
        <v>40</v>
      </c>
      <c r="S70" t="s">
        <v>41</v>
      </c>
      <c r="T70" t="s">
        <v>46</v>
      </c>
      <c r="U70" t="s">
        <v>46</v>
      </c>
      <c r="V70" t="s">
        <v>46</v>
      </c>
      <c r="W70" t="s">
        <v>46</v>
      </c>
      <c r="X70">
        <v>4</v>
      </c>
      <c r="Y70" t="s">
        <v>46</v>
      </c>
      <c r="Z70">
        <v>6</v>
      </c>
      <c r="AA70">
        <v>6</v>
      </c>
      <c r="AB70">
        <v>4</v>
      </c>
      <c r="AC70">
        <v>6</v>
      </c>
      <c r="AD70">
        <v>5</v>
      </c>
      <c r="AE70">
        <v>7</v>
      </c>
      <c r="AF70">
        <v>6</v>
      </c>
      <c r="AG70">
        <v>8</v>
      </c>
      <c r="AH70">
        <v>6</v>
      </c>
      <c r="AI70" t="s">
        <v>42</v>
      </c>
      <c r="AJ70" s="2">
        <v>38698</v>
      </c>
      <c r="AK70" t="str">
        <f t="shared" si="4"/>
        <v>12/12</v>
      </c>
      <c r="AL70" t="s">
        <v>80</v>
      </c>
      <c r="AM70" t="s">
        <v>80</v>
      </c>
      <c r="AN70" t="s">
        <v>85</v>
      </c>
      <c r="AO70" t="str">
        <f t="shared" si="5"/>
        <v>3</v>
      </c>
      <c r="AP70" t="str">
        <f t="shared" si="6"/>
        <v>Paul Regier</v>
      </c>
      <c r="AQ70" t="str">
        <f t="shared" si="7"/>
        <v>Regier</v>
      </c>
      <c r="AR70" t="s">
        <v>98</v>
      </c>
    </row>
    <row r="71" spans="1:44" x14ac:dyDescent="0.4">
      <c r="A71" s="1">
        <v>45532.598055555558</v>
      </c>
      <c r="B71" t="s">
        <v>38</v>
      </c>
      <c r="C71" t="s">
        <v>54</v>
      </c>
      <c r="D71" t="s">
        <v>54</v>
      </c>
      <c r="E71" t="s">
        <v>54</v>
      </c>
      <c r="F71" t="s">
        <v>1</v>
      </c>
      <c r="G71" t="s">
        <v>1</v>
      </c>
      <c r="H71" t="s">
        <v>41</v>
      </c>
      <c r="I71" t="s">
        <v>50</v>
      </c>
      <c r="J71" t="s">
        <v>1</v>
      </c>
      <c r="K71" t="s">
        <v>50</v>
      </c>
      <c r="L71" t="s">
        <v>1</v>
      </c>
      <c r="M71" t="s">
        <v>50</v>
      </c>
      <c r="N71" t="s">
        <v>40</v>
      </c>
      <c r="O71" t="s">
        <v>1</v>
      </c>
      <c r="P71" t="s">
        <v>41</v>
      </c>
      <c r="Q71" t="s">
        <v>1</v>
      </c>
      <c r="R71" t="s">
        <v>1</v>
      </c>
      <c r="S71" t="s">
        <v>1</v>
      </c>
      <c r="T71">
        <v>3</v>
      </c>
      <c r="U71">
        <v>4</v>
      </c>
      <c r="V71">
        <v>4</v>
      </c>
      <c r="W71">
        <v>4</v>
      </c>
      <c r="X71" t="s">
        <v>46</v>
      </c>
      <c r="Y71">
        <v>4</v>
      </c>
      <c r="Z71">
        <v>7</v>
      </c>
      <c r="AA71">
        <v>10</v>
      </c>
      <c r="AB71">
        <v>6</v>
      </c>
      <c r="AC71">
        <v>10</v>
      </c>
      <c r="AD71">
        <v>8</v>
      </c>
      <c r="AE71">
        <v>10</v>
      </c>
      <c r="AF71">
        <v>8</v>
      </c>
      <c r="AG71">
        <v>9</v>
      </c>
      <c r="AH71">
        <v>7</v>
      </c>
      <c r="AI71" t="s">
        <v>42</v>
      </c>
      <c r="AJ71" s="2">
        <v>38699</v>
      </c>
      <c r="AK71" t="str">
        <f t="shared" si="4"/>
        <v>12/13</v>
      </c>
      <c r="AL71" t="s">
        <v>43</v>
      </c>
      <c r="AM71" t="s">
        <v>43</v>
      </c>
      <c r="AN71" t="s">
        <v>85</v>
      </c>
      <c r="AO71" t="str">
        <f t="shared" si="5"/>
        <v>3</v>
      </c>
      <c r="AP71" t="str">
        <f t="shared" si="6"/>
        <v>Paul Regier</v>
      </c>
      <c r="AQ71" t="str">
        <f t="shared" si="7"/>
        <v>Regier</v>
      </c>
    </row>
    <row r="72" spans="1:44" x14ac:dyDescent="0.4">
      <c r="A72" s="1">
        <v>45532.604837962965</v>
      </c>
      <c r="B72" t="s">
        <v>38</v>
      </c>
      <c r="F72" t="s">
        <v>40</v>
      </c>
      <c r="G72" t="s">
        <v>40</v>
      </c>
      <c r="H72" t="s">
        <v>1</v>
      </c>
      <c r="I72" t="s">
        <v>40</v>
      </c>
      <c r="J72" t="s">
        <v>50</v>
      </c>
      <c r="K72" t="s">
        <v>50</v>
      </c>
      <c r="L72" t="s">
        <v>40</v>
      </c>
      <c r="M72" t="s">
        <v>40</v>
      </c>
      <c r="N72" t="s">
        <v>1</v>
      </c>
      <c r="O72" t="s">
        <v>1</v>
      </c>
      <c r="P72" t="s">
        <v>41</v>
      </c>
      <c r="Q72" t="s">
        <v>1</v>
      </c>
      <c r="R72" t="s">
        <v>1</v>
      </c>
      <c r="S72" t="s">
        <v>1</v>
      </c>
      <c r="T72">
        <v>4</v>
      </c>
      <c r="U72">
        <v>4</v>
      </c>
      <c r="V72" t="s">
        <v>46</v>
      </c>
      <c r="W72">
        <v>4</v>
      </c>
      <c r="X72">
        <v>4</v>
      </c>
      <c r="Y72">
        <v>4</v>
      </c>
      <c r="Z72">
        <v>4</v>
      </c>
      <c r="AA72">
        <v>7</v>
      </c>
      <c r="AB72">
        <v>5</v>
      </c>
      <c r="AC72">
        <v>3</v>
      </c>
      <c r="AD72">
        <v>6</v>
      </c>
      <c r="AE72">
        <v>5</v>
      </c>
      <c r="AF72">
        <v>8</v>
      </c>
      <c r="AG72">
        <v>8</v>
      </c>
      <c r="AH72">
        <v>6</v>
      </c>
      <c r="AI72" t="s">
        <v>51</v>
      </c>
      <c r="AJ72" s="2">
        <v>38334</v>
      </c>
      <c r="AK72" t="str">
        <f t="shared" si="4"/>
        <v>12/13</v>
      </c>
      <c r="AL72" t="s">
        <v>70</v>
      </c>
      <c r="AM72" t="s">
        <v>70</v>
      </c>
      <c r="AN72" t="s">
        <v>85</v>
      </c>
      <c r="AO72" t="str">
        <f t="shared" si="5"/>
        <v>3</v>
      </c>
      <c r="AP72" t="str">
        <f t="shared" si="6"/>
        <v>Paul Regier</v>
      </c>
      <c r="AQ72" t="str">
        <f t="shared" si="7"/>
        <v>Regier</v>
      </c>
      <c r="AR72" t="s">
        <v>122</v>
      </c>
    </row>
    <row r="73" spans="1:44" x14ac:dyDescent="0.4">
      <c r="A73" s="1">
        <v>45530.492951388886</v>
      </c>
      <c r="B73" t="s">
        <v>38</v>
      </c>
      <c r="C73" t="s">
        <v>61</v>
      </c>
      <c r="D73" t="s">
        <v>61</v>
      </c>
      <c r="E73" t="s">
        <v>54</v>
      </c>
      <c r="F73" t="s">
        <v>40</v>
      </c>
      <c r="G73" t="s">
        <v>40</v>
      </c>
      <c r="H73" t="s">
        <v>50</v>
      </c>
      <c r="I73" t="s">
        <v>50</v>
      </c>
      <c r="J73" t="s">
        <v>50</v>
      </c>
      <c r="K73" t="s">
        <v>50</v>
      </c>
      <c r="L73" t="s">
        <v>40</v>
      </c>
      <c r="M73" t="s">
        <v>50</v>
      </c>
      <c r="N73" t="s">
        <v>1</v>
      </c>
      <c r="O73" t="s">
        <v>1</v>
      </c>
      <c r="P73" t="s">
        <v>1</v>
      </c>
      <c r="Q73" t="s">
        <v>1</v>
      </c>
      <c r="R73" t="s">
        <v>1</v>
      </c>
      <c r="S73" t="s">
        <v>1</v>
      </c>
      <c r="T73" t="s">
        <v>46</v>
      </c>
      <c r="U73" t="s">
        <v>46</v>
      </c>
      <c r="V73" t="s">
        <v>46</v>
      </c>
      <c r="W73" t="s">
        <v>46</v>
      </c>
      <c r="X73" t="s">
        <v>46</v>
      </c>
      <c r="Y73" t="s">
        <v>46</v>
      </c>
      <c r="Z73">
        <v>10</v>
      </c>
      <c r="AA73">
        <v>10</v>
      </c>
      <c r="AB73">
        <v>5</v>
      </c>
      <c r="AC73">
        <v>10</v>
      </c>
      <c r="AD73">
        <v>10</v>
      </c>
      <c r="AE73">
        <v>10</v>
      </c>
      <c r="AF73">
        <v>7</v>
      </c>
      <c r="AG73">
        <v>7</v>
      </c>
      <c r="AH73">
        <v>10</v>
      </c>
      <c r="AI73" t="s">
        <v>42</v>
      </c>
      <c r="AJ73" s="2">
        <v>38700</v>
      </c>
      <c r="AK73" t="str">
        <f t="shared" si="4"/>
        <v>12/14</v>
      </c>
      <c r="AL73" t="s">
        <v>62</v>
      </c>
      <c r="AM73" t="s">
        <v>62</v>
      </c>
      <c r="AN73" t="s">
        <v>64</v>
      </c>
      <c r="AO73" t="str">
        <f t="shared" si="5"/>
        <v>8</v>
      </c>
      <c r="AP73" t="str">
        <f t="shared" si="6"/>
        <v>Emily Schumacher</v>
      </c>
      <c r="AQ73" t="str">
        <f t="shared" si="7"/>
        <v>Schumacher</v>
      </c>
    </row>
    <row r="74" spans="1:44" x14ac:dyDescent="0.4">
      <c r="A74" s="1">
        <v>45530.497118055559</v>
      </c>
      <c r="B74" t="s">
        <v>38</v>
      </c>
      <c r="C74" t="s">
        <v>54</v>
      </c>
      <c r="D74" t="s">
        <v>50</v>
      </c>
      <c r="E74" t="s">
        <v>54</v>
      </c>
      <c r="F74" t="s">
        <v>50</v>
      </c>
      <c r="G74" t="s">
        <v>41</v>
      </c>
      <c r="H74" t="s">
        <v>1</v>
      </c>
      <c r="I74" t="s">
        <v>1</v>
      </c>
      <c r="J74" t="s">
        <v>40</v>
      </c>
      <c r="K74" t="s">
        <v>50</v>
      </c>
      <c r="L74" t="s">
        <v>40</v>
      </c>
      <c r="M74" t="s">
        <v>1</v>
      </c>
      <c r="N74" t="s">
        <v>41</v>
      </c>
      <c r="O74" t="s">
        <v>41</v>
      </c>
      <c r="P74" t="s">
        <v>1</v>
      </c>
      <c r="Q74" t="s">
        <v>41</v>
      </c>
      <c r="R74" t="s">
        <v>40</v>
      </c>
      <c r="S74" t="s">
        <v>1</v>
      </c>
      <c r="T74" t="s">
        <v>46</v>
      </c>
      <c r="U74" t="s">
        <v>46</v>
      </c>
      <c r="V74">
        <v>4</v>
      </c>
      <c r="W74" t="s">
        <v>46</v>
      </c>
      <c r="X74">
        <v>4</v>
      </c>
      <c r="Y74">
        <v>4</v>
      </c>
      <c r="Z74">
        <v>10</v>
      </c>
      <c r="AA74">
        <v>6</v>
      </c>
      <c r="AB74">
        <v>8</v>
      </c>
      <c r="AC74">
        <v>8</v>
      </c>
      <c r="AD74">
        <v>5</v>
      </c>
      <c r="AE74">
        <v>7</v>
      </c>
      <c r="AF74">
        <v>10</v>
      </c>
      <c r="AG74">
        <v>6</v>
      </c>
      <c r="AH74">
        <v>8</v>
      </c>
      <c r="AI74" t="s">
        <v>42</v>
      </c>
      <c r="AJ74" s="2">
        <v>38700</v>
      </c>
      <c r="AK74" t="str">
        <f t="shared" si="4"/>
        <v>12/14</v>
      </c>
      <c r="AL74" t="s">
        <v>53</v>
      </c>
      <c r="AM74" t="s">
        <v>53</v>
      </c>
      <c r="AN74" t="s">
        <v>64</v>
      </c>
      <c r="AO74" t="str">
        <f t="shared" si="5"/>
        <v>8</v>
      </c>
      <c r="AP74" t="str">
        <f t="shared" si="6"/>
        <v>Emily Schumacher</v>
      </c>
      <c r="AQ74" t="str">
        <f t="shared" si="7"/>
        <v>Schumacher</v>
      </c>
    </row>
    <row r="75" spans="1:44" x14ac:dyDescent="0.4">
      <c r="A75" s="1">
        <v>45530.499155092592</v>
      </c>
      <c r="B75" t="s">
        <v>38</v>
      </c>
      <c r="C75" t="s">
        <v>61</v>
      </c>
      <c r="D75" t="s">
        <v>1</v>
      </c>
      <c r="E75" t="s">
        <v>41</v>
      </c>
      <c r="F75" t="s">
        <v>1</v>
      </c>
      <c r="G75" t="s">
        <v>50</v>
      </c>
      <c r="H75" t="s">
        <v>40</v>
      </c>
      <c r="I75" t="s">
        <v>50</v>
      </c>
      <c r="J75" t="s">
        <v>40</v>
      </c>
      <c r="K75" t="s">
        <v>1</v>
      </c>
      <c r="L75" t="s">
        <v>41</v>
      </c>
      <c r="M75" t="s">
        <v>39</v>
      </c>
      <c r="N75" t="s">
        <v>39</v>
      </c>
      <c r="O75" t="s">
        <v>40</v>
      </c>
      <c r="P75" t="s">
        <v>41</v>
      </c>
      <c r="Q75" t="s">
        <v>41</v>
      </c>
      <c r="R75" t="s">
        <v>39</v>
      </c>
      <c r="S75" t="s">
        <v>41</v>
      </c>
      <c r="T75">
        <v>3</v>
      </c>
      <c r="U75" t="s">
        <v>55</v>
      </c>
      <c r="V75">
        <v>4</v>
      </c>
      <c r="W75">
        <v>4</v>
      </c>
      <c r="X75">
        <v>2</v>
      </c>
      <c r="Y75">
        <v>3</v>
      </c>
      <c r="Z75">
        <v>5</v>
      </c>
      <c r="AA75">
        <v>10</v>
      </c>
      <c r="AB75">
        <v>1</v>
      </c>
      <c r="AC75">
        <v>10</v>
      </c>
      <c r="AD75">
        <v>10</v>
      </c>
      <c r="AE75">
        <v>5</v>
      </c>
      <c r="AF75">
        <v>5</v>
      </c>
      <c r="AG75">
        <v>1</v>
      </c>
      <c r="AH75">
        <v>5</v>
      </c>
      <c r="AI75" t="s">
        <v>42</v>
      </c>
      <c r="AJ75" s="2">
        <v>45642</v>
      </c>
      <c r="AK75" t="str">
        <f t="shared" si="4"/>
        <v>12/16</v>
      </c>
      <c r="AL75" t="s">
        <v>148</v>
      </c>
      <c r="AM75" t="s">
        <v>79</v>
      </c>
      <c r="AN75" t="s">
        <v>74</v>
      </c>
      <c r="AO75" t="str">
        <f t="shared" si="5"/>
        <v>13</v>
      </c>
      <c r="AP75" t="str">
        <f t="shared" si="6"/>
        <v>Emily Schumacher</v>
      </c>
      <c r="AQ75" t="str">
        <f t="shared" si="7"/>
        <v>Schumacher</v>
      </c>
      <c r="AR75" t="s">
        <v>75</v>
      </c>
    </row>
    <row r="76" spans="1:44" x14ac:dyDescent="0.4">
      <c r="A76" s="1">
        <v>45530.550208333334</v>
      </c>
      <c r="B76" t="s">
        <v>38</v>
      </c>
      <c r="C76" t="s">
        <v>50</v>
      </c>
      <c r="D76" t="s">
        <v>50</v>
      </c>
      <c r="E76" t="s">
        <v>50</v>
      </c>
      <c r="F76" t="s">
        <v>40</v>
      </c>
      <c r="G76" t="s">
        <v>40</v>
      </c>
      <c r="H76" t="s">
        <v>40</v>
      </c>
      <c r="I76" t="s">
        <v>40</v>
      </c>
      <c r="J76" t="s">
        <v>40</v>
      </c>
      <c r="K76" t="s">
        <v>40</v>
      </c>
      <c r="L76" t="s">
        <v>40</v>
      </c>
      <c r="M76" t="s">
        <v>40</v>
      </c>
      <c r="N76" t="s">
        <v>40</v>
      </c>
      <c r="O76" t="s">
        <v>40</v>
      </c>
      <c r="P76" t="s">
        <v>40</v>
      </c>
      <c r="Q76" t="s">
        <v>40</v>
      </c>
      <c r="R76" t="s">
        <v>40</v>
      </c>
      <c r="S76" t="s">
        <v>40</v>
      </c>
      <c r="T76">
        <v>4</v>
      </c>
      <c r="U76">
        <v>4</v>
      </c>
      <c r="V76">
        <v>4</v>
      </c>
      <c r="W76">
        <v>4</v>
      </c>
      <c r="X76">
        <v>4</v>
      </c>
      <c r="Y76">
        <v>4</v>
      </c>
      <c r="Z76">
        <v>10</v>
      </c>
      <c r="AA76">
        <v>8</v>
      </c>
      <c r="AB76">
        <v>10</v>
      </c>
      <c r="AC76">
        <v>10</v>
      </c>
      <c r="AD76">
        <v>10</v>
      </c>
      <c r="AE76">
        <v>9</v>
      </c>
      <c r="AF76">
        <v>10</v>
      </c>
      <c r="AG76">
        <v>10</v>
      </c>
      <c r="AH76">
        <v>10</v>
      </c>
      <c r="AI76" t="s">
        <v>51</v>
      </c>
      <c r="AJ76" s="2">
        <v>38705</v>
      </c>
      <c r="AK76" t="str">
        <f t="shared" si="4"/>
        <v>12/19</v>
      </c>
      <c r="AL76" t="s">
        <v>66</v>
      </c>
      <c r="AM76" t="s">
        <v>66</v>
      </c>
      <c r="AN76" t="s">
        <v>78</v>
      </c>
      <c r="AO76" t="str">
        <f t="shared" si="5"/>
        <v>7</v>
      </c>
      <c r="AP76" t="str">
        <f t="shared" si="6"/>
        <v>Landon Hughey</v>
      </c>
      <c r="AQ76" t="str">
        <f t="shared" si="7"/>
        <v>Hughey</v>
      </c>
    </row>
    <row r="77" spans="1:44" x14ac:dyDescent="0.4">
      <c r="A77" s="1">
        <v>45531.430127314816</v>
      </c>
      <c r="B77" t="s">
        <v>38</v>
      </c>
      <c r="C77" t="s">
        <v>61</v>
      </c>
      <c r="D77" t="s">
        <v>54</v>
      </c>
      <c r="E77" t="s">
        <v>61</v>
      </c>
      <c r="F77" t="s">
        <v>41</v>
      </c>
      <c r="G77" t="s">
        <v>50</v>
      </c>
      <c r="H77" t="s">
        <v>41</v>
      </c>
      <c r="I77" t="s">
        <v>40</v>
      </c>
      <c r="J77" t="s">
        <v>40</v>
      </c>
      <c r="K77" t="s">
        <v>39</v>
      </c>
      <c r="L77" t="s">
        <v>41</v>
      </c>
      <c r="M77" t="s">
        <v>39</v>
      </c>
      <c r="N77" t="s">
        <v>41</v>
      </c>
      <c r="O77" t="s">
        <v>41</v>
      </c>
      <c r="P77" t="s">
        <v>41</v>
      </c>
      <c r="Q77" t="s">
        <v>41</v>
      </c>
      <c r="R77" t="s">
        <v>50</v>
      </c>
      <c r="S77" t="s">
        <v>41</v>
      </c>
      <c r="T77">
        <v>4</v>
      </c>
      <c r="U77">
        <v>4</v>
      </c>
      <c r="V77">
        <v>4</v>
      </c>
      <c r="W77">
        <v>4</v>
      </c>
      <c r="X77">
        <v>2</v>
      </c>
      <c r="Y77" t="s">
        <v>46</v>
      </c>
      <c r="Z77">
        <v>6</v>
      </c>
      <c r="AA77">
        <v>5</v>
      </c>
      <c r="AB77">
        <v>5</v>
      </c>
      <c r="AC77">
        <v>7</v>
      </c>
      <c r="AD77">
        <v>5</v>
      </c>
      <c r="AE77">
        <v>3</v>
      </c>
      <c r="AF77">
        <v>7</v>
      </c>
      <c r="AG77">
        <v>7</v>
      </c>
      <c r="AH77">
        <v>7</v>
      </c>
      <c r="AI77" t="s">
        <v>60</v>
      </c>
      <c r="AJ77" s="2">
        <v>38705</v>
      </c>
      <c r="AK77" t="str">
        <f t="shared" si="4"/>
        <v>12/19</v>
      </c>
      <c r="AL77" t="s">
        <v>52</v>
      </c>
      <c r="AM77" t="s">
        <v>52</v>
      </c>
      <c r="AN77" t="s">
        <v>103</v>
      </c>
      <c r="AO77" t="str">
        <f t="shared" si="5"/>
        <v>4</v>
      </c>
      <c r="AP77" t="str">
        <f t="shared" si="6"/>
        <v>Tarrah Kinney</v>
      </c>
      <c r="AQ77" t="str">
        <f t="shared" si="7"/>
        <v>Kinney</v>
      </c>
    </row>
    <row r="78" spans="1:44" x14ac:dyDescent="0.4">
      <c r="A78" s="1">
        <v>45531.431493055556</v>
      </c>
      <c r="B78" t="s">
        <v>38</v>
      </c>
      <c r="C78" t="s">
        <v>54</v>
      </c>
      <c r="D78" t="s">
        <v>54</v>
      </c>
      <c r="E78" t="s">
        <v>54</v>
      </c>
      <c r="F78" t="s">
        <v>41</v>
      </c>
      <c r="G78" t="s">
        <v>40</v>
      </c>
      <c r="H78" t="s">
        <v>41</v>
      </c>
      <c r="I78" t="s">
        <v>40</v>
      </c>
      <c r="J78" t="s">
        <v>40</v>
      </c>
      <c r="K78" t="s">
        <v>50</v>
      </c>
      <c r="L78" t="s">
        <v>1</v>
      </c>
      <c r="M78" t="s">
        <v>40</v>
      </c>
      <c r="N78" t="s">
        <v>41</v>
      </c>
      <c r="O78" t="s">
        <v>1</v>
      </c>
      <c r="P78" t="s">
        <v>41</v>
      </c>
      <c r="Q78" t="s">
        <v>41</v>
      </c>
      <c r="R78" t="s">
        <v>1</v>
      </c>
      <c r="S78" t="s">
        <v>41</v>
      </c>
      <c r="T78">
        <v>4</v>
      </c>
      <c r="U78">
        <v>4</v>
      </c>
      <c r="V78" t="s">
        <v>46</v>
      </c>
      <c r="W78">
        <v>4</v>
      </c>
      <c r="X78">
        <v>2</v>
      </c>
      <c r="Y78" t="s">
        <v>46</v>
      </c>
      <c r="Z78">
        <v>8</v>
      </c>
      <c r="AA78">
        <v>10</v>
      </c>
      <c r="AB78">
        <v>10</v>
      </c>
      <c r="AC78">
        <v>9</v>
      </c>
      <c r="AD78">
        <v>7</v>
      </c>
      <c r="AE78">
        <v>8</v>
      </c>
      <c r="AF78">
        <v>10</v>
      </c>
      <c r="AG78">
        <v>9</v>
      </c>
      <c r="AH78">
        <v>8</v>
      </c>
      <c r="AI78" t="s">
        <v>42</v>
      </c>
      <c r="AJ78" s="2">
        <v>38705</v>
      </c>
      <c r="AK78" t="str">
        <f t="shared" si="4"/>
        <v>12/19</v>
      </c>
      <c r="AL78" t="s">
        <v>76</v>
      </c>
      <c r="AM78" t="s">
        <v>76</v>
      </c>
      <c r="AN78" t="s">
        <v>103</v>
      </c>
      <c r="AO78" t="str">
        <f t="shared" si="5"/>
        <v>4</v>
      </c>
      <c r="AP78" t="str">
        <f t="shared" si="6"/>
        <v>Tarrah Kinney</v>
      </c>
      <c r="AQ78" t="str">
        <f t="shared" si="7"/>
        <v>Kinney</v>
      </c>
    </row>
    <row r="79" spans="1:44" x14ac:dyDescent="0.4">
      <c r="A79" s="1">
        <v>45530.551111111112</v>
      </c>
      <c r="B79" t="s">
        <v>38</v>
      </c>
      <c r="C79" t="s">
        <v>39</v>
      </c>
      <c r="D79" t="s">
        <v>39</v>
      </c>
      <c r="E79" t="s">
        <v>39</v>
      </c>
      <c r="F79" t="s">
        <v>41</v>
      </c>
      <c r="G79" t="s">
        <v>39</v>
      </c>
      <c r="H79" t="s">
        <v>41</v>
      </c>
      <c r="I79" t="s">
        <v>39</v>
      </c>
      <c r="J79" t="s">
        <v>41</v>
      </c>
      <c r="K79" t="s">
        <v>39</v>
      </c>
      <c r="L79" t="s">
        <v>41</v>
      </c>
      <c r="M79" t="s">
        <v>39</v>
      </c>
      <c r="N79" t="s">
        <v>41</v>
      </c>
      <c r="O79" t="s">
        <v>41</v>
      </c>
      <c r="P79" t="s">
        <v>41</v>
      </c>
      <c r="Q79" t="s">
        <v>41</v>
      </c>
      <c r="R79" t="s">
        <v>41</v>
      </c>
      <c r="S79" t="s">
        <v>41</v>
      </c>
      <c r="T79">
        <v>3</v>
      </c>
      <c r="U79">
        <v>3</v>
      </c>
      <c r="V79">
        <v>4</v>
      </c>
      <c r="W79">
        <v>4</v>
      </c>
      <c r="X79">
        <v>4</v>
      </c>
      <c r="Y79">
        <v>4</v>
      </c>
      <c r="Z79">
        <v>8</v>
      </c>
      <c r="AA79">
        <v>7</v>
      </c>
      <c r="AB79">
        <v>8</v>
      </c>
      <c r="AC79">
        <v>8</v>
      </c>
      <c r="AD79">
        <v>7</v>
      </c>
      <c r="AE79">
        <v>6</v>
      </c>
      <c r="AF79">
        <v>8</v>
      </c>
      <c r="AG79">
        <v>8</v>
      </c>
      <c r="AH79">
        <v>7</v>
      </c>
      <c r="AI79" t="s">
        <v>51</v>
      </c>
      <c r="AJ79" s="2">
        <v>28843</v>
      </c>
      <c r="AK79" t="str">
        <f t="shared" si="4"/>
        <v>12/19</v>
      </c>
      <c r="AL79" t="s">
        <v>80</v>
      </c>
      <c r="AM79" t="s">
        <v>80</v>
      </c>
      <c r="AN79" t="s">
        <v>78</v>
      </c>
      <c r="AO79" t="str">
        <f t="shared" si="5"/>
        <v>7</v>
      </c>
      <c r="AP79" t="str">
        <f t="shared" si="6"/>
        <v>Landon Hughey</v>
      </c>
      <c r="AQ79" t="str">
        <f t="shared" si="7"/>
        <v>Hughey</v>
      </c>
    </row>
    <row r="80" spans="1:44" x14ac:dyDescent="0.4">
      <c r="A80" s="1">
        <v>45530.491122685184</v>
      </c>
      <c r="B80" t="s">
        <v>38</v>
      </c>
      <c r="C80" t="s">
        <v>50</v>
      </c>
      <c r="D80" t="s">
        <v>50</v>
      </c>
      <c r="E80" t="s">
        <v>50</v>
      </c>
      <c r="F80" t="s">
        <v>40</v>
      </c>
      <c r="G80" t="s">
        <v>1</v>
      </c>
      <c r="H80" t="s">
        <v>1</v>
      </c>
      <c r="I80" t="s">
        <v>1</v>
      </c>
      <c r="J80" t="s">
        <v>50</v>
      </c>
      <c r="K80" t="s">
        <v>50</v>
      </c>
      <c r="L80" t="s">
        <v>50</v>
      </c>
      <c r="M80" t="s">
        <v>40</v>
      </c>
      <c r="N80" t="s">
        <v>1</v>
      </c>
      <c r="O80" t="s">
        <v>1</v>
      </c>
      <c r="P80" t="s">
        <v>1</v>
      </c>
      <c r="Q80" t="s">
        <v>1</v>
      </c>
      <c r="R80" t="s">
        <v>1</v>
      </c>
      <c r="S80" t="s">
        <v>1</v>
      </c>
      <c r="T80" t="s">
        <v>46</v>
      </c>
      <c r="U80" t="s">
        <v>46</v>
      </c>
      <c r="V80" t="s">
        <v>46</v>
      </c>
      <c r="W80" t="s">
        <v>46</v>
      </c>
      <c r="X80" t="s">
        <v>46</v>
      </c>
      <c r="Y80" t="s">
        <v>46</v>
      </c>
      <c r="Z80">
        <v>7</v>
      </c>
      <c r="AA80">
        <v>6</v>
      </c>
      <c r="AB80">
        <v>7</v>
      </c>
      <c r="AC80">
        <v>10</v>
      </c>
      <c r="AD80">
        <v>7</v>
      </c>
      <c r="AE80">
        <v>6</v>
      </c>
      <c r="AF80">
        <v>8</v>
      </c>
      <c r="AG80">
        <v>8</v>
      </c>
      <c r="AH80">
        <v>7</v>
      </c>
      <c r="AI80" t="s">
        <v>51</v>
      </c>
      <c r="AJ80" s="2">
        <v>38688</v>
      </c>
      <c r="AK80" t="str">
        <f t="shared" si="4"/>
        <v>12/2</v>
      </c>
      <c r="AL80" t="s">
        <v>57</v>
      </c>
      <c r="AM80" t="s">
        <v>57</v>
      </c>
      <c r="AN80" t="s">
        <v>64</v>
      </c>
      <c r="AO80" t="str">
        <f t="shared" si="5"/>
        <v>8</v>
      </c>
      <c r="AP80" t="str">
        <f t="shared" si="6"/>
        <v>Emily Schumacher</v>
      </c>
      <c r="AQ80" t="str">
        <f t="shared" si="7"/>
        <v>Schumacher</v>
      </c>
    </row>
    <row r="81" spans="1:44" x14ac:dyDescent="0.4">
      <c r="A81" s="1">
        <v>45530.552523148152</v>
      </c>
      <c r="B81" t="s">
        <v>38</v>
      </c>
      <c r="C81" t="s">
        <v>54</v>
      </c>
      <c r="D81" t="s">
        <v>54</v>
      </c>
      <c r="E81" t="s">
        <v>61</v>
      </c>
      <c r="F81" t="s">
        <v>1</v>
      </c>
      <c r="G81" t="s">
        <v>1</v>
      </c>
      <c r="H81" t="s">
        <v>1</v>
      </c>
      <c r="I81" t="s">
        <v>40</v>
      </c>
      <c r="J81" t="s">
        <v>1</v>
      </c>
      <c r="K81" t="s">
        <v>50</v>
      </c>
      <c r="L81" t="s">
        <v>40</v>
      </c>
      <c r="M81" t="s">
        <v>50</v>
      </c>
      <c r="N81" t="s">
        <v>1</v>
      </c>
      <c r="O81" t="s">
        <v>1</v>
      </c>
      <c r="P81" t="s">
        <v>1</v>
      </c>
      <c r="Q81" t="s">
        <v>1</v>
      </c>
      <c r="R81" t="s">
        <v>1</v>
      </c>
      <c r="S81" t="s">
        <v>1</v>
      </c>
      <c r="T81">
        <v>3</v>
      </c>
      <c r="U81">
        <v>4</v>
      </c>
      <c r="V81">
        <v>4</v>
      </c>
      <c r="W81">
        <v>4</v>
      </c>
      <c r="X81">
        <v>4</v>
      </c>
      <c r="Y81">
        <v>4</v>
      </c>
      <c r="Z81">
        <v>9</v>
      </c>
      <c r="AA81">
        <v>9</v>
      </c>
      <c r="AB81">
        <v>7</v>
      </c>
      <c r="AC81">
        <v>9</v>
      </c>
      <c r="AD81">
        <v>9</v>
      </c>
      <c r="AE81">
        <v>7</v>
      </c>
      <c r="AF81">
        <v>10</v>
      </c>
      <c r="AG81">
        <v>10</v>
      </c>
      <c r="AH81">
        <v>10</v>
      </c>
      <c r="AI81" t="s">
        <v>42</v>
      </c>
      <c r="AJ81" s="2">
        <v>38688</v>
      </c>
      <c r="AK81" t="str">
        <f t="shared" si="4"/>
        <v>12/2</v>
      </c>
      <c r="AL81" t="s">
        <v>149</v>
      </c>
      <c r="AM81" s="3" t="s">
        <v>72</v>
      </c>
      <c r="AN81" t="s">
        <v>78</v>
      </c>
      <c r="AO81" t="str">
        <f t="shared" si="5"/>
        <v>7</v>
      </c>
      <c r="AP81" t="str">
        <f t="shared" si="6"/>
        <v>Landon Hughey</v>
      </c>
      <c r="AQ81" t="str">
        <f t="shared" si="7"/>
        <v>Hughey</v>
      </c>
    </row>
    <row r="82" spans="1:44" x14ac:dyDescent="0.4">
      <c r="A82" s="1">
        <v>45533.513379629629</v>
      </c>
      <c r="B82" t="s">
        <v>38</v>
      </c>
      <c r="C82" t="s">
        <v>50</v>
      </c>
      <c r="D82" t="s">
        <v>50</v>
      </c>
      <c r="E82" t="s">
        <v>50</v>
      </c>
      <c r="F82" t="s">
        <v>1</v>
      </c>
      <c r="G82" t="s">
        <v>1</v>
      </c>
      <c r="H82" t="s">
        <v>1</v>
      </c>
      <c r="I82" t="s">
        <v>1</v>
      </c>
      <c r="J82" t="s">
        <v>39</v>
      </c>
      <c r="K82" t="s">
        <v>39</v>
      </c>
      <c r="L82" t="s">
        <v>1</v>
      </c>
      <c r="M82" t="s">
        <v>39</v>
      </c>
      <c r="N82" t="s">
        <v>1</v>
      </c>
      <c r="O82" t="s">
        <v>1</v>
      </c>
      <c r="P82" t="s">
        <v>1</v>
      </c>
      <c r="Q82" t="s">
        <v>1</v>
      </c>
      <c r="R82" t="s">
        <v>39</v>
      </c>
      <c r="S82" t="s">
        <v>1</v>
      </c>
      <c r="T82" t="s">
        <v>46</v>
      </c>
      <c r="U82" t="s">
        <v>46</v>
      </c>
      <c r="V82" t="s">
        <v>46</v>
      </c>
      <c r="W82" t="s">
        <v>46</v>
      </c>
      <c r="X82" t="s">
        <v>55</v>
      </c>
      <c r="Y82" t="s">
        <v>46</v>
      </c>
      <c r="Z82">
        <v>10</v>
      </c>
      <c r="AA82">
        <v>10</v>
      </c>
      <c r="AB82">
        <v>8</v>
      </c>
      <c r="AC82">
        <v>9</v>
      </c>
      <c r="AD82">
        <v>9</v>
      </c>
      <c r="AE82">
        <v>9</v>
      </c>
      <c r="AF82">
        <v>8</v>
      </c>
      <c r="AG82">
        <v>10</v>
      </c>
      <c r="AH82">
        <v>10</v>
      </c>
      <c r="AI82" t="s">
        <v>51</v>
      </c>
      <c r="AJ82" s="2">
        <v>38688</v>
      </c>
      <c r="AK82" t="str">
        <f t="shared" si="4"/>
        <v>12/2</v>
      </c>
      <c r="AL82" t="s">
        <v>63</v>
      </c>
      <c r="AM82" t="s">
        <v>63</v>
      </c>
      <c r="AN82" t="s">
        <v>58</v>
      </c>
      <c r="AO82" t="str">
        <f t="shared" si="5"/>
        <v>5</v>
      </c>
      <c r="AP82" t="str">
        <f t="shared" si="6"/>
        <v>Zachary Riggins</v>
      </c>
      <c r="AQ82" t="str">
        <f t="shared" si="7"/>
        <v>Riggins</v>
      </c>
    </row>
    <row r="83" spans="1:44" x14ac:dyDescent="0.4">
      <c r="A83" s="1">
        <v>45530.49690972222</v>
      </c>
      <c r="B83" t="s">
        <v>38</v>
      </c>
      <c r="C83" t="s">
        <v>50</v>
      </c>
      <c r="D83" t="s">
        <v>50</v>
      </c>
      <c r="E83" t="s">
        <v>54</v>
      </c>
      <c r="F83" t="s">
        <v>1</v>
      </c>
      <c r="G83" t="s">
        <v>1</v>
      </c>
      <c r="H83" t="s">
        <v>1</v>
      </c>
      <c r="I83" t="s">
        <v>1</v>
      </c>
      <c r="J83" t="s">
        <v>40</v>
      </c>
      <c r="K83" t="s">
        <v>50</v>
      </c>
      <c r="L83" t="s">
        <v>50</v>
      </c>
      <c r="M83" t="s">
        <v>40</v>
      </c>
      <c r="N83" t="s">
        <v>1</v>
      </c>
      <c r="O83" t="s">
        <v>40</v>
      </c>
      <c r="P83" t="s">
        <v>41</v>
      </c>
      <c r="Q83" t="s">
        <v>41</v>
      </c>
      <c r="R83" t="s">
        <v>1</v>
      </c>
      <c r="S83" t="s">
        <v>41</v>
      </c>
      <c r="T83">
        <v>4</v>
      </c>
      <c r="U83">
        <v>4</v>
      </c>
      <c r="V83" t="s">
        <v>46</v>
      </c>
      <c r="W83" t="s">
        <v>46</v>
      </c>
      <c r="X83">
        <v>4</v>
      </c>
      <c r="Y83">
        <v>4</v>
      </c>
      <c r="Z83">
        <v>10</v>
      </c>
      <c r="AA83">
        <v>8</v>
      </c>
      <c r="AB83">
        <v>10</v>
      </c>
      <c r="AC83">
        <v>10</v>
      </c>
      <c r="AD83">
        <v>10</v>
      </c>
      <c r="AE83">
        <v>6</v>
      </c>
      <c r="AF83">
        <v>10</v>
      </c>
      <c r="AG83">
        <v>10</v>
      </c>
      <c r="AH83">
        <v>10</v>
      </c>
      <c r="AI83" t="s">
        <v>51</v>
      </c>
      <c r="AJ83" s="2">
        <v>38713</v>
      </c>
      <c r="AK83" t="str">
        <f t="shared" si="4"/>
        <v>12/27</v>
      </c>
      <c r="AL83" t="s">
        <v>59</v>
      </c>
      <c r="AM83" t="s">
        <v>59</v>
      </c>
      <c r="AN83" t="s">
        <v>64</v>
      </c>
      <c r="AO83" t="str">
        <f t="shared" si="5"/>
        <v>8</v>
      </c>
      <c r="AP83" t="str">
        <f t="shared" si="6"/>
        <v>Emily Schumacher</v>
      </c>
      <c r="AQ83" t="str">
        <f t="shared" si="7"/>
        <v>Schumacher</v>
      </c>
    </row>
    <row r="84" spans="1:44" x14ac:dyDescent="0.4">
      <c r="A84" s="1">
        <v>45531.744826388887</v>
      </c>
      <c r="B84" t="s">
        <v>38</v>
      </c>
      <c r="C84" t="s">
        <v>39</v>
      </c>
      <c r="D84" t="s">
        <v>39</v>
      </c>
      <c r="E84" t="s">
        <v>39</v>
      </c>
      <c r="F84" t="s">
        <v>40</v>
      </c>
      <c r="G84" t="s">
        <v>1</v>
      </c>
      <c r="H84" t="s">
        <v>40</v>
      </c>
      <c r="I84" t="s">
        <v>40</v>
      </c>
      <c r="J84" t="s">
        <v>40</v>
      </c>
      <c r="K84" t="s">
        <v>40</v>
      </c>
      <c r="L84" t="s">
        <v>40</v>
      </c>
      <c r="M84" t="s">
        <v>40</v>
      </c>
      <c r="N84" t="s">
        <v>41</v>
      </c>
      <c r="O84" t="s">
        <v>41</v>
      </c>
      <c r="P84" t="s">
        <v>41</v>
      </c>
      <c r="Q84" t="s">
        <v>41</v>
      </c>
      <c r="R84" t="s">
        <v>39</v>
      </c>
      <c r="S84" t="s">
        <v>41</v>
      </c>
      <c r="T84" t="s">
        <v>46</v>
      </c>
      <c r="U84" t="s">
        <v>46</v>
      </c>
      <c r="V84" t="s">
        <v>46</v>
      </c>
      <c r="W84" t="s">
        <v>46</v>
      </c>
      <c r="X84" t="s">
        <v>55</v>
      </c>
      <c r="Y84" t="s">
        <v>46</v>
      </c>
      <c r="Z84">
        <v>10</v>
      </c>
      <c r="AA84">
        <v>10</v>
      </c>
      <c r="AB84">
        <v>10</v>
      </c>
      <c r="AC84">
        <v>10</v>
      </c>
      <c r="AD84">
        <v>10</v>
      </c>
      <c r="AE84">
        <v>10</v>
      </c>
      <c r="AF84">
        <v>10</v>
      </c>
      <c r="AG84">
        <v>10</v>
      </c>
      <c r="AH84">
        <v>10</v>
      </c>
      <c r="AI84" t="s">
        <v>42</v>
      </c>
      <c r="AJ84" s="2">
        <v>45655</v>
      </c>
      <c r="AK84" t="str">
        <f t="shared" si="4"/>
        <v>12/29</v>
      </c>
      <c r="AL84" t="s">
        <v>70</v>
      </c>
      <c r="AM84" t="s">
        <v>70</v>
      </c>
      <c r="AN84" t="s">
        <v>113</v>
      </c>
      <c r="AO84" t="str">
        <f t="shared" si="5"/>
        <v>14</v>
      </c>
      <c r="AP84" t="str">
        <f t="shared" si="6"/>
        <v>Daniel Pool</v>
      </c>
      <c r="AQ84" t="str">
        <f t="shared" si="7"/>
        <v>Pool</v>
      </c>
    </row>
    <row r="85" spans="1:44" x14ac:dyDescent="0.4">
      <c r="A85" s="1">
        <v>45533.572569444441</v>
      </c>
      <c r="B85" t="s">
        <v>38</v>
      </c>
      <c r="C85" t="s">
        <v>39</v>
      </c>
      <c r="D85" t="s">
        <v>39</v>
      </c>
      <c r="E85" t="s">
        <v>50</v>
      </c>
      <c r="F85" t="s">
        <v>1</v>
      </c>
      <c r="G85" t="s">
        <v>40</v>
      </c>
      <c r="H85" t="s">
        <v>1</v>
      </c>
      <c r="I85" t="s">
        <v>50</v>
      </c>
      <c r="J85" t="s">
        <v>40</v>
      </c>
      <c r="K85" t="s">
        <v>50</v>
      </c>
      <c r="L85" t="s">
        <v>40</v>
      </c>
      <c r="M85" t="s">
        <v>50</v>
      </c>
      <c r="N85" t="s">
        <v>1</v>
      </c>
      <c r="O85" t="s">
        <v>1</v>
      </c>
      <c r="P85" t="s">
        <v>1</v>
      </c>
      <c r="Q85" t="s">
        <v>1</v>
      </c>
      <c r="R85" t="s">
        <v>1</v>
      </c>
      <c r="S85" t="s">
        <v>41</v>
      </c>
      <c r="T85">
        <v>3</v>
      </c>
      <c r="U85">
        <v>3</v>
      </c>
      <c r="V85">
        <v>3</v>
      </c>
      <c r="W85">
        <v>4</v>
      </c>
      <c r="X85">
        <v>4</v>
      </c>
      <c r="Y85">
        <v>4</v>
      </c>
      <c r="Z85">
        <v>7</v>
      </c>
      <c r="AA85">
        <v>8</v>
      </c>
      <c r="AB85">
        <v>10</v>
      </c>
      <c r="AC85">
        <v>6</v>
      </c>
      <c r="AD85">
        <v>8</v>
      </c>
      <c r="AE85">
        <v>8</v>
      </c>
      <c r="AF85">
        <v>8</v>
      </c>
      <c r="AG85">
        <v>7</v>
      </c>
      <c r="AH85">
        <v>9</v>
      </c>
      <c r="AI85" t="s">
        <v>42</v>
      </c>
      <c r="AJ85" s="2">
        <v>37621</v>
      </c>
      <c r="AK85" t="str">
        <f t="shared" si="4"/>
        <v>12/31</v>
      </c>
      <c r="AL85" t="s">
        <v>71</v>
      </c>
      <c r="AM85" t="s">
        <v>71</v>
      </c>
      <c r="AN85" t="s">
        <v>131</v>
      </c>
      <c r="AO85" t="str">
        <f t="shared" si="5"/>
        <v>6</v>
      </c>
      <c r="AP85" t="str">
        <f t="shared" si="6"/>
        <v>Mary Chalaire</v>
      </c>
      <c r="AQ85" t="str">
        <f t="shared" si="7"/>
        <v>Chalaire</v>
      </c>
    </row>
    <row r="86" spans="1:44" x14ac:dyDescent="0.4">
      <c r="A86" s="1">
        <v>45532.598576388889</v>
      </c>
      <c r="B86" t="s">
        <v>38</v>
      </c>
      <c r="C86" t="s">
        <v>50</v>
      </c>
      <c r="D86" t="s">
        <v>50</v>
      </c>
      <c r="E86" t="s">
        <v>54</v>
      </c>
      <c r="F86" t="s">
        <v>1</v>
      </c>
      <c r="G86" t="s">
        <v>39</v>
      </c>
      <c r="H86" t="s">
        <v>41</v>
      </c>
      <c r="I86" t="s">
        <v>39</v>
      </c>
      <c r="J86" t="s">
        <v>1</v>
      </c>
      <c r="K86" t="s">
        <v>39</v>
      </c>
      <c r="L86" t="s">
        <v>41</v>
      </c>
      <c r="M86" t="s">
        <v>39</v>
      </c>
      <c r="N86" t="s">
        <v>40</v>
      </c>
      <c r="O86" t="s">
        <v>1</v>
      </c>
      <c r="P86" t="s">
        <v>1</v>
      </c>
      <c r="Q86" t="s">
        <v>1</v>
      </c>
      <c r="R86" t="s">
        <v>50</v>
      </c>
      <c r="S86" t="s">
        <v>1</v>
      </c>
      <c r="T86">
        <v>3</v>
      </c>
      <c r="U86">
        <v>4</v>
      </c>
      <c r="V86">
        <v>3</v>
      </c>
      <c r="W86">
        <v>4</v>
      </c>
      <c r="X86">
        <v>2</v>
      </c>
      <c r="Y86">
        <v>4</v>
      </c>
      <c r="Z86">
        <v>6</v>
      </c>
      <c r="AA86">
        <v>8</v>
      </c>
      <c r="AB86">
        <v>6</v>
      </c>
      <c r="AC86">
        <v>7</v>
      </c>
      <c r="AD86">
        <v>7</v>
      </c>
      <c r="AE86">
        <v>9</v>
      </c>
      <c r="AF86">
        <v>7</v>
      </c>
      <c r="AG86">
        <v>8</v>
      </c>
      <c r="AH86">
        <v>8</v>
      </c>
      <c r="AI86" t="s">
        <v>51</v>
      </c>
      <c r="AJ86" s="2">
        <v>38325</v>
      </c>
      <c r="AK86" t="str">
        <f t="shared" si="4"/>
        <v>12/4</v>
      </c>
      <c r="AL86" t="s">
        <v>53</v>
      </c>
      <c r="AM86" t="s">
        <v>53</v>
      </c>
      <c r="AN86" t="s">
        <v>85</v>
      </c>
      <c r="AO86" t="str">
        <f t="shared" si="5"/>
        <v>3</v>
      </c>
      <c r="AP86" t="str">
        <f t="shared" si="6"/>
        <v>Paul Regier</v>
      </c>
      <c r="AQ86" t="str">
        <f t="shared" si="7"/>
        <v>Regier</v>
      </c>
    </row>
    <row r="87" spans="1:44" x14ac:dyDescent="0.4">
      <c r="A87" s="1">
        <v>45530.907569444447</v>
      </c>
      <c r="B87" t="s">
        <v>38</v>
      </c>
      <c r="C87" t="s">
        <v>54</v>
      </c>
      <c r="D87" t="s">
        <v>54</v>
      </c>
      <c r="E87" t="s">
        <v>54</v>
      </c>
      <c r="F87" t="s">
        <v>1</v>
      </c>
      <c r="G87" t="s">
        <v>41</v>
      </c>
      <c r="H87" t="s">
        <v>40</v>
      </c>
      <c r="I87" t="s">
        <v>39</v>
      </c>
      <c r="J87" t="s">
        <v>1</v>
      </c>
      <c r="K87" t="s">
        <v>50</v>
      </c>
      <c r="L87" t="s">
        <v>1</v>
      </c>
      <c r="M87" t="s">
        <v>39</v>
      </c>
      <c r="N87" t="s">
        <v>41</v>
      </c>
      <c r="O87" t="s">
        <v>41</v>
      </c>
      <c r="P87" t="s">
        <v>41</v>
      </c>
      <c r="Q87" t="s">
        <v>41</v>
      </c>
      <c r="R87" t="s">
        <v>41</v>
      </c>
      <c r="S87" t="s">
        <v>41</v>
      </c>
      <c r="T87">
        <v>4</v>
      </c>
      <c r="U87">
        <v>4</v>
      </c>
      <c r="V87">
        <v>4</v>
      </c>
      <c r="W87">
        <v>4</v>
      </c>
      <c r="X87" t="s">
        <v>46</v>
      </c>
      <c r="Y87">
        <v>3</v>
      </c>
      <c r="Z87">
        <v>8</v>
      </c>
      <c r="AA87">
        <v>7</v>
      </c>
      <c r="AB87">
        <v>10</v>
      </c>
      <c r="AC87">
        <v>9</v>
      </c>
      <c r="AD87">
        <v>6</v>
      </c>
      <c r="AE87">
        <v>8</v>
      </c>
      <c r="AF87">
        <v>5</v>
      </c>
      <c r="AG87">
        <v>5</v>
      </c>
      <c r="AH87">
        <v>10</v>
      </c>
      <c r="AI87" t="s">
        <v>42</v>
      </c>
      <c r="AJ87" s="2">
        <v>38691</v>
      </c>
      <c r="AK87" t="str">
        <f t="shared" si="4"/>
        <v>12/5</v>
      </c>
      <c r="AL87" t="s">
        <v>65</v>
      </c>
      <c r="AM87" t="s">
        <v>65</v>
      </c>
      <c r="AN87" t="s">
        <v>48</v>
      </c>
      <c r="AO87" t="str">
        <f t="shared" si="5"/>
        <v>10</v>
      </c>
      <c r="AP87" t="str">
        <f t="shared" si="6"/>
        <v>Kelli Monroe</v>
      </c>
      <c r="AQ87" t="str">
        <f t="shared" si="7"/>
        <v>Monroe</v>
      </c>
    </row>
    <row r="88" spans="1:44" x14ac:dyDescent="0.4">
      <c r="A88" s="1">
        <v>45531.475335648145</v>
      </c>
      <c r="B88" t="s">
        <v>38</v>
      </c>
      <c r="C88" t="s">
        <v>61</v>
      </c>
      <c r="D88" t="s">
        <v>61</v>
      </c>
      <c r="E88" t="s">
        <v>1</v>
      </c>
      <c r="F88" t="s">
        <v>50</v>
      </c>
      <c r="G88" t="s">
        <v>1</v>
      </c>
      <c r="H88" t="s">
        <v>40</v>
      </c>
      <c r="I88" t="s">
        <v>40</v>
      </c>
      <c r="J88" t="s">
        <v>40</v>
      </c>
      <c r="K88" t="s">
        <v>40</v>
      </c>
      <c r="L88" t="s">
        <v>40</v>
      </c>
      <c r="M88" t="s">
        <v>40</v>
      </c>
      <c r="N88" t="s">
        <v>40</v>
      </c>
      <c r="O88" t="s">
        <v>41</v>
      </c>
      <c r="P88" t="s">
        <v>41</v>
      </c>
      <c r="Q88" t="s">
        <v>1</v>
      </c>
      <c r="R88" t="s">
        <v>40</v>
      </c>
      <c r="S88" t="s">
        <v>1</v>
      </c>
      <c r="T88">
        <v>3</v>
      </c>
      <c r="U88">
        <v>2</v>
      </c>
      <c r="V88">
        <v>3</v>
      </c>
      <c r="W88">
        <v>4</v>
      </c>
      <c r="X88">
        <v>3</v>
      </c>
      <c r="Y88">
        <v>3</v>
      </c>
      <c r="Z88">
        <v>7</v>
      </c>
      <c r="AA88">
        <v>4</v>
      </c>
      <c r="AB88">
        <v>6</v>
      </c>
      <c r="AC88">
        <v>7</v>
      </c>
      <c r="AD88">
        <v>6</v>
      </c>
      <c r="AE88">
        <v>9</v>
      </c>
      <c r="AF88">
        <v>10</v>
      </c>
      <c r="AG88">
        <v>8</v>
      </c>
      <c r="AH88">
        <v>4</v>
      </c>
      <c r="AI88" t="s">
        <v>51</v>
      </c>
      <c r="AJ88" s="2">
        <v>38694</v>
      </c>
      <c r="AK88" t="str">
        <f t="shared" si="4"/>
        <v>12/8</v>
      </c>
      <c r="AL88" t="s">
        <v>43</v>
      </c>
      <c r="AM88" t="s">
        <v>43</v>
      </c>
      <c r="AN88" t="s">
        <v>44</v>
      </c>
      <c r="AO88" t="str">
        <f t="shared" si="5"/>
        <v>11</v>
      </c>
      <c r="AP88" t="str">
        <f t="shared" si="6"/>
        <v>Kelli Monroe</v>
      </c>
      <c r="AQ88" t="str">
        <f t="shared" si="7"/>
        <v>Monroe</v>
      </c>
      <c r="AR88" t="s">
        <v>105</v>
      </c>
    </row>
    <row r="89" spans="1:44" x14ac:dyDescent="0.4">
      <c r="A89" s="1">
        <v>45532.611250000002</v>
      </c>
      <c r="B89" t="s">
        <v>38</v>
      </c>
      <c r="C89" t="s">
        <v>50</v>
      </c>
      <c r="D89" t="s">
        <v>50</v>
      </c>
      <c r="E89" t="s">
        <v>54</v>
      </c>
      <c r="F89" t="s">
        <v>40</v>
      </c>
      <c r="G89" t="s">
        <v>1</v>
      </c>
      <c r="H89" t="s">
        <v>1</v>
      </c>
      <c r="I89" t="s">
        <v>50</v>
      </c>
      <c r="J89" t="s">
        <v>1</v>
      </c>
      <c r="K89" t="s">
        <v>39</v>
      </c>
      <c r="L89" t="s">
        <v>41</v>
      </c>
      <c r="M89" t="s">
        <v>39</v>
      </c>
      <c r="N89" t="s">
        <v>41</v>
      </c>
      <c r="O89" t="s">
        <v>1</v>
      </c>
      <c r="P89" t="s">
        <v>41</v>
      </c>
      <c r="Q89" t="s">
        <v>1</v>
      </c>
      <c r="R89" t="s">
        <v>1</v>
      </c>
      <c r="S89" t="s">
        <v>41</v>
      </c>
      <c r="T89">
        <v>4</v>
      </c>
      <c r="U89">
        <v>3</v>
      </c>
      <c r="V89">
        <v>2</v>
      </c>
      <c r="W89">
        <v>4</v>
      </c>
      <c r="X89">
        <v>2</v>
      </c>
      <c r="Y89" t="s">
        <v>46</v>
      </c>
      <c r="Z89">
        <v>5</v>
      </c>
      <c r="AA89">
        <v>9</v>
      </c>
      <c r="AB89">
        <v>5</v>
      </c>
      <c r="AC89">
        <v>3</v>
      </c>
      <c r="AD89">
        <v>7</v>
      </c>
      <c r="AE89">
        <v>3</v>
      </c>
      <c r="AF89">
        <v>7</v>
      </c>
      <c r="AG89">
        <v>6</v>
      </c>
      <c r="AH89">
        <v>4</v>
      </c>
      <c r="AI89" t="s">
        <v>56</v>
      </c>
      <c r="AJ89" s="2">
        <v>38694</v>
      </c>
      <c r="AK89" t="str">
        <f t="shared" si="4"/>
        <v>12/8</v>
      </c>
      <c r="AL89" t="s">
        <v>53</v>
      </c>
      <c r="AM89" s="3" t="s">
        <v>53</v>
      </c>
      <c r="AN89" t="s">
        <v>89</v>
      </c>
      <c r="AO89" t="str">
        <f t="shared" si="5"/>
        <v>9</v>
      </c>
      <c r="AP89" t="str">
        <f t="shared" si="6"/>
        <v>Karen Karner</v>
      </c>
      <c r="AQ89" t="str">
        <f t="shared" si="7"/>
        <v>Karner</v>
      </c>
      <c r="AR89" t="s">
        <v>98</v>
      </c>
    </row>
    <row r="90" spans="1:44" x14ac:dyDescent="0.4">
      <c r="A90" s="1">
        <v>45531.421724537038</v>
      </c>
      <c r="B90" t="s">
        <v>38</v>
      </c>
      <c r="C90" t="s">
        <v>61</v>
      </c>
      <c r="D90" t="s">
        <v>61</v>
      </c>
      <c r="E90" t="s">
        <v>50</v>
      </c>
      <c r="F90" t="s">
        <v>40</v>
      </c>
      <c r="G90" t="s">
        <v>1</v>
      </c>
      <c r="H90" t="s">
        <v>1</v>
      </c>
      <c r="I90" t="s">
        <v>40</v>
      </c>
      <c r="J90" t="s">
        <v>1</v>
      </c>
      <c r="K90" t="s">
        <v>50</v>
      </c>
      <c r="L90" t="s">
        <v>40</v>
      </c>
      <c r="M90" t="s">
        <v>50</v>
      </c>
      <c r="N90" t="s">
        <v>1</v>
      </c>
      <c r="O90" t="s">
        <v>1</v>
      </c>
      <c r="P90" t="s">
        <v>1</v>
      </c>
      <c r="Q90" t="s">
        <v>1</v>
      </c>
      <c r="R90" t="s">
        <v>50</v>
      </c>
      <c r="S90" t="s">
        <v>1</v>
      </c>
      <c r="T90">
        <v>3</v>
      </c>
      <c r="U90">
        <v>3</v>
      </c>
      <c r="V90">
        <v>3</v>
      </c>
      <c r="W90">
        <v>4</v>
      </c>
      <c r="X90" t="s">
        <v>55</v>
      </c>
      <c r="Y90">
        <v>4</v>
      </c>
      <c r="Z90">
        <v>7</v>
      </c>
      <c r="AA90">
        <v>6</v>
      </c>
      <c r="AB90">
        <v>8</v>
      </c>
      <c r="AC90">
        <v>7</v>
      </c>
      <c r="AD90">
        <v>8</v>
      </c>
      <c r="AE90">
        <v>8</v>
      </c>
      <c r="AF90">
        <v>9</v>
      </c>
      <c r="AG90">
        <v>8</v>
      </c>
      <c r="AH90">
        <v>8</v>
      </c>
      <c r="AI90" t="s">
        <v>42</v>
      </c>
      <c r="AJ90" s="2">
        <v>38695</v>
      </c>
      <c r="AK90" t="str">
        <f t="shared" si="4"/>
        <v>12/9</v>
      </c>
      <c r="AL90" t="s">
        <v>52</v>
      </c>
      <c r="AM90" t="s">
        <v>52</v>
      </c>
      <c r="AN90" t="s">
        <v>68</v>
      </c>
      <c r="AO90" t="str">
        <f t="shared" si="5"/>
        <v>2</v>
      </c>
      <c r="AP90" t="str">
        <f t="shared" si="6"/>
        <v>Emily Schumacher</v>
      </c>
      <c r="AQ90" t="str">
        <f t="shared" si="7"/>
        <v>Schumacher</v>
      </c>
      <c r="AR90" t="s">
        <v>101</v>
      </c>
    </row>
    <row r="91" spans="1:44" x14ac:dyDescent="0.4">
      <c r="A91" s="1">
        <v>45530.498043981483</v>
      </c>
      <c r="B91" t="s">
        <v>38</v>
      </c>
      <c r="C91" t="s">
        <v>54</v>
      </c>
      <c r="D91" t="s">
        <v>50</v>
      </c>
      <c r="E91" t="s">
        <v>50</v>
      </c>
      <c r="F91" t="s">
        <v>40</v>
      </c>
      <c r="G91" t="s">
        <v>40</v>
      </c>
      <c r="H91" t="s">
        <v>40</v>
      </c>
      <c r="I91" t="s">
        <v>40</v>
      </c>
      <c r="J91" t="s">
        <v>40</v>
      </c>
      <c r="K91" t="s">
        <v>39</v>
      </c>
      <c r="L91" t="s">
        <v>39</v>
      </c>
      <c r="M91" t="s">
        <v>40</v>
      </c>
      <c r="N91" t="s">
        <v>40</v>
      </c>
      <c r="O91" t="s">
        <v>1</v>
      </c>
      <c r="P91" t="s">
        <v>1</v>
      </c>
      <c r="Q91" t="s">
        <v>1</v>
      </c>
      <c r="R91" t="s">
        <v>1</v>
      </c>
      <c r="S91" t="s">
        <v>41</v>
      </c>
      <c r="T91" t="s">
        <v>46</v>
      </c>
      <c r="U91" t="s">
        <v>46</v>
      </c>
      <c r="V91" t="s">
        <v>46</v>
      </c>
      <c r="W91" t="s">
        <v>46</v>
      </c>
      <c r="X91">
        <v>4</v>
      </c>
      <c r="Y91">
        <v>4</v>
      </c>
      <c r="Z91">
        <v>4</v>
      </c>
      <c r="AA91">
        <v>10</v>
      </c>
      <c r="AB91">
        <v>3</v>
      </c>
      <c r="AC91">
        <v>3</v>
      </c>
      <c r="AD91">
        <v>10</v>
      </c>
      <c r="AE91">
        <v>1</v>
      </c>
      <c r="AF91">
        <v>5</v>
      </c>
      <c r="AG91">
        <v>4</v>
      </c>
      <c r="AH91">
        <v>1</v>
      </c>
      <c r="AI91" t="s">
        <v>42</v>
      </c>
      <c r="AJ91" s="2">
        <v>38749</v>
      </c>
      <c r="AK91" t="str">
        <f t="shared" si="4"/>
        <v>2/1</v>
      </c>
      <c r="AL91" t="s">
        <v>72</v>
      </c>
      <c r="AM91" t="s">
        <v>72</v>
      </c>
      <c r="AN91" t="s">
        <v>64</v>
      </c>
      <c r="AO91" t="str">
        <f t="shared" si="5"/>
        <v>8</v>
      </c>
      <c r="AP91" t="str">
        <f t="shared" si="6"/>
        <v>Emily Schumacher</v>
      </c>
      <c r="AQ91" t="str">
        <f t="shared" si="7"/>
        <v>Schumacher</v>
      </c>
      <c r="AR91" t="s">
        <v>73</v>
      </c>
    </row>
    <row r="92" spans="1:44" x14ac:dyDescent="0.4">
      <c r="A92" s="1">
        <v>45530.375138888892</v>
      </c>
      <c r="B92" t="s">
        <v>38</v>
      </c>
      <c r="C92" t="s">
        <v>50</v>
      </c>
      <c r="D92" t="s">
        <v>39</v>
      </c>
      <c r="E92" t="s">
        <v>50</v>
      </c>
      <c r="F92" t="s">
        <v>40</v>
      </c>
      <c r="G92" t="s">
        <v>1</v>
      </c>
      <c r="H92" t="s">
        <v>1</v>
      </c>
      <c r="I92" t="s">
        <v>50</v>
      </c>
      <c r="J92" t="s">
        <v>50</v>
      </c>
      <c r="K92" t="s">
        <v>39</v>
      </c>
      <c r="L92" t="s">
        <v>1</v>
      </c>
      <c r="M92" t="s">
        <v>1</v>
      </c>
      <c r="N92" t="s">
        <v>41</v>
      </c>
      <c r="O92" t="s">
        <v>1</v>
      </c>
      <c r="P92" t="s">
        <v>41</v>
      </c>
      <c r="Q92" t="s">
        <v>41</v>
      </c>
      <c r="R92" t="s">
        <v>41</v>
      </c>
      <c r="S92" t="s">
        <v>41</v>
      </c>
      <c r="T92" t="s">
        <v>46</v>
      </c>
      <c r="U92">
        <v>4</v>
      </c>
      <c r="V92">
        <v>4</v>
      </c>
      <c r="W92" t="s">
        <v>46</v>
      </c>
      <c r="X92">
        <v>4</v>
      </c>
      <c r="Y92" t="s">
        <v>46</v>
      </c>
      <c r="Z92">
        <v>7</v>
      </c>
      <c r="AA92">
        <v>6</v>
      </c>
      <c r="AB92">
        <v>4</v>
      </c>
      <c r="AC92">
        <v>5</v>
      </c>
      <c r="AD92">
        <v>6</v>
      </c>
      <c r="AE92">
        <v>8</v>
      </c>
      <c r="AF92">
        <v>7</v>
      </c>
      <c r="AG92">
        <v>8</v>
      </c>
      <c r="AH92">
        <v>7</v>
      </c>
      <c r="AI92" t="s">
        <v>51</v>
      </c>
      <c r="AJ92" s="2">
        <v>38759</v>
      </c>
      <c r="AK92" t="str">
        <f t="shared" si="4"/>
        <v>2/11</v>
      </c>
      <c r="AL92" t="s">
        <v>52</v>
      </c>
      <c r="AM92" t="s">
        <v>52</v>
      </c>
      <c r="AN92" t="s">
        <v>44</v>
      </c>
      <c r="AO92" t="str">
        <f t="shared" si="5"/>
        <v>11</v>
      </c>
      <c r="AP92" t="str">
        <f t="shared" si="6"/>
        <v>Kelli Monroe</v>
      </c>
      <c r="AQ92" t="str">
        <f t="shared" si="7"/>
        <v>Monroe</v>
      </c>
    </row>
    <row r="93" spans="1:44" x14ac:dyDescent="0.4">
      <c r="A93" s="1">
        <v>45530.729039351849</v>
      </c>
      <c r="B93" t="s">
        <v>38</v>
      </c>
      <c r="C93" t="s">
        <v>39</v>
      </c>
      <c r="D93" t="s">
        <v>39</v>
      </c>
      <c r="E93" t="s">
        <v>39</v>
      </c>
      <c r="F93" t="s">
        <v>1</v>
      </c>
      <c r="G93" t="s">
        <v>40</v>
      </c>
      <c r="H93" t="s">
        <v>40</v>
      </c>
      <c r="I93" t="s">
        <v>40</v>
      </c>
      <c r="J93" t="s">
        <v>40</v>
      </c>
      <c r="K93" t="s">
        <v>40</v>
      </c>
      <c r="L93" t="s">
        <v>40</v>
      </c>
      <c r="M93" t="s">
        <v>40</v>
      </c>
      <c r="N93" t="s">
        <v>50</v>
      </c>
      <c r="O93" t="s">
        <v>1</v>
      </c>
      <c r="P93" t="s">
        <v>1</v>
      </c>
      <c r="Q93" t="s">
        <v>1</v>
      </c>
      <c r="R93" t="s">
        <v>41</v>
      </c>
      <c r="S93" t="s">
        <v>1</v>
      </c>
      <c r="T93" t="s">
        <v>55</v>
      </c>
      <c r="U93" t="s">
        <v>55</v>
      </c>
      <c r="V93">
        <v>2</v>
      </c>
      <c r="W93">
        <v>2</v>
      </c>
      <c r="X93">
        <v>3</v>
      </c>
      <c r="Y93">
        <v>2</v>
      </c>
      <c r="Z93">
        <v>4</v>
      </c>
      <c r="AA93">
        <v>4</v>
      </c>
      <c r="AB93">
        <v>4</v>
      </c>
      <c r="AC93">
        <v>5</v>
      </c>
      <c r="AD93">
        <v>4</v>
      </c>
      <c r="AE93">
        <v>3</v>
      </c>
      <c r="AF93">
        <v>6</v>
      </c>
      <c r="AG93">
        <v>5</v>
      </c>
      <c r="AH93">
        <v>4</v>
      </c>
      <c r="AI93" t="s">
        <v>42</v>
      </c>
      <c r="AJ93" s="2">
        <v>38763</v>
      </c>
      <c r="AK93" t="str">
        <f t="shared" si="4"/>
        <v>2/15</v>
      </c>
      <c r="AL93" t="s">
        <v>52</v>
      </c>
      <c r="AM93" t="s">
        <v>52</v>
      </c>
      <c r="AN93" t="s">
        <v>90</v>
      </c>
      <c r="AO93" t="str">
        <f t="shared" si="5"/>
        <v>12</v>
      </c>
      <c r="AP93" t="str">
        <f t="shared" si="6"/>
        <v>Marissa Moore</v>
      </c>
      <c r="AQ93" t="str">
        <f t="shared" si="7"/>
        <v>Moore</v>
      </c>
    </row>
    <row r="94" spans="1:44" x14ac:dyDescent="0.4">
      <c r="A94" s="1">
        <v>45532.609895833331</v>
      </c>
      <c r="B94" t="s">
        <v>38</v>
      </c>
      <c r="C94" t="s">
        <v>61</v>
      </c>
      <c r="D94" t="s">
        <v>61</v>
      </c>
      <c r="E94" t="s">
        <v>50</v>
      </c>
      <c r="F94" t="s">
        <v>1</v>
      </c>
      <c r="G94" t="s">
        <v>41</v>
      </c>
      <c r="H94" t="s">
        <v>41</v>
      </c>
      <c r="I94" t="s">
        <v>39</v>
      </c>
      <c r="J94" t="s">
        <v>39</v>
      </c>
      <c r="K94" t="s">
        <v>39</v>
      </c>
      <c r="L94" t="s">
        <v>1</v>
      </c>
      <c r="M94" t="s">
        <v>39</v>
      </c>
      <c r="N94" t="s">
        <v>1</v>
      </c>
      <c r="O94" t="s">
        <v>1</v>
      </c>
      <c r="P94" t="s">
        <v>1</v>
      </c>
      <c r="Q94" t="s">
        <v>41</v>
      </c>
      <c r="R94" t="s">
        <v>1</v>
      </c>
      <c r="S94" t="s">
        <v>41</v>
      </c>
      <c r="T94">
        <v>3</v>
      </c>
      <c r="U94">
        <v>3</v>
      </c>
      <c r="V94" t="s">
        <v>46</v>
      </c>
      <c r="W94" t="s">
        <v>46</v>
      </c>
      <c r="X94">
        <v>4</v>
      </c>
      <c r="Y94" t="s">
        <v>46</v>
      </c>
      <c r="Z94">
        <v>4</v>
      </c>
      <c r="AA94">
        <v>8</v>
      </c>
      <c r="AB94">
        <v>4</v>
      </c>
      <c r="AC94">
        <v>4</v>
      </c>
      <c r="AD94">
        <v>8</v>
      </c>
      <c r="AE94">
        <v>5</v>
      </c>
      <c r="AF94">
        <v>10</v>
      </c>
      <c r="AG94">
        <v>5</v>
      </c>
      <c r="AH94">
        <v>7</v>
      </c>
      <c r="AI94" t="s">
        <v>42</v>
      </c>
      <c r="AJ94" s="2">
        <v>38763</v>
      </c>
      <c r="AK94" t="str">
        <f t="shared" si="4"/>
        <v>2/15</v>
      </c>
      <c r="AL94" t="s">
        <v>70</v>
      </c>
      <c r="AM94" t="s">
        <v>70</v>
      </c>
      <c r="AN94" t="s">
        <v>89</v>
      </c>
      <c r="AO94" t="str">
        <f t="shared" si="5"/>
        <v>9</v>
      </c>
      <c r="AP94" t="str">
        <f t="shared" si="6"/>
        <v>Karen Karner</v>
      </c>
      <c r="AQ94" t="str">
        <f t="shared" si="7"/>
        <v>Karner</v>
      </c>
    </row>
    <row r="95" spans="1:44" x14ac:dyDescent="0.4">
      <c r="A95" s="1">
        <v>45531.745196759257</v>
      </c>
      <c r="B95" t="s">
        <v>38</v>
      </c>
      <c r="C95" t="s">
        <v>54</v>
      </c>
      <c r="D95" t="s">
        <v>50</v>
      </c>
      <c r="E95" t="s">
        <v>50</v>
      </c>
      <c r="F95" t="s">
        <v>41</v>
      </c>
      <c r="G95" t="s">
        <v>39</v>
      </c>
      <c r="H95" t="s">
        <v>41</v>
      </c>
      <c r="I95" t="s">
        <v>39</v>
      </c>
      <c r="J95" t="s">
        <v>41</v>
      </c>
      <c r="K95" t="s">
        <v>39</v>
      </c>
      <c r="L95" t="s">
        <v>41</v>
      </c>
      <c r="M95" t="s">
        <v>39</v>
      </c>
      <c r="N95" t="s">
        <v>50</v>
      </c>
      <c r="O95" t="s">
        <v>40</v>
      </c>
      <c r="P95" t="s">
        <v>1</v>
      </c>
      <c r="Q95" t="s">
        <v>1</v>
      </c>
      <c r="R95" t="s">
        <v>40</v>
      </c>
      <c r="S95" t="s">
        <v>1</v>
      </c>
      <c r="T95">
        <v>3</v>
      </c>
      <c r="U95">
        <v>3</v>
      </c>
      <c r="V95">
        <v>4</v>
      </c>
      <c r="W95">
        <v>3</v>
      </c>
      <c r="X95">
        <v>3</v>
      </c>
      <c r="Y95">
        <v>4</v>
      </c>
      <c r="Z95">
        <v>4</v>
      </c>
      <c r="AA95">
        <v>6</v>
      </c>
      <c r="AB95">
        <v>2</v>
      </c>
      <c r="AC95">
        <v>3</v>
      </c>
      <c r="AD95">
        <v>5</v>
      </c>
      <c r="AE95">
        <v>3</v>
      </c>
      <c r="AF95">
        <v>6</v>
      </c>
      <c r="AG95">
        <v>6</v>
      </c>
      <c r="AH95">
        <v>7</v>
      </c>
      <c r="AI95" t="s">
        <v>42</v>
      </c>
      <c r="AJ95" s="2">
        <v>38764</v>
      </c>
      <c r="AK95" t="str">
        <f t="shared" si="4"/>
        <v>2/16</v>
      </c>
      <c r="AL95" t="s">
        <v>150</v>
      </c>
      <c r="AM95" s="3" t="s">
        <v>83</v>
      </c>
      <c r="AN95" t="s">
        <v>113</v>
      </c>
      <c r="AO95" t="str">
        <f t="shared" si="5"/>
        <v>14</v>
      </c>
      <c r="AP95" t="str">
        <f t="shared" si="6"/>
        <v>Daniel Pool</v>
      </c>
      <c r="AQ95" t="str">
        <f t="shared" si="7"/>
        <v>Pool</v>
      </c>
    </row>
    <row r="96" spans="1:44" s="5" customFormat="1" x14ac:dyDescent="0.4">
      <c r="A96" s="4">
        <v>45530.990694444445</v>
      </c>
      <c r="B96" s="5" t="s">
        <v>38</v>
      </c>
      <c r="C96" s="5" t="s">
        <v>50</v>
      </c>
      <c r="D96" s="5" t="s">
        <v>50</v>
      </c>
      <c r="E96" s="5" t="s">
        <v>50</v>
      </c>
      <c r="F96" s="5" t="s">
        <v>1</v>
      </c>
      <c r="G96" s="5" t="s">
        <v>50</v>
      </c>
      <c r="H96" s="5" t="s">
        <v>1</v>
      </c>
      <c r="I96" s="5" t="s">
        <v>50</v>
      </c>
      <c r="J96" s="5" t="s">
        <v>1</v>
      </c>
      <c r="K96" s="5" t="s">
        <v>50</v>
      </c>
      <c r="L96" s="5" t="s">
        <v>1</v>
      </c>
      <c r="M96" s="5" t="s">
        <v>50</v>
      </c>
      <c r="N96" s="5" t="s">
        <v>1</v>
      </c>
      <c r="O96" s="5" t="s">
        <v>1</v>
      </c>
      <c r="P96" s="5" t="s">
        <v>1</v>
      </c>
      <c r="Q96" s="5" t="s">
        <v>40</v>
      </c>
      <c r="R96" s="5" t="s">
        <v>1</v>
      </c>
      <c r="S96" s="5" t="s">
        <v>41</v>
      </c>
      <c r="T96" s="5">
        <v>3</v>
      </c>
      <c r="U96" s="5">
        <v>4</v>
      </c>
      <c r="V96" s="5">
        <v>4</v>
      </c>
      <c r="W96" s="5">
        <v>3</v>
      </c>
      <c r="X96" s="5">
        <v>4</v>
      </c>
      <c r="Y96" s="5" t="s">
        <v>46</v>
      </c>
      <c r="Z96" s="5">
        <v>7</v>
      </c>
      <c r="AA96" s="5">
        <v>8</v>
      </c>
      <c r="AB96" s="5">
        <v>6</v>
      </c>
      <c r="AC96" s="5">
        <v>7</v>
      </c>
      <c r="AD96" s="5">
        <v>6</v>
      </c>
      <c r="AE96" s="5">
        <v>5</v>
      </c>
      <c r="AF96" s="5">
        <v>6</v>
      </c>
      <c r="AG96" s="5">
        <v>5</v>
      </c>
      <c r="AH96" s="5">
        <v>6</v>
      </c>
      <c r="AI96" s="5" t="s">
        <v>42</v>
      </c>
      <c r="AJ96" s="6">
        <v>38033</v>
      </c>
      <c r="AK96" s="5" t="str">
        <f t="shared" si="4"/>
        <v>2/16</v>
      </c>
      <c r="AL96" t="s">
        <v>151</v>
      </c>
      <c r="AM96" s="5" t="s">
        <v>53</v>
      </c>
      <c r="AN96" s="5" t="s">
        <v>89</v>
      </c>
      <c r="AO96" s="5" t="str">
        <f t="shared" si="5"/>
        <v>9</v>
      </c>
      <c r="AP96" s="5" t="str">
        <f t="shared" si="6"/>
        <v>Karen Karner</v>
      </c>
      <c r="AQ96" s="5" t="str">
        <f t="shared" si="7"/>
        <v>Karner</v>
      </c>
      <c r="AR96" s="5" t="s">
        <v>98</v>
      </c>
    </row>
    <row r="97" spans="1:44" s="5" customFormat="1" x14ac:dyDescent="0.4">
      <c r="A97" s="4">
        <v>45532.613425925927</v>
      </c>
      <c r="B97" s="5" t="s">
        <v>38</v>
      </c>
      <c r="C97" s="5" t="s">
        <v>50</v>
      </c>
      <c r="D97" s="5" t="s">
        <v>50</v>
      </c>
      <c r="E97" s="5" t="s">
        <v>50</v>
      </c>
      <c r="F97" s="5" t="s">
        <v>1</v>
      </c>
      <c r="G97" s="5" t="s">
        <v>39</v>
      </c>
      <c r="H97" s="5" t="s">
        <v>1</v>
      </c>
      <c r="I97" s="5" t="s">
        <v>50</v>
      </c>
      <c r="J97" s="5" t="s">
        <v>1</v>
      </c>
      <c r="K97" s="5" t="s">
        <v>39</v>
      </c>
      <c r="L97" s="5" t="s">
        <v>1</v>
      </c>
      <c r="M97" s="5" t="s">
        <v>40</v>
      </c>
      <c r="N97" s="5" t="s">
        <v>1</v>
      </c>
      <c r="O97" s="5" t="s">
        <v>1</v>
      </c>
      <c r="P97" s="5" t="s">
        <v>1</v>
      </c>
      <c r="Q97" s="5" t="s">
        <v>1</v>
      </c>
      <c r="R97" s="5" t="s">
        <v>1</v>
      </c>
      <c r="S97" s="5" t="s">
        <v>1</v>
      </c>
      <c r="T97" s="5">
        <v>3</v>
      </c>
      <c r="U97" s="5">
        <v>4</v>
      </c>
      <c r="V97" s="5">
        <v>4</v>
      </c>
      <c r="W97" s="5">
        <v>4</v>
      </c>
      <c r="X97" s="5">
        <v>3</v>
      </c>
      <c r="Y97" s="5">
        <v>4</v>
      </c>
      <c r="Z97" s="5">
        <v>7</v>
      </c>
      <c r="AA97" s="5">
        <v>9</v>
      </c>
      <c r="AB97" s="5">
        <v>7</v>
      </c>
      <c r="AC97" s="5">
        <v>8</v>
      </c>
      <c r="AD97" s="5">
        <v>6</v>
      </c>
      <c r="AE97" s="5">
        <v>7</v>
      </c>
      <c r="AF97" s="5">
        <v>8</v>
      </c>
      <c r="AG97" s="5">
        <v>7</v>
      </c>
      <c r="AH97" s="5">
        <v>8</v>
      </c>
      <c r="AI97" s="5" t="s">
        <v>42</v>
      </c>
      <c r="AJ97" s="6">
        <v>38033</v>
      </c>
      <c r="AK97" s="5" t="str">
        <f t="shared" si="4"/>
        <v>2/16</v>
      </c>
      <c r="AL97" t="s">
        <v>151</v>
      </c>
      <c r="AM97" s="5" t="s">
        <v>53</v>
      </c>
      <c r="AN97" s="5" t="s">
        <v>89</v>
      </c>
      <c r="AO97" s="5" t="str">
        <f t="shared" si="5"/>
        <v>9</v>
      </c>
      <c r="AP97" s="5" t="str">
        <f t="shared" si="6"/>
        <v>Karen Karner</v>
      </c>
      <c r="AQ97" s="5" t="str">
        <f t="shared" si="7"/>
        <v>Karner</v>
      </c>
    </row>
    <row r="98" spans="1:44" x14ac:dyDescent="0.4">
      <c r="A98" s="1">
        <v>45532.611712962964</v>
      </c>
      <c r="B98" t="s">
        <v>38</v>
      </c>
      <c r="C98" t="s">
        <v>50</v>
      </c>
      <c r="D98" t="s">
        <v>50</v>
      </c>
      <c r="E98" t="s">
        <v>39</v>
      </c>
      <c r="F98" t="s">
        <v>1</v>
      </c>
      <c r="G98" t="s">
        <v>50</v>
      </c>
      <c r="H98" t="s">
        <v>41</v>
      </c>
      <c r="I98" t="s">
        <v>40</v>
      </c>
      <c r="J98" t="s">
        <v>40</v>
      </c>
      <c r="K98" t="s">
        <v>39</v>
      </c>
      <c r="L98" t="s">
        <v>1</v>
      </c>
      <c r="M98" t="s">
        <v>40</v>
      </c>
      <c r="N98" t="s">
        <v>41</v>
      </c>
      <c r="O98" t="s">
        <v>1</v>
      </c>
      <c r="P98" t="s">
        <v>1</v>
      </c>
      <c r="Q98" t="s">
        <v>41</v>
      </c>
      <c r="R98" t="s">
        <v>41</v>
      </c>
      <c r="S98" t="s">
        <v>41</v>
      </c>
      <c r="T98">
        <v>3</v>
      </c>
      <c r="U98">
        <v>3</v>
      </c>
      <c r="V98">
        <v>4</v>
      </c>
      <c r="W98">
        <v>4</v>
      </c>
      <c r="X98" t="s">
        <v>46</v>
      </c>
      <c r="Y98" t="s">
        <v>46</v>
      </c>
      <c r="Z98">
        <v>8</v>
      </c>
      <c r="AA98">
        <v>9</v>
      </c>
      <c r="AB98">
        <v>6</v>
      </c>
      <c r="AC98">
        <v>5</v>
      </c>
      <c r="AD98">
        <v>8</v>
      </c>
      <c r="AE98">
        <v>5</v>
      </c>
      <c r="AF98">
        <v>7</v>
      </c>
      <c r="AG98">
        <v>8</v>
      </c>
      <c r="AH98">
        <v>10</v>
      </c>
      <c r="AI98" t="s">
        <v>42</v>
      </c>
      <c r="AJ98" s="2">
        <v>38765</v>
      </c>
      <c r="AK98" t="str">
        <f t="shared" si="4"/>
        <v>2/17</v>
      </c>
      <c r="AL98" t="s">
        <v>43</v>
      </c>
      <c r="AM98" t="s">
        <v>43</v>
      </c>
      <c r="AN98" t="s">
        <v>89</v>
      </c>
      <c r="AO98" t="str">
        <f t="shared" si="5"/>
        <v>9</v>
      </c>
      <c r="AP98" t="str">
        <f t="shared" si="6"/>
        <v>Karen Karner</v>
      </c>
      <c r="AQ98" t="str">
        <f t="shared" si="7"/>
        <v>Karner</v>
      </c>
    </row>
    <row r="99" spans="1:44" x14ac:dyDescent="0.4">
      <c r="A99" s="1">
        <v>45533.578275462962</v>
      </c>
      <c r="B99" t="s">
        <v>38</v>
      </c>
      <c r="C99" t="s">
        <v>39</v>
      </c>
      <c r="D99" t="s">
        <v>50</v>
      </c>
      <c r="E99" t="s">
        <v>50</v>
      </c>
      <c r="F99" t="s">
        <v>41</v>
      </c>
      <c r="G99" t="s">
        <v>40</v>
      </c>
      <c r="H99" t="s">
        <v>1</v>
      </c>
      <c r="I99" t="s">
        <v>50</v>
      </c>
      <c r="J99" t="s">
        <v>50</v>
      </c>
      <c r="K99" t="s">
        <v>39</v>
      </c>
      <c r="L99" t="s">
        <v>1</v>
      </c>
      <c r="M99" t="s">
        <v>40</v>
      </c>
      <c r="N99" t="s">
        <v>40</v>
      </c>
      <c r="O99" t="s">
        <v>40</v>
      </c>
      <c r="P99" t="s">
        <v>1</v>
      </c>
      <c r="Q99" t="s">
        <v>1</v>
      </c>
      <c r="R99" t="s">
        <v>1</v>
      </c>
      <c r="S99" t="s">
        <v>41</v>
      </c>
      <c r="T99">
        <v>2</v>
      </c>
      <c r="U99">
        <v>3</v>
      </c>
      <c r="V99">
        <v>4</v>
      </c>
      <c r="W99" t="s">
        <v>46</v>
      </c>
      <c r="X99" t="s">
        <v>46</v>
      </c>
      <c r="Y99" t="s">
        <v>46</v>
      </c>
      <c r="Z99">
        <v>3</v>
      </c>
      <c r="AA99">
        <v>3</v>
      </c>
      <c r="AB99">
        <v>1</v>
      </c>
      <c r="AC99">
        <v>5</v>
      </c>
      <c r="AD99">
        <v>4</v>
      </c>
      <c r="AE99">
        <v>1</v>
      </c>
      <c r="AF99">
        <v>6</v>
      </c>
      <c r="AG99">
        <v>5</v>
      </c>
      <c r="AH99">
        <v>2</v>
      </c>
      <c r="AI99" t="s">
        <v>60</v>
      </c>
      <c r="AJ99" s="2">
        <v>38766</v>
      </c>
      <c r="AK99" t="str">
        <f t="shared" si="4"/>
        <v>2/18</v>
      </c>
      <c r="AL99" t="s">
        <v>66</v>
      </c>
      <c r="AM99" t="s">
        <v>66</v>
      </c>
      <c r="AN99" t="s">
        <v>131</v>
      </c>
      <c r="AO99" t="str">
        <f t="shared" si="5"/>
        <v>6</v>
      </c>
      <c r="AP99" t="str">
        <f t="shared" si="6"/>
        <v>Mary Chalaire</v>
      </c>
      <c r="AQ99" t="str">
        <f t="shared" si="7"/>
        <v>Chalaire</v>
      </c>
    </row>
    <row r="100" spans="1:44" x14ac:dyDescent="0.4">
      <c r="A100" s="1">
        <v>45530.550821759258</v>
      </c>
      <c r="B100" t="s">
        <v>38</v>
      </c>
      <c r="C100" t="s">
        <v>39</v>
      </c>
      <c r="D100" t="s">
        <v>39</v>
      </c>
      <c r="E100" t="s">
        <v>50</v>
      </c>
      <c r="F100" t="s">
        <v>39</v>
      </c>
      <c r="G100" t="s">
        <v>39</v>
      </c>
      <c r="H100" t="s">
        <v>50</v>
      </c>
      <c r="I100" t="s">
        <v>1</v>
      </c>
      <c r="J100" t="s">
        <v>50</v>
      </c>
      <c r="K100" t="s">
        <v>40</v>
      </c>
      <c r="L100" t="s">
        <v>50</v>
      </c>
      <c r="M100" t="s">
        <v>40</v>
      </c>
      <c r="N100" t="s">
        <v>1</v>
      </c>
      <c r="O100" t="s">
        <v>1</v>
      </c>
      <c r="P100" t="s">
        <v>1</v>
      </c>
      <c r="Q100" t="s">
        <v>1</v>
      </c>
      <c r="R100" t="s">
        <v>41</v>
      </c>
      <c r="S100" t="s">
        <v>41</v>
      </c>
      <c r="T100">
        <v>3</v>
      </c>
      <c r="U100">
        <v>4</v>
      </c>
      <c r="V100" t="s">
        <v>46</v>
      </c>
      <c r="W100" t="s">
        <v>46</v>
      </c>
      <c r="X100" t="s">
        <v>46</v>
      </c>
      <c r="Y100" t="s">
        <v>46</v>
      </c>
      <c r="Z100">
        <v>9</v>
      </c>
      <c r="AA100">
        <v>8</v>
      </c>
      <c r="AB100">
        <v>8</v>
      </c>
      <c r="AC100">
        <v>10</v>
      </c>
      <c r="AD100">
        <v>9</v>
      </c>
      <c r="AE100">
        <v>5</v>
      </c>
      <c r="AF100">
        <v>8</v>
      </c>
      <c r="AG100">
        <v>8</v>
      </c>
      <c r="AH100">
        <v>7</v>
      </c>
      <c r="AI100" t="s">
        <v>42</v>
      </c>
      <c r="AJ100" s="2">
        <v>38401</v>
      </c>
      <c r="AK100" t="str">
        <f t="shared" si="4"/>
        <v>2/18</v>
      </c>
      <c r="AL100" t="s">
        <v>43</v>
      </c>
      <c r="AM100" t="s">
        <v>43</v>
      </c>
      <c r="AN100" t="s">
        <v>78</v>
      </c>
      <c r="AO100" t="str">
        <f t="shared" si="5"/>
        <v>7</v>
      </c>
      <c r="AP100" t="str">
        <f t="shared" si="6"/>
        <v>Landon Hughey</v>
      </c>
      <c r="AQ100" t="str">
        <f t="shared" si="7"/>
        <v>Hughey</v>
      </c>
    </row>
    <row r="101" spans="1:44" x14ac:dyDescent="0.4">
      <c r="A101" s="1">
        <v>45530.551736111112</v>
      </c>
      <c r="B101" t="s">
        <v>38</v>
      </c>
      <c r="C101" t="s">
        <v>39</v>
      </c>
      <c r="D101" t="s">
        <v>39</v>
      </c>
      <c r="E101" t="s">
        <v>50</v>
      </c>
      <c r="F101" t="s">
        <v>40</v>
      </c>
      <c r="G101" t="s">
        <v>1</v>
      </c>
      <c r="H101" t="s">
        <v>1</v>
      </c>
      <c r="I101" t="s">
        <v>1</v>
      </c>
      <c r="J101" t="s">
        <v>50</v>
      </c>
      <c r="K101" t="s">
        <v>50</v>
      </c>
      <c r="L101" t="s">
        <v>50</v>
      </c>
      <c r="M101" t="s">
        <v>40</v>
      </c>
      <c r="N101" t="s">
        <v>41</v>
      </c>
      <c r="O101" t="s">
        <v>1</v>
      </c>
      <c r="P101" t="s">
        <v>1</v>
      </c>
      <c r="Q101" t="s">
        <v>1</v>
      </c>
      <c r="R101" t="s">
        <v>1</v>
      </c>
      <c r="S101" t="s">
        <v>1</v>
      </c>
      <c r="T101">
        <v>3</v>
      </c>
      <c r="U101">
        <v>2</v>
      </c>
      <c r="V101">
        <v>4</v>
      </c>
      <c r="W101">
        <v>3</v>
      </c>
      <c r="X101">
        <v>3</v>
      </c>
      <c r="Y101">
        <v>4</v>
      </c>
      <c r="Z101">
        <v>5</v>
      </c>
      <c r="AA101">
        <v>5</v>
      </c>
      <c r="AB101">
        <v>6</v>
      </c>
      <c r="AC101">
        <v>3</v>
      </c>
      <c r="AD101">
        <v>6</v>
      </c>
      <c r="AE101">
        <v>4</v>
      </c>
      <c r="AF101">
        <v>7</v>
      </c>
      <c r="AG101">
        <v>7</v>
      </c>
      <c r="AH101">
        <v>5</v>
      </c>
      <c r="AI101" t="s">
        <v>42</v>
      </c>
      <c r="AJ101" s="2">
        <v>38767</v>
      </c>
      <c r="AK101" t="str">
        <f t="shared" si="4"/>
        <v>2/19</v>
      </c>
      <c r="AL101" t="s">
        <v>62</v>
      </c>
      <c r="AM101" t="s">
        <v>62</v>
      </c>
      <c r="AN101" t="s">
        <v>78</v>
      </c>
      <c r="AO101" t="str">
        <f t="shared" si="5"/>
        <v>7</v>
      </c>
      <c r="AP101" t="str">
        <f t="shared" si="6"/>
        <v>Landon Hughey</v>
      </c>
      <c r="AQ101" t="str">
        <f t="shared" si="7"/>
        <v>Hughey</v>
      </c>
      <c r="AR101" t="s">
        <v>45</v>
      </c>
    </row>
    <row r="102" spans="1:44" x14ac:dyDescent="0.4">
      <c r="A102" s="1">
        <v>45533.570185185185</v>
      </c>
      <c r="B102" t="s">
        <v>38</v>
      </c>
      <c r="C102" t="s">
        <v>50</v>
      </c>
      <c r="D102" t="s">
        <v>50</v>
      </c>
      <c r="E102" t="s">
        <v>61</v>
      </c>
      <c r="F102" t="s">
        <v>1</v>
      </c>
      <c r="G102" t="s">
        <v>50</v>
      </c>
      <c r="H102" t="s">
        <v>1</v>
      </c>
      <c r="I102" t="s">
        <v>50</v>
      </c>
      <c r="J102" t="s">
        <v>50</v>
      </c>
      <c r="K102" t="s">
        <v>50</v>
      </c>
      <c r="L102" t="s">
        <v>50</v>
      </c>
      <c r="M102" t="s">
        <v>50</v>
      </c>
      <c r="N102" t="s">
        <v>1</v>
      </c>
      <c r="O102" t="s">
        <v>1</v>
      </c>
      <c r="P102" t="s">
        <v>1</v>
      </c>
      <c r="Q102" t="s">
        <v>1</v>
      </c>
      <c r="R102" t="s">
        <v>1</v>
      </c>
      <c r="S102" t="s">
        <v>1</v>
      </c>
      <c r="T102">
        <v>2</v>
      </c>
      <c r="U102">
        <v>2</v>
      </c>
      <c r="V102">
        <v>3</v>
      </c>
      <c r="W102">
        <v>4</v>
      </c>
      <c r="X102" t="s">
        <v>46</v>
      </c>
      <c r="Y102" t="s">
        <v>46</v>
      </c>
      <c r="Z102">
        <v>2</v>
      </c>
      <c r="AA102">
        <v>3</v>
      </c>
      <c r="AB102">
        <v>3</v>
      </c>
      <c r="AC102">
        <v>3</v>
      </c>
      <c r="AD102">
        <v>6</v>
      </c>
      <c r="AE102">
        <v>5</v>
      </c>
      <c r="AF102">
        <v>7</v>
      </c>
      <c r="AG102">
        <v>9</v>
      </c>
      <c r="AH102">
        <v>7</v>
      </c>
      <c r="AI102" t="s">
        <v>42</v>
      </c>
      <c r="AJ102" s="2">
        <v>38750</v>
      </c>
      <c r="AK102" t="str">
        <f t="shared" si="4"/>
        <v>2/2</v>
      </c>
      <c r="AL102" t="s">
        <v>66</v>
      </c>
      <c r="AM102" t="s">
        <v>66</v>
      </c>
      <c r="AN102" t="s">
        <v>131</v>
      </c>
      <c r="AO102" t="str">
        <f t="shared" si="5"/>
        <v>6</v>
      </c>
      <c r="AP102" t="str">
        <f t="shared" si="6"/>
        <v>Mary Chalaire</v>
      </c>
      <c r="AQ102" t="str">
        <f t="shared" si="7"/>
        <v>Chalaire</v>
      </c>
    </row>
    <row r="103" spans="1:44" x14ac:dyDescent="0.4">
      <c r="A103" s="1">
        <v>45530.34983796296</v>
      </c>
      <c r="B103" t="s">
        <v>38</v>
      </c>
      <c r="C103" t="s">
        <v>39</v>
      </c>
      <c r="D103" t="s">
        <v>39</v>
      </c>
      <c r="E103" t="s">
        <v>39</v>
      </c>
      <c r="F103" t="s">
        <v>1</v>
      </c>
      <c r="G103" t="s">
        <v>40</v>
      </c>
      <c r="H103" t="s">
        <v>1</v>
      </c>
      <c r="I103" t="s">
        <v>40</v>
      </c>
      <c r="J103" t="s">
        <v>1</v>
      </c>
      <c r="K103" t="s">
        <v>40</v>
      </c>
      <c r="L103" t="s">
        <v>1</v>
      </c>
      <c r="M103" t="s">
        <v>40</v>
      </c>
      <c r="N103" t="s">
        <v>41</v>
      </c>
      <c r="O103" t="s">
        <v>41</v>
      </c>
      <c r="P103" t="s">
        <v>41</v>
      </c>
      <c r="Q103" t="s">
        <v>41</v>
      </c>
      <c r="R103" t="s">
        <v>41</v>
      </c>
      <c r="S103" t="s">
        <v>41</v>
      </c>
      <c r="T103">
        <v>4</v>
      </c>
      <c r="U103">
        <v>4</v>
      </c>
      <c r="V103">
        <v>4</v>
      </c>
      <c r="W103">
        <v>4</v>
      </c>
      <c r="X103">
        <v>3</v>
      </c>
      <c r="Y103">
        <v>3</v>
      </c>
      <c r="Z103">
        <v>7</v>
      </c>
      <c r="AA103">
        <v>3</v>
      </c>
      <c r="AB103">
        <v>7</v>
      </c>
      <c r="AC103">
        <v>7</v>
      </c>
      <c r="AD103">
        <v>8</v>
      </c>
      <c r="AE103">
        <v>7</v>
      </c>
      <c r="AF103">
        <v>5</v>
      </c>
      <c r="AG103">
        <v>7</v>
      </c>
      <c r="AH103">
        <v>7</v>
      </c>
      <c r="AI103" t="s">
        <v>42</v>
      </c>
      <c r="AJ103" s="2">
        <v>38768</v>
      </c>
      <c r="AK103" t="str">
        <f t="shared" si="4"/>
        <v>2/20</v>
      </c>
      <c r="AL103" t="s">
        <v>43</v>
      </c>
      <c r="AM103" t="s">
        <v>43</v>
      </c>
      <c r="AN103" t="s">
        <v>44</v>
      </c>
      <c r="AO103" t="str">
        <f t="shared" si="5"/>
        <v>11</v>
      </c>
      <c r="AP103" t="str">
        <f t="shared" si="6"/>
        <v>Kelli Monroe</v>
      </c>
      <c r="AQ103" t="str">
        <f t="shared" si="7"/>
        <v>Monroe</v>
      </c>
      <c r="AR103" t="s">
        <v>45</v>
      </c>
    </row>
    <row r="104" spans="1:44" x14ac:dyDescent="0.4">
      <c r="A104" s="1">
        <v>45530.550347222219</v>
      </c>
      <c r="B104" t="s">
        <v>38</v>
      </c>
      <c r="C104" t="s">
        <v>50</v>
      </c>
      <c r="D104" t="s">
        <v>39</v>
      </c>
      <c r="E104" t="s">
        <v>39</v>
      </c>
      <c r="F104" t="s">
        <v>50</v>
      </c>
      <c r="G104" t="s">
        <v>1</v>
      </c>
      <c r="H104" t="s">
        <v>50</v>
      </c>
      <c r="I104" t="s">
        <v>40</v>
      </c>
      <c r="J104" t="s">
        <v>50</v>
      </c>
      <c r="K104" t="s">
        <v>40</v>
      </c>
      <c r="L104" t="s">
        <v>1</v>
      </c>
      <c r="M104" t="s">
        <v>40</v>
      </c>
      <c r="N104" t="s">
        <v>41</v>
      </c>
      <c r="O104" t="s">
        <v>41</v>
      </c>
      <c r="P104" t="s">
        <v>41</v>
      </c>
      <c r="Q104" t="s">
        <v>41</v>
      </c>
      <c r="R104" t="s">
        <v>41</v>
      </c>
      <c r="S104" t="s">
        <v>41</v>
      </c>
      <c r="T104" t="s">
        <v>46</v>
      </c>
      <c r="U104" t="s">
        <v>46</v>
      </c>
      <c r="V104" t="s">
        <v>46</v>
      </c>
      <c r="W104" t="s">
        <v>46</v>
      </c>
      <c r="X104" t="s">
        <v>46</v>
      </c>
      <c r="Y104" t="s">
        <v>46</v>
      </c>
      <c r="Z104">
        <v>10</v>
      </c>
      <c r="AA104">
        <v>8</v>
      </c>
      <c r="AB104">
        <v>8</v>
      </c>
      <c r="AC104">
        <v>10</v>
      </c>
      <c r="AD104">
        <v>10</v>
      </c>
      <c r="AE104">
        <v>7</v>
      </c>
      <c r="AF104">
        <v>9</v>
      </c>
      <c r="AG104">
        <v>10</v>
      </c>
      <c r="AH104">
        <v>9</v>
      </c>
      <c r="AI104" t="s">
        <v>42</v>
      </c>
      <c r="AJ104" s="2">
        <v>38769</v>
      </c>
      <c r="AK104" t="str">
        <f t="shared" si="4"/>
        <v>2/21</v>
      </c>
      <c r="AL104" t="s">
        <v>52</v>
      </c>
      <c r="AM104" t="s">
        <v>52</v>
      </c>
      <c r="AN104" t="s">
        <v>78</v>
      </c>
      <c r="AO104" t="str">
        <f t="shared" si="5"/>
        <v>7</v>
      </c>
      <c r="AP104" t="str">
        <f t="shared" si="6"/>
        <v>Landon Hughey</v>
      </c>
      <c r="AQ104" t="str">
        <f t="shared" si="7"/>
        <v>Hughey</v>
      </c>
      <c r="AR104" t="s">
        <v>45</v>
      </c>
    </row>
    <row r="105" spans="1:44" x14ac:dyDescent="0.4">
      <c r="A105" s="1">
        <v>45531.430092592593</v>
      </c>
      <c r="B105" t="s">
        <v>38</v>
      </c>
      <c r="C105" t="s">
        <v>50</v>
      </c>
      <c r="D105" t="s">
        <v>39</v>
      </c>
      <c r="E105" t="s">
        <v>50</v>
      </c>
      <c r="F105" t="s">
        <v>1</v>
      </c>
      <c r="G105" t="s">
        <v>1</v>
      </c>
      <c r="H105" t="s">
        <v>41</v>
      </c>
      <c r="I105" t="s">
        <v>40</v>
      </c>
      <c r="J105" t="s">
        <v>50</v>
      </c>
      <c r="K105" t="s">
        <v>39</v>
      </c>
      <c r="L105" t="s">
        <v>1</v>
      </c>
      <c r="M105" t="s">
        <v>50</v>
      </c>
      <c r="N105" t="s">
        <v>41</v>
      </c>
      <c r="O105" t="s">
        <v>41</v>
      </c>
      <c r="P105" t="s">
        <v>41</v>
      </c>
      <c r="Q105" t="s">
        <v>41</v>
      </c>
      <c r="R105" t="s">
        <v>1</v>
      </c>
      <c r="S105" t="s">
        <v>1</v>
      </c>
      <c r="T105">
        <v>3</v>
      </c>
      <c r="U105">
        <v>4</v>
      </c>
      <c r="V105">
        <v>3</v>
      </c>
      <c r="W105" t="s">
        <v>46</v>
      </c>
      <c r="X105">
        <v>2</v>
      </c>
      <c r="Y105">
        <v>3</v>
      </c>
      <c r="Z105">
        <v>3</v>
      </c>
      <c r="AA105">
        <v>8</v>
      </c>
      <c r="AB105">
        <v>7</v>
      </c>
      <c r="AC105">
        <v>6</v>
      </c>
      <c r="AD105">
        <v>9</v>
      </c>
      <c r="AE105">
        <v>6</v>
      </c>
      <c r="AF105">
        <v>8</v>
      </c>
      <c r="AG105">
        <v>8</v>
      </c>
      <c r="AH105">
        <v>2</v>
      </c>
      <c r="AI105" t="s">
        <v>56</v>
      </c>
      <c r="AJ105" s="2">
        <v>38405</v>
      </c>
      <c r="AK105" t="str">
        <f t="shared" si="4"/>
        <v>2/22</v>
      </c>
      <c r="AL105" t="s">
        <v>152</v>
      </c>
      <c r="AM105" s="3" t="s">
        <v>65</v>
      </c>
      <c r="AN105" t="s">
        <v>68</v>
      </c>
      <c r="AO105" t="str">
        <f t="shared" si="5"/>
        <v>2</v>
      </c>
      <c r="AP105" t="str">
        <f t="shared" si="6"/>
        <v>Emily Schumacher</v>
      </c>
      <c r="AQ105" t="str">
        <f t="shared" si="7"/>
        <v>Schumacher</v>
      </c>
    </row>
    <row r="106" spans="1:44" x14ac:dyDescent="0.4">
      <c r="A106" s="1">
        <v>45531.743854166663</v>
      </c>
      <c r="B106" t="s">
        <v>38</v>
      </c>
      <c r="C106" t="s">
        <v>50</v>
      </c>
      <c r="D106" t="s">
        <v>39</v>
      </c>
      <c r="E106" t="s">
        <v>50</v>
      </c>
      <c r="F106" t="s">
        <v>41</v>
      </c>
      <c r="G106" t="s">
        <v>40</v>
      </c>
      <c r="H106" t="s">
        <v>41</v>
      </c>
      <c r="I106" t="s">
        <v>1</v>
      </c>
      <c r="J106" t="s">
        <v>40</v>
      </c>
      <c r="K106" t="s">
        <v>39</v>
      </c>
      <c r="L106" t="s">
        <v>1</v>
      </c>
      <c r="M106" t="s">
        <v>39</v>
      </c>
      <c r="N106" t="s">
        <v>1</v>
      </c>
      <c r="O106" t="s">
        <v>41</v>
      </c>
      <c r="P106" t="s">
        <v>1</v>
      </c>
      <c r="Q106" t="s">
        <v>41</v>
      </c>
      <c r="R106" t="s">
        <v>1</v>
      </c>
      <c r="S106" t="s">
        <v>1</v>
      </c>
      <c r="T106">
        <v>3</v>
      </c>
      <c r="U106">
        <v>3</v>
      </c>
      <c r="V106">
        <v>2</v>
      </c>
      <c r="W106">
        <v>4</v>
      </c>
      <c r="X106" t="s">
        <v>46</v>
      </c>
      <c r="Y106" t="s">
        <v>46</v>
      </c>
      <c r="Z106">
        <v>5</v>
      </c>
      <c r="AA106">
        <v>8</v>
      </c>
      <c r="AB106">
        <v>4</v>
      </c>
      <c r="AC106">
        <v>7</v>
      </c>
      <c r="AD106">
        <v>8</v>
      </c>
      <c r="AE106">
        <v>4</v>
      </c>
      <c r="AF106">
        <v>8</v>
      </c>
      <c r="AG106">
        <v>5</v>
      </c>
      <c r="AH106">
        <v>6</v>
      </c>
      <c r="AI106" t="s">
        <v>56</v>
      </c>
      <c r="AJ106" s="2">
        <v>38774</v>
      </c>
      <c r="AK106" t="str">
        <f t="shared" si="4"/>
        <v>2/26</v>
      </c>
      <c r="AL106" t="s">
        <v>84</v>
      </c>
      <c r="AM106" t="s">
        <v>84</v>
      </c>
      <c r="AN106" t="s">
        <v>113</v>
      </c>
      <c r="AO106" t="str">
        <f t="shared" si="5"/>
        <v>14</v>
      </c>
      <c r="AP106" t="str">
        <f t="shared" si="6"/>
        <v>Daniel Pool</v>
      </c>
      <c r="AQ106" t="str">
        <f t="shared" si="7"/>
        <v>Pool</v>
      </c>
    </row>
    <row r="107" spans="1:44" x14ac:dyDescent="0.4">
      <c r="A107" s="1">
        <v>45531.502337962964</v>
      </c>
      <c r="B107" t="s">
        <v>38</v>
      </c>
      <c r="C107" t="s">
        <v>39</v>
      </c>
      <c r="D107" t="s">
        <v>39</v>
      </c>
      <c r="E107" t="s">
        <v>39</v>
      </c>
      <c r="F107" t="s">
        <v>50</v>
      </c>
      <c r="G107" t="s">
        <v>40</v>
      </c>
      <c r="H107" t="s">
        <v>39</v>
      </c>
      <c r="I107" t="s">
        <v>39</v>
      </c>
      <c r="J107" t="s">
        <v>40</v>
      </c>
      <c r="K107" t="s">
        <v>39</v>
      </c>
      <c r="L107" t="s">
        <v>41</v>
      </c>
      <c r="M107" t="s">
        <v>50</v>
      </c>
      <c r="N107" t="s">
        <v>50</v>
      </c>
      <c r="O107" t="s">
        <v>41</v>
      </c>
      <c r="P107" t="s">
        <v>41</v>
      </c>
      <c r="Q107" t="s">
        <v>41</v>
      </c>
      <c r="R107" t="s">
        <v>41</v>
      </c>
      <c r="S107" t="s">
        <v>41</v>
      </c>
      <c r="T107">
        <v>3</v>
      </c>
      <c r="U107" t="s">
        <v>46</v>
      </c>
      <c r="V107" t="s">
        <v>46</v>
      </c>
      <c r="W107" t="s">
        <v>46</v>
      </c>
      <c r="X107">
        <v>4</v>
      </c>
      <c r="Y107" t="s">
        <v>46</v>
      </c>
      <c r="Z107">
        <v>7</v>
      </c>
      <c r="AA107">
        <v>6</v>
      </c>
      <c r="AB107">
        <v>5</v>
      </c>
      <c r="AC107">
        <v>9</v>
      </c>
      <c r="AD107">
        <v>8</v>
      </c>
      <c r="AE107">
        <v>7</v>
      </c>
      <c r="AF107">
        <v>6</v>
      </c>
      <c r="AG107">
        <v>8</v>
      </c>
      <c r="AH107">
        <v>6</v>
      </c>
      <c r="AI107" t="s">
        <v>42</v>
      </c>
      <c r="AJ107" s="2">
        <v>38754</v>
      </c>
      <c r="AK107" t="str">
        <f t="shared" si="4"/>
        <v>2/6</v>
      </c>
      <c r="AL107" t="s">
        <v>59</v>
      </c>
      <c r="AM107" t="s">
        <v>59</v>
      </c>
      <c r="AN107" t="s">
        <v>85</v>
      </c>
      <c r="AO107" t="str">
        <f t="shared" si="5"/>
        <v>3</v>
      </c>
      <c r="AP107" t="str">
        <f t="shared" si="6"/>
        <v>Paul Regier</v>
      </c>
      <c r="AQ107" t="str">
        <f t="shared" si="7"/>
        <v>Regier</v>
      </c>
    </row>
    <row r="108" spans="1:44" x14ac:dyDescent="0.4">
      <c r="A108" s="1">
        <v>45532.391273148147</v>
      </c>
      <c r="B108" t="s">
        <v>38</v>
      </c>
      <c r="C108" t="s">
        <v>61</v>
      </c>
      <c r="D108" t="s">
        <v>61</v>
      </c>
      <c r="E108" t="s">
        <v>1</v>
      </c>
      <c r="F108" t="s">
        <v>1</v>
      </c>
      <c r="G108" t="s">
        <v>1</v>
      </c>
      <c r="H108" t="s">
        <v>1</v>
      </c>
      <c r="I108" t="s">
        <v>40</v>
      </c>
      <c r="J108" t="s">
        <v>40</v>
      </c>
      <c r="K108" t="s">
        <v>39</v>
      </c>
      <c r="L108" t="s">
        <v>40</v>
      </c>
      <c r="M108" t="s">
        <v>50</v>
      </c>
      <c r="N108" t="s">
        <v>1</v>
      </c>
      <c r="O108" t="s">
        <v>40</v>
      </c>
      <c r="P108" t="s">
        <v>1</v>
      </c>
      <c r="Q108" t="s">
        <v>41</v>
      </c>
      <c r="R108" t="s">
        <v>41</v>
      </c>
      <c r="S108" t="s">
        <v>1</v>
      </c>
      <c r="T108">
        <v>2</v>
      </c>
      <c r="U108">
        <v>2</v>
      </c>
      <c r="V108">
        <v>4</v>
      </c>
      <c r="W108">
        <v>3</v>
      </c>
      <c r="X108">
        <v>4</v>
      </c>
      <c r="Y108">
        <v>4</v>
      </c>
      <c r="Z108">
        <v>3</v>
      </c>
      <c r="AA108">
        <v>8</v>
      </c>
      <c r="AB108">
        <v>5</v>
      </c>
      <c r="AC108">
        <v>2</v>
      </c>
      <c r="AD108">
        <v>4</v>
      </c>
      <c r="AE108">
        <v>4</v>
      </c>
      <c r="AF108">
        <v>7</v>
      </c>
      <c r="AG108">
        <v>8</v>
      </c>
      <c r="AH108">
        <v>7</v>
      </c>
      <c r="AI108" t="s">
        <v>42</v>
      </c>
      <c r="AJ108" s="2">
        <v>38756</v>
      </c>
      <c r="AK108" t="str">
        <f t="shared" si="4"/>
        <v>2/8</v>
      </c>
      <c r="AL108" t="s">
        <v>65</v>
      </c>
      <c r="AM108" t="s">
        <v>65</v>
      </c>
      <c r="AN108" t="s">
        <v>48</v>
      </c>
      <c r="AO108" t="str">
        <f t="shared" si="5"/>
        <v>10</v>
      </c>
      <c r="AP108" t="str">
        <f t="shared" si="6"/>
        <v>Kelli Monroe</v>
      </c>
      <c r="AQ108" t="str">
        <f t="shared" si="7"/>
        <v>Monroe</v>
      </c>
    </row>
    <row r="109" spans="1:44" x14ac:dyDescent="0.4">
      <c r="A109" s="1">
        <v>45530.551261574074</v>
      </c>
      <c r="B109" t="s">
        <v>38</v>
      </c>
      <c r="C109" t="s">
        <v>54</v>
      </c>
      <c r="D109" t="s">
        <v>54</v>
      </c>
      <c r="E109" t="s">
        <v>54</v>
      </c>
      <c r="F109" t="s">
        <v>1</v>
      </c>
      <c r="G109" t="s">
        <v>1</v>
      </c>
      <c r="H109" t="s">
        <v>1</v>
      </c>
      <c r="I109" t="s">
        <v>40</v>
      </c>
      <c r="J109" t="s">
        <v>40</v>
      </c>
      <c r="L109" t="s">
        <v>40</v>
      </c>
      <c r="M109" t="s">
        <v>40</v>
      </c>
      <c r="N109" t="s">
        <v>1</v>
      </c>
      <c r="O109" t="s">
        <v>1</v>
      </c>
      <c r="P109" t="s">
        <v>1</v>
      </c>
      <c r="Q109" t="s">
        <v>1</v>
      </c>
      <c r="R109" t="s">
        <v>1</v>
      </c>
      <c r="S109" t="s">
        <v>1</v>
      </c>
      <c r="T109">
        <v>4</v>
      </c>
      <c r="U109">
        <v>3</v>
      </c>
      <c r="V109">
        <v>4</v>
      </c>
      <c r="W109">
        <v>4</v>
      </c>
      <c r="X109">
        <v>4</v>
      </c>
      <c r="Y109">
        <v>4</v>
      </c>
      <c r="Z109">
        <v>6</v>
      </c>
      <c r="AA109">
        <v>3</v>
      </c>
      <c r="AB109">
        <v>5</v>
      </c>
      <c r="AC109">
        <v>7</v>
      </c>
      <c r="AD109">
        <v>5</v>
      </c>
      <c r="AE109">
        <v>8</v>
      </c>
      <c r="AF109">
        <v>6</v>
      </c>
      <c r="AG109">
        <v>6</v>
      </c>
      <c r="AH109">
        <v>7</v>
      </c>
      <c r="AI109" t="s">
        <v>42</v>
      </c>
      <c r="AJ109" s="2">
        <v>38757</v>
      </c>
      <c r="AK109" t="str">
        <f t="shared" si="4"/>
        <v>2/9</v>
      </c>
      <c r="AL109" t="s">
        <v>81</v>
      </c>
      <c r="AM109" t="s">
        <v>81</v>
      </c>
      <c r="AN109" t="s">
        <v>78</v>
      </c>
      <c r="AO109" t="str">
        <f t="shared" si="5"/>
        <v>7</v>
      </c>
      <c r="AP109" t="str">
        <f t="shared" si="6"/>
        <v>Landon Hughey</v>
      </c>
      <c r="AQ109" t="str">
        <f t="shared" si="7"/>
        <v>Hughey</v>
      </c>
    </row>
    <row r="110" spans="1:44" x14ac:dyDescent="0.4">
      <c r="A110" s="1">
        <v>45533.513865740744</v>
      </c>
      <c r="B110" t="s">
        <v>38</v>
      </c>
      <c r="C110" t="s">
        <v>50</v>
      </c>
      <c r="D110" t="s">
        <v>50</v>
      </c>
      <c r="E110" t="s">
        <v>50</v>
      </c>
      <c r="F110" t="s">
        <v>41</v>
      </c>
      <c r="G110" t="s">
        <v>50</v>
      </c>
      <c r="H110" t="s">
        <v>1</v>
      </c>
      <c r="I110" t="s">
        <v>50</v>
      </c>
      <c r="J110" t="s">
        <v>1</v>
      </c>
      <c r="K110" t="s">
        <v>50</v>
      </c>
      <c r="L110" t="s">
        <v>1</v>
      </c>
      <c r="M110" t="s">
        <v>50</v>
      </c>
      <c r="N110" t="s">
        <v>41</v>
      </c>
      <c r="O110" t="s">
        <v>41</v>
      </c>
      <c r="P110" t="s">
        <v>41</v>
      </c>
      <c r="Q110" t="s">
        <v>41</v>
      </c>
      <c r="R110" t="s">
        <v>41</v>
      </c>
      <c r="S110" t="s">
        <v>41</v>
      </c>
      <c r="T110" t="s">
        <v>46</v>
      </c>
      <c r="U110" t="s">
        <v>46</v>
      </c>
      <c r="V110" t="s">
        <v>46</v>
      </c>
      <c r="W110" t="s">
        <v>46</v>
      </c>
      <c r="X110" t="s">
        <v>46</v>
      </c>
      <c r="Y110" t="s">
        <v>46</v>
      </c>
      <c r="Z110">
        <v>8</v>
      </c>
      <c r="AA110">
        <v>10</v>
      </c>
      <c r="AB110">
        <v>8</v>
      </c>
      <c r="AC110">
        <v>9</v>
      </c>
      <c r="AD110">
        <v>7</v>
      </c>
      <c r="AE110">
        <v>4</v>
      </c>
      <c r="AF110">
        <v>7</v>
      </c>
      <c r="AG110">
        <v>8</v>
      </c>
      <c r="AH110">
        <v>8</v>
      </c>
      <c r="AI110" t="s">
        <v>51</v>
      </c>
      <c r="AJ110" s="2">
        <v>38777</v>
      </c>
      <c r="AK110" t="str">
        <f t="shared" si="4"/>
        <v>3/1</v>
      </c>
      <c r="AL110" t="s">
        <v>76</v>
      </c>
      <c r="AM110" t="s">
        <v>76</v>
      </c>
      <c r="AN110" t="s">
        <v>58</v>
      </c>
      <c r="AO110" t="str">
        <f t="shared" si="5"/>
        <v>5</v>
      </c>
      <c r="AP110" t="str">
        <f t="shared" si="6"/>
        <v>Zachary Riggins</v>
      </c>
      <c r="AQ110" t="str">
        <f t="shared" si="7"/>
        <v>Riggins</v>
      </c>
      <c r="AR110" s="3" t="s">
        <v>128</v>
      </c>
    </row>
    <row r="111" spans="1:44" x14ac:dyDescent="0.4">
      <c r="A111" s="1">
        <v>45532.666539351849</v>
      </c>
      <c r="B111" t="s">
        <v>38</v>
      </c>
      <c r="C111" t="s">
        <v>1</v>
      </c>
      <c r="D111" t="s">
        <v>1</v>
      </c>
      <c r="E111" t="s">
        <v>1</v>
      </c>
      <c r="F111" t="s">
        <v>41</v>
      </c>
      <c r="G111" t="s">
        <v>41</v>
      </c>
      <c r="H111" t="s">
        <v>41</v>
      </c>
      <c r="I111" t="s">
        <v>41</v>
      </c>
      <c r="J111" t="s">
        <v>41</v>
      </c>
      <c r="K111" t="s">
        <v>39</v>
      </c>
      <c r="L111" t="s">
        <v>1</v>
      </c>
      <c r="M111" t="s">
        <v>39</v>
      </c>
      <c r="N111" t="s">
        <v>1</v>
      </c>
      <c r="O111" t="s">
        <v>41</v>
      </c>
      <c r="P111" t="s">
        <v>41</v>
      </c>
      <c r="Q111" t="s">
        <v>41</v>
      </c>
      <c r="R111" t="s">
        <v>40</v>
      </c>
      <c r="S111" t="s">
        <v>1</v>
      </c>
      <c r="T111">
        <v>4</v>
      </c>
      <c r="U111">
        <v>4</v>
      </c>
      <c r="V111" t="s">
        <v>46</v>
      </c>
      <c r="W111" t="s">
        <v>46</v>
      </c>
      <c r="X111">
        <v>4</v>
      </c>
      <c r="Y111">
        <v>4</v>
      </c>
      <c r="Z111">
        <v>3</v>
      </c>
      <c r="AA111">
        <v>7</v>
      </c>
      <c r="AB111">
        <v>4</v>
      </c>
      <c r="AC111">
        <v>8</v>
      </c>
      <c r="AD111">
        <v>9</v>
      </c>
      <c r="AE111">
        <v>9</v>
      </c>
      <c r="AF111">
        <v>8</v>
      </c>
      <c r="AG111">
        <v>9</v>
      </c>
      <c r="AH111">
        <v>8</v>
      </c>
      <c r="AI111" t="s">
        <v>42</v>
      </c>
      <c r="AJ111" s="2">
        <v>38047</v>
      </c>
      <c r="AK111" t="str">
        <f t="shared" si="4"/>
        <v>3/1</v>
      </c>
      <c r="AL111" t="s">
        <v>53</v>
      </c>
      <c r="AM111" t="s">
        <v>53</v>
      </c>
      <c r="AN111" t="s">
        <v>88</v>
      </c>
      <c r="AO111" t="str">
        <f t="shared" si="5"/>
        <v>1</v>
      </c>
      <c r="AP111" t="str">
        <f t="shared" si="6"/>
        <v>Zachary Riggins</v>
      </c>
      <c r="AQ111" t="str">
        <f t="shared" si="7"/>
        <v>Riggins</v>
      </c>
      <c r="AR111" t="s">
        <v>127</v>
      </c>
    </row>
    <row r="112" spans="1:44" x14ac:dyDescent="0.4">
      <c r="A112" s="1">
        <v>45532.667534722219</v>
      </c>
      <c r="B112" t="s">
        <v>38</v>
      </c>
      <c r="C112" t="s">
        <v>39</v>
      </c>
      <c r="D112" t="s">
        <v>39</v>
      </c>
      <c r="E112" t="s">
        <v>39</v>
      </c>
      <c r="F112" t="s">
        <v>40</v>
      </c>
      <c r="G112" t="s">
        <v>39</v>
      </c>
      <c r="H112" t="s">
        <v>41</v>
      </c>
      <c r="I112" t="s">
        <v>39</v>
      </c>
      <c r="J112" t="s">
        <v>41</v>
      </c>
      <c r="K112" t="s">
        <v>39</v>
      </c>
      <c r="L112" t="s">
        <v>41</v>
      </c>
      <c r="M112" t="s">
        <v>39</v>
      </c>
      <c r="N112" t="s">
        <v>40</v>
      </c>
      <c r="O112" t="s">
        <v>1</v>
      </c>
      <c r="P112" t="s">
        <v>1</v>
      </c>
      <c r="Q112" t="s">
        <v>41</v>
      </c>
      <c r="R112" t="s">
        <v>40</v>
      </c>
      <c r="S112" t="s">
        <v>41</v>
      </c>
      <c r="T112">
        <v>4</v>
      </c>
      <c r="U112">
        <v>4</v>
      </c>
      <c r="V112" t="s">
        <v>46</v>
      </c>
      <c r="W112" t="s">
        <v>46</v>
      </c>
      <c r="X112" t="s">
        <v>46</v>
      </c>
      <c r="Y112" t="s">
        <v>46</v>
      </c>
      <c r="Z112">
        <v>1</v>
      </c>
      <c r="AA112">
        <v>1</v>
      </c>
      <c r="AB112">
        <v>3</v>
      </c>
      <c r="AC112">
        <v>5</v>
      </c>
      <c r="AD112">
        <v>5</v>
      </c>
      <c r="AE112">
        <v>2</v>
      </c>
      <c r="AF112">
        <v>6</v>
      </c>
      <c r="AG112">
        <v>7</v>
      </c>
      <c r="AH112">
        <v>3</v>
      </c>
      <c r="AI112" t="s">
        <v>51</v>
      </c>
      <c r="AJ112" s="2">
        <v>38786</v>
      </c>
      <c r="AK112" t="str">
        <f t="shared" si="4"/>
        <v>3/10</v>
      </c>
      <c r="AL112" t="s">
        <v>52</v>
      </c>
      <c r="AM112" t="s">
        <v>52</v>
      </c>
      <c r="AN112" t="s">
        <v>88</v>
      </c>
      <c r="AO112" t="str">
        <f t="shared" si="5"/>
        <v>1</v>
      </c>
      <c r="AP112" t="str">
        <f t="shared" si="6"/>
        <v>Zachary Riggins</v>
      </c>
      <c r="AQ112" t="str">
        <f t="shared" si="7"/>
        <v>Riggins</v>
      </c>
    </row>
    <row r="113" spans="1:44" x14ac:dyDescent="0.4">
      <c r="A113" s="1">
        <v>45531.434236111112</v>
      </c>
      <c r="B113" t="s">
        <v>38</v>
      </c>
      <c r="C113" t="s">
        <v>50</v>
      </c>
      <c r="D113" t="s">
        <v>50</v>
      </c>
      <c r="E113" t="s">
        <v>50</v>
      </c>
      <c r="F113" t="s">
        <v>50</v>
      </c>
      <c r="G113" t="s">
        <v>1</v>
      </c>
      <c r="H113" t="s">
        <v>40</v>
      </c>
      <c r="I113" t="s">
        <v>1</v>
      </c>
      <c r="J113" t="s">
        <v>40</v>
      </c>
      <c r="K113" t="s">
        <v>1</v>
      </c>
      <c r="L113" t="s">
        <v>40</v>
      </c>
      <c r="M113" t="s">
        <v>1</v>
      </c>
      <c r="N113" t="s">
        <v>1</v>
      </c>
      <c r="O113" t="s">
        <v>1</v>
      </c>
      <c r="P113" t="s">
        <v>1</v>
      </c>
      <c r="Q113" t="s">
        <v>1</v>
      </c>
      <c r="R113" t="s">
        <v>1</v>
      </c>
      <c r="S113" t="s">
        <v>1</v>
      </c>
      <c r="T113">
        <v>3</v>
      </c>
      <c r="U113">
        <v>4</v>
      </c>
      <c r="V113">
        <v>4</v>
      </c>
      <c r="W113">
        <v>3</v>
      </c>
      <c r="X113">
        <v>4</v>
      </c>
      <c r="Y113">
        <v>4</v>
      </c>
      <c r="Z113">
        <v>7</v>
      </c>
      <c r="AA113">
        <v>8</v>
      </c>
      <c r="AB113">
        <v>7</v>
      </c>
      <c r="AC113">
        <v>6</v>
      </c>
      <c r="AD113">
        <v>9</v>
      </c>
      <c r="AE113">
        <v>9</v>
      </c>
      <c r="AF113">
        <v>7</v>
      </c>
      <c r="AG113">
        <v>7</v>
      </c>
      <c r="AH113">
        <v>8</v>
      </c>
      <c r="AI113" t="s">
        <v>42</v>
      </c>
      <c r="AJ113" s="2">
        <v>38422</v>
      </c>
      <c r="AK113" t="str">
        <f t="shared" si="4"/>
        <v>3/11</v>
      </c>
      <c r="AL113" t="s">
        <v>66</v>
      </c>
      <c r="AM113" t="s">
        <v>66</v>
      </c>
      <c r="AN113" t="s">
        <v>103</v>
      </c>
      <c r="AO113" t="str">
        <f t="shared" si="5"/>
        <v>4</v>
      </c>
      <c r="AP113" t="str">
        <f t="shared" si="6"/>
        <v>Tarrah Kinney</v>
      </c>
      <c r="AQ113" t="str">
        <f t="shared" si="7"/>
        <v>Kinney</v>
      </c>
    </row>
    <row r="114" spans="1:44" x14ac:dyDescent="0.4">
      <c r="A114" s="1">
        <v>45533.515208333331</v>
      </c>
      <c r="B114" t="s">
        <v>38</v>
      </c>
      <c r="C114" t="s">
        <v>39</v>
      </c>
      <c r="D114" t="s">
        <v>39</v>
      </c>
      <c r="E114" t="s">
        <v>50</v>
      </c>
      <c r="F114" t="s">
        <v>1</v>
      </c>
      <c r="G114" t="s">
        <v>1</v>
      </c>
      <c r="H114" t="s">
        <v>1</v>
      </c>
      <c r="I114" t="s">
        <v>1</v>
      </c>
      <c r="J114" t="s">
        <v>1</v>
      </c>
      <c r="K114" t="s">
        <v>50</v>
      </c>
      <c r="L114" t="s">
        <v>50</v>
      </c>
      <c r="M114" t="s">
        <v>50</v>
      </c>
      <c r="N114" t="s">
        <v>41</v>
      </c>
      <c r="O114" t="s">
        <v>41</v>
      </c>
      <c r="P114" t="s">
        <v>41</v>
      </c>
      <c r="Q114" t="s">
        <v>41</v>
      </c>
      <c r="R114" t="s">
        <v>1</v>
      </c>
      <c r="S114" t="s">
        <v>41</v>
      </c>
      <c r="T114">
        <v>2</v>
      </c>
      <c r="U114">
        <v>4</v>
      </c>
      <c r="V114">
        <v>4</v>
      </c>
      <c r="W114">
        <v>4</v>
      </c>
      <c r="X114">
        <v>4</v>
      </c>
      <c r="Y114">
        <v>4</v>
      </c>
      <c r="Z114">
        <v>8</v>
      </c>
      <c r="AA114">
        <v>4</v>
      </c>
      <c r="AB114">
        <v>7</v>
      </c>
      <c r="AC114">
        <v>7</v>
      </c>
      <c r="AD114">
        <v>6</v>
      </c>
      <c r="AE114">
        <v>6</v>
      </c>
      <c r="AF114">
        <v>8</v>
      </c>
      <c r="AG114">
        <v>7</v>
      </c>
      <c r="AH114">
        <v>8</v>
      </c>
      <c r="AI114" t="s">
        <v>42</v>
      </c>
      <c r="AJ114" s="2">
        <v>38058</v>
      </c>
      <c r="AK114" t="str">
        <f t="shared" si="4"/>
        <v>3/12</v>
      </c>
      <c r="AL114" t="s">
        <v>70</v>
      </c>
      <c r="AM114" t="s">
        <v>70</v>
      </c>
      <c r="AN114" t="s">
        <v>58</v>
      </c>
      <c r="AO114" t="str">
        <f t="shared" si="5"/>
        <v>5</v>
      </c>
      <c r="AP114" t="str">
        <f t="shared" si="6"/>
        <v>Zachary Riggins</v>
      </c>
      <c r="AQ114" t="str">
        <f t="shared" si="7"/>
        <v>Riggins</v>
      </c>
    </row>
    <row r="115" spans="1:44" x14ac:dyDescent="0.4">
      <c r="A115" s="1">
        <v>45534.467280092591</v>
      </c>
      <c r="B115" t="s">
        <v>38</v>
      </c>
      <c r="C115" t="s">
        <v>50</v>
      </c>
      <c r="D115" t="s">
        <v>50</v>
      </c>
      <c r="E115" t="s">
        <v>50</v>
      </c>
      <c r="F115" t="s">
        <v>1</v>
      </c>
      <c r="G115" t="s">
        <v>1</v>
      </c>
      <c r="H115" t="s">
        <v>1</v>
      </c>
      <c r="I115" t="s">
        <v>1</v>
      </c>
      <c r="J115" t="s">
        <v>50</v>
      </c>
      <c r="K115" t="s">
        <v>50</v>
      </c>
      <c r="L115" t="s">
        <v>50</v>
      </c>
      <c r="M115" t="s">
        <v>50</v>
      </c>
      <c r="N115" t="s">
        <v>1</v>
      </c>
      <c r="O115" t="s">
        <v>1</v>
      </c>
      <c r="P115" t="s">
        <v>1</v>
      </c>
      <c r="Q115" t="s">
        <v>1</v>
      </c>
      <c r="R115" t="s">
        <v>1</v>
      </c>
      <c r="S115" t="s">
        <v>1</v>
      </c>
      <c r="T115">
        <v>4</v>
      </c>
      <c r="U115">
        <v>2</v>
      </c>
      <c r="V115">
        <v>3</v>
      </c>
      <c r="W115">
        <v>4</v>
      </c>
      <c r="X115">
        <v>4</v>
      </c>
      <c r="Y115">
        <v>4</v>
      </c>
      <c r="Z115">
        <v>7</v>
      </c>
      <c r="AA115">
        <v>5</v>
      </c>
      <c r="AB115">
        <v>7</v>
      </c>
      <c r="AC115">
        <v>7</v>
      </c>
      <c r="AD115">
        <v>7</v>
      </c>
      <c r="AE115">
        <v>7</v>
      </c>
      <c r="AF115">
        <v>8</v>
      </c>
      <c r="AG115">
        <v>4</v>
      </c>
      <c r="AH115">
        <v>8</v>
      </c>
      <c r="AI115" t="s">
        <v>42</v>
      </c>
      <c r="AJ115" s="2">
        <v>38058</v>
      </c>
      <c r="AK115" t="str">
        <f t="shared" si="4"/>
        <v>3/12</v>
      </c>
      <c r="AL115" t="s">
        <v>135</v>
      </c>
      <c r="AM115" t="s">
        <v>135</v>
      </c>
      <c r="AN115" t="s">
        <v>58</v>
      </c>
      <c r="AO115" t="str">
        <f t="shared" si="5"/>
        <v>5</v>
      </c>
      <c r="AP115" t="str">
        <f t="shared" si="6"/>
        <v>Zachary Riggins</v>
      </c>
      <c r="AQ115" t="str">
        <f t="shared" si="7"/>
        <v>Riggins</v>
      </c>
    </row>
    <row r="116" spans="1:44" x14ac:dyDescent="0.4">
      <c r="A116" s="1">
        <v>45530.687581018516</v>
      </c>
      <c r="B116" t="s">
        <v>38</v>
      </c>
      <c r="C116" t="s">
        <v>1</v>
      </c>
      <c r="D116" t="s">
        <v>61</v>
      </c>
      <c r="E116" t="s">
        <v>50</v>
      </c>
      <c r="F116" t="s">
        <v>41</v>
      </c>
      <c r="G116" t="s">
        <v>1</v>
      </c>
      <c r="H116" t="s">
        <v>41</v>
      </c>
      <c r="I116" t="s">
        <v>50</v>
      </c>
      <c r="J116" t="s">
        <v>40</v>
      </c>
      <c r="K116" t="s">
        <v>39</v>
      </c>
      <c r="L116" t="s">
        <v>41</v>
      </c>
      <c r="M116" t="s">
        <v>39</v>
      </c>
      <c r="N116" t="s">
        <v>41</v>
      </c>
      <c r="O116" t="s">
        <v>41</v>
      </c>
      <c r="P116" t="s">
        <v>41</v>
      </c>
      <c r="Q116" t="s">
        <v>41</v>
      </c>
      <c r="R116" t="s">
        <v>41</v>
      </c>
      <c r="S116" t="s">
        <v>41</v>
      </c>
      <c r="T116" t="s">
        <v>46</v>
      </c>
      <c r="U116" t="s">
        <v>46</v>
      </c>
      <c r="V116" t="s">
        <v>46</v>
      </c>
      <c r="W116" t="s">
        <v>46</v>
      </c>
      <c r="X116" t="s">
        <v>46</v>
      </c>
      <c r="Y116" t="s">
        <v>46</v>
      </c>
      <c r="Z116">
        <v>6</v>
      </c>
      <c r="AA116">
        <v>7</v>
      </c>
      <c r="AB116">
        <v>4</v>
      </c>
      <c r="AC116">
        <v>4</v>
      </c>
      <c r="AD116">
        <v>5</v>
      </c>
      <c r="AE116">
        <v>3</v>
      </c>
      <c r="AF116">
        <v>7</v>
      </c>
      <c r="AG116">
        <v>5</v>
      </c>
      <c r="AH116">
        <v>7</v>
      </c>
      <c r="AI116" t="s">
        <v>42</v>
      </c>
      <c r="AJ116" s="2">
        <v>38789</v>
      </c>
      <c r="AK116" t="str">
        <f t="shared" si="4"/>
        <v>3/13</v>
      </c>
      <c r="AL116" t="s">
        <v>52</v>
      </c>
      <c r="AM116" t="s">
        <v>52</v>
      </c>
      <c r="AN116" t="s">
        <v>88</v>
      </c>
      <c r="AO116" t="str">
        <f t="shared" si="5"/>
        <v>1</v>
      </c>
      <c r="AP116" t="str">
        <f t="shared" si="6"/>
        <v>Zachary Riggins</v>
      </c>
      <c r="AQ116" t="str">
        <f t="shared" si="7"/>
        <v>Riggins</v>
      </c>
    </row>
    <row r="117" spans="1:44" x14ac:dyDescent="0.4">
      <c r="A117" s="1">
        <v>45531.533321759256</v>
      </c>
      <c r="B117" t="s">
        <v>38</v>
      </c>
      <c r="C117" t="s">
        <v>50</v>
      </c>
      <c r="D117" t="s">
        <v>61</v>
      </c>
      <c r="E117" t="s">
        <v>61</v>
      </c>
      <c r="F117" t="s">
        <v>1</v>
      </c>
      <c r="G117" t="s">
        <v>41</v>
      </c>
      <c r="H117" t="s">
        <v>1</v>
      </c>
      <c r="I117" t="s">
        <v>50</v>
      </c>
      <c r="J117" t="s">
        <v>40</v>
      </c>
      <c r="K117" t="s">
        <v>50</v>
      </c>
      <c r="L117" t="s">
        <v>40</v>
      </c>
      <c r="M117" t="s">
        <v>39</v>
      </c>
      <c r="N117" t="s">
        <v>1</v>
      </c>
      <c r="O117" t="s">
        <v>1</v>
      </c>
      <c r="P117" t="s">
        <v>1</v>
      </c>
      <c r="Q117" t="s">
        <v>1</v>
      </c>
      <c r="R117" t="s">
        <v>1</v>
      </c>
      <c r="S117" t="s">
        <v>1</v>
      </c>
      <c r="T117">
        <v>4</v>
      </c>
      <c r="U117">
        <v>4</v>
      </c>
      <c r="V117">
        <v>4</v>
      </c>
      <c r="W117">
        <v>4</v>
      </c>
      <c r="X117">
        <v>3</v>
      </c>
      <c r="Y117">
        <v>4</v>
      </c>
      <c r="Z117">
        <v>6</v>
      </c>
      <c r="AA117">
        <v>8</v>
      </c>
      <c r="AB117">
        <v>7</v>
      </c>
      <c r="AC117">
        <v>9</v>
      </c>
      <c r="AD117">
        <v>7</v>
      </c>
      <c r="AE117">
        <v>7</v>
      </c>
      <c r="AF117">
        <v>7</v>
      </c>
      <c r="AG117">
        <v>8</v>
      </c>
      <c r="AH117">
        <v>9</v>
      </c>
      <c r="AI117" t="s">
        <v>42</v>
      </c>
      <c r="AJ117" s="2">
        <v>38790</v>
      </c>
      <c r="AK117" t="str">
        <f t="shared" si="4"/>
        <v>3/14</v>
      </c>
      <c r="AL117" t="s">
        <v>53</v>
      </c>
      <c r="AM117" t="s">
        <v>53</v>
      </c>
      <c r="AN117" t="s">
        <v>74</v>
      </c>
      <c r="AO117" t="str">
        <f t="shared" si="5"/>
        <v>13</v>
      </c>
      <c r="AP117" t="str">
        <f t="shared" si="6"/>
        <v>Emily Schumacher</v>
      </c>
      <c r="AQ117" t="str">
        <f t="shared" si="7"/>
        <v>Schumacher</v>
      </c>
    </row>
    <row r="118" spans="1:44" x14ac:dyDescent="0.4">
      <c r="A118" s="1">
        <v>45531.527974537035</v>
      </c>
      <c r="B118" t="s">
        <v>38</v>
      </c>
      <c r="C118" t="s">
        <v>1</v>
      </c>
      <c r="D118" t="s">
        <v>1</v>
      </c>
      <c r="E118" t="s">
        <v>1</v>
      </c>
      <c r="F118" t="s">
        <v>1</v>
      </c>
      <c r="G118" t="s">
        <v>1</v>
      </c>
      <c r="H118" t="s">
        <v>1</v>
      </c>
      <c r="I118" t="s">
        <v>1</v>
      </c>
      <c r="J118" t="s">
        <v>1</v>
      </c>
      <c r="K118" t="s">
        <v>1</v>
      </c>
      <c r="L118" t="s">
        <v>1</v>
      </c>
      <c r="M118" t="s">
        <v>1</v>
      </c>
      <c r="N118" t="s">
        <v>1</v>
      </c>
      <c r="O118" t="s">
        <v>1</v>
      </c>
      <c r="P118" t="s">
        <v>1</v>
      </c>
      <c r="Q118" t="s">
        <v>1</v>
      </c>
      <c r="R118" t="s">
        <v>1</v>
      </c>
      <c r="S118" t="s">
        <v>1</v>
      </c>
      <c r="T118">
        <v>2</v>
      </c>
      <c r="U118">
        <v>3</v>
      </c>
      <c r="V118">
        <v>2</v>
      </c>
      <c r="W118">
        <v>4</v>
      </c>
      <c r="X118">
        <v>4</v>
      </c>
      <c r="Y118">
        <v>4</v>
      </c>
      <c r="Z118">
        <v>1</v>
      </c>
      <c r="AA118">
        <v>1</v>
      </c>
      <c r="AB118">
        <v>1</v>
      </c>
      <c r="AC118">
        <v>1</v>
      </c>
      <c r="AD118">
        <v>1</v>
      </c>
      <c r="AE118">
        <v>1</v>
      </c>
      <c r="AF118">
        <v>1</v>
      </c>
      <c r="AG118">
        <v>1</v>
      </c>
      <c r="AH118">
        <v>1</v>
      </c>
      <c r="AI118" t="s">
        <v>51</v>
      </c>
      <c r="AJ118" s="2">
        <v>37699</v>
      </c>
      <c r="AK118" t="str">
        <f t="shared" si="4"/>
        <v>3/19</v>
      </c>
      <c r="AL118" t="s">
        <v>153</v>
      </c>
      <c r="AM118" s="3" t="s">
        <v>83</v>
      </c>
      <c r="AN118" t="s">
        <v>74</v>
      </c>
      <c r="AO118" t="str">
        <f t="shared" si="5"/>
        <v>13</v>
      </c>
      <c r="AP118" t="str">
        <f t="shared" si="6"/>
        <v>Emily Schumacher</v>
      </c>
      <c r="AQ118" t="str">
        <f t="shared" si="7"/>
        <v>Schumacher</v>
      </c>
    </row>
    <row r="119" spans="1:44" x14ac:dyDescent="0.4">
      <c r="A119" s="1">
        <v>45531.529108796298</v>
      </c>
      <c r="B119" t="s">
        <v>38</v>
      </c>
      <c r="C119" t="s">
        <v>54</v>
      </c>
      <c r="D119" t="s">
        <v>50</v>
      </c>
      <c r="E119" t="s">
        <v>54</v>
      </c>
      <c r="F119" t="s">
        <v>1</v>
      </c>
      <c r="G119" t="s">
        <v>40</v>
      </c>
      <c r="H119" t="s">
        <v>1</v>
      </c>
      <c r="I119" t="s">
        <v>39</v>
      </c>
      <c r="J119" t="s">
        <v>1</v>
      </c>
      <c r="K119" t="s">
        <v>50</v>
      </c>
      <c r="L119" t="s">
        <v>1</v>
      </c>
      <c r="M119" t="s">
        <v>50</v>
      </c>
      <c r="N119" t="s">
        <v>1</v>
      </c>
      <c r="O119" t="s">
        <v>41</v>
      </c>
      <c r="P119" t="s">
        <v>41</v>
      </c>
      <c r="Q119" t="s">
        <v>41</v>
      </c>
      <c r="R119" t="s">
        <v>1</v>
      </c>
      <c r="S119" t="s">
        <v>41</v>
      </c>
      <c r="T119">
        <v>3</v>
      </c>
      <c r="U119">
        <v>4</v>
      </c>
      <c r="V119">
        <v>4</v>
      </c>
      <c r="W119">
        <v>4</v>
      </c>
      <c r="X119">
        <v>3</v>
      </c>
      <c r="Y119">
        <v>4</v>
      </c>
      <c r="Z119">
        <v>6</v>
      </c>
      <c r="AA119">
        <v>5</v>
      </c>
      <c r="AB119">
        <v>8</v>
      </c>
      <c r="AC119">
        <v>8</v>
      </c>
      <c r="AD119">
        <v>6</v>
      </c>
      <c r="AE119">
        <v>7</v>
      </c>
      <c r="AF119">
        <v>10</v>
      </c>
      <c r="AG119">
        <v>8</v>
      </c>
      <c r="AH119">
        <v>6</v>
      </c>
      <c r="AI119" t="s">
        <v>60</v>
      </c>
      <c r="AJ119" s="2">
        <v>38413</v>
      </c>
      <c r="AK119" t="str">
        <f t="shared" si="4"/>
        <v>3/2</v>
      </c>
      <c r="AL119" t="s">
        <v>52</v>
      </c>
      <c r="AM119" t="s">
        <v>52</v>
      </c>
      <c r="AN119" t="s">
        <v>74</v>
      </c>
      <c r="AO119" t="str">
        <f t="shared" si="5"/>
        <v>13</v>
      </c>
      <c r="AP119" t="str">
        <f t="shared" si="6"/>
        <v>Emily Schumacher</v>
      </c>
      <c r="AQ119" t="str">
        <f t="shared" si="7"/>
        <v>Schumacher</v>
      </c>
    </row>
    <row r="120" spans="1:44" x14ac:dyDescent="0.4">
      <c r="A120" s="1">
        <v>45539.729942129627</v>
      </c>
      <c r="B120" t="s">
        <v>38</v>
      </c>
      <c r="C120" t="s">
        <v>50</v>
      </c>
      <c r="D120" t="s">
        <v>50</v>
      </c>
      <c r="E120" t="s">
        <v>50</v>
      </c>
      <c r="F120" t="s">
        <v>40</v>
      </c>
      <c r="G120" t="s">
        <v>1</v>
      </c>
      <c r="H120" t="s">
        <v>1</v>
      </c>
      <c r="I120" t="s">
        <v>1</v>
      </c>
      <c r="J120" t="s">
        <v>50</v>
      </c>
      <c r="K120" t="s">
        <v>39</v>
      </c>
      <c r="L120" t="s">
        <v>1</v>
      </c>
      <c r="M120" t="s">
        <v>1</v>
      </c>
      <c r="N120" t="s">
        <v>41</v>
      </c>
      <c r="O120" t="s">
        <v>1</v>
      </c>
      <c r="P120" t="s">
        <v>41</v>
      </c>
      <c r="Q120" t="s">
        <v>41</v>
      </c>
      <c r="R120" t="s">
        <v>41</v>
      </c>
      <c r="S120" t="s">
        <v>41</v>
      </c>
      <c r="T120">
        <v>4</v>
      </c>
      <c r="U120">
        <v>4</v>
      </c>
      <c r="V120">
        <v>4</v>
      </c>
      <c r="W120" t="s">
        <v>46</v>
      </c>
      <c r="X120">
        <v>2</v>
      </c>
      <c r="Y120">
        <v>3</v>
      </c>
      <c r="Z120">
        <v>8</v>
      </c>
      <c r="AA120">
        <v>7</v>
      </c>
      <c r="AB120">
        <v>7</v>
      </c>
      <c r="AC120">
        <v>8</v>
      </c>
      <c r="AD120">
        <v>10</v>
      </c>
      <c r="AE120">
        <v>10</v>
      </c>
      <c r="AF120">
        <v>9</v>
      </c>
      <c r="AG120">
        <v>6</v>
      </c>
      <c r="AH120">
        <v>7</v>
      </c>
      <c r="AI120" t="s">
        <v>42</v>
      </c>
      <c r="AJ120" s="2">
        <v>32952</v>
      </c>
      <c r="AK120" t="str">
        <f t="shared" si="4"/>
        <v>3/20</v>
      </c>
      <c r="AL120" t="s">
        <v>154</v>
      </c>
      <c r="AM120" s="3" t="s">
        <v>63</v>
      </c>
      <c r="AN120" t="s">
        <v>88</v>
      </c>
      <c r="AO120" t="str">
        <f t="shared" si="5"/>
        <v>1</v>
      </c>
      <c r="AP120" t="str">
        <f t="shared" si="6"/>
        <v>Zachary Riggins</v>
      </c>
      <c r="AQ120" t="str">
        <f t="shared" si="7"/>
        <v>Riggins</v>
      </c>
      <c r="AR120" t="s">
        <v>136</v>
      </c>
    </row>
    <row r="121" spans="1:44" x14ac:dyDescent="0.4">
      <c r="A121" s="1">
        <v>45530.871469907404</v>
      </c>
      <c r="B121" t="s">
        <v>38</v>
      </c>
      <c r="C121" t="s">
        <v>54</v>
      </c>
      <c r="D121" t="s">
        <v>54</v>
      </c>
      <c r="E121" t="s">
        <v>54</v>
      </c>
      <c r="F121" t="s">
        <v>40</v>
      </c>
      <c r="G121" t="s">
        <v>40</v>
      </c>
      <c r="H121" t="s">
        <v>40</v>
      </c>
      <c r="I121" t="s">
        <v>40</v>
      </c>
      <c r="J121" t="s">
        <v>40</v>
      </c>
      <c r="K121" t="s">
        <v>40</v>
      </c>
      <c r="L121" t="s">
        <v>40</v>
      </c>
      <c r="M121" t="s">
        <v>40</v>
      </c>
      <c r="N121" t="s">
        <v>40</v>
      </c>
      <c r="O121" t="s">
        <v>40</v>
      </c>
      <c r="P121" t="s">
        <v>40</v>
      </c>
      <c r="Q121" t="s">
        <v>40</v>
      </c>
      <c r="R121" t="s">
        <v>40</v>
      </c>
      <c r="S121" t="s">
        <v>40</v>
      </c>
      <c r="T121" t="s">
        <v>46</v>
      </c>
      <c r="U121">
        <v>4</v>
      </c>
      <c r="V121" t="s">
        <v>46</v>
      </c>
      <c r="W121" t="s">
        <v>46</v>
      </c>
      <c r="X121" t="s">
        <v>55</v>
      </c>
      <c r="Y121" t="s">
        <v>46</v>
      </c>
      <c r="Z121">
        <v>8</v>
      </c>
      <c r="AA121">
        <v>7</v>
      </c>
      <c r="AB121">
        <v>8</v>
      </c>
      <c r="AC121">
        <v>8</v>
      </c>
      <c r="AD121">
        <v>8</v>
      </c>
      <c r="AE121">
        <v>8</v>
      </c>
      <c r="AF121">
        <v>8</v>
      </c>
      <c r="AG121">
        <v>8</v>
      </c>
      <c r="AH121">
        <v>8</v>
      </c>
      <c r="AI121" t="s">
        <v>42</v>
      </c>
      <c r="AJ121" s="2">
        <v>38798</v>
      </c>
      <c r="AK121" t="str">
        <f t="shared" si="4"/>
        <v>3/22</v>
      </c>
      <c r="AL121" t="s">
        <v>53</v>
      </c>
      <c r="AM121" t="s">
        <v>53</v>
      </c>
      <c r="AN121" t="s">
        <v>78</v>
      </c>
      <c r="AO121" t="str">
        <f t="shared" si="5"/>
        <v>7</v>
      </c>
      <c r="AP121" t="str">
        <f t="shared" si="6"/>
        <v>Landon Hughey</v>
      </c>
      <c r="AQ121" t="str">
        <f t="shared" si="7"/>
        <v>Hughey</v>
      </c>
    </row>
    <row r="122" spans="1:44" x14ac:dyDescent="0.4">
      <c r="A122" s="1">
        <v>45530.492951388886</v>
      </c>
      <c r="B122" t="s">
        <v>38</v>
      </c>
      <c r="C122" t="s">
        <v>54</v>
      </c>
      <c r="D122" t="s">
        <v>54</v>
      </c>
      <c r="E122" t="s">
        <v>61</v>
      </c>
      <c r="F122" t="s">
        <v>1</v>
      </c>
      <c r="G122" t="s">
        <v>40</v>
      </c>
      <c r="H122" t="s">
        <v>1</v>
      </c>
      <c r="I122" t="s">
        <v>1</v>
      </c>
      <c r="J122" t="s">
        <v>1</v>
      </c>
      <c r="K122" t="s">
        <v>50</v>
      </c>
      <c r="L122" t="s">
        <v>40</v>
      </c>
      <c r="M122" t="s">
        <v>39</v>
      </c>
      <c r="N122" t="s">
        <v>1</v>
      </c>
      <c r="O122" t="s">
        <v>40</v>
      </c>
      <c r="P122" t="s">
        <v>1</v>
      </c>
      <c r="Q122" t="s">
        <v>1</v>
      </c>
      <c r="R122" t="s">
        <v>40</v>
      </c>
      <c r="S122" t="s">
        <v>1</v>
      </c>
      <c r="T122">
        <v>4</v>
      </c>
      <c r="U122">
        <v>4</v>
      </c>
      <c r="V122">
        <v>4</v>
      </c>
      <c r="W122" t="s">
        <v>46</v>
      </c>
      <c r="X122">
        <v>3</v>
      </c>
      <c r="Y122" t="s">
        <v>46</v>
      </c>
      <c r="Z122">
        <v>8</v>
      </c>
      <c r="AA122">
        <v>6</v>
      </c>
      <c r="AB122">
        <v>5</v>
      </c>
      <c r="AC122">
        <v>4</v>
      </c>
      <c r="AD122">
        <v>5</v>
      </c>
      <c r="AE122">
        <v>6</v>
      </c>
      <c r="AF122">
        <v>7</v>
      </c>
      <c r="AG122">
        <v>6</v>
      </c>
      <c r="AH122">
        <v>8</v>
      </c>
      <c r="AI122" t="s">
        <v>60</v>
      </c>
      <c r="AJ122" s="2">
        <v>38800</v>
      </c>
      <c r="AK122" t="str">
        <f t="shared" si="4"/>
        <v>3/24</v>
      </c>
      <c r="AL122" t="s">
        <v>65</v>
      </c>
      <c r="AM122" t="s">
        <v>65</v>
      </c>
      <c r="AN122" t="s">
        <v>64</v>
      </c>
      <c r="AO122" t="str">
        <f t="shared" si="5"/>
        <v>8</v>
      </c>
      <c r="AP122" t="str">
        <f t="shared" si="6"/>
        <v>Emily Schumacher</v>
      </c>
      <c r="AQ122" t="str">
        <f t="shared" si="7"/>
        <v>Schumacher</v>
      </c>
    </row>
    <row r="123" spans="1:44" x14ac:dyDescent="0.4">
      <c r="A123" s="1">
        <v>45545.367025462961</v>
      </c>
      <c r="B123" t="s">
        <v>38</v>
      </c>
      <c r="C123" t="s">
        <v>50</v>
      </c>
      <c r="D123" t="s">
        <v>39</v>
      </c>
      <c r="E123" t="s">
        <v>39</v>
      </c>
      <c r="F123" t="s">
        <v>40</v>
      </c>
      <c r="G123" t="s">
        <v>40</v>
      </c>
      <c r="H123" t="s">
        <v>40</v>
      </c>
      <c r="I123" t="s">
        <v>40</v>
      </c>
      <c r="J123" t="s">
        <v>40</v>
      </c>
      <c r="K123" t="s">
        <v>50</v>
      </c>
      <c r="L123" t="s">
        <v>40</v>
      </c>
      <c r="M123" t="s">
        <v>50</v>
      </c>
      <c r="N123" t="s">
        <v>41</v>
      </c>
      <c r="O123" t="s">
        <v>41</v>
      </c>
      <c r="P123" t="s">
        <v>41</v>
      </c>
      <c r="Q123" t="s">
        <v>1</v>
      </c>
      <c r="R123" t="s">
        <v>40</v>
      </c>
      <c r="S123" t="s">
        <v>41</v>
      </c>
      <c r="T123">
        <v>4</v>
      </c>
      <c r="U123">
        <v>3</v>
      </c>
      <c r="V123">
        <v>4</v>
      </c>
      <c r="W123">
        <v>3</v>
      </c>
      <c r="X123" t="s">
        <v>46</v>
      </c>
      <c r="Y123" t="s">
        <v>46</v>
      </c>
      <c r="Z123">
        <v>8</v>
      </c>
      <c r="AA123">
        <v>8</v>
      </c>
      <c r="AB123">
        <v>8</v>
      </c>
      <c r="AC123">
        <v>9</v>
      </c>
      <c r="AD123">
        <v>7</v>
      </c>
      <c r="AE123">
        <v>7</v>
      </c>
      <c r="AF123">
        <v>8</v>
      </c>
      <c r="AG123">
        <v>8</v>
      </c>
      <c r="AH123">
        <v>7</v>
      </c>
      <c r="AI123" t="s">
        <v>42</v>
      </c>
      <c r="AJ123" s="2">
        <v>31864</v>
      </c>
      <c r="AK123" t="str">
        <f t="shared" si="4"/>
        <v>3/28</v>
      </c>
      <c r="AL123" t="s">
        <v>52</v>
      </c>
      <c r="AM123" t="s">
        <v>52</v>
      </c>
      <c r="AN123" t="s">
        <v>131</v>
      </c>
      <c r="AO123" t="str">
        <f t="shared" si="5"/>
        <v>6</v>
      </c>
      <c r="AP123" t="str">
        <f t="shared" si="6"/>
        <v>Mary Chalaire</v>
      </c>
      <c r="AQ123" t="str">
        <f t="shared" si="7"/>
        <v>Chalaire</v>
      </c>
    </row>
    <row r="124" spans="1:44" x14ac:dyDescent="0.4">
      <c r="A124" s="1">
        <v>45532.664537037039</v>
      </c>
      <c r="B124" t="s">
        <v>38</v>
      </c>
      <c r="C124" t="s">
        <v>50</v>
      </c>
      <c r="D124" t="s">
        <v>50</v>
      </c>
      <c r="E124" t="s">
        <v>50</v>
      </c>
      <c r="F124" t="s">
        <v>1</v>
      </c>
      <c r="G124" t="s">
        <v>1</v>
      </c>
      <c r="H124" t="s">
        <v>41</v>
      </c>
      <c r="I124" t="s">
        <v>50</v>
      </c>
      <c r="J124" t="s">
        <v>40</v>
      </c>
      <c r="K124" t="s">
        <v>50</v>
      </c>
      <c r="L124" t="s">
        <v>1</v>
      </c>
      <c r="M124" t="s">
        <v>50</v>
      </c>
      <c r="N124" t="s">
        <v>50</v>
      </c>
      <c r="O124" t="s">
        <v>40</v>
      </c>
      <c r="P124" t="s">
        <v>1</v>
      </c>
      <c r="Q124" t="s">
        <v>1</v>
      </c>
      <c r="R124" t="s">
        <v>1</v>
      </c>
      <c r="S124" t="s">
        <v>1</v>
      </c>
      <c r="T124" t="s">
        <v>55</v>
      </c>
      <c r="U124">
        <v>3</v>
      </c>
      <c r="V124" t="s">
        <v>46</v>
      </c>
      <c r="W124" t="s">
        <v>46</v>
      </c>
      <c r="X124" t="s">
        <v>55</v>
      </c>
      <c r="Y124" t="s">
        <v>46</v>
      </c>
      <c r="Z124">
        <v>4</v>
      </c>
      <c r="AA124">
        <v>3</v>
      </c>
      <c r="AB124">
        <v>5</v>
      </c>
      <c r="AC124">
        <v>4</v>
      </c>
      <c r="AD124">
        <v>6</v>
      </c>
      <c r="AE124">
        <v>1</v>
      </c>
      <c r="AF124">
        <v>5</v>
      </c>
      <c r="AG124">
        <v>5</v>
      </c>
      <c r="AH124">
        <v>8</v>
      </c>
      <c r="AI124" t="s">
        <v>69</v>
      </c>
      <c r="AJ124" s="2">
        <v>38805</v>
      </c>
      <c r="AK124" t="str">
        <f t="shared" si="4"/>
        <v>3/29</v>
      </c>
      <c r="AL124" t="s">
        <v>126</v>
      </c>
      <c r="AM124" t="s">
        <v>126</v>
      </c>
      <c r="AN124" t="s">
        <v>88</v>
      </c>
      <c r="AO124" t="str">
        <f t="shared" si="5"/>
        <v>1</v>
      </c>
      <c r="AP124" t="str">
        <f t="shared" si="6"/>
        <v>Zachary Riggins</v>
      </c>
      <c r="AQ124" t="str">
        <f t="shared" si="7"/>
        <v>Riggins</v>
      </c>
      <c r="AR124" t="s">
        <v>73</v>
      </c>
    </row>
    <row r="125" spans="1:44" x14ac:dyDescent="0.4">
      <c r="A125" s="1">
        <v>45531.421400462961</v>
      </c>
      <c r="B125" t="s">
        <v>38</v>
      </c>
      <c r="C125" t="s">
        <v>54</v>
      </c>
      <c r="D125" t="s">
        <v>54</v>
      </c>
      <c r="E125" t="s">
        <v>1</v>
      </c>
      <c r="F125" t="s">
        <v>1</v>
      </c>
      <c r="G125" t="s">
        <v>50</v>
      </c>
      <c r="H125" t="s">
        <v>1</v>
      </c>
      <c r="I125" t="s">
        <v>50</v>
      </c>
      <c r="J125" t="s">
        <v>1</v>
      </c>
      <c r="K125" t="s">
        <v>39</v>
      </c>
      <c r="L125" t="s">
        <v>1</v>
      </c>
      <c r="M125" t="s">
        <v>50</v>
      </c>
      <c r="N125" t="s">
        <v>40</v>
      </c>
      <c r="O125" t="s">
        <v>40</v>
      </c>
      <c r="P125" t="s">
        <v>1</v>
      </c>
      <c r="Q125" t="s">
        <v>1</v>
      </c>
      <c r="R125" t="s">
        <v>39</v>
      </c>
      <c r="S125" t="s">
        <v>1</v>
      </c>
      <c r="T125">
        <v>4</v>
      </c>
      <c r="U125">
        <v>4</v>
      </c>
      <c r="V125">
        <v>4</v>
      </c>
      <c r="W125">
        <v>4</v>
      </c>
      <c r="X125">
        <v>4</v>
      </c>
      <c r="Y125">
        <v>4</v>
      </c>
      <c r="Z125">
        <v>6</v>
      </c>
      <c r="AA125">
        <v>2</v>
      </c>
      <c r="AB125">
        <v>6</v>
      </c>
      <c r="AC125">
        <v>8</v>
      </c>
      <c r="AD125">
        <v>8</v>
      </c>
      <c r="AE125">
        <v>2</v>
      </c>
      <c r="AF125">
        <v>9</v>
      </c>
      <c r="AG125">
        <v>7</v>
      </c>
      <c r="AH125">
        <v>9</v>
      </c>
      <c r="AI125" s="3" t="s">
        <v>42</v>
      </c>
      <c r="AJ125" s="7">
        <v>38779</v>
      </c>
      <c r="AK125" s="3" t="str">
        <f t="shared" si="4"/>
        <v>3/3</v>
      </c>
      <c r="AL125" t="s">
        <v>76</v>
      </c>
      <c r="AM125" s="3" t="s">
        <v>76</v>
      </c>
      <c r="AN125" s="3" t="s">
        <v>74</v>
      </c>
      <c r="AO125" s="3" t="str">
        <f t="shared" si="5"/>
        <v>13</v>
      </c>
      <c r="AP125" t="str">
        <f t="shared" si="6"/>
        <v>Emily Schumacher</v>
      </c>
      <c r="AQ125" t="str">
        <f t="shared" si="7"/>
        <v>Schumacher</v>
      </c>
      <c r="AR125" t="s">
        <v>100</v>
      </c>
    </row>
    <row r="126" spans="1:44" x14ac:dyDescent="0.4">
      <c r="A126" s="1">
        <v>45536.453148148146</v>
      </c>
      <c r="B126" t="s">
        <v>38</v>
      </c>
      <c r="C126" t="s">
        <v>54</v>
      </c>
      <c r="D126" t="s">
        <v>39</v>
      </c>
      <c r="E126" t="s">
        <v>50</v>
      </c>
      <c r="F126" t="s">
        <v>1</v>
      </c>
      <c r="G126" t="s">
        <v>39</v>
      </c>
      <c r="H126" t="s">
        <v>1</v>
      </c>
      <c r="I126" t="s">
        <v>40</v>
      </c>
      <c r="J126" t="s">
        <v>50</v>
      </c>
      <c r="K126" t="s">
        <v>50</v>
      </c>
      <c r="L126" t="s">
        <v>40</v>
      </c>
      <c r="M126" t="s">
        <v>40</v>
      </c>
      <c r="N126" t="s">
        <v>41</v>
      </c>
      <c r="O126" t="s">
        <v>41</v>
      </c>
      <c r="P126" t="s">
        <v>41</v>
      </c>
      <c r="Q126" t="s">
        <v>41</v>
      </c>
      <c r="R126" t="s">
        <v>1</v>
      </c>
      <c r="S126" t="s">
        <v>1</v>
      </c>
      <c r="T126" t="s">
        <v>46</v>
      </c>
      <c r="U126" t="s">
        <v>46</v>
      </c>
      <c r="V126" t="s">
        <v>46</v>
      </c>
      <c r="W126" t="s">
        <v>46</v>
      </c>
      <c r="X126" t="s">
        <v>46</v>
      </c>
      <c r="Y126" t="s">
        <v>46</v>
      </c>
      <c r="Z126">
        <v>9</v>
      </c>
      <c r="AA126">
        <v>7</v>
      </c>
      <c r="AB126">
        <v>9</v>
      </c>
      <c r="AC126">
        <v>8</v>
      </c>
      <c r="AD126">
        <v>9</v>
      </c>
      <c r="AE126">
        <v>10</v>
      </c>
      <c r="AF126">
        <v>9</v>
      </c>
      <c r="AG126">
        <v>9</v>
      </c>
      <c r="AH126">
        <v>8</v>
      </c>
      <c r="AI126" t="s">
        <v>42</v>
      </c>
      <c r="AJ126" s="2">
        <v>38779</v>
      </c>
      <c r="AK126" t="str">
        <f t="shared" si="4"/>
        <v>3/3</v>
      </c>
      <c r="AL126" t="s">
        <v>47</v>
      </c>
      <c r="AM126" t="s">
        <v>47</v>
      </c>
      <c r="AN126" t="s">
        <v>131</v>
      </c>
      <c r="AO126" t="str">
        <f t="shared" si="5"/>
        <v>6</v>
      </c>
      <c r="AP126" t="str">
        <f t="shared" si="6"/>
        <v>Mary Chalaire</v>
      </c>
      <c r="AQ126" t="str">
        <f t="shared" si="7"/>
        <v>Chalaire</v>
      </c>
    </row>
    <row r="127" spans="1:44" x14ac:dyDescent="0.4">
      <c r="A127" s="1">
        <v>45531.433356481481</v>
      </c>
      <c r="B127" t="s">
        <v>38</v>
      </c>
      <c r="C127" t="s">
        <v>50</v>
      </c>
      <c r="D127" t="s">
        <v>50</v>
      </c>
      <c r="E127" t="s">
        <v>50</v>
      </c>
      <c r="F127" t="s">
        <v>40</v>
      </c>
      <c r="G127" t="s">
        <v>1</v>
      </c>
      <c r="H127" t="s">
        <v>40</v>
      </c>
      <c r="I127" t="s">
        <v>50</v>
      </c>
      <c r="J127" t="s">
        <v>50</v>
      </c>
      <c r="K127" t="s">
        <v>40</v>
      </c>
      <c r="L127" t="s">
        <v>1</v>
      </c>
      <c r="M127" t="s">
        <v>50</v>
      </c>
      <c r="N127" t="s">
        <v>1</v>
      </c>
      <c r="O127" t="s">
        <v>1</v>
      </c>
      <c r="P127" t="s">
        <v>1</v>
      </c>
      <c r="Q127" t="s">
        <v>1</v>
      </c>
      <c r="R127" t="s">
        <v>1</v>
      </c>
      <c r="S127" t="s">
        <v>1</v>
      </c>
      <c r="T127">
        <v>3</v>
      </c>
      <c r="U127">
        <v>4</v>
      </c>
      <c r="V127">
        <v>4</v>
      </c>
      <c r="W127">
        <v>4</v>
      </c>
      <c r="X127">
        <v>4</v>
      </c>
      <c r="Y127" t="s">
        <v>46</v>
      </c>
      <c r="Z127">
        <v>4</v>
      </c>
      <c r="AA127">
        <v>5</v>
      </c>
      <c r="AB127">
        <v>3</v>
      </c>
      <c r="AC127">
        <v>5</v>
      </c>
      <c r="AD127">
        <v>6</v>
      </c>
      <c r="AE127">
        <v>6</v>
      </c>
      <c r="AF127">
        <v>5</v>
      </c>
      <c r="AG127">
        <v>5</v>
      </c>
      <c r="AH127">
        <v>6</v>
      </c>
      <c r="AI127" t="s">
        <v>69</v>
      </c>
      <c r="AJ127" s="2">
        <v>38416</v>
      </c>
      <c r="AK127" t="str">
        <f t="shared" si="4"/>
        <v>3/5</v>
      </c>
      <c r="AL127" t="s">
        <v>76</v>
      </c>
      <c r="AM127" s="3" t="s">
        <v>76</v>
      </c>
      <c r="AN127" t="s">
        <v>103</v>
      </c>
      <c r="AO127" t="str">
        <f t="shared" si="5"/>
        <v>4</v>
      </c>
      <c r="AP127" t="str">
        <f t="shared" si="6"/>
        <v>Tarrah Kinney</v>
      </c>
      <c r="AQ127" t="str">
        <f t="shared" si="7"/>
        <v>Kinney</v>
      </c>
    </row>
    <row r="128" spans="1:44" s="5" customFormat="1" x14ac:dyDescent="0.4">
      <c r="A128" s="4">
        <v>45530.667175925926</v>
      </c>
      <c r="B128" s="5" t="s">
        <v>38</v>
      </c>
      <c r="C128" s="5" t="s">
        <v>50</v>
      </c>
      <c r="D128" s="5" t="s">
        <v>50</v>
      </c>
      <c r="E128" s="5" t="s">
        <v>54</v>
      </c>
      <c r="F128" s="5" t="s">
        <v>41</v>
      </c>
      <c r="G128" s="5" t="s">
        <v>50</v>
      </c>
      <c r="H128" s="5" t="s">
        <v>41</v>
      </c>
      <c r="I128" s="5" t="s">
        <v>39</v>
      </c>
      <c r="J128" s="5" t="s">
        <v>1</v>
      </c>
      <c r="K128" s="5" t="s">
        <v>39</v>
      </c>
      <c r="L128" s="5" t="s">
        <v>1</v>
      </c>
      <c r="M128" s="5" t="s">
        <v>39</v>
      </c>
      <c r="N128" s="5" t="s">
        <v>40</v>
      </c>
      <c r="O128" s="5" t="s">
        <v>1</v>
      </c>
      <c r="P128" s="5" t="s">
        <v>1</v>
      </c>
      <c r="Q128" s="5" t="s">
        <v>1</v>
      </c>
      <c r="R128" s="5" t="s">
        <v>1</v>
      </c>
      <c r="S128" s="5" t="s">
        <v>1</v>
      </c>
      <c r="T128" s="5">
        <v>3</v>
      </c>
      <c r="U128" s="5">
        <v>4</v>
      </c>
      <c r="V128" s="5">
        <v>4</v>
      </c>
      <c r="W128" s="5">
        <v>4</v>
      </c>
      <c r="X128" s="5">
        <v>4</v>
      </c>
      <c r="Y128" s="5">
        <v>4</v>
      </c>
      <c r="Z128" s="5">
        <v>6</v>
      </c>
      <c r="AA128" s="5">
        <v>7</v>
      </c>
      <c r="AB128" s="5">
        <v>5</v>
      </c>
      <c r="AC128" s="5">
        <v>7</v>
      </c>
      <c r="AD128" s="5">
        <v>8</v>
      </c>
      <c r="AE128" s="5">
        <v>6</v>
      </c>
      <c r="AF128" s="5">
        <v>8</v>
      </c>
      <c r="AG128" s="5">
        <v>7</v>
      </c>
      <c r="AH128" s="5">
        <v>9</v>
      </c>
      <c r="AI128" s="5" t="s">
        <v>51</v>
      </c>
      <c r="AJ128" s="6">
        <v>38784</v>
      </c>
      <c r="AK128" s="5" t="str">
        <f t="shared" si="4"/>
        <v>3/8</v>
      </c>
      <c r="AL128" s="5" t="s">
        <v>84</v>
      </c>
      <c r="AM128" s="5" t="s">
        <v>84</v>
      </c>
      <c r="AN128" s="5" t="s">
        <v>48</v>
      </c>
      <c r="AO128" s="5" t="str">
        <f t="shared" si="5"/>
        <v>10</v>
      </c>
      <c r="AP128" s="5" t="str">
        <f t="shared" si="6"/>
        <v>Kelli Monroe</v>
      </c>
      <c r="AQ128" s="5" t="str">
        <f t="shared" si="7"/>
        <v>Monroe</v>
      </c>
    </row>
    <row r="129" spans="1:44" s="5" customFormat="1" x14ac:dyDescent="0.4">
      <c r="A129" s="4">
        <v>45530.670335648145</v>
      </c>
      <c r="B129" s="5" t="s">
        <v>38</v>
      </c>
      <c r="C129" s="5" t="s">
        <v>50</v>
      </c>
      <c r="D129" s="5" t="s">
        <v>50</v>
      </c>
      <c r="E129" s="5" t="s">
        <v>54</v>
      </c>
      <c r="F129" s="5" t="s">
        <v>41</v>
      </c>
      <c r="G129" s="5" t="s">
        <v>39</v>
      </c>
      <c r="H129" s="5" t="s">
        <v>41</v>
      </c>
      <c r="I129" s="5" t="s">
        <v>39</v>
      </c>
      <c r="J129" s="5" t="s">
        <v>41</v>
      </c>
      <c r="K129" s="5" t="s">
        <v>39</v>
      </c>
      <c r="L129" s="5" t="s">
        <v>41</v>
      </c>
      <c r="M129" s="5" t="s">
        <v>39</v>
      </c>
      <c r="N129" s="5" t="s">
        <v>40</v>
      </c>
      <c r="O129" s="5" t="s">
        <v>1</v>
      </c>
      <c r="P129" s="5" t="s">
        <v>1</v>
      </c>
      <c r="Q129" s="5" t="s">
        <v>1</v>
      </c>
      <c r="R129" s="5" t="s">
        <v>1</v>
      </c>
      <c r="S129" s="5" t="s">
        <v>1</v>
      </c>
      <c r="T129" s="5">
        <v>3</v>
      </c>
      <c r="U129" s="5">
        <v>4</v>
      </c>
      <c r="V129" s="5">
        <v>4</v>
      </c>
      <c r="W129" s="5">
        <v>4</v>
      </c>
      <c r="X129" s="5">
        <v>4</v>
      </c>
      <c r="Y129" s="5">
        <v>4</v>
      </c>
      <c r="Z129" s="5">
        <v>6</v>
      </c>
      <c r="AA129" s="5">
        <v>7</v>
      </c>
      <c r="AB129" s="5">
        <v>7</v>
      </c>
      <c r="AC129" s="5">
        <v>6</v>
      </c>
      <c r="AD129" s="5">
        <v>8</v>
      </c>
      <c r="AE129" s="5">
        <v>6</v>
      </c>
      <c r="AF129" s="5">
        <v>7</v>
      </c>
      <c r="AG129" s="5">
        <v>8</v>
      </c>
      <c r="AH129" s="5">
        <v>9</v>
      </c>
      <c r="AI129" s="5" t="s">
        <v>51</v>
      </c>
      <c r="AJ129" s="6">
        <v>38784</v>
      </c>
      <c r="AK129" s="5" t="str">
        <f t="shared" si="4"/>
        <v>3/8</v>
      </c>
      <c r="AL129" s="5" t="s">
        <v>84</v>
      </c>
      <c r="AM129" s="5" t="s">
        <v>84</v>
      </c>
      <c r="AN129" s="5" t="s">
        <v>48</v>
      </c>
      <c r="AO129" s="5" t="str">
        <f t="shared" si="5"/>
        <v>10</v>
      </c>
      <c r="AP129" s="5" t="str">
        <f t="shared" si="6"/>
        <v>Kelli Monroe</v>
      </c>
      <c r="AQ129" s="5" t="str">
        <f t="shared" si="7"/>
        <v>Monroe</v>
      </c>
    </row>
    <row r="130" spans="1:44" x14ac:dyDescent="0.4">
      <c r="A130" s="1">
        <v>45554.498032407406</v>
      </c>
      <c r="B130" t="s">
        <v>38</v>
      </c>
      <c r="C130" t="s">
        <v>50</v>
      </c>
      <c r="D130" t="s">
        <v>39</v>
      </c>
      <c r="E130" t="s">
        <v>50</v>
      </c>
      <c r="F130" t="s">
        <v>1</v>
      </c>
      <c r="G130" t="s">
        <v>50</v>
      </c>
      <c r="H130" t="s">
        <v>1</v>
      </c>
      <c r="I130" t="s">
        <v>39</v>
      </c>
      <c r="J130" t="s">
        <v>41</v>
      </c>
      <c r="K130" t="s">
        <v>50</v>
      </c>
      <c r="L130" t="s">
        <v>1</v>
      </c>
      <c r="M130" t="s">
        <v>50</v>
      </c>
      <c r="N130" t="s">
        <v>1</v>
      </c>
      <c r="O130" t="s">
        <v>1</v>
      </c>
      <c r="P130" t="s">
        <v>1</v>
      </c>
      <c r="Q130" t="s">
        <v>1</v>
      </c>
      <c r="R130" t="s">
        <v>1</v>
      </c>
      <c r="S130" t="s">
        <v>1</v>
      </c>
      <c r="T130">
        <v>3</v>
      </c>
      <c r="U130">
        <v>4</v>
      </c>
      <c r="V130">
        <v>4</v>
      </c>
      <c r="W130">
        <v>4</v>
      </c>
      <c r="X130">
        <v>3</v>
      </c>
      <c r="Y130">
        <v>4</v>
      </c>
      <c r="Z130">
        <v>4</v>
      </c>
      <c r="AA130">
        <v>5</v>
      </c>
      <c r="AB130">
        <v>4</v>
      </c>
      <c r="AC130">
        <v>6</v>
      </c>
      <c r="AD130">
        <v>2</v>
      </c>
      <c r="AE130">
        <v>5</v>
      </c>
      <c r="AF130">
        <v>7</v>
      </c>
      <c r="AG130">
        <v>6</v>
      </c>
      <c r="AH130">
        <v>5</v>
      </c>
      <c r="AI130" t="s">
        <v>51</v>
      </c>
      <c r="AJ130" s="2">
        <v>38784</v>
      </c>
      <c r="AK130" t="str">
        <f t="shared" ref="AK130:AK193" si="8">TEXT(AJ130, "m/d")</f>
        <v>3/8</v>
      </c>
      <c r="AL130" t="s">
        <v>62</v>
      </c>
      <c r="AM130" t="s">
        <v>62</v>
      </c>
      <c r="AN130" t="s">
        <v>48</v>
      </c>
      <c r="AO130" t="str">
        <f t="shared" ref="AO130:AO193" si="9">_xlfn.TEXTBEFORE(_xlfn.TEXTAFTER(AN130,"Section "), " ")</f>
        <v>10</v>
      </c>
      <c r="AP130" t="str">
        <f t="shared" ref="AP130:AP193" si="10">TRIM(MID(AN130, FIND("-", AN130) + 2, FIND("-", AN130, FIND("-", AN130) + 1) - FIND("-", AN130) - 2))</f>
        <v>Kelli Monroe</v>
      </c>
      <c r="AQ130" t="str">
        <f t="shared" si="7"/>
        <v>Monroe</v>
      </c>
    </row>
    <row r="131" spans="1:44" x14ac:dyDescent="0.4">
      <c r="A131" s="1">
        <v>45531.744085648148</v>
      </c>
      <c r="B131" t="s">
        <v>38</v>
      </c>
      <c r="C131" t="s">
        <v>50</v>
      </c>
      <c r="D131" t="s">
        <v>50</v>
      </c>
      <c r="E131" t="s">
        <v>50</v>
      </c>
      <c r="F131" t="s">
        <v>1</v>
      </c>
      <c r="G131" t="s">
        <v>50</v>
      </c>
      <c r="H131" t="s">
        <v>1</v>
      </c>
      <c r="I131" t="s">
        <v>50</v>
      </c>
      <c r="J131" t="s">
        <v>50</v>
      </c>
      <c r="K131" t="s">
        <v>50</v>
      </c>
      <c r="L131" t="s">
        <v>1</v>
      </c>
      <c r="M131" t="s">
        <v>40</v>
      </c>
      <c r="N131" t="s">
        <v>40</v>
      </c>
      <c r="O131" t="s">
        <v>41</v>
      </c>
      <c r="P131" t="s">
        <v>1</v>
      </c>
      <c r="Q131" t="s">
        <v>41</v>
      </c>
      <c r="R131" t="s">
        <v>40</v>
      </c>
      <c r="S131" t="s">
        <v>1</v>
      </c>
      <c r="T131">
        <v>3</v>
      </c>
      <c r="U131" t="s">
        <v>46</v>
      </c>
      <c r="V131" t="s">
        <v>46</v>
      </c>
      <c r="W131" t="s">
        <v>46</v>
      </c>
      <c r="X131">
        <v>3</v>
      </c>
      <c r="Y131">
        <v>3</v>
      </c>
      <c r="Z131">
        <v>7</v>
      </c>
      <c r="AA131">
        <v>9</v>
      </c>
      <c r="AB131">
        <v>8</v>
      </c>
      <c r="AC131">
        <v>8</v>
      </c>
      <c r="AD131">
        <v>5</v>
      </c>
      <c r="AE131">
        <v>6</v>
      </c>
      <c r="AF131">
        <v>7</v>
      </c>
      <c r="AG131">
        <v>8</v>
      </c>
      <c r="AH131">
        <v>9</v>
      </c>
      <c r="AI131" t="s">
        <v>51</v>
      </c>
      <c r="AJ131" s="2">
        <v>38785</v>
      </c>
      <c r="AK131" t="str">
        <f t="shared" si="8"/>
        <v>3/9</v>
      </c>
      <c r="AL131" t="s">
        <v>62</v>
      </c>
      <c r="AM131" t="s">
        <v>62</v>
      </c>
      <c r="AN131" t="s">
        <v>113</v>
      </c>
      <c r="AO131" t="str">
        <f t="shared" si="9"/>
        <v>14</v>
      </c>
      <c r="AP131" t="str">
        <f t="shared" si="10"/>
        <v>Daniel Pool</v>
      </c>
      <c r="AQ131" t="str">
        <f t="shared" ref="AQ131:AQ194" si="11">TRIM(RIGHT(AP131, LEN(AP131) - FIND(" ", AP131)))</f>
        <v>Pool</v>
      </c>
    </row>
    <row r="132" spans="1:44" x14ac:dyDescent="0.4">
      <c r="A132" s="1">
        <v>45531.8590625</v>
      </c>
      <c r="B132" t="s">
        <v>38</v>
      </c>
      <c r="C132" t="s">
        <v>54</v>
      </c>
      <c r="D132" t="s">
        <v>50</v>
      </c>
      <c r="E132" t="s">
        <v>61</v>
      </c>
      <c r="F132" t="s">
        <v>1</v>
      </c>
      <c r="G132" t="s">
        <v>1</v>
      </c>
      <c r="H132" t="s">
        <v>1</v>
      </c>
      <c r="I132" t="s">
        <v>1</v>
      </c>
      <c r="J132" t="s">
        <v>41</v>
      </c>
      <c r="L132" t="s">
        <v>1</v>
      </c>
      <c r="M132" t="s">
        <v>40</v>
      </c>
      <c r="N132" t="s">
        <v>1</v>
      </c>
      <c r="O132" t="s">
        <v>41</v>
      </c>
      <c r="P132" t="s">
        <v>41</v>
      </c>
      <c r="Q132" t="s">
        <v>1</v>
      </c>
      <c r="R132" t="s">
        <v>41</v>
      </c>
      <c r="S132" t="s">
        <v>1</v>
      </c>
      <c r="T132">
        <v>4</v>
      </c>
      <c r="U132">
        <v>3</v>
      </c>
      <c r="V132">
        <v>4</v>
      </c>
      <c r="W132">
        <v>4</v>
      </c>
      <c r="X132">
        <v>3</v>
      </c>
      <c r="Y132">
        <v>3</v>
      </c>
      <c r="Z132">
        <v>5</v>
      </c>
      <c r="AA132">
        <v>4</v>
      </c>
      <c r="AB132">
        <v>3</v>
      </c>
      <c r="AC132">
        <v>2</v>
      </c>
      <c r="AD132">
        <v>4</v>
      </c>
      <c r="AE132">
        <v>3</v>
      </c>
      <c r="AF132">
        <v>4</v>
      </c>
      <c r="AG132">
        <v>8</v>
      </c>
      <c r="AH132">
        <v>3</v>
      </c>
      <c r="AI132" t="s">
        <v>42</v>
      </c>
      <c r="AJ132" s="2">
        <v>38785</v>
      </c>
      <c r="AK132" t="str">
        <f t="shared" si="8"/>
        <v>3/9</v>
      </c>
      <c r="AL132" t="s">
        <v>53</v>
      </c>
      <c r="AM132" t="s">
        <v>53</v>
      </c>
      <c r="AN132" t="s">
        <v>85</v>
      </c>
      <c r="AO132" t="str">
        <f t="shared" si="9"/>
        <v>3</v>
      </c>
      <c r="AP132" t="str">
        <f t="shared" si="10"/>
        <v>Paul Regier</v>
      </c>
      <c r="AQ132" t="str">
        <f t="shared" si="11"/>
        <v>Regier</v>
      </c>
    </row>
    <row r="133" spans="1:44" x14ac:dyDescent="0.4">
      <c r="A133" s="1">
        <v>45532.599687499998</v>
      </c>
      <c r="B133" t="s">
        <v>38</v>
      </c>
      <c r="C133" t="s">
        <v>50</v>
      </c>
      <c r="D133" t="s">
        <v>1</v>
      </c>
      <c r="E133" t="s">
        <v>54</v>
      </c>
      <c r="F133" t="s">
        <v>40</v>
      </c>
      <c r="G133" t="s">
        <v>40</v>
      </c>
      <c r="H133" t="s">
        <v>1</v>
      </c>
      <c r="I133" t="s">
        <v>1</v>
      </c>
      <c r="J133" t="s">
        <v>1</v>
      </c>
      <c r="K133" t="s">
        <v>50</v>
      </c>
      <c r="L133" t="s">
        <v>50</v>
      </c>
      <c r="M133" t="s">
        <v>50</v>
      </c>
      <c r="N133" t="s">
        <v>40</v>
      </c>
      <c r="O133" t="s">
        <v>40</v>
      </c>
      <c r="P133" t="s">
        <v>1</v>
      </c>
      <c r="Q133" t="s">
        <v>1</v>
      </c>
      <c r="R133" t="s">
        <v>1</v>
      </c>
      <c r="S133" t="s">
        <v>1</v>
      </c>
      <c r="T133">
        <v>2</v>
      </c>
      <c r="U133">
        <v>3</v>
      </c>
      <c r="V133">
        <v>4</v>
      </c>
      <c r="W133" t="s">
        <v>46</v>
      </c>
      <c r="X133">
        <v>4</v>
      </c>
      <c r="Y133" t="s">
        <v>46</v>
      </c>
      <c r="Z133">
        <v>7</v>
      </c>
      <c r="AA133">
        <v>6</v>
      </c>
      <c r="AB133">
        <v>3</v>
      </c>
      <c r="AC133">
        <v>6</v>
      </c>
      <c r="AD133">
        <v>3</v>
      </c>
      <c r="AE133">
        <v>4</v>
      </c>
      <c r="AF133">
        <v>7</v>
      </c>
      <c r="AG133">
        <v>3</v>
      </c>
      <c r="AH133">
        <v>7</v>
      </c>
      <c r="AI133" t="s">
        <v>42</v>
      </c>
      <c r="AJ133" s="2">
        <v>38785</v>
      </c>
      <c r="AK133" t="str">
        <f t="shared" si="8"/>
        <v>3/9</v>
      </c>
      <c r="AL133" t="s">
        <v>66</v>
      </c>
      <c r="AM133" t="s">
        <v>66</v>
      </c>
      <c r="AN133" t="s">
        <v>85</v>
      </c>
      <c r="AO133" t="str">
        <f t="shared" si="9"/>
        <v>3</v>
      </c>
      <c r="AP133" t="str">
        <f t="shared" si="10"/>
        <v>Paul Regier</v>
      </c>
      <c r="AQ133" t="str">
        <f t="shared" si="11"/>
        <v>Regier</v>
      </c>
      <c r="AR133" t="s">
        <v>119</v>
      </c>
    </row>
    <row r="134" spans="1:44" s="5" customFormat="1" x14ac:dyDescent="0.4">
      <c r="A134" s="4">
        <v>45532.611388888887</v>
      </c>
      <c r="B134" s="5" t="s">
        <v>38</v>
      </c>
      <c r="C134" s="5" t="s">
        <v>39</v>
      </c>
      <c r="D134" s="5" t="s">
        <v>39</v>
      </c>
      <c r="E134" s="5" t="s">
        <v>39</v>
      </c>
      <c r="F134" s="5" t="s">
        <v>1</v>
      </c>
      <c r="G134" s="5" t="s">
        <v>40</v>
      </c>
      <c r="H134" s="5" t="s">
        <v>1</v>
      </c>
      <c r="I134" s="5" t="s">
        <v>41</v>
      </c>
      <c r="J134" s="5" t="s">
        <v>1</v>
      </c>
      <c r="K134" s="5" t="s">
        <v>39</v>
      </c>
      <c r="L134" s="5" t="s">
        <v>50</v>
      </c>
      <c r="M134" s="5" t="s">
        <v>50</v>
      </c>
      <c r="N134" s="5" t="s">
        <v>1</v>
      </c>
      <c r="O134" s="5" t="s">
        <v>1</v>
      </c>
      <c r="P134" s="5" t="s">
        <v>41</v>
      </c>
      <c r="Q134" s="5" t="s">
        <v>41</v>
      </c>
      <c r="R134" s="5" t="s">
        <v>41</v>
      </c>
      <c r="S134" s="5" t="s">
        <v>1</v>
      </c>
      <c r="T134" s="5">
        <v>2</v>
      </c>
      <c r="U134" s="5" t="s">
        <v>55</v>
      </c>
      <c r="V134" s="5">
        <v>4</v>
      </c>
      <c r="W134" s="5">
        <v>4</v>
      </c>
      <c r="X134" s="5">
        <v>2</v>
      </c>
      <c r="Y134" s="5">
        <v>2</v>
      </c>
      <c r="Z134" s="5">
        <v>5</v>
      </c>
      <c r="AA134" s="5">
        <v>3</v>
      </c>
      <c r="AB134" s="5">
        <v>10</v>
      </c>
      <c r="AC134" s="5">
        <v>4</v>
      </c>
      <c r="AD134" s="5">
        <v>10</v>
      </c>
      <c r="AE134" s="5">
        <v>7</v>
      </c>
      <c r="AF134" s="5">
        <v>10</v>
      </c>
      <c r="AG134" s="5">
        <v>10</v>
      </c>
      <c r="AH134" s="5">
        <v>10</v>
      </c>
      <c r="AI134" s="5" t="s">
        <v>42</v>
      </c>
      <c r="AJ134" s="6">
        <v>38785</v>
      </c>
      <c r="AK134" s="5" t="str">
        <f t="shared" si="8"/>
        <v>3/9</v>
      </c>
      <c r="AL134" s="5" t="s">
        <v>65</v>
      </c>
      <c r="AM134" s="5" t="s">
        <v>65</v>
      </c>
      <c r="AN134" s="5" t="s">
        <v>89</v>
      </c>
      <c r="AO134" s="5" t="str">
        <f t="shared" si="9"/>
        <v>9</v>
      </c>
      <c r="AP134" s="5" t="str">
        <f t="shared" si="10"/>
        <v>Karen Karner</v>
      </c>
      <c r="AQ134" s="5" t="str">
        <f t="shared" si="11"/>
        <v>Karner</v>
      </c>
    </row>
    <row r="135" spans="1:44" s="5" customFormat="1" x14ac:dyDescent="0.4">
      <c r="A135" s="4">
        <v>45532.611435185187</v>
      </c>
      <c r="B135" s="5" t="s">
        <v>38</v>
      </c>
      <c r="C135" s="5" t="s">
        <v>54</v>
      </c>
      <c r="D135" s="5" t="s">
        <v>54</v>
      </c>
      <c r="E135" s="5" t="s">
        <v>54</v>
      </c>
      <c r="F135" s="5" t="s">
        <v>1</v>
      </c>
      <c r="G135" s="5" t="s">
        <v>40</v>
      </c>
      <c r="H135" s="5" t="s">
        <v>41</v>
      </c>
      <c r="I135" s="5" t="s">
        <v>50</v>
      </c>
      <c r="J135" s="5" t="s">
        <v>1</v>
      </c>
      <c r="K135" s="5" t="s">
        <v>39</v>
      </c>
      <c r="L135" s="5" t="s">
        <v>1</v>
      </c>
      <c r="M135" s="5" t="s">
        <v>39</v>
      </c>
      <c r="N135" s="5" t="s">
        <v>41</v>
      </c>
      <c r="O135" s="5" t="s">
        <v>41</v>
      </c>
      <c r="P135" s="5" t="s">
        <v>41</v>
      </c>
      <c r="Q135" s="5" t="s">
        <v>41</v>
      </c>
      <c r="R135" s="5" t="s">
        <v>41</v>
      </c>
      <c r="S135" s="5" t="s">
        <v>41</v>
      </c>
      <c r="T135" s="5">
        <v>4</v>
      </c>
      <c r="U135" s="5">
        <v>4</v>
      </c>
      <c r="V135" s="5">
        <v>4</v>
      </c>
      <c r="W135" s="5">
        <v>4</v>
      </c>
      <c r="X135" s="5">
        <v>4</v>
      </c>
      <c r="Y135" s="5" t="s">
        <v>46</v>
      </c>
      <c r="Z135" s="5">
        <v>7</v>
      </c>
      <c r="AA135" s="5">
        <v>8</v>
      </c>
      <c r="AB135" s="5">
        <v>7</v>
      </c>
      <c r="AC135" s="5">
        <v>9</v>
      </c>
      <c r="AD135" s="5">
        <v>8</v>
      </c>
      <c r="AE135" s="5">
        <v>8</v>
      </c>
      <c r="AF135" s="5">
        <v>6</v>
      </c>
      <c r="AG135" s="5">
        <v>8</v>
      </c>
      <c r="AH135" s="5">
        <v>10</v>
      </c>
      <c r="AI135" s="5" t="s">
        <v>42</v>
      </c>
      <c r="AJ135" s="6">
        <v>38820</v>
      </c>
      <c r="AK135" s="5" t="str">
        <f t="shared" si="8"/>
        <v>4/13</v>
      </c>
      <c r="AL135" s="5" t="s">
        <v>65</v>
      </c>
      <c r="AM135" s="5" t="s">
        <v>65</v>
      </c>
      <c r="AN135" s="5" t="s">
        <v>89</v>
      </c>
      <c r="AO135" s="5" t="str">
        <f t="shared" si="9"/>
        <v>9</v>
      </c>
      <c r="AP135" s="5" t="str">
        <f t="shared" si="10"/>
        <v>Karen Karner</v>
      </c>
      <c r="AQ135" s="5" t="str">
        <f t="shared" si="11"/>
        <v>Karner</v>
      </c>
    </row>
    <row r="136" spans="1:44" s="5" customFormat="1" x14ac:dyDescent="0.4">
      <c r="A136" s="4">
        <v>45541.511944444443</v>
      </c>
      <c r="B136" s="5" t="s">
        <v>38</v>
      </c>
      <c r="C136" s="5" t="s">
        <v>39</v>
      </c>
      <c r="D136" s="5" t="s">
        <v>39</v>
      </c>
      <c r="E136" s="5" t="s">
        <v>39</v>
      </c>
      <c r="F136" s="5" t="s">
        <v>50</v>
      </c>
      <c r="G136" s="5" t="s">
        <v>40</v>
      </c>
      <c r="H136" s="5" t="s">
        <v>1</v>
      </c>
      <c r="I136" s="5" t="s">
        <v>1</v>
      </c>
      <c r="J136" s="5" t="s">
        <v>1</v>
      </c>
      <c r="K136" s="5" t="s">
        <v>39</v>
      </c>
      <c r="L136" s="5" t="s">
        <v>50</v>
      </c>
      <c r="M136" s="5" t="s">
        <v>40</v>
      </c>
      <c r="N136" s="5" t="s">
        <v>50</v>
      </c>
      <c r="O136" s="5" t="s">
        <v>1</v>
      </c>
      <c r="P136" s="5" t="s">
        <v>1</v>
      </c>
      <c r="Q136" s="5" t="s">
        <v>41</v>
      </c>
      <c r="R136" s="5" t="s">
        <v>41</v>
      </c>
      <c r="S136" s="5" t="s">
        <v>41</v>
      </c>
      <c r="T136" s="5">
        <v>2</v>
      </c>
      <c r="U136" s="5">
        <v>3</v>
      </c>
      <c r="V136" s="5">
        <v>4</v>
      </c>
      <c r="W136" s="5" t="s">
        <v>46</v>
      </c>
      <c r="X136" s="5" t="s">
        <v>46</v>
      </c>
      <c r="Y136" s="5" t="s">
        <v>46</v>
      </c>
      <c r="Z136" s="5">
        <v>10</v>
      </c>
      <c r="AA136" s="5">
        <v>10</v>
      </c>
      <c r="AB136" s="5">
        <v>9</v>
      </c>
      <c r="AC136" s="5">
        <v>10</v>
      </c>
      <c r="AD136" s="5">
        <v>8</v>
      </c>
      <c r="AE136" s="5">
        <v>10</v>
      </c>
      <c r="AF136" s="5">
        <v>10</v>
      </c>
      <c r="AG136" s="5">
        <v>10</v>
      </c>
      <c r="AH136" s="5">
        <v>8</v>
      </c>
      <c r="AI136" s="5" t="s">
        <v>51</v>
      </c>
      <c r="AJ136" s="6">
        <v>37728</v>
      </c>
      <c r="AK136" s="5" t="str">
        <f t="shared" si="8"/>
        <v>4/17</v>
      </c>
      <c r="AL136" s="5" t="s">
        <v>47</v>
      </c>
      <c r="AM136" s="5" t="s">
        <v>47</v>
      </c>
      <c r="AN136" s="5" t="s">
        <v>78</v>
      </c>
      <c r="AO136" s="5" t="str">
        <f t="shared" si="9"/>
        <v>7</v>
      </c>
      <c r="AP136" s="5" t="str">
        <f t="shared" si="10"/>
        <v>Landon Hughey</v>
      </c>
      <c r="AQ136" s="5" t="str">
        <f t="shared" si="11"/>
        <v>Hughey</v>
      </c>
    </row>
    <row r="137" spans="1:44" s="5" customFormat="1" x14ac:dyDescent="0.4">
      <c r="A137" s="4">
        <v>45541.514166666668</v>
      </c>
      <c r="B137" s="5" t="s">
        <v>38</v>
      </c>
      <c r="C137" s="5" t="s">
        <v>39</v>
      </c>
      <c r="D137" s="5" t="s">
        <v>39</v>
      </c>
      <c r="E137" s="5" t="s">
        <v>39</v>
      </c>
      <c r="F137" s="5" t="s">
        <v>50</v>
      </c>
      <c r="G137" s="5" t="s">
        <v>50</v>
      </c>
      <c r="H137" s="5" t="s">
        <v>50</v>
      </c>
      <c r="I137" s="5" t="s">
        <v>50</v>
      </c>
      <c r="J137" s="5" t="s">
        <v>50</v>
      </c>
      <c r="K137" s="5" t="s">
        <v>50</v>
      </c>
      <c r="L137" s="5" t="s">
        <v>50</v>
      </c>
      <c r="M137" s="5" t="s">
        <v>50</v>
      </c>
      <c r="N137" s="5" t="s">
        <v>50</v>
      </c>
      <c r="O137" s="5" t="s">
        <v>1</v>
      </c>
      <c r="P137" s="5" t="s">
        <v>1</v>
      </c>
      <c r="Q137" s="5" t="s">
        <v>41</v>
      </c>
      <c r="R137" s="5" t="s">
        <v>41</v>
      </c>
      <c r="S137" s="5" t="s">
        <v>41</v>
      </c>
      <c r="T137" s="5" t="s">
        <v>55</v>
      </c>
      <c r="U137" s="5">
        <v>4</v>
      </c>
      <c r="V137" s="5">
        <v>4</v>
      </c>
      <c r="W137" s="5" t="s">
        <v>46</v>
      </c>
      <c r="X137" s="5" t="s">
        <v>46</v>
      </c>
      <c r="Y137" s="5" t="s">
        <v>46</v>
      </c>
      <c r="Z137" s="5">
        <v>10</v>
      </c>
      <c r="AA137" s="5">
        <v>10</v>
      </c>
      <c r="AB137" s="5">
        <v>9</v>
      </c>
      <c r="AC137" s="5">
        <v>10</v>
      </c>
      <c r="AD137" s="5">
        <v>8</v>
      </c>
      <c r="AE137" s="5">
        <v>10</v>
      </c>
      <c r="AF137" s="5">
        <v>10</v>
      </c>
      <c r="AG137" s="5">
        <v>10</v>
      </c>
      <c r="AH137" s="5">
        <v>9</v>
      </c>
      <c r="AI137" s="5" t="s">
        <v>51</v>
      </c>
      <c r="AJ137" s="6">
        <v>37728</v>
      </c>
      <c r="AK137" s="5" t="str">
        <f t="shared" si="8"/>
        <v>4/17</v>
      </c>
      <c r="AL137" s="5" t="s">
        <v>47</v>
      </c>
      <c r="AM137" s="5" t="s">
        <v>47</v>
      </c>
      <c r="AN137" s="5" t="s">
        <v>78</v>
      </c>
      <c r="AO137" s="5" t="str">
        <f t="shared" si="9"/>
        <v>7</v>
      </c>
      <c r="AP137" s="5" t="str">
        <f t="shared" si="10"/>
        <v>Landon Hughey</v>
      </c>
      <c r="AQ137" s="5" t="str">
        <f t="shared" si="11"/>
        <v>Hughey</v>
      </c>
    </row>
    <row r="138" spans="1:44" x14ac:dyDescent="0.4">
      <c r="A138" s="1">
        <v>45530.493993055556</v>
      </c>
      <c r="B138" t="s">
        <v>38</v>
      </c>
      <c r="C138" t="s">
        <v>61</v>
      </c>
      <c r="D138" t="s">
        <v>50</v>
      </c>
      <c r="E138" t="s">
        <v>54</v>
      </c>
      <c r="F138" t="s">
        <v>1</v>
      </c>
      <c r="G138" t="s">
        <v>1</v>
      </c>
      <c r="H138" t="s">
        <v>50</v>
      </c>
      <c r="I138" t="s">
        <v>50</v>
      </c>
      <c r="J138" t="s">
        <v>50</v>
      </c>
      <c r="K138" t="s">
        <v>50</v>
      </c>
      <c r="L138" t="s">
        <v>1</v>
      </c>
      <c r="M138" t="s">
        <v>50</v>
      </c>
      <c r="N138" t="s">
        <v>40</v>
      </c>
      <c r="O138" t="s">
        <v>1</v>
      </c>
      <c r="P138" t="s">
        <v>1</v>
      </c>
      <c r="Q138" t="s">
        <v>1</v>
      </c>
      <c r="R138" t="s">
        <v>1</v>
      </c>
      <c r="S138" t="s">
        <v>41</v>
      </c>
      <c r="T138">
        <v>3</v>
      </c>
      <c r="U138">
        <v>4</v>
      </c>
      <c r="V138">
        <v>4</v>
      </c>
      <c r="W138">
        <v>4</v>
      </c>
      <c r="X138">
        <v>4</v>
      </c>
      <c r="Y138">
        <v>4</v>
      </c>
      <c r="Z138">
        <v>6</v>
      </c>
      <c r="AA138">
        <v>4</v>
      </c>
      <c r="AB138">
        <v>7</v>
      </c>
      <c r="AC138">
        <v>5</v>
      </c>
      <c r="AD138">
        <v>6</v>
      </c>
      <c r="AE138">
        <v>3</v>
      </c>
      <c r="AF138">
        <v>8</v>
      </c>
      <c r="AG138">
        <v>7</v>
      </c>
      <c r="AH138">
        <v>6</v>
      </c>
      <c r="AI138" t="s">
        <v>60</v>
      </c>
      <c r="AJ138" s="2">
        <v>38825</v>
      </c>
      <c r="AK138" t="str">
        <f t="shared" si="8"/>
        <v>4/18</v>
      </c>
      <c r="AL138" t="s">
        <v>43</v>
      </c>
      <c r="AM138" t="s">
        <v>43</v>
      </c>
      <c r="AN138" t="s">
        <v>64</v>
      </c>
      <c r="AO138" t="str">
        <f t="shared" si="9"/>
        <v>8</v>
      </c>
      <c r="AP138" t="str">
        <f t="shared" si="10"/>
        <v>Emily Schumacher</v>
      </c>
      <c r="AQ138" t="str">
        <f t="shared" si="11"/>
        <v>Schumacher</v>
      </c>
    </row>
    <row r="139" spans="1:44" x14ac:dyDescent="0.4">
      <c r="A139" s="1">
        <v>45532.666446759256</v>
      </c>
      <c r="B139" t="s">
        <v>38</v>
      </c>
      <c r="C139" t="s">
        <v>50</v>
      </c>
      <c r="D139" t="s">
        <v>50</v>
      </c>
      <c r="E139" t="s">
        <v>50</v>
      </c>
      <c r="F139" t="s">
        <v>40</v>
      </c>
      <c r="G139" t="s">
        <v>40</v>
      </c>
      <c r="H139" t="s">
        <v>40</v>
      </c>
      <c r="I139" t="s">
        <v>40</v>
      </c>
      <c r="J139" t="s">
        <v>40</v>
      </c>
      <c r="K139" t="s">
        <v>40</v>
      </c>
      <c r="L139" t="s">
        <v>40</v>
      </c>
      <c r="M139" t="s">
        <v>40</v>
      </c>
      <c r="N139" t="s">
        <v>1</v>
      </c>
      <c r="O139" t="s">
        <v>1</v>
      </c>
      <c r="P139" t="s">
        <v>1</v>
      </c>
      <c r="Q139" t="s">
        <v>1</v>
      </c>
      <c r="R139" t="s">
        <v>1</v>
      </c>
      <c r="S139" t="s">
        <v>1</v>
      </c>
      <c r="T139">
        <v>4</v>
      </c>
      <c r="U139">
        <v>4</v>
      </c>
      <c r="V139">
        <v>4</v>
      </c>
      <c r="W139">
        <v>4</v>
      </c>
      <c r="X139">
        <v>4</v>
      </c>
      <c r="Y139">
        <v>4</v>
      </c>
      <c r="Z139">
        <v>7</v>
      </c>
      <c r="AA139">
        <v>5</v>
      </c>
      <c r="AB139">
        <v>6</v>
      </c>
      <c r="AC139">
        <v>6</v>
      </c>
      <c r="AD139">
        <v>7</v>
      </c>
      <c r="AE139">
        <v>7</v>
      </c>
      <c r="AF139">
        <v>8</v>
      </c>
      <c r="AG139">
        <v>8</v>
      </c>
      <c r="AH139">
        <v>8</v>
      </c>
      <c r="AI139" t="s">
        <v>42</v>
      </c>
      <c r="AJ139" s="2">
        <v>38826</v>
      </c>
      <c r="AK139" t="str">
        <f t="shared" si="8"/>
        <v>4/19</v>
      </c>
      <c r="AL139" t="s">
        <v>53</v>
      </c>
      <c r="AM139" t="s">
        <v>53</v>
      </c>
      <c r="AN139" t="s">
        <v>88</v>
      </c>
      <c r="AO139" t="str">
        <f t="shared" si="9"/>
        <v>1</v>
      </c>
      <c r="AP139" t="str">
        <f t="shared" si="10"/>
        <v>Zachary Riggins</v>
      </c>
      <c r="AQ139" t="str">
        <f t="shared" si="11"/>
        <v>Riggins</v>
      </c>
    </row>
    <row r="140" spans="1:44" x14ac:dyDescent="0.4">
      <c r="A140" s="1">
        <v>45532.60015046296</v>
      </c>
      <c r="B140" t="s">
        <v>38</v>
      </c>
      <c r="C140" t="s">
        <v>54</v>
      </c>
      <c r="D140" t="s">
        <v>61</v>
      </c>
      <c r="E140" t="s">
        <v>1</v>
      </c>
      <c r="F140" t="s">
        <v>40</v>
      </c>
      <c r="G140" t="s">
        <v>1</v>
      </c>
      <c r="H140" t="s">
        <v>40</v>
      </c>
      <c r="I140" t="s">
        <v>50</v>
      </c>
      <c r="J140" t="s">
        <v>1</v>
      </c>
      <c r="K140" t="s">
        <v>50</v>
      </c>
      <c r="L140" t="s">
        <v>1</v>
      </c>
      <c r="M140" t="s">
        <v>50</v>
      </c>
      <c r="N140" t="s">
        <v>1</v>
      </c>
      <c r="O140" t="s">
        <v>41</v>
      </c>
      <c r="P140" t="s">
        <v>1</v>
      </c>
      <c r="Q140" t="s">
        <v>1</v>
      </c>
      <c r="R140" t="s">
        <v>1</v>
      </c>
      <c r="S140" t="s">
        <v>1</v>
      </c>
      <c r="T140">
        <v>3</v>
      </c>
      <c r="U140">
        <v>4</v>
      </c>
      <c r="V140">
        <v>3</v>
      </c>
      <c r="W140">
        <v>3</v>
      </c>
      <c r="X140">
        <v>3</v>
      </c>
      <c r="Y140">
        <v>3</v>
      </c>
      <c r="Z140">
        <v>5</v>
      </c>
      <c r="AA140">
        <v>3</v>
      </c>
      <c r="AB140">
        <v>5</v>
      </c>
      <c r="AC140">
        <v>6</v>
      </c>
      <c r="AD140">
        <v>6</v>
      </c>
      <c r="AE140">
        <v>7</v>
      </c>
      <c r="AF140">
        <v>7</v>
      </c>
      <c r="AG140">
        <v>7</v>
      </c>
      <c r="AH140">
        <v>3</v>
      </c>
      <c r="AI140" t="s">
        <v>42</v>
      </c>
      <c r="AJ140" s="2">
        <v>38079</v>
      </c>
      <c r="AK140" t="str">
        <f t="shared" si="8"/>
        <v>4/2</v>
      </c>
      <c r="AL140" t="s">
        <v>62</v>
      </c>
      <c r="AM140" t="s">
        <v>62</v>
      </c>
      <c r="AN140" t="s">
        <v>85</v>
      </c>
      <c r="AO140" t="str">
        <f t="shared" si="9"/>
        <v>3</v>
      </c>
      <c r="AP140" t="str">
        <f t="shared" si="10"/>
        <v>Paul Regier</v>
      </c>
      <c r="AQ140" t="str">
        <f t="shared" si="11"/>
        <v>Regier</v>
      </c>
    </row>
    <row r="141" spans="1:44" x14ac:dyDescent="0.4">
      <c r="A141" s="1">
        <v>45534.839745370373</v>
      </c>
      <c r="B141" t="s">
        <v>38</v>
      </c>
      <c r="C141" t="s">
        <v>61</v>
      </c>
      <c r="D141" t="s">
        <v>61</v>
      </c>
      <c r="E141" t="s">
        <v>41</v>
      </c>
      <c r="F141" t="s">
        <v>40</v>
      </c>
      <c r="G141" t="s">
        <v>41</v>
      </c>
      <c r="H141" t="s">
        <v>41</v>
      </c>
      <c r="I141" t="s">
        <v>40</v>
      </c>
      <c r="J141" t="s">
        <v>41</v>
      </c>
      <c r="K141" t="s">
        <v>40</v>
      </c>
      <c r="L141" t="s">
        <v>40</v>
      </c>
      <c r="M141" t="s">
        <v>1</v>
      </c>
      <c r="N141" t="s">
        <v>40</v>
      </c>
      <c r="O141" t="s">
        <v>40</v>
      </c>
      <c r="P141" t="s">
        <v>40</v>
      </c>
      <c r="Q141" t="s">
        <v>40</v>
      </c>
      <c r="R141" t="s">
        <v>40</v>
      </c>
      <c r="S141" t="s">
        <v>40</v>
      </c>
      <c r="T141">
        <v>3</v>
      </c>
      <c r="U141">
        <v>3</v>
      </c>
      <c r="V141">
        <v>3</v>
      </c>
      <c r="W141">
        <v>3</v>
      </c>
      <c r="X141">
        <v>3</v>
      </c>
      <c r="Y141">
        <v>3</v>
      </c>
      <c r="Z141">
        <v>9</v>
      </c>
      <c r="AA141">
        <v>10</v>
      </c>
      <c r="AB141">
        <v>5</v>
      </c>
      <c r="AC141">
        <v>10</v>
      </c>
      <c r="AD141">
        <v>7</v>
      </c>
      <c r="AE141">
        <v>4</v>
      </c>
      <c r="AF141">
        <v>8</v>
      </c>
      <c r="AG141">
        <v>10</v>
      </c>
      <c r="AH141">
        <v>9</v>
      </c>
      <c r="AI141" t="s">
        <v>51</v>
      </c>
      <c r="AJ141" s="2">
        <v>36252</v>
      </c>
      <c r="AK141" t="str">
        <f t="shared" si="8"/>
        <v>4/2</v>
      </c>
      <c r="AL141" t="s">
        <v>67</v>
      </c>
      <c r="AM141" t="s">
        <v>59</v>
      </c>
      <c r="AN141" t="s">
        <v>48</v>
      </c>
      <c r="AO141" t="str">
        <f t="shared" si="9"/>
        <v>10</v>
      </c>
      <c r="AP141" t="str">
        <f t="shared" si="10"/>
        <v>Kelli Monroe</v>
      </c>
      <c r="AQ141" t="str">
        <f t="shared" si="11"/>
        <v>Monroe</v>
      </c>
    </row>
    <row r="142" spans="1:44" x14ac:dyDescent="0.4">
      <c r="A142" s="1">
        <v>45531.746099537035</v>
      </c>
      <c r="B142" t="s">
        <v>38</v>
      </c>
      <c r="C142" t="s">
        <v>50</v>
      </c>
      <c r="D142" t="s">
        <v>50</v>
      </c>
      <c r="E142" t="s">
        <v>50</v>
      </c>
      <c r="F142" t="s">
        <v>40</v>
      </c>
      <c r="G142" t="s">
        <v>40</v>
      </c>
      <c r="H142" t="s">
        <v>41</v>
      </c>
      <c r="I142" t="s">
        <v>39</v>
      </c>
      <c r="J142" t="s">
        <v>1</v>
      </c>
      <c r="K142" t="s">
        <v>39</v>
      </c>
      <c r="L142" t="s">
        <v>40</v>
      </c>
      <c r="M142" t="s">
        <v>39</v>
      </c>
      <c r="N142" t="s">
        <v>1</v>
      </c>
      <c r="O142" t="s">
        <v>1</v>
      </c>
      <c r="P142" t="s">
        <v>1</v>
      </c>
      <c r="Q142" t="s">
        <v>1</v>
      </c>
      <c r="R142" t="s">
        <v>1</v>
      </c>
      <c r="S142" t="s">
        <v>1</v>
      </c>
      <c r="T142" t="s">
        <v>46</v>
      </c>
      <c r="U142">
        <v>4</v>
      </c>
      <c r="V142">
        <v>4</v>
      </c>
      <c r="W142">
        <v>4</v>
      </c>
      <c r="X142">
        <v>4</v>
      </c>
      <c r="Y142">
        <v>4</v>
      </c>
      <c r="Z142">
        <v>5</v>
      </c>
      <c r="AA142">
        <v>5</v>
      </c>
      <c r="AB142">
        <v>3</v>
      </c>
      <c r="AC142">
        <v>6</v>
      </c>
      <c r="AD142">
        <v>5</v>
      </c>
      <c r="AE142">
        <v>6</v>
      </c>
      <c r="AF142">
        <v>5</v>
      </c>
      <c r="AG142">
        <v>5</v>
      </c>
      <c r="AH142">
        <v>5</v>
      </c>
      <c r="AI142" t="s">
        <v>42</v>
      </c>
      <c r="AJ142" s="2">
        <v>38828</v>
      </c>
      <c r="AK142" t="str">
        <f t="shared" si="8"/>
        <v>4/21</v>
      </c>
      <c r="AL142" t="s">
        <v>70</v>
      </c>
      <c r="AM142" t="s">
        <v>70</v>
      </c>
      <c r="AN142" t="s">
        <v>113</v>
      </c>
      <c r="AO142" t="str">
        <f t="shared" si="9"/>
        <v>14</v>
      </c>
      <c r="AP142" t="str">
        <f t="shared" si="10"/>
        <v>Daniel Pool</v>
      </c>
      <c r="AQ142" t="str">
        <f t="shared" si="11"/>
        <v>Pool</v>
      </c>
    </row>
    <row r="143" spans="1:44" x14ac:dyDescent="0.4">
      <c r="A143" s="1">
        <v>45533.56795138889</v>
      </c>
      <c r="B143" t="s">
        <v>38</v>
      </c>
      <c r="C143" t="s">
        <v>50</v>
      </c>
      <c r="D143" t="s">
        <v>39</v>
      </c>
      <c r="E143" t="s">
        <v>54</v>
      </c>
      <c r="F143" t="s">
        <v>40</v>
      </c>
      <c r="G143" t="s">
        <v>50</v>
      </c>
      <c r="H143" t="s">
        <v>40</v>
      </c>
      <c r="I143" t="s">
        <v>1</v>
      </c>
      <c r="J143" t="s">
        <v>40</v>
      </c>
      <c r="K143" t="s">
        <v>50</v>
      </c>
      <c r="L143" t="s">
        <v>50</v>
      </c>
      <c r="M143" t="s">
        <v>40</v>
      </c>
      <c r="N143" t="s">
        <v>1</v>
      </c>
      <c r="O143" t="s">
        <v>41</v>
      </c>
      <c r="P143" t="s">
        <v>41</v>
      </c>
      <c r="Q143" t="s">
        <v>1</v>
      </c>
      <c r="R143" t="s">
        <v>1</v>
      </c>
      <c r="S143" t="s">
        <v>41</v>
      </c>
      <c r="T143" t="s">
        <v>46</v>
      </c>
      <c r="U143">
        <v>4</v>
      </c>
      <c r="V143">
        <v>4</v>
      </c>
      <c r="W143">
        <v>3</v>
      </c>
      <c r="X143">
        <v>4</v>
      </c>
      <c r="Y143" t="s">
        <v>46</v>
      </c>
      <c r="Z143">
        <v>7</v>
      </c>
      <c r="AA143">
        <v>9</v>
      </c>
      <c r="AB143">
        <v>6</v>
      </c>
      <c r="AC143">
        <v>8</v>
      </c>
      <c r="AD143">
        <v>9</v>
      </c>
      <c r="AE143">
        <v>5</v>
      </c>
      <c r="AF143">
        <v>7</v>
      </c>
      <c r="AG143">
        <v>9</v>
      </c>
      <c r="AH143">
        <v>8</v>
      </c>
      <c r="AI143" t="s">
        <v>51</v>
      </c>
      <c r="AJ143" s="2">
        <v>38465</v>
      </c>
      <c r="AK143" t="str">
        <f t="shared" si="8"/>
        <v>4/23</v>
      </c>
      <c r="AL143" t="s">
        <v>43</v>
      </c>
      <c r="AM143" t="s">
        <v>43</v>
      </c>
      <c r="AN143" t="s">
        <v>131</v>
      </c>
      <c r="AO143" t="str">
        <f t="shared" si="9"/>
        <v>6</v>
      </c>
      <c r="AP143" t="str">
        <f t="shared" si="10"/>
        <v>Mary Chalaire</v>
      </c>
      <c r="AQ143" t="str">
        <f t="shared" si="11"/>
        <v>Chalaire</v>
      </c>
    </row>
    <row r="144" spans="1:44" x14ac:dyDescent="0.4">
      <c r="A144" s="1">
        <v>45532.611400462964</v>
      </c>
      <c r="B144" t="s">
        <v>38</v>
      </c>
      <c r="C144" t="s">
        <v>54</v>
      </c>
      <c r="D144" t="s">
        <v>54</v>
      </c>
      <c r="E144" t="s">
        <v>61</v>
      </c>
      <c r="F144" t="s">
        <v>1</v>
      </c>
      <c r="G144" t="s">
        <v>40</v>
      </c>
      <c r="H144" t="s">
        <v>1</v>
      </c>
      <c r="I144" t="s">
        <v>1</v>
      </c>
      <c r="J144" t="s">
        <v>41</v>
      </c>
      <c r="K144" t="s">
        <v>1</v>
      </c>
      <c r="L144" t="s">
        <v>40</v>
      </c>
      <c r="M144" t="s">
        <v>50</v>
      </c>
      <c r="N144" t="s">
        <v>1</v>
      </c>
      <c r="O144" t="s">
        <v>41</v>
      </c>
      <c r="P144" t="s">
        <v>41</v>
      </c>
      <c r="Q144" t="s">
        <v>41</v>
      </c>
      <c r="R144" t="s">
        <v>41</v>
      </c>
      <c r="S144" t="s">
        <v>41</v>
      </c>
      <c r="T144">
        <v>4</v>
      </c>
      <c r="U144" t="s">
        <v>46</v>
      </c>
      <c r="V144" t="s">
        <v>46</v>
      </c>
      <c r="W144" t="s">
        <v>46</v>
      </c>
      <c r="X144">
        <v>4</v>
      </c>
      <c r="Y144" t="s">
        <v>46</v>
      </c>
      <c r="Z144">
        <v>7</v>
      </c>
      <c r="AA144">
        <v>9</v>
      </c>
      <c r="AB144">
        <v>5</v>
      </c>
      <c r="AC144">
        <v>8</v>
      </c>
      <c r="AD144">
        <v>8</v>
      </c>
      <c r="AE144">
        <v>6</v>
      </c>
      <c r="AF144">
        <v>8</v>
      </c>
      <c r="AG144">
        <v>7</v>
      </c>
      <c r="AH144">
        <v>10</v>
      </c>
      <c r="AI144" t="s">
        <v>42</v>
      </c>
      <c r="AJ144" s="2">
        <v>38832</v>
      </c>
      <c r="AK144" t="str">
        <f t="shared" si="8"/>
        <v>4/25</v>
      </c>
      <c r="AL144" t="s">
        <v>66</v>
      </c>
      <c r="AM144" t="s">
        <v>66</v>
      </c>
      <c r="AN144" t="s">
        <v>89</v>
      </c>
      <c r="AO144" t="str">
        <f t="shared" si="9"/>
        <v>9</v>
      </c>
      <c r="AP144" t="str">
        <f t="shared" si="10"/>
        <v>Karen Karner</v>
      </c>
      <c r="AQ144" t="str">
        <f t="shared" si="11"/>
        <v>Karner</v>
      </c>
    </row>
    <row r="145" spans="1:44" x14ac:dyDescent="0.4">
      <c r="A145" s="1">
        <v>45530.729131944441</v>
      </c>
      <c r="B145" t="s">
        <v>38</v>
      </c>
      <c r="C145" t="s">
        <v>61</v>
      </c>
      <c r="D145" t="s">
        <v>61</v>
      </c>
      <c r="E145" t="s">
        <v>61</v>
      </c>
      <c r="F145" t="s">
        <v>1</v>
      </c>
      <c r="G145" t="s">
        <v>50</v>
      </c>
      <c r="H145" t="s">
        <v>1</v>
      </c>
      <c r="I145" t="s">
        <v>40</v>
      </c>
      <c r="J145" t="s">
        <v>1</v>
      </c>
      <c r="K145" t="s">
        <v>50</v>
      </c>
      <c r="L145" t="s">
        <v>40</v>
      </c>
      <c r="M145" t="s">
        <v>39</v>
      </c>
      <c r="N145" t="s">
        <v>1</v>
      </c>
      <c r="O145" t="s">
        <v>1</v>
      </c>
      <c r="P145" t="s">
        <v>1</v>
      </c>
      <c r="Q145" t="s">
        <v>1</v>
      </c>
      <c r="R145" t="s">
        <v>1</v>
      </c>
      <c r="S145" t="s">
        <v>1</v>
      </c>
      <c r="T145">
        <v>3</v>
      </c>
      <c r="U145">
        <v>3</v>
      </c>
      <c r="V145">
        <v>3</v>
      </c>
      <c r="W145">
        <v>3</v>
      </c>
      <c r="X145">
        <v>4</v>
      </c>
      <c r="Y145">
        <v>4</v>
      </c>
      <c r="Z145">
        <v>5</v>
      </c>
      <c r="AA145">
        <v>6</v>
      </c>
      <c r="AB145">
        <v>6</v>
      </c>
      <c r="AC145">
        <v>4</v>
      </c>
      <c r="AD145">
        <v>5</v>
      </c>
      <c r="AE145">
        <v>6</v>
      </c>
      <c r="AF145">
        <v>6</v>
      </c>
      <c r="AG145">
        <v>7</v>
      </c>
      <c r="AH145">
        <v>4</v>
      </c>
      <c r="AI145" t="s">
        <v>42</v>
      </c>
      <c r="AJ145" s="2">
        <v>38834</v>
      </c>
      <c r="AK145" t="str">
        <f t="shared" si="8"/>
        <v>4/27</v>
      </c>
      <c r="AL145" t="s">
        <v>66</v>
      </c>
      <c r="AM145" t="s">
        <v>66</v>
      </c>
      <c r="AN145" t="s">
        <v>90</v>
      </c>
      <c r="AO145" t="str">
        <f t="shared" si="9"/>
        <v>12</v>
      </c>
      <c r="AP145" t="str">
        <f t="shared" si="10"/>
        <v>Marissa Moore</v>
      </c>
      <c r="AQ145" t="str">
        <f t="shared" si="11"/>
        <v>Moore</v>
      </c>
    </row>
    <row r="146" spans="1:44" x14ac:dyDescent="0.4">
      <c r="A146" s="1">
        <v>45532.698530092595</v>
      </c>
      <c r="B146" t="s">
        <v>38</v>
      </c>
      <c r="C146" t="s">
        <v>50</v>
      </c>
      <c r="D146" t="s">
        <v>50</v>
      </c>
      <c r="E146" t="s">
        <v>50</v>
      </c>
      <c r="F146" t="s">
        <v>50</v>
      </c>
      <c r="G146" t="s">
        <v>1</v>
      </c>
      <c r="H146" t="s">
        <v>1</v>
      </c>
      <c r="I146" t="s">
        <v>50</v>
      </c>
      <c r="J146" t="s">
        <v>40</v>
      </c>
      <c r="K146" t="s">
        <v>39</v>
      </c>
      <c r="L146" t="s">
        <v>1</v>
      </c>
      <c r="M146" t="s">
        <v>40</v>
      </c>
      <c r="N146" t="s">
        <v>50</v>
      </c>
      <c r="O146" t="s">
        <v>40</v>
      </c>
      <c r="P146" t="s">
        <v>41</v>
      </c>
      <c r="Q146" t="s">
        <v>1</v>
      </c>
      <c r="R146" t="s">
        <v>39</v>
      </c>
      <c r="S146" t="s">
        <v>1</v>
      </c>
      <c r="T146">
        <v>3</v>
      </c>
      <c r="U146">
        <v>3</v>
      </c>
      <c r="V146">
        <v>4</v>
      </c>
      <c r="W146">
        <v>4</v>
      </c>
      <c r="X146">
        <v>4</v>
      </c>
      <c r="Y146">
        <v>3</v>
      </c>
      <c r="Z146">
        <v>6</v>
      </c>
      <c r="AA146">
        <v>8</v>
      </c>
      <c r="AB146">
        <v>3</v>
      </c>
      <c r="AC146">
        <v>5</v>
      </c>
      <c r="AD146">
        <v>4</v>
      </c>
      <c r="AE146">
        <v>8</v>
      </c>
      <c r="AF146">
        <v>9</v>
      </c>
      <c r="AG146">
        <v>9</v>
      </c>
      <c r="AH146">
        <v>5</v>
      </c>
      <c r="AI146" t="s">
        <v>60</v>
      </c>
      <c r="AJ146" s="2">
        <v>39175</v>
      </c>
      <c r="AK146" t="str">
        <f t="shared" si="8"/>
        <v>4/3</v>
      </c>
      <c r="AL146" t="s">
        <v>62</v>
      </c>
      <c r="AM146" t="s">
        <v>62</v>
      </c>
      <c r="AN146" t="s">
        <v>58</v>
      </c>
      <c r="AO146" t="str">
        <f t="shared" si="9"/>
        <v>5</v>
      </c>
      <c r="AP146" t="str">
        <f t="shared" si="10"/>
        <v>Zachary Riggins</v>
      </c>
      <c r="AQ146" t="str">
        <f t="shared" si="11"/>
        <v>Riggins</v>
      </c>
    </row>
    <row r="147" spans="1:44" x14ac:dyDescent="0.4">
      <c r="A147" s="1">
        <v>45530.495763888888</v>
      </c>
      <c r="B147" t="s">
        <v>38</v>
      </c>
      <c r="C147" t="s">
        <v>50</v>
      </c>
      <c r="D147" t="s">
        <v>39</v>
      </c>
      <c r="E147" t="s">
        <v>50</v>
      </c>
      <c r="F147" t="s">
        <v>50</v>
      </c>
      <c r="G147" t="s">
        <v>1</v>
      </c>
      <c r="H147" t="s">
        <v>41</v>
      </c>
      <c r="I147" t="s">
        <v>50</v>
      </c>
      <c r="J147" t="s">
        <v>1</v>
      </c>
      <c r="K147" t="s">
        <v>39</v>
      </c>
      <c r="L147" t="s">
        <v>1</v>
      </c>
      <c r="M147" t="s">
        <v>39</v>
      </c>
      <c r="N147" t="s">
        <v>41</v>
      </c>
      <c r="O147" t="s">
        <v>41</v>
      </c>
      <c r="P147" t="s">
        <v>41</v>
      </c>
      <c r="Q147" t="s">
        <v>41</v>
      </c>
      <c r="R147" t="s">
        <v>1</v>
      </c>
      <c r="S147" t="s">
        <v>41</v>
      </c>
      <c r="T147">
        <v>3</v>
      </c>
      <c r="U147">
        <v>3</v>
      </c>
      <c r="V147">
        <v>3</v>
      </c>
      <c r="W147">
        <v>4</v>
      </c>
      <c r="X147">
        <v>2</v>
      </c>
      <c r="Y147">
        <v>4</v>
      </c>
      <c r="Z147">
        <v>6</v>
      </c>
      <c r="AA147">
        <v>5</v>
      </c>
      <c r="AB147">
        <v>4</v>
      </c>
      <c r="AC147">
        <v>6</v>
      </c>
      <c r="AD147">
        <v>6</v>
      </c>
      <c r="AE147">
        <v>7</v>
      </c>
      <c r="AF147">
        <v>6</v>
      </c>
      <c r="AG147">
        <v>7</v>
      </c>
      <c r="AH147">
        <v>9</v>
      </c>
      <c r="AI147" t="s">
        <v>42</v>
      </c>
      <c r="AJ147" s="2">
        <v>38810</v>
      </c>
      <c r="AK147" t="str">
        <f t="shared" si="8"/>
        <v>4/3</v>
      </c>
      <c r="AL147" t="s">
        <v>71</v>
      </c>
      <c r="AM147" t="s">
        <v>71</v>
      </c>
      <c r="AN147" t="s">
        <v>64</v>
      </c>
      <c r="AO147" t="str">
        <f t="shared" si="9"/>
        <v>8</v>
      </c>
      <c r="AP147" t="str">
        <f t="shared" si="10"/>
        <v>Emily Schumacher</v>
      </c>
      <c r="AQ147" t="str">
        <f t="shared" si="11"/>
        <v>Schumacher</v>
      </c>
    </row>
    <row r="148" spans="1:44" x14ac:dyDescent="0.4">
      <c r="A148" s="1">
        <v>45530.813715277778</v>
      </c>
      <c r="B148" t="s">
        <v>38</v>
      </c>
      <c r="C148" t="s">
        <v>50</v>
      </c>
      <c r="D148" t="s">
        <v>50</v>
      </c>
      <c r="E148" t="s">
        <v>50</v>
      </c>
      <c r="F148" t="s">
        <v>50</v>
      </c>
      <c r="G148" t="s">
        <v>40</v>
      </c>
      <c r="H148" t="s">
        <v>50</v>
      </c>
      <c r="I148" t="s">
        <v>1</v>
      </c>
      <c r="J148" t="s">
        <v>39</v>
      </c>
      <c r="K148" t="s">
        <v>50</v>
      </c>
      <c r="L148" t="s">
        <v>40</v>
      </c>
      <c r="M148" t="s">
        <v>1</v>
      </c>
      <c r="N148" t="s">
        <v>41</v>
      </c>
      <c r="O148" t="s">
        <v>41</v>
      </c>
      <c r="P148" t="s">
        <v>41</v>
      </c>
      <c r="Q148" t="s">
        <v>41</v>
      </c>
      <c r="R148" t="s">
        <v>50</v>
      </c>
      <c r="S148" t="s">
        <v>1</v>
      </c>
      <c r="T148" t="s">
        <v>46</v>
      </c>
      <c r="U148" t="s">
        <v>46</v>
      </c>
      <c r="V148" t="s">
        <v>46</v>
      </c>
      <c r="W148" t="s">
        <v>46</v>
      </c>
      <c r="X148" t="s">
        <v>55</v>
      </c>
      <c r="Y148" t="s">
        <v>46</v>
      </c>
      <c r="Z148">
        <v>9</v>
      </c>
      <c r="AA148">
        <v>10</v>
      </c>
      <c r="AB148">
        <v>10</v>
      </c>
      <c r="AC148">
        <v>8</v>
      </c>
      <c r="AD148">
        <v>10</v>
      </c>
      <c r="AE148">
        <v>3</v>
      </c>
      <c r="AF148">
        <v>10</v>
      </c>
      <c r="AG148">
        <v>10</v>
      </c>
      <c r="AH148">
        <v>10</v>
      </c>
      <c r="AI148" t="s">
        <v>42</v>
      </c>
      <c r="AJ148" s="2">
        <v>38810</v>
      </c>
      <c r="AK148" t="str">
        <f t="shared" si="8"/>
        <v>4/3</v>
      </c>
      <c r="AL148" t="s">
        <v>71</v>
      </c>
      <c r="AM148" t="s">
        <v>71</v>
      </c>
      <c r="AN148" t="s">
        <v>44</v>
      </c>
      <c r="AO148" t="str">
        <f t="shared" si="9"/>
        <v>11</v>
      </c>
      <c r="AP148" t="str">
        <f t="shared" si="10"/>
        <v>Kelli Monroe</v>
      </c>
      <c r="AQ148" t="str">
        <f t="shared" si="11"/>
        <v>Monroe</v>
      </c>
      <c r="AR148" t="s">
        <v>87</v>
      </c>
    </row>
    <row r="149" spans="1:44" x14ac:dyDescent="0.4">
      <c r="A149" s="1">
        <v>45531.528055555558</v>
      </c>
      <c r="B149" t="s">
        <v>38</v>
      </c>
      <c r="C149" t="s">
        <v>61</v>
      </c>
      <c r="D149" t="s">
        <v>61</v>
      </c>
      <c r="E149" t="s">
        <v>54</v>
      </c>
      <c r="F149" t="s">
        <v>1</v>
      </c>
      <c r="G149" t="s">
        <v>1</v>
      </c>
      <c r="H149" t="s">
        <v>1</v>
      </c>
      <c r="I149" t="s">
        <v>39</v>
      </c>
      <c r="J149" t="s">
        <v>1</v>
      </c>
      <c r="K149" t="s">
        <v>39</v>
      </c>
      <c r="L149" t="s">
        <v>1</v>
      </c>
      <c r="M149" t="s">
        <v>39</v>
      </c>
      <c r="N149" t="s">
        <v>40</v>
      </c>
      <c r="O149" t="s">
        <v>1</v>
      </c>
      <c r="P149" t="s">
        <v>1</v>
      </c>
      <c r="Q149" t="s">
        <v>41</v>
      </c>
      <c r="R149" t="s">
        <v>1</v>
      </c>
      <c r="S149" t="s">
        <v>41</v>
      </c>
      <c r="T149">
        <v>3</v>
      </c>
      <c r="U149">
        <v>4</v>
      </c>
      <c r="V149" t="s">
        <v>46</v>
      </c>
      <c r="W149">
        <v>4</v>
      </c>
      <c r="X149" t="s">
        <v>46</v>
      </c>
      <c r="Y149" t="s">
        <v>46</v>
      </c>
      <c r="Z149">
        <v>6</v>
      </c>
      <c r="AA149">
        <v>6</v>
      </c>
      <c r="AB149">
        <v>5</v>
      </c>
      <c r="AC149">
        <v>9</v>
      </c>
      <c r="AD149">
        <v>8</v>
      </c>
      <c r="AE149">
        <v>9</v>
      </c>
      <c r="AF149">
        <v>5</v>
      </c>
      <c r="AG149">
        <v>8</v>
      </c>
      <c r="AH149">
        <v>7</v>
      </c>
      <c r="AI149" t="s">
        <v>69</v>
      </c>
      <c r="AJ149" s="2">
        <v>38449</v>
      </c>
      <c r="AK149" t="str">
        <f t="shared" si="8"/>
        <v>4/7</v>
      </c>
      <c r="AL149" t="s">
        <v>110</v>
      </c>
      <c r="AM149" t="s">
        <v>63</v>
      </c>
      <c r="AN149" t="s">
        <v>74</v>
      </c>
      <c r="AO149" t="str">
        <f t="shared" si="9"/>
        <v>13</v>
      </c>
      <c r="AP149" t="str">
        <f t="shared" si="10"/>
        <v>Emily Schumacher</v>
      </c>
      <c r="AQ149" t="str">
        <f t="shared" si="11"/>
        <v>Schumacher</v>
      </c>
    </row>
    <row r="150" spans="1:44" x14ac:dyDescent="0.4">
      <c r="A150" s="1">
        <v>45531.41983796296</v>
      </c>
      <c r="B150" t="s">
        <v>38</v>
      </c>
      <c r="C150" t="s">
        <v>50</v>
      </c>
      <c r="D150" t="s">
        <v>39</v>
      </c>
      <c r="E150" t="s">
        <v>50</v>
      </c>
      <c r="F150" t="s">
        <v>40</v>
      </c>
      <c r="G150" t="s">
        <v>40</v>
      </c>
      <c r="H150" t="s">
        <v>1</v>
      </c>
      <c r="I150" t="s">
        <v>40</v>
      </c>
      <c r="J150" t="s">
        <v>40</v>
      </c>
      <c r="K150" t="s">
        <v>50</v>
      </c>
      <c r="L150" t="s">
        <v>40</v>
      </c>
      <c r="M150" t="s">
        <v>40</v>
      </c>
      <c r="N150" t="s">
        <v>1</v>
      </c>
      <c r="O150" t="s">
        <v>1</v>
      </c>
      <c r="P150" t="s">
        <v>1</v>
      </c>
      <c r="Q150" t="s">
        <v>1</v>
      </c>
      <c r="R150" t="s">
        <v>1</v>
      </c>
      <c r="S150" t="s">
        <v>1</v>
      </c>
      <c r="T150">
        <v>4</v>
      </c>
      <c r="U150">
        <v>4</v>
      </c>
      <c r="V150" t="s">
        <v>46</v>
      </c>
      <c r="W150" t="s">
        <v>46</v>
      </c>
      <c r="X150">
        <v>4</v>
      </c>
      <c r="Y150" t="s">
        <v>46</v>
      </c>
      <c r="Z150">
        <v>8</v>
      </c>
      <c r="AA150">
        <v>8</v>
      </c>
      <c r="AB150">
        <v>7</v>
      </c>
      <c r="AC150">
        <v>7</v>
      </c>
      <c r="AD150">
        <v>9</v>
      </c>
      <c r="AE150">
        <v>7</v>
      </c>
      <c r="AF150">
        <v>8</v>
      </c>
      <c r="AG150">
        <v>8</v>
      </c>
      <c r="AH150">
        <v>9</v>
      </c>
      <c r="AI150" t="s">
        <v>42</v>
      </c>
      <c r="AJ150" s="2">
        <v>38848</v>
      </c>
      <c r="AK150" t="str">
        <f t="shared" si="8"/>
        <v>5/11</v>
      </c>
      <c r="AL150" t="s">
        <v>72</v>
      </c>
      <c r="AM150" t="s">
        <v>72</v>
      </c>
      <c r="AN150" t="s">
        <v>64</v>
      </c>
      <c r="AO150" t="str">
        <f t="shared" si="9"/>
        <v>8</v>
      </c>
      <c r="AP150" t="str">
        <f t="shared" si="10"/>
        <v>Emily Schumacher</v>
      </c>
      <c r="AQ150" t="str">
        <f t="shared" si="11"/>
        <v>Schumacher</v>
      </c>
    </row>
    <row r="151" spans="1:44" x14ac:dyDescent="0.4">
      <c r="A151" s="1">
        <v>45533.518888888888</v>
      </c>
      <c r="B151" t="s">
        <v>38</v>
      </c>
      <c r="C151" t="s">
        <v>50</v>
      </c>
      <c r="D151" t="s">
        <v>50</v>
      </c>
      <c r="E151" t="s">
        <v>41</v>
      </c>
      <c r="F151" t="s">
        <v>1</v>
      </c>
      <c r="G151" t="s">
        <v>40</v>
      </c>
      <c r="H151" t="s">
        <v>41</v>
      </c>
      <c r="I151" t="s">
        <v>39</v>
      </c>
      <c r="J151" t="s">
        <v>1</v>
      </c>
      <c r="K151" t="s">
        <v>39</v>
      </c>
      <c r="L151" t="s">
        <v>1</v>
      </c>
      <c r="M151" t="s">
        <v>39</v>
      </c>
      <c r="N151" t="s">
        <v>1</v>
      </c>
      <c r="O151" t="s">
        <v>1</v>
      </c>
      <c r="P151" t="s">
        <v>1</v>
      </c>
      <c r="Q151" t="s">
        <v>41</v>
      </c>
      <c r="R151" t="s">
        <v>40</v>
      </c>
      <c r="S151" t="s">
        <v>41</v>
      </c>
      <c r="T151">
        <v>4</v>
      </c>
      <c r="U151">
        <v>3</v>
      </c>
      <c r="V151">
        <v>4</v>
      </c>
      <c r="W151" t="s">
        <v>46</v>
      </c>
      <c r="X151">
        <v>3</v>
      </c>
      <c r="Y151" t="s">
        <v>46</v>
      </c>
      <c r="Z151">
        <v>3</v>
      </c>
      <c r="AA151">
        <v>5</v>
      </c>
      <c r="AB151">
        <v>3</v>
      </c>
      <c r="AC151">
        <v>4</v>
      </c>
      <c r="AD151">
        <v>6</v>
      </c>
      <c r="AE151">
        <v>4</v>
      </c>
      <c r="AF151">
        <v>10</v>
      </c>
      <c r="AG151">
        <v>8</v>
      </c>
      <c r="AH151">
        <v>10</v>
      </c>
      <c r="AI151" t="s">
        <v>42</v>
      </c>
      <c r="AJ151" s="2">
        <v>38485</v>
      </c>
      <c r="AK151" t="str">
        <f t="shared" si="8"/>
        <v>5/13</v>
      </c>
      <c r="AL151" t="s">
        <v>130</v>
      </c>
      <c r="AM151" t="s">
        <v>65</v>
      </c>
      <c r="AN151" t="s">
        <v>58</v>
      </c>
      <c r="AO151" t="str">
        <f t="shared" si="9"/>
        <v>5</v>
      </c>
      <c r="AP151" t="str">
        <f t="shared" si="10"/>
        <v>Zachary Riggins</v>
      </c>
      <c r="AQ151" t="str">
        <f t="shared" si="11"/>
        <v>Riggins</v>
      </c>
    </row>
    <row r="152" spans="1:44" x14ac:dyDescent="0.4">
      <c r="A152" s="1">
        <v>45531.430752314816</v>
      </c>
      <c r="B152" t="s">
        <v>38</v>
      </c>
      <c r="C152" t="s">
        <v>61</v>
      </c>
      <c r="D152" t="s">
        <v>61</v>
      </c>
      <c r="E152" t="s">
        <v>54</v>
      </c>
      <c r="F152" t="s">
        <v>40</v>
      </c>
      <c r="G152" t="s">
        <v>1</v>
      </c>
      <c r="H152" t="s">
        <v>50</v>
      </c>
      <c r="I152" t="s">
        <v>41</v>
      </c>
      <c r="J152" t="s">
        <v>40</v>
      </c>
      <c r="K152" t="s">
        <v>40</v>
      </c>
      <c r="L152" t="s">
        <v>39</v>
      </c>
      <c r="M152" t="s">
        <v>50</v>
      </c>
      <c r="N152" t="s">
        <v>41</v>
      </c>
      <c r="O152" t="s">
        <v>1</v>
      </c>
      <c r="P152" t="s">
        <v>41</v>
      </c>
      <c r="Q152" t="s">
        <v>1</v>
      </c>
      <c r="R152" t="s">
        <v>1</v>
      </c>
      <c r="S152" t="s">
        <v>1</v>
      </c>
      <c r="T152" t="s">
        <v>46</v>
      </c>
      <c r="U152">
        <v>4</v>
      </c>
      <c r="V152" t="s">
        <v>46</v>
      </c>
      <c r="W152">
        <v>4</v>
      </c>
      <c r="X152">
        <v>3</v>
      </c>
      <c r="Y152">
        <v>4</v>
      </c>
      <c r="Z152">
        <v>7</v>
      </c>
      <c r="AA152">
        <v>9</v>
      </c>
      <c r="AB152">
        <v>10</v>
      </c>
      <c r="AC152">
        <v>6</v>
      </c>
      <c r="AD152">
        <v>8</v>
      </c>
      <c r="AE152">
        <v>8</v>
      </c>
      <c r="AF152">
        <v>9</v>
      </c>
      <c r="AG152">
        <v>5</v>
      </c>
      <c r="AH152">
        <v>6</v>
      </c>
      <c r="AI152" t="s">
        <v>42</v>
      </c>
      <c r="AJ152" s="2">
        <v>38854</v>
      </c>
      <c r="AK152" t="str">
        <f t="shared" si="8"/>
        <v>5/17</v>
      </c>
      <c r="AL152" t="s">
        <v>53</v>
      </c>
      <c r="AM152" t="s">
        <v>53</v>
      </c>
      <c r="AN152" t="s">
        <v>103</v>
      </c>
      <c r="AO152" t="str">
        <f t="shared" si="9"/>
        <v>4</v>
      </c>
      <c r="AP152" t="str">
        <f t="shared" si="10"/>
        <v>Tarrah Kinney</v>
      </c>
      <c r="AQ152" t="str">
        <f t="shared" si="11"/>
        <v>Kinney</v>
      </c>
    </row>
    <row r="153" spans="1:44" x14ac:dyDescent="0.4">
      <c r="A153" s="1">
        <v>45530.836030092592</v>
      </c>
      <c r="B153" t="s">
        <v>38</v>
      </c>
      <c r="C153" t="s">
        <v>39</v>
      </c>
      <c r="D153" t="s">
        <v>54</v>
      </c>
      <c r="E153" t="s">
        <v>54</v>
      </c>
      <c r="F153" t="s">
        <v>1</v>
      </c>
      <c r="G153" t="s">
        <v>50</v>
      </c>
      <c r="H153" t="s">
        <v>41</v>
      </c>
      <c r="I153" t="s">
        <v>41</v>
      </c>
      <c r="J153" t="s">
        <v>40</v>
      </c>
      <c r="K153" t="s">
        <v>39</v>
      </c>
      <c r="L153" t="s">
        <v>39</v>
      </c>
      <c r="M153" t="s">
        <v>50</v>
      </c>
      <c r="N153" t="s">
        <v>41</v>
      </c>
      <c r="O153" t="s">
        <v>1</v>
      </c>
      <c r="P153" t="s">
        <v>41</v>
      </c>
      <c r="Q153" t="s">
        <v>1</v>
      </c>
      <c r="R153" t="s">
        <v>1</v>
      </c>
      <c r="S153" t="s">
        <v>41</v>
      </c>
      <c r="T153" t="s">
        <v>46</v>
      </c>
      <c r="U153">
        <v>4</v>
      </c>
      <c r="V153" t="s">
        <v>46</v>
      </c>
      <c r="W153">
        <v>4</v>
      </c>
      <c r="X153">
        <v>4</v>
      </c>
      <c r="Y153" t="s">
        <v>46</v>
      </c>
      <c r="Z153">
        <v>6</v>
      </c>
      <c r="AA153">
        <v>4</v>
      </c>
      <c r="AB153">
        <v>8</v>
      </c>
      <c r="AC153">
        <v>7</v>
      </c>
      <c r="AD153">
        <v>9</v>
      </c>
      <c r="AE153">
        <v>6</v>
      </c>
      <c r="AF153">
        <v>10</v>
      </c>
      <c r="AG153">
        <v>10</v>
      </c>
      <c r="AH153">
        <v>7</v>
      </c>
      <c r="AI153" t="s">
        <v>42</v>
      </c>
      <c r="AJ153" s="2">
        <v>38491</v>
      </c>
      <c r="AK153" t="str">
        <f t="shared" si="8"/>
        <v>5/19</v>
      </c>
      <c r="AL153" t="s">
        <v>95</v>
      </c>
      <c r="AM153" t="s">
        <v>83</v>
      </c>
      <c r="AN153" t="s">
        <v>48</v>
      </c>
      <c r="AO153" t="str">
        <f t="shared" si="9"/>
        <v>10</v>
      </c>
      <c r="AP153" t="str">
        <f t="shared" si="10"/>
        <v>Kelli Monroe</v>
      </c>
      <c r="AQ153" t="str">
        <f t="shared" si="11"/>
        <v>Monroe</v>
      </c>
      <c r="AR153" t="s">
        <v>96</v>
      </c>
    </row>
    <row r="154" spans="1:44" x14ac:dyDescent="0.4">
      <c r="A154" s="1">
        <v>45530.353263888886</v>
      </c>
      <c r="B154" t="s">
        <v>38</v>
      </c>
      <c r="C154" t="s">
        <v>39</v>
      </c>
      <c r="D154" t="s">
        <v>39</v>
      </c>
      <c r="E154" t="s">
        <v>39</v>
      </c>
      <c r="F154" t="s">
        <v>41</v>
      </c>
      <c r="G154" t="s">
        <v>41</v>
      </c>
      <c r="H154" t="s">
        <v>41</v>
      </c>
      <c r="I154" t="s">
        <v>39</v>
      </c>
      <c r="J154" t="s">
        <v>41</v>
      </c>
      <c r="K154" t="s">
        <v>39</v>
      </c>
      <c r="L154" t="s">
        <v>41</v>
      </c>
      <c r="M154" t="s">
        <v>39</v>
      </c>
      <c r="N154" t="s">
        <v>1</v>
      </c>
      <c r="O154" t="s">
        <v>40</v>
      </c>
      <c r="P154" t="s">
        <v>1</v>
      </c>
      <c r="Q154" t="s">
        <v>41</v>
      </c>
      <c r="R154" t="s">
        <v>1</v>
      </c>
      <c r="S154" t="s">
        <v>1</v>
      </c>
      <c r="T154">
        <v>3</v>
      </c>
      <c r="U154">
        <v>3</v>
      </c>
      <c r="V154">
        <v>4</v>
      </c>
      <c r="W154">
        <v>4</v>
      </c>
      <c r="X154">
        <v>2</v>
      </c>
      <c r="Y154" t="s">
        <v>46</v>
      </c>
      <c r="Z154">
        <v>5</v>
      </c>
      <c r="AA154">
        <v>3</v>
      </c>
      <c r="AB154">
        <v>3</v>
      </c>
      <c r="AC154">
        <v>5</v>
      </c>
      <c r="AD154">
        <v>3</v>
      </c>
      <c r="AE154">
        <v>2</v>
      </c>
      <c r="AF154">
        <v>7</v>
      </c>
      <c r="AG154">
        <v>8</v>
      </c>
      <c r="AH154">
        <v>6</v>
      </c>
      <c r="AI154" t="s">
        <v>42</v>
      </c>
      <c r="AJ154" s="2">
        <v>38494</v>
      </c>
      <c r="AK154" t="str">
        <f t="shared" si="8"/>
        <v>5/22</v>
      </c>
      <c r="AL154" t="s">
        <v>47</v>
      </c>
      <c r="AM154" t="s">
        <v>47</v>
      </c>
      <c r="AN154" t="s">
        <v>48</v>
      </c>
      <c r="AO154" t="str">
        <f t="shared" si="9"/>
        <v>10</v>
      </c>
      <c r="AP154" t="str">
        <f t="shared" si="10"/>
        <v>Kelli Monroe</v>
      </c>
      <c r="AQ154" t="str">
        <f t="shared" si="11"/>
        <v>Monroe</v>
      </c>
    </row>
    <row r="155" spans="1:44" s="5" customFormat="1" x14ac:dyDescent="0.4">
      <c r="A155" s="4">
        <v>45531.872523148151</v>
      </c>
      <c r="B155" s="5" t="s">
        <v>38</v>
      </c>
      <c r="C155" s="5" t="s">
        <v>50</v>
      </c>
      <c r="D155" s="5" t="s">
        <v>39</v>
      </c>
      <c r="E155" s="5" t="s">
        <v>50</v>
      </c>
      <c r="F155" s="5" t="s">
        <v>50</v>
      </c>
      <c r="G155" s="5" t="s">
        <v>1</v>
      </c>
      <c r="H155" s="5" t="s">
        <v>41</v>
      </c>
      <c r="I155" s="5" t="s">
        <v>1</v>
      </c>
      <c r="J155" s="5" t="s">
        <v>40</v>
      </c>
      <c r="K155" s="5" t="s">
        <v>50</v>
      </c>
      <c r="L155" s="5" t="s">
        <v>1</v>
      </c>
      <c r="M155" s="5" t="s">
        <v>50</v>
      </c>
      <c r="N155" s="5" t="s">
        <v>41</v>
      </c>
      <c r="O155" s="5" t="s">
        <v>1</v>
      </c>
      <c r="P155" s="5" t="s">
        <v>1</v>
      </c>
      <c r="Q155" s="5" t="s">
        <v>1</v>
      </c>
      <c r="R155" s="5" t="s">
        <v>1</v>
      </c>
      <c r="S155" s="5" t="s">
        <v>1</v>
      </c>
      <c r="T155" s="5">
        <v>4</v>
      </c>
      <c r="U155" s="5">
        <v>4</v>
      </c>
      <c r="V155" s="5">
        <v>4</v>
      </c>
      <c r="W155" s="5" t="s">
        <v>46</v>
      </c>
      <c r="X155" s="5">
        <v>4</v>
      </c>
      <c r="Y155" s="5">
        <v>4</v>
      </c>
      <c r="Z155" s="5">
        <v>5</v>
      </c>
      <c r="AA155" s="5">
        <v>8</v>
      </c>
      <c r="AB155" s="5">
        <v>9</v>
      </c>
      <c r="AC155" s="5">
        <v>4</v>
      </c>
      <c r="AD155" s="5">
        <v>8</v>
      </c>
      <c r="AE155" s="5">
        <v>5</v>
      </c>
      <c r="AF155" s="5">
        <v>7</v>
      </c>
      <c r="AG155" s="5">
        <v>8</v>
      </c>
      <c r="AH155" s="5">
        <v>4</v>
      </c>
      <c r="AI155" s="5" t="s">
        <v>51</v>
      </c>
      <c r="AJ155" s="6">
        <v>38861</v>
      </c>
      <c r="AK155" s="5" t="str">
        <f t="shared" si="8"/>
        <v>5/24</v>
      </c>
      <c r="AL155" s="5" t="s">
        <v>71</v>
      </c>
      <c r="AM155" s="5" t="s">
        <v>71</v>
      </c>
      <c r="AN155" s="5" t="s">
        <v>88</v>
      </c>
      <c r="AO155" s="5" t="str">
        <f t="shared" si="9"/>
        <v>1</v>
      </c>
      <c r="AP155" s="5" t="str">
        <f t="shared" si="10"/>
        <v>Zachary Riggins</v>
      </c>
      <c r="AQ155" s="5" t="str">
        <f t="shared" si="11"/>
        <v>Riggins</v>
      </c>
    </row>
    <row r="156" spans="1:44" s="5" customFormat="1" x14ac:dyDescent="0.4">
      <c r="A156" s="4">
        <v>45532.663472222222</v>
      </c>
      <c r="B156" s="5" t="s">
        <v>38</v>
      </c>
      <c r="C156" s="5" t="s">
        <v>50</v>
      </c>
      <c r="D156" s="5" t="s">
        <v>50</v>
      </c>
      <c r="E156" s="5" t="s">
        <v>50</v>
      </c>
      <c r="F156" s="5" t="s">
        <v>40</v>
      </c>
      <c r="G156" s="5" t="s">
        <v>1</v>
      </c>
      <c r="H156" s="5" t="s">
        <v>1</v>
      </c>
      <c r="I156" s="5" t="s">
        <v>50</v>
      </c>
      <c r="J156" s="5" t="s">
        <v>1</v>
      </c>
      <c r="K156" s="5" t="s">
        <v>1</v>
      </c>
      <c r="L156" s="5" t="s">
        <v>50</v>
      </c>
      <c r="M156" s="5" t="s">
        <v>1</v>
      </c>
      <c r="N156" s="5" t="s">
        <v>1</v>
      </c>
      <c r="O156" s="5" t="s">
        <v>1</v>
      </c>
      <c r="P156" s="5" t="s">
        <v>1</v>
      </c>
      <c r="Q156" s="5" t="s">
        <v>1</v>
      </c>
      <c r="R156" s="5" t="s">
        <v>1</v>
      </c>
      <c r="S156" s="5" t="s">
        <v>1</v>
      </c>
      <c r="T156" s="5" t="s">
        <v>46</v>
      </c>
      <c r="U156" s="5" t="s">
        <v>46</v>
      </c>
      <c r="V156" s="5">
        <v>4</v>
      </c>
      <c r="W156" s="5">
        <v>4</v>
      </c>
      <c r="X156" s="5" t="s">
        <v>46</v>
      </c>
      <c r="Y156" s="5">
        <v>4</v>
      </c>
      <c r="Z156" s="5">
        <v>6</v>
      </c>
      <c r="AA156" s="5">
        <v>9</v>
      </c>
      <c r="AB156" s="5">
        <v>7</v>
      </c>
      <c r="AC156" s="5">
        <v>9</v>
      </c>
      <c r="AD156" s="5">
        <v>6</v>
      </c>
      <c r="AE156" s="5">
        <v>7</v>
      </c>
      <c r="AF156" s="5">
        <v>8</v>
      </c>
      <c r="AG156" s="5">
        <v>9</v>
      </c>
      <c r="AH156" s="5">
        <v>6</v>
      </c>
      <c r="AI156" s="5" t="s">
        <v>51</v>
      </c>
      <c r="AJ156" s="6">
        <v>38861</v>
      </c>
      <c r="AK156" s="5" t="str">
        <f t="shared" si="8"/>
        <v>5/24</v>
      </c>
      <c r="AL156" s="5" t="s">
        <v>71</v>
      </c>
      <c r="AM156" s="5" t="s">
        <v>71</v>
      </c>
      <c r="AN156" s="5" t="s">
        <v>88</v>
      </c>
      <c r="AO156" s="5" t="str">
        <f t="shared" si="9"/>
        <v>1</v>
      </c>
      <c r="AP156" s="5" t="str">
        <f t="shared" si="10"/>
        <v>Zachary Riggins</v>
      </c>
      <c r="AQ156" s="5" t="str">
        <f t="shared" si="11"/>
        <v>Riggins</v>
      </c>
      <c r="AR156" s="5" t="s">
        <v>87</v>
      </c>
    </row>
    <row r="157" spans="1:44" x14ac:dyDescent="0.4">
      <c r="A157" s="1">
        <v>45533.568009259259</v>
      </c>
      <c r="B157" t="s">
        <v>38</v>
      </c>
      <c r="C157" t="s">
        <v>50</v>
      </c>
      <c r="D157" t="s">
        <v>50</v>
      </c>
      <c r="E157" t="s">
        <v>50</v>
      </c>
      <c r="F157" t="s">
        <v>40</v>
      </c>
      <c r="G157" t="s">
        <v>40</v>
      </c>
      <c r="H157" t="s">
        <v>40</v>
      </c>
      <c r="I157" t="s">
        <v>40</v>
      </c>
      <c r="J157" t="s">
        <v>50</v>
      </c>
      <c r="K157" t="s">
        <v>50</v>
      </c>
      <c r="L157" t="s">
        <v>40</v>
      </c>
      <c r="M157" t="s">
        <v>50</v>
      </c>
      <c r="N157" t="s">
        <v>1</v>
      </c>
      <c r="O157" t="s">
        <v>1</v>
      </c>
      <c r="P157" t="s">
        <v>1</v>
      </c>
      <c r="Q157" t="s">
        <v>41</v>
      </c>
      <c r="R157" t="s">
        <v>1</v>
      </c>
      <c r="S157" t="s">
        <v>41</v>
      </c>
      <c r="T157">
        <v>4</v>
      </c>
      <c r="U157">
        <v>4</v>
      </c>
      <c r="V157">
        <v>4</v>
      </c>
      <c r="W157" t="s">
        <v>46</v>
      </c>
      <c r="X157">
        <v>4</v>
      </c>
      <c r="Y157" t="s">
        <v>46</v>
      </c>
      <c r="Z157">
        <v>6</v>
      </c>
      <c r="AA157">
        <v>8</v>
      </c>
      <c r="AB157">
        <v>7</v>
      </c>
      <c r="AC157">
        <v>9</v>
      </c>
      <c r="AD157">
        <v>8</v>
      </c>
      <c r="AE157">
        <v>8</v>
      </c>
      <c r="AF157">
        <v>8</v>
      </c>
      <c r="AG157">
        <v>7</v>
      </c>
      <c r="AH157">
        <v>8</v>
      </c>
      <c r="AI157" t="s">
        <v>42</v>
      </c>
      <c r="AJ157" s="2">
        <v>38861</v>
      </c>
      <c r="AK157" t="str">
        <f t="shared" si="8"/>
        <v>5/24</v>
      </c>
      <c r="AL157" t="s">
        <v>53</v>
      </c>
      <c r="AM157" t="s">
        <v>53</v>
      </c>
      <c r="AN157" t="s">
        <v>131</v>
      </c>
      <c r="AO157" t="str">
        <f t="shared" si="9"/>
        <v>6</v>
      </c>
      <c r="AP157" t="str">
        <f t="shared" si="10"/>
        <v>Mary Chalaire</v>
      </c>
      <c r="AQ157" t="str">
        <f t="shared" si="11"/>
        <v>Chalaire</v>
      </c>
    </row>
    <row r="158" spans="1:44" x14ac:dyDescent="0.4">
      <c r="A158" s="1">
        <v>45530.728460648148</v>
      </c>
      <c r="B158" t="s">
        <v>38</v>
      </c>
      <c r="C158" t="s">
        <v>61</v>
      </c>
      <c r="D158" t="s">
        <v>61</v>
      </c>
      <c r="E158" t="s">
        <v>1</v>
      </c>
      <c r="F158" t="s">
        <v>1</v>
      </c>
      <c r="G158" t="s">
        <v>40</v>
      </c>
      <c r="H158" t="s">
        <v>1</v>
      </c>
      <c r="I158" t="s">
        <v>1</v>
      </c>
      <c r="J158" t="s">
        <v>40</v>
      </c>
      <c r="K158" t="s">
        <v>40</v>
      </c>
      <c r="L158" t="s">
        <v>1</v>
      </c>
      <c r="M158" t="s">
        <v>50</v>
      </c>
      <c r="N158" t="s">
        <v>1</v>
      </c>
      <c r="O158" t="s">
        <v>1</v>
      </c>
      <c r="P158" t="s">
        <v>1</v>
      </c>
      <c r="Q158" t="s">
        <v>41</v>
      </c>
      <c r="R158" t="s">
        <v>1</v>
      </c>
      <c r="S158" t="s">
        <v>41</v>
      </c>
      <c r="T158">
        <v>3</v>
      </c>
      <c r="U158">
        <v>3</v>
      </c>
      <c r="V158">
        <v>4</v>
      </c>
      <c r="W158">
        <v>4</v>
      </c>
      <c r="X158">
        <v>3</v>
      </c>
      <c r="Y158">
        <v>4</v>
      </c>
      <c r="Z158">
        <v>6</v>
      </c>
      <c r="AA158">
        <v>8</v>
      </c>
      <c r="AB158">
        <v>6</v>
      </c>
      <c r="AC158">
        <v>7</v>
      </c>
      <c r="AD158">
        <v>7</v>
      </c>
      <c r="AE158">
        <v>6</v>
      </c>
      <c r="AF158">
        <v>8</v>
      </c>
      <c r="AG158">
        <v>9</v>
      </c>
      <c r="AH158">
        <v>9</v>
      </c>
      <c r="AI158" t="s">
        <v>42</v>
      </c>
      <c r="AJ158" s="2">
        <v>38496</v>
      </c>
      <c r="AK158" t="str">
        <f t="shared" si="8"/>
        <v>5/24</v>
      </c>
      <c r="AL158" t="s">
        <v>66</v>
      </c>
      <c r="AM158" t="s">
        <v>66</v>
      </c>
      <c r="AN158" t="s">
        <v>90</v>
      </c>
      <c r="AO158" t="str">
        <f t="shared" si="9"/>
        <v>12</v>
      </c>
      <c r="AP158" t="str">
        <f t="shared" si="10"/>
        <v>Marissa Moore</v>
      </c>
      <c r="AQ158" t="str">
        <f t="shared" si="11"/>
        <v>Moore</v>
      </c>
    </row>
    <row r="159" spans="1:44" x14ac:dyDescent="0.4">
      <c r="A159" s="1">
        <v>45533.567094907405</v>
      </c>
      <c r="B159" t="s">
        <v>38</v>
      </c>
      <c r="C159" t="s">
        <v>50</v>
      </c>
      <c r="D159" t="s">
        <v>50</v>
      </c>
      <c r="E159" t="s">
        <v>54</v>
      </c>
      <c r="F159" t="s">
        <v>50</v>
      </c>
      <c r="G159" t="s">
        <v>1</v>
      </c>
      <c r="H159" t="s">
        <v>1</v>
      </c>
      <c r="I159" t="s">
        <v>39</v>
      </c>
      <c r="J159" t="s">
        <v>50</v>
      </c>
      <c r="K159" t="s">
        <v>39</v>
      </c>
      <c r="L159" t="s">
        <v>1</v>
      </c>
      <c r="M159" t="s">
        <v>40</v>
      </c>
      <c r="N159" t="s">
        <v>40</v>
      </c>
      <c r="O159" t="s">
        <v>1</v>
      </c>
      <c r="P159" t="s">
        <v>1</v>
      </c>
      <c r="Q159" t="s">
        <v>1</v>
      </c>
      <c r="R159" t="s">
        <v>1</v>
      </c>
      <c r="S159" t="s">
        <v>1</v>
      </c>
      <c r="T159">
        <v>2</v>
      </c>
      <c r="U159">
        <v>3</v>
      </c>
      <c r="V159">
        <v>4</v>
      </c>
      <c r="W159">
        <v>4</v>
      </c>
      <c r="X159">
        <v>3</v>
      </c>
      <c r="Y159" t="s">
        <v>46</v>
      </c>
      <c r="Z159">
        <v>7</v>
      </c>
      <c r="AA159">
        <v>9</v>
      </c>
      <c r="AB159">
        <v>4</v>
      </c>
      <c r="AC159">
        <v>5</v>
      </c>
      <c r="AD159">
        <v>7</v>
      </c>
      <c r="AE159">
        <v>3</v>
      </c>
      <c r="AF159">
        <v>6</v>
      </c>
      <c r="AG159">
        <v>6</v>
      </c>
      <c r="AH159">
        <v>8</v>
      </c>
      <c r="AI159" t="s">
        <v>42</v>
      </c>
      <c r="AJ159" s="2">
        <v>38497</v>
      </c>
      <c r="AK159" t="str">
        <f t="shared" si="8"/>
        <v>5/25</v>
      </c>
      <c r="AL159" t="s">
        <v>66</v>
      </c>
      <c r="AM159" t="s">
        <v>66</v>
      </c>
      <c r="AN159" t="s">
        <v>131</v>
      </c>
      <c r="AO159" t="str">
        <f t="shared" si="9"/>
        <v>6</v>
      </c>
      <c r="AP159" t="str">
        <f t="shared" si="10"/>
        <v>Mary Chalaire</v>
      </c>
      <c r="AQ159" t="str">
        <f t="shared" si="11"/>
        <v>Chalaire</v>
      </c>
    </row>
    <row r="160" spans="1:44" x14ac:dyDescent="0.4">
      <c r="A160" s="1">
        <v>45531.430196759262</v>
      </c>
      <c r="B160" t="s">
        <v>38</v>
      </c>
      <c r="C160" t="s">
        <v>50</v>
      </c>
      <c r="D160" t="s">
        <v>50</v>
      </c>
      <c r="E160" t="s">
        <v>54</v>
      </c>
      <c r="F160" t="s">
        <v>1</v>
      </c>
      <c r="G160" t="s">
        <v>40</v>
      </c>
      <c r="H160" t="s">
        <v>40</v>
      </c>
      <c r="I160" t="s">
        <v>40</v>
      </c>
      <c r="J160" t="s">
        <v>40</v>
      </c>
      <c r="K160" t="s">
        <v>50</v>
      </c>
      <c r="L160" t="s">
        <v>40</v>
      </c>
      <c r="M160" t="s">
        <v>1</v>
      </c>
      <c r="N160" t="s">
        <v>1</v>
      </c>
      <c r="O160" t="s">
        <v>1</v>
      </c>
      <c r="P160" t="s">
        <v>1</v>
      </c>
      <c r="Q160" t="s">
        <v>1</v>
      </c>
      <c r="R160" t="s">
        <v>41</v>
      </c>
      <c r="S160" t="s">
        <v>1</v>
      </c>
      <c r="T160">
        <v>3</v>
      </c>
      <c r="U160">
        <v>4</v>
      </c>
      <c r="V160">
        <v>4</v>
      </c>
      <c r="W160">
        <v>4</v>
      </c>
      <c r="X160">
        <v>4</v>
      </c>
      <c r="Y160" t="s">
        <v>46</v>
      </c>
      <c r="Z160">
        <v>6</v>
      </c>
      <c r="AA160">
        <v>5</v>
      </c>
      <c r="AB160">
        <v>8</v>
      </c>
      <c r="AC160">
        <v>8</v>
      </c>
      <c r="AD160">
        <v>9</v>
      </c>
      <c r="AE160">
        <v>3</v>
      </c>
      <c r="AF160">
        <v>6</v>
      </c>
      <c r="AG160">
        <v>7</v>
      </c>
      <c r="AH160">
        <v>8</v>
      </c>
      <c r="AI160" t="s">
        <v>51</v>
      </c>
      <c r="AJ160" s="2">
        <v>38863</v>
      </c>
      <c r="AK160" t="str">
        <f t="shared" si="8"/>
        <v>5/26</v>
      </c>
      <c r="AL160" t="s">
        <v>59</v>
      </c>
      <c r="AM160" t="s">
        <v>59</v>
      </c>
      <c r="AN160" t="s">
        <v>103</v>
      </c>
      <c r="AO160" t="str">
        <f t="shared" si="9"/>
        <v>4</v>
      </c>
      <c r="AP160" t="str">
        <f t="shared" si="10"/>
        <v>Tarrah Kinney</v>
      </c>
      <c r="AQ160" t="str">
        <f t="shared" si="11"/>
        <v>Kinney</v>
      </c>
    </row>
    <row r="161" spans="1:44" x14ac:dyDescent="0.4">
      <c r="A161" s="1">
        <v>45533.567546296297</v>
      </c>
      <c r="B161" t="s">
        <v>38</v>
      </c>
      <c r="C161" t="s">
        <v>50</v>
      </c>
      <c r="D161" t="s">
        <v>50</v>
      </c>
      <c r="E161" t="s">
        <v>50</v>
      </c>
      <c r="F161" t="s">
        <v>40</v>
      </c>
      <c r="G161" t="s">
        <v>40</v>
      </c>
      <c r="H161" t="s">
        <v>40</v>
      </c>
      <c r="I161" t="s">
        <v>50</v>
      </c>
      <c r="J161" t="s">
        <v>1</v>
      </c>
      <c r="K161" t="s">
        <v>50</v>
      </c>
      <c r="L161" t="s">
        <v>40</v>
      </c>
      <c r="M161" t="s">
        <v>40</v>
      </c>
      <c r="N161" t="s">
        <v>41</v>
      </c>
      <c r="O161" t="s">
        <v>41</v>
      </c>
      <c r="P161" t="s">
        <v>41</v>
      </c>
      <c r="Q161" t="s">
        <v>41</v>
      </c>
      <c r="R161" t="s">
        <v>41</v>
      </c>
      <c r="S161" t="s">
        <v>41</v>
      </c>
      <c r="T161" t="s">
        <v>46</v>
      </c>
      <c r="U161">
        <v>4</v>
      </c>
      <c r="V161" t="s">
        <v>46</v>
      </c>
      <c r="W161" t="s">
        <v>46</v>
      </c>
      <c r="X161">
        <v>4</v>
      </c>
      <c r="Y161" t="s">
        <v>46</v>
      </c>
      <c r="Z161">
        <v>10</v>
      </c>
      <c r="AA161">
        <v>10</v>
      </c>
      <c r="AB161">
        <v>9</v>
      </c>
      <c r="AC161">
        <v>10</v>
      </c>
      <c r="AD161">
        <v>10</v>
      </c>
      <c r="AE161">
        <v>7</v>
      </c>
      <c r="AF161">
        <v>8</v>
      </c>
      <c r="AG161">
        <v>9</v>
      </c>
      <c r="AH161">
        <v>9</v>
      </c>
      <c r="AI161" t="s">
        <v>42</v>
      </c>
      <c r="AJ161" s="2">
        <v>38868</v>
      </c>
      <c r="AK161" t="str">
        <f t="shared" si="8"/>
        <v>5/31</v>
      </c>
      <c r="AL161" t="s">
        <v>53</v>
      </c>
      <c r="AM161" t="s">
        <v>53</v>
      </c>
      <c r="AN161" t="s">
        <v>131</v>
      </c>
      <c r="AO161" t="str">
        <f t="shared" si="9"/>
        <v>6</v>
      </c>
      <c r="AP161" t="str">
        <f t="shared" si="10"/>
        <v>Mary Chalaire</v>
      </c>
      <c r="AQ161" t="str">
        <f t="shared" si="11"/>
        <v>Chalaire</v>
      </c>
    </row>
    <row r="162" spans="1:44" x14ac:dyDescent="0.4">
      <c r="A162" s="1">
        <v>45534.452511574076</v>
      </c>
      <c r="B162" t="s">
        <v>38</v>
      </c>
      <c r="C162" t="s">
        <v>54</v>
      </c>
      <c r="D162" t="s">
        <v>50</v>
      </c>
      <c r="E162" t="s">
        <v>61</v>
      </c>
      <c r="F162" t="s">
        <v>1</v>
      </c>
      <c r="G162" t="s">
        <v>1</v>
      </c>
      <c r="H162" t="s">
        <v>1</v>
      </c>
      <c r="I162" t="s">
        <v>1</v>
      </c>
      <c r="J162" t="s">
        <v>50</v>
      </c>
      <c r="K162" t="s">
        <v>50</v>
      </c>
      <c r="L162" t="s">
        <v>39</v>
      </c>
      <c r="M162" t="s">
        <v>1</v>
      </c>
      <c r="N162" t="s">
        <v>1</v>
      </c>
      <c r="O162" t="s">
        <v>1</v>
      </c>
      <c r="P162" t="s">
        <v>41</v>
      </c>
      <c r="Q162" t="s">
        <v>41</v>
      </c>
      <c r="R162" t="s">
        <v>41</v>
      </c>
      <c r="S162" t="s">
        <v>41</v>
      </c>
      <c r="T162">
        <v>4</v>
      </c>
      <c r="U162" t="s">
        <v>46</v>
      </c>
      <c r="V162" t="s">
        <v>46</v>
      </c>
      <c r="W162">
        <v>4</v>
      </c>
      <c r="X162" t="s">
        <v>46</v>
      </c>
      <c r="Y162" t="s">
        <v>46</v>
      </c>
      <c r="Z162">
        <v>6</v>
      </c>
      <c r="AA162">
        <v>9</v>
      </c>
      <c r="AB162">
        <v>8</v>
      </c>
      <c r="AC162">
        <v>10</v>
      </c>
      <c r="AD162">
        <v>8</v>
      </c>
      <c r="AE162">
        <v>10</v>
      </c>
      <c r="AF162">
        <v>10</v>
      </c>
      <c r="AG162">
        <v>9</v>
      </c>
      <c r="AH162">
        <v>6</v>
      </c>
      <c r="AI162" t="s">
        <v>42</v>
      </c>
      <c r="AJ162" s="2">
        <v>38476</v>
      </c>
      <c r="AK162" t="str">
        <f t="shared" si="8"/>
        <v>5/4</v>
      </c>
      <c r="AL162" t="s">
        <v>53</v>
      </c>
      <c r="AM162" t="s">
        <v>53</v>
      </c>
      <c r="AN162" t="s">
        <v>48</v>
      </c>
      <c r="AO162" t="str">
        <f t="shared" si="9"/>
        <v>10</v>
      </c>
      <c r="AP162" t="str">
        <f t="shared" si="10"/>
        <v>Kelli Monroe</v>
      </c>
      <c r="AQ162" t="str">
        <f t="shared" si="11"/>
        <v>Monroe</v>
      </c>
      <c r="AR162" t="s">
        <v>134</v>
      </c>
    </row>
    <row r="163" spans="1:44" x14ac:dyDescent="0.4">
      <c r="A163" s="1">
        <v>45530.494953703703</v>
      </c>
      <c r="B163" t="s">
        <v>38</v>
      </c>
      <c r="C163" t="s">
        <v>50</v>
      </c>
      <c r="D163" t="s">
        <v>50</v>
      </c>
      <c r="E163" t="s">
        <v>54</v>
      </c>
      <c r="F163" t="s">
        <v>41</v>
      </c>
      <c r="G163" t="s">
        <v>39</v>
      </c>
      <c r="H163" t="s">
        <v>41</v>
      </c>
      <c r="I163" t="s">
        <v>39</v>
      </c>
      <c r="J163" t="s">
        <v>41</v>
      </c>
      <c r="K163" t="s">
        <v>39</v>
      </c>
      <c r="L163" t="s">
        <v>41</v>
      </c>
      <c r="M163" t="s">
        <v>39</v>
      </c>
      <c r="N163" t="s">
        <v>41</v>
      </c>
      <c r="O163" t="s">
        <v>41</v>
      </c>
      <c r="P163" t="s">
        <v>41</v>
      </c>
      <c r="Q163" t="s">
        <v>41</v>
      </c>
      <c r="R163" t="s">
        <v>41</v>
      </c>
      <c r="S163" t="s">
        <v>41</v>
      </c>
      <c r="T163">
        <v>3</v>
      </c>
      <c r="U163">
        <v>3</v>
      </c>
      <c r="V163" t="s">
        <v>46</v>
      </c>
      <c r="W163" t="s">
        <v>46</v>
      </c>
      <c r="X163" t="s">
        <v>46</v>
      </c>
      <c r="Y163" t="s">
        <v>46</v>
      </c>
      <c r="Z163">
        <v>8</v>
      </c>
      <c r="AA163">
        <v>10</v>
      </c>
      <c r="AB163">
        <v>5</v>
      </c>
      <c r="AC163">
        <v>4</v>
      </c>
      <c r="AD163">
        <v>10</v>
      </c>
      <c r="AE163">
        <v>4</v>
      </c>
      <c r="AF163">
        <v>8</v>
      </c>
      <c r="AG163">
        <v>8</v>
      </c>
      <c r="AH163">
        <v>10</v>
      </c>
      <c r="AI163" t="s">
        <v>69</v>
      </c>
      <c r="AJ163" s="2">
        <v>38842</v>
      </c>
      <c r="AK163" t="str">
        <f t="shared" si="8"/>
        <v>5/5</v>
      </c>
      <c r="AL163" t="s">
        <v>65</v>
      </c>
      <c r="AM163" t="s">
        <v>65</v>
      </c>
      <c r="AN163" t="s">
        <v>64</v>
      </c>
      <c r="AO163" t="str">
        <f t="shared" si="9"/>
        <v>8</v>
      </c>
      <c r="AP163" t="str">
        <f t="shared" si="10"/>
        <v>Emily Schumacher</v>
      </c>
      <c r="AQ163" t="str">
        <f t="shared" si="11"/>
        <v>Schumacher</v>
      </c>
    </row>
    <row r="164" spans="1:44" x14ac:dyDescent="0.4">
      <c r="A164" s="1">
        <v>45532.614062499997</v>
      </c>
      <c r="B164" t="s">
        <v>38</v>
      </c>
      <c r="C164" t="s">
        <v>39</v>
      </c>
      <c r="D164" t="s">
        <v>39</v>
      </c>
      <c r="E164" t="s">
        <v>39</v>
      </c>
      <c r="F164" t="s">
        <v>1</v>
      </c>
      <c r="G164" t="s">
        <v>40</v>
      </c>
      <c r="H164" t="s">
        <v>40</v>
      </c>
      <c r="I164" t="s">
        <v>50</v>
      </c>
      <c r="J164" t="s">
        <v>40</v>
      </c>
      <c r="K164" t="s">
        <v>50</v>
      </c>
      <c r="L164" t="s">
        <v>40</v>
      </c>
      <c r="M164" t="s">
        <v>50</v>
      </c>
      <c r="N164" t="s">
        <v>41</v>
      </c>
      <c r="O164" t="s">
        <v>41</v>
      </c>
      <c r="P164" t="s">
        <v>41</v>
      </c>
      <c r="Q164" t="s">
        <v>41</v>
      </c>
      <c r="R164" t="s">
        <v>41</v>
      </c>
      <c r="S164" t="s">
        <v>41</v>
      </c>
      <c r="T164" t="s">
        <v>46</v>
      </c>
      <c r="U164" t="s">
        <v>46</v>
      </c>
      <c r="V164" t="s">
        <v>46</v>
      </c>
      <c r="W164" t="s">
        <v>46</v>
      </c>
      <c r="X164" t="s">
        <v>46</v>
      </c>
      <c r="Y164" t="s">
        <v>46</v>
      </c>
      <c r="Z164">
        <v>8</v>
      </c>
      <c r="AA164">
        <v>7</v>
      </c>
      <c r="AB164">
        <v>10</v>
      </c>
      <c r="AC164">
        <v>7</v>
      </c>
      <c r="AD164">
        <v>8</v>
      </c>
      <c r="AE164">
        <v>7</v>
      </c>
      <c r="AF164">
        <v>7</v>
      </c>
      <c r="AG164">
        <v>9</v>
      </c>
      <c r="AH164">
        <v>9</v>
      </c>
      <c r="AI164" t="s">
        <v>42</v>
      </c>
      <c r="AJ164" s="2">
        <v>38842</v>
      </c>
      <c r="AK164" t="str">
        <f t="shared" si="8"/>
        <v>5/5</v>
      </c>
      <c r="AL164" t="s">
        <v>63</v>
      </c>
      <c r="AM164" t="s">
        <v>63</v>
      </c>
      <c r="AN164" t="s">
        <v>89</v>
      </c>
      <c r="AO164" t="str">
        <f t="shared" si="9"/>
        <v>9</v>
      </c>
      <c r="AP164" t="str">
        <f t="shared" si="10"/>
        <v>Karen Karner</v>
      </c>
      <c r="AQ164" t="str">
        <f t="shared" si="11"/>
        <v>Karner</v>
      </c>
      <c r="AR164" t="s">
        <v>73</v>
      </c>
    </row>
    <row r="165" spans="1:44" x14ac:dyDescent="0.4">
      <c r="A165" s="1">
        <v>45530.557488425926</v>
      </c>
      <c r="B165" t="s">
        <v>38</v>
      </c>
      <c r="C165" t="s">
        <v>50</v>
      </c>
      <c r="D165" t="s">
        <v>50</v>
      </c>
      <c r="E165" t="s">
        <v>50</v>
      </c>
      <c r="F165" t="s">
        <v>40</v>
      </c>
      <c r="G165" t="s">
        <v>1</v>
      </c>
      <c r="H165" t="s">
        <v>1</v>
      </c>
      <c r="I165" t="s">
        <v>1</v>
      </c>
      <c r="J165" t="s">
        <v>40</v>
      </c>
      <c r="K165" t="s">
        <v>50</v>
      </c>
      <c r="L165" t="s">
        <v>50</v>
      </c>
      <c r="M165" t="s">
        <v>50</v>
      </c>
      <c r="N165" t="s">
        <v>1</v>
      </c>
      <c r="O165" t="s">
        <v>1</v>
      </c>
      <c r="P165" t="s">
        <v>1</v>
      </c>
      <c r="Q165" t="s">
        <v>1</v>
      </c>
      <c r="R165" t="s">
        <v>40</v>
      </c>
      <c r="S165" t="s">
        <v>1</v>
      </c>
      <c r="T165">
        <v>4</v>
      </c>
      <c r="U165">
        <v>4</v>
      </c>
      <c r="V165">
        <v>4</v>
      </c>
      <c r="W165" t="s">
        <v>46</v>
      </c>
      <c r="X165">
        <v>4</v>
      </c>
      <c r="Y165" t="s">
        <v>46</v>
      </c>
      <c r="Z165">
        <v>4</v>
      </c>
      <c r="AA165">
        <v>3</v>
      </c>
      <c r="AB165">
        <v>3</v>
      </c>
      <c r="AC165">
        <v>5</v>
      </c>
      <c r="AD165">
        <v>3</v>
      </c>
      <c r="AE165">
        <v>2</v>
      </c>
      <c r="AF165">
        <v>6</v>
      </c>
      <c r="AG165">
        <v>7</v>
      </c>
      <c r="AH165">
        <v>5</v>
      </c>
      <c r="AI165" t="s">
        <v>42</v>
      </c>
      <c r="AJ165" s="2">
        <v>38477</v>
      </c>
      <c r="AK165" t="str">
        <f t="shared" si="8"/>
        <v>5/5</v>
      </c>
      <c r="AL165" t="s">
        <v>65</v>
      </c>
      <c r="AM165" t="s">
        <v>65</v>
      </c>
      <c r="AN165" t="s">
        <v>78</v>
      </c>
      <c r="AO165" t="str">
        <f t="shared" si="9"/>
        <v>7</v>
      </c>
      <c r="AP165" t="str">
        <f t="shared" si="10"/>
        <v>Landon Hughey</v>
      </c>
      <c r="AQ165" t="str">
        <f t="shared" si="11"/>
        <v>Hughey</v>
      </c>
    </row>
    <row r="166" spans="1:44" x14ac:dyDescent="0.4">
      <c r="A166" s="1">
        <v>45530.436030092591</v>
      </c>
      <c r="B166" t="s">
        <v>38</v>
      </c>
      <c r="C166" t="s">
        <v>39</v>
      </c>
      <c r="D166" t="s">
        <v>39</v>
      </c>
      <c r="E166" t="s">
        <v>54</v>
      </c>
      <c r="F166" t="s">
        <v>1</v>
      </c>
      <c r="G166" t="s">
        <v>39</v>
      </c>
      <c r="H166" t="s">
        <v>41</v>
      </c>
      <c r="I166" t="s">
        <v>39</v>
      </c>
      <c r="J166" t="s">
        <v>39</v>
      </c>
      <c r="K166" t="s">
        <v>39</v>
      </c>
      <c r="L166" t="s">
        <v>41</v>
      </c>
      <c r="M166" t="s">
        <v>39</v>
      </c>
      <c r="N166" t="s">
        <v>41</v>
      </c>
      <c r="O166" t="s">
        <v>41</v>
      </c>
      <c r="P166" t="s">
        <v>41</v>
      </c>
      <c r="Q166" t="s">
        <v>41</v>
      </c>
      <c r="R166" t="s">
        <v>41</v>
      </c>
      <c r="S166" t="s">
        <v>41</v>
      </c>
      <c r="T166">
        <v>4</v>
      </c>
      <c r="U166" t="s">
        <v>46</v>
      </c>
      <c r="V166">
        <v>4</v>
      </c>
      <c r="W166">
        <v>4</v>
      </c>
      <c r="X166">
        <v>4</v>
      </c>
      <c r="Y166" t="s">
        <v>46</v>
      </c>
      <c r="Z166">
        <v>5</v>
      </c>
      <c r="AA166">
        <v>10</v>
      </c>
      <c r="AB166">
        <v>3</v>
      </c>
      <c r="AC166">
        <v>5</v>
      </c>
      <c r="AD166">
        <v>3</v>
      </c>
      <c r="AE166">
        <v>2</v>
      </c>
      <c r="AF166">
        <v>8</v>
      </c>
      <c r="AG166">
        <v>8</v>
      </c>
      <c r="AH166">
        <v>2</v>
      </c>
      <c r="AI166" t="s">
        <v>60</v>
      </c>
      <c r="AJ166" s="2">
        <v>38113</v>
      </c>
      <c r="AK166" t="str">
        <f t="shared" si="8"/>
        <v>5/6</v>
      </c>
      <c r="AL166" t="s">
        <v>53</v>
      </c>
      <c r="AM166" t="s">
        <v>53</v>
      </c>
      <c r="AN166" t="s">
        <v>48</v>
      </c>
      <c r="AO166" t="str">
        <f t="shared" si="9"/>
        <v>10</v>
      </c>
      <c r="AP166" t="str">
        <f t="shared" si="10"/>
        <v>Kelli Monroe</v>
      </c>
      <c r="AQ166" t="str">
        <f t="shared" si="11"/>
        <v>Monroe</v>
      </c>
    </row>
    <row r="167" spans="1:44" x14ac:dyDescent="0.4">
      <c r="A167" s="1">
        <v>45533.514976851853</v>
      </c>
      <c r="B167" t="s">
        <v>38</v>
      </c>
      <c r="C167" t="s">
        <v>50</v>
      </c>
      <c r="D167" t="s">
        <v>39</v>
      </c>
      <c r="E167" t="s">
        <v>54</v>
      </c>
      <c r="F167" t="s">
        <v>40</v>
      </c>
      <c r="G167" t="s">
        <v>1</v>
      </c>
      <c r="H167" t="s">
        <v>40</v>
      </c>
      <c r="I167" t="s">
        <v>1</v>
      </c>
      <c r="J167" t="s">
        <v>50</v>
      </c>
      <c r="K167" t="s">
        <v>1</v>
      </c>
      <c r="L167" t="s">
        <v>40</v>
      </c>
      <c r="M167" t="s">
        <v>1</v>
      </c>
      <c r="N167" t="s">
        <v>1</v>
      </c>
      <c r="O167" t="s">
        <v>1</v>
      </c>
      <c r="P167" t="s">
        <v>1</v>
      </c>
      <c r="Q167" t="s">
        <v>41</v>
      </c>
      <c r="R167" t="s">
        <v>50</v>
      </c>
      <c r="S167" t="s">
        <v>1</v>
      </c>
      <c r="T167" t="s">
        <v>46</v>
      </c>
      <c r="U167">
        <v>4</v>
      </c>
      <c r="V167">
        <v>4</v>
      </c>
      <c r="W167">
        <v>4</v>
      </c>
      <c r="X167" t="s">
        <v>46</v>
      </c>
      <c r="Y167">
        <v>4</v>
      </c>
      <c r="Z167">
        <v>9</v>
      </c>
      <c r="AA167">
        <v>6</v>
      </c>
      <c r="AB167">
        <v>8</v>
      </c>
      <c r="AC167">
        <v>9</v>
      </c>
      <c r="AD167">
        <v>8</v>
      </c>
      <c r="AE167">
        <v>10</v>
      </c>
      <c r="AF167">
        <v>10</v>
      </c>
      <c r="AG167">
        <v>9</v>
      </c>
      <c r="AH167">
        <v>9</v>
      </c>
      <c r="AI167" t="s">
        <v>51</v>
      </c>
      <c r="AJ167" s="2">
        <v>34461</v>
      </c>
      <c r="AK167" t="str">
        <f t="shared" si="8"/>
        <v>5/7</v>
      </c>
      <c r="AL167" t="s">
        <v>79</v>
      </c>
      <c r="AM167" t="s">
        <v>79</v>
      </c>
      <c r="AN167" t="s">
        <v>58</v>
      </c>
      <c r="AO167" t="str">
        <f t="shared" si="9"/>
        <v>5</v>
      </c>
      <c r="AP167" t="str">
        <f t="shared" si="10"/>
        <v>Zachary Riggins</v>
      </c>
      <c r="AQ167" t="str">
        <f t="shared" si="11"/>
        <v>Riggins</v>
      </c>
    </row>
    <row r="168" spans="1:44" x14ac:dyDescent="0.4">
      <c r="A168" s="1">
        <v>45531.422291666669</v>
      </c>
      <c r="B168" t="s">
        <v>38</v>
      </c>
      <c r="C168" t="s">
        <v>50</v>
      </c>
      <c r="D168" t="s">
        <v>54</v>
      </c>
      <c r="E168" t="s">
        <v>54</v>
      </c>
      <c r="F168" t="s">
        <v>41</v>
      </c>
      <c r="G168" t="s">
        <v>40</v>
      </c>
      <c r="H168" t="s">
        <v>1</v>
      </c>
      <c r="I168" t="s">
        <v>50</v>
      </c>
      <c r="J168" t="s">
        <v>1</v>
      </c>
      <c r="K168" t="s">
        <v>50</v>
      </c>
      <c r="L168" t="s">
        <v>1</v>
      </c>
      <c r="M168" t="s">
        <v>50</v>
      </c>
      <c r="N168" t="s">
        <v>41</v>
      </c>
      <c r="O168" t="s">
        <v>1</v>
      </c>
      <c r="P168" t="s">
        <v>1</v>
      </c>
      <c r="Q168" t="s">
        <v>1</v>
      </c>
      <c r="R168" t="s">
        <v>1</v>
      </c>
      <c r="S168" t="s">
        <v>1</v>
      </c>
      <c r="T168">
        <v>3</v>
      </c>
      <c r="U168">
        <v>4</v>
      </c>
      <c r="V168">
        <v>4</v>
      </c>
      <c r="W168" t="s">
        <v>46</v>
      </c>
      <c r="X168">
        <v>2</v>
      </c>
      <c r="Y168" t="s">
        <v>46</v>
      </c>
      <c r="Z168">
        <v>7</v>
      </c>
      <c r="AA168">
        <v>10</v>
      </c>
      <c r="AB168">
        <v>4</v>
      </c>
      <c r="AC168">
        <v>9</v>
      </c>
      <c r="AD168">
        <v>4</v>
      </c>
      <c r="AE168">
        <v>8</v>
      </c>
      <c r="AF168">
        <v>8</v>
      </c>
      <c r="AG168">
        <v>6</v>
      </c>
      <c r="AH168">
        <v>8</v>
      </c>
      <c r="AI168" t="s">
        <v>42</v>
      </c>
      <c r="AJ168" s="2">
        <v>38845</v>
      </c>
      <c r="AK168" t="str">
        <f t="shared" si="8"/>
        <v>5/8</v>
      </c>
      <c r="AL168" t="s">
        <v>66</v>
      </c>
      <c r="AM168" t="s">
        <v>66</v>
      </c>
      <c r="AN168" t="s">
        <v>68</v>
      </c>
      <c r="AO168" t="str">
        <f t="shared" si="9"/>
        <v>2</v>
      </c>
      <c r="AP168" t="str">
        <f t="shared" si="10"/>
        <v>Emily Schumacher</v>
      </c>
      <c r="AQ168" t="str">
        <f t="shared" si="11"/>
        <v>Schumacher</v>
      </c>
    </row>
    <row r="169" spans="1:44" x14ac:dyDescent="0.4">
      <c r="A169" s="1">
        <v>45531.430995370371</v>
      </c>
      <c r="B169" t="s">
        <v>38</v>
      </c>
      <c r="C169" t="s">
        <v>50</v>
      </c>
      <c r="D169" t="s">
        <v>50</v>
      </c>
      <c r="E169" t="s">
        <v>50</v>
      </c>
      <c r="F169" t="s">
        <v>50</v>
      </c>
      <c r="G169" t="s">
        <v>40</v>
      </c>
      <c r="H169" t="s">
        <v>40</v>
      </c>
      <c r="I169" t="s">
        <v>1</v>
      </c>
      <c r="J169" t="s">
        <v>50</v>
      </c>
      <c r="K169" t="s">
        <v>40</v>
      </c>
      <c r="L169" t="s">
        <v>50</v>
      </c>
      <c r="M169" t="s">
        <v>1</v>
      </c>
      <c r="N169" t="s">
        <v>1</v>
      </c>
      <c r="O169" t="s">
        <v>1</v>
      </c>
      <c r="P169" t="s">
        <v>1</v>
      </c>
      <c r="Q169" t="s">
        <v>1</v>
      </c>
      <c r="R169" t="s">
        <v>1</v>
      </c>
      <c r="S169" t="s">
        <v>1</v>
      </c>
      <c r="T169" t="s">
        <v>55</v>
      </c>
      <c r="U169" t="s">
        <v>46</v>
      </c>
      <c r="V169" t="s">
        <v>46</v>
      </c>
      <c r="W169" t="s">
        <v>46</v>
      </c>
      <c r="X169" t="s">
        <v>46</v>
      </c>
      <c r="Y169" t="s">
        <v>46</v>
      </c>
      <c r="Z169">
        <v>10</v>
      </c>
      <c r="AA169">
        <v>7</v>
      </c>
      <c r="AB169">
        <v>10</v>
      </c>
      <c r="AC169">
        <v>10</v>
      </c>
      <c r="AD169">
        <v>10</v>
      </c>
      <c r="AE169">
        <v>10</v>
      </c>
      <c r="AF169">
        <v>10</v>
      </c>
      <c r="AG169">
        <v>10</v>
      </c>
      <c r="AH169">
        <v>10</v>
      </c>
      <c r="AI169" t="s">
        <v>51</v>
      </c>
      <c r="AJ169" s="2">
        <v>38148</v>
      </c>
      <c r="AK169" t="str">
        <f t="shared" si="8"/>
        <v>6/10</v>
      </c>
      <c r="AL169" t="s">
        <v>70</v>
      </c>
      <c r="AM169" t="s">
        <v>70</v>
      </c>
      <c r="AN169" t="s">
        <v>103</v>
      </c>
      <c r="AO169" t="str">
        <f t="shared" si="9"/>
        <v>4</v>
      </c>
      <c r="AP169" t="str">
        <f t="shared" si="10"/>
        <v>Tarrah Kinney</v>
      </c>
      <c r="AQ169" t="str">
        <f t="shared" si="11"/>
        <v>Kinney</v>
      </c>
      <c r="AR169" t="s">
        <v>141</v>
      </c>
    </row>
    <row r="170" spans="1:44" x14ac:dyDescent="0.4">
      <c r="A170" s="1">
        <v>45530.442071759258</v>
      </c>
      <c r="B170" t="s">
        <v>38</v>
      </c>
      <c r="C170" t="s">
        <v>61</v>
      </c>
      <c r="D170" t="s">
        <v>1</v>
      </c>
      <c r="E170" t="s">
        <v>1</v>
      </c>
      <c r="F170" t="s">
        <v>40</v>
      </c>
      <c r="G170" t="s">
        <v>40</v>
      </c>
      <c r="H170" t="s">
        <v>1</v>
      </c>
      <c r="I170" t="s">
        <v>40</v>
      </c>
      <c r="J170" t="s">
        <v>1</v>
      </c>
      <c r="K170" t="s">
        <v>50</v>
      </c>
      <c r="L170" t="s">
        <v>1</v>
      </c>
      <c r="M170" t="s">
        <v>40</v>
      </c>
      <c r="N170" t="s">
        <v>40</v>
      </c>
      <c r="O170" t="s">
        <v>50</v>
      </c>
      <c r="P170" t="s">
        <v>1</v>
      </c>
      <c r="Q170" t="s">
        <v>1</v>
      </c>
      <c r="R170" t="s">
        <v>40</v>
      </c>
      <c r="S170" t="s">
        <v>1</v>
      </c>
      <c r="T170" t="s">
        <v>55</v>
      </c>
      <c r="U170" t="s">
        <v>55</v>
      </c>
      <c r="V170" t="s">
        <v>46</v>
      </c>
      <c r="W170">
        <v>4</v>
      </c>
      <c r="X170">
        <v>2</v>
      </c>
      <c r="Y170" t="s">
        <v>46</v>
      </c>
      <c r="Z170">
        <v>4</v>
      </c>
      <c r="AA170">
        <v>1</v>
      </c>
      <c r="AB170">
        <v>2</v>
      </c>
      <c r="AC170">
        <v>8</v>
      </c>
      <c r="AD170">
        <v>6</v>
      </c>
      <c r="AE170">
        <v>3</v>
      </c>
      <c r="AF170">
        <v>10</v>
      </c>
      <c r="AG170">
        <v>8</v>
      </c>
      <c r="AH170">
        <v>7</v>
      </c>
      <c r="AI170" t="s">
        <v>60</v>
      </c>
      <c r="AJ170" s="2">
        <v>38882</v>
      </c>
      <c r="AK170" t="str">
        <f t="shared" si="8"/>
        <v>6/14</v>
      </c>
      <c r="AL170" t="s">
        <v>52</v>
      </c>
      <c r="AM170" t="s">
        <v>52</v>
      </c>
      <c r="AN170" t="s">
        <v>44</v>
      </c>
      <c r="AO170" t="str">
        <f t="shared" si="9"/>
        <v>11</v>
      </c>
      <c r="AP170" t="str">
        <f t="shared" si="10"/>
        <v>Kelli Monroe</v>
      </c>
      <c r="AQ170" t="str">
        <f t="shared" si="11"/>
        <v>Monroe</v>
      </c>
    </row>
    <row r="171" spans="1:44" x14ac:dyDescent="0.4">
      <c r="A171" s="1">
        <v>45533.569826388892</v>
      </c>
      <c r="B171" t="s">
        <v>38</v>
      </c>
      <c r="C171" t="s">
        <v>50</v>
      </c>
      <c r="D171" t="s">
        <v>50</v>
      </c>
      <c r="E171" t="s">
        <v>54</v>
      </c>
      <c r="F171" t="s">
        <v>40</v>
      </c>
      <c r="G171" t="s">
        <v>1</v>
      </c>
      <c r="H171" t="s">
        <v>40</v>
      </c>
      <c r="I171" t="s">
        <v>1</v>
      </c>
      <c r="J171" t="s">
        <v>1</v>
      </c>
      <c r="K171" t="s">
        <v>1</v>
      </c>
      <c r="L171" t="s">
        <v>40</v>
      </c>
      <c r="M171" t="s">
        <v>40</v>
      </c>
      <c r="N171" t="s">
        <v>1</v>
      </c>
      <c r="O171" t="s">
        <v>1</v>
      </c>
      <c r="P171" t="s">
        <v>41</v>
      </c>
      <c r="Q171" t="s">
        <v>41</v>
      </c>
      <c r="R171" t="s">
        <v>1</v>
      </c>
      <c r="S171" t="s">
        <v>1</v>
      </c>
      <c r="T171" t="s">
        <v>46</v>
      </c>
      <c r="U171">
        <v>4</v>
      </c>
      <c r="V171">
        <v>4</v>
      </c>
      <c r="W171" t="s">
        <v>46</v>
      </c>
      <c r="X171">
        <v>4</v>
      </c>
      <c r="Y171" t="s">
        <v>46</v>
      </c>
      <c r="Z171">
        <v>6</v>
      </c>
      <c r="AA171">
        <v>10</v>
      </c>
      <c r="AB171">
        <v>8</v>
      </c>
      <c r="AC171">
        <v>7</v>
      </c>
      <c r="AD171">
        <v>10</v>
      </c>
      <c r="AE171">
        <v>4</v>
      </c>
      <c r="AF171">
        <v>10</v>
      </c>
      <c r="AG171">
        <v>8</v>
      </c>
      <c r="AH171">
        <v>7</v>
      </c>
      <c r="AI171" t="s">
        <v>42</v>
      </c>
      <c r="AJ171" s="2">
        <v>38519</v>
      </c>
      <c r="AK171" t="str">
        <f t="shared" si="8"/>
        <v>6/16</v>
      </c>
      <c r="AL171" t="s">
        <v>72</v>
      </c>
      <c r="AM171" t="s">
        <v>72</v>
      </c>
      <c r="AN171" t="s">
        <v>131</v>
      </c>
      <c r="AO171" t="str">
        <f t="shared" si="9"/>
        <v>6</v>
      </c>
      <c r="AP171" t="str">
        <f t="shared" si="10"/>
        <v>Mary Chalaire</v>
      </c>
      <c r="AQ171" t="str">
        <f t="shared" si="11"/>
        <v>Chalaire</v>
      </c>
      <c r="AR171" t="s">
        <v>132</v>
      </c>
    </row>
    <row r="172" spans="1:44" x14ac:dyDescent="0.4">
      <c r="A172" s="1">
        <v>45531.528344907405</v>
      </c>
      <c r="B172" t="s">
        <v>38</v>
      </c>
      <c r="C172" t="s">
        <v>39</v>
      </c>
      <c r="D172" t="s">
        <v>50</v>
      </c>
      <c r="E172" t="s">
        <v>50</v>
      </c>
      <c r="F172" t="s">
        <v>1</v>
      </c>
      <c r="G172" t="s">
        <v>1</v>
      </c>
      <c r="H172" t="s">
        <v>41</v>
      </c>
      <c r="I172" t="s">
        <v>50</v>
      </c>
      <c r="J172" t="s">
        <v>41</v>
      </c>
      <c r="K172" t="s">
        <v>39</v>
      </c>
      <c r="L172" t="s">
        <v>41</v>
      </c>
      <c r="M172" t="s">
        <v>39</v>
      </c>
      <c r="N172" t="s">
        <v>50</v>
      </c>
      <c r="O172" t="s">
        <v>40</v>
      </c>
      <c r="P172" t="s">
        <v>1</v>
      </c>
      <c r="Q172" t="s">
        <v>41</v>
      </c>
      <c r="R172" t="s">
        <v>41</v>
      </c>
      <c r="S172" t="s">
        <v>1</v>
      </c>
      <c r="T172">
        <v>3</v>
      </c>
      <c r="U172">
        <v>4</v>
      </c>
      <c r="V172">
        <v>4</v>
      </c>
      <c r="W172" t="s">
        <v>46</v>
      </c>
      <c r="X172">
        <v>4</v>
      </c>
      <c r="Y172">
        <v>3</v>
      </c>
      <c r="Z172">
        <v>3</v>
      </c>
      <c r="AA172">
        <v>2</v>
      </c>
      <c r="AB172">
        <v>2</v>
      </c>
      <c r="AC172">
        <v>5</v>
      </c>
      <c r="AD172">
        <v>6</v>
      </c>
      <c r="AE172">
        <v>2</v>
      </c>
      <c r="AF172">
        <v>8</v>
      </c>
      <c r="AG172">
        <v>6</v>
      </c>
      <c r="AH172">
        <v>8</v>
      </c>
      <c r="AI172" t="s">
        <v>60</v>
      </c>
      <c r="AJ172" s="2">
        <v>38888</v>
      </c>
      <c r="AK172" t="str">
        <f t="shared" si="8"/>
        <v>6/20</v>
      </c>
      <c r="AL172" t="s">
        <v>76</v>
      </c>
      <c r="AM172" t="s">
        <v>76</v>
      </c>
      <c r="AN172" t="s">
        <v>74</v>
      </c>
      <c r="AO172" t="str">
        <f t="shared" si="9"/>
        <v>13</v>
      </c>
      <c r="AP172" t="str">
        <f t="shared" si="10"/>
        <v>Emily Schumacher</v>
      </c>
      <c r="AQ172" t="str">
        <f t="shared" si="11"/>
        <v>Schumacher</v>
      </c>
    </row>
    <row r="173" spans="1:44" x14ac:dyDescent="0.4">
      <c r="A173" s="1">
        <v>45531.570428240739</v>
      </c>
      <c r="B173" t="s">
        <v>38</v>
      </c>
      <c r="C173" t="s">
        <v>61</v>
      </c>
      <c r="D173" t="s">
        <v>61</v>
      </c>
      <c r="E173" t="s">
        <v>1</v>
      </c>
      <c r="F173" t="s">
        <v>40</v>
      </c>
      <c r="G173" t="s">
        <v>1</v>
      </c>
      <c r="H173" t="s">
        <v>1</v>
      </c>
      <c r="I173" t="s">
        <v>1</v>
      </c>
      <c r="J173" t="s">
        <v>40</v>
      </c>
      <c r="K173" t="s">
        <v>50</v>
      </c>
      <c r="L173" t="s">
        <v>40</v>
      </c>
      <c r="M173" t="s">
        <v>40</v>
      </c>
      <c r="N173" t="s">
        <v>1</v>
      </c>
      <c r="O173" t="s">
        <v>40</v>
      </c>
      <c r="P173" t="s">
        <v>1</v>
      </c>
      <c r="Q173" t="s">
        <v>1</v>
      </c>
      <c r="R173" t="s">
        <v>1</v>
      </c>
      <c r="S173" t="s">
        <v>1</v>
      </c>
      <c r="T173">
        <v>4</v>
      </c>
      <c r="U173">
        <v>3</v>
      </c>
      <c r="V173">
        <v>4</v>
      </c>
      <c r="W173">
        <v>3</v>
      </c>
      <c r="X173">
        <v>3</v>
      </c>
      <c r="Y173">
        <v>4</v>
      </c>
      <c r="Z173">
        <v>3</v>
      </c>
      <c r="AA173">
        <v>7</v>
      </c>
      <c r="AB173">
        <v>4</v>
      </c>
      <c r="AC173">
        <v>5</v>
      </c>
      <c r="AD173">
        <v>4</v>
      </c>
      <c r="AE173">
        <v>6</v>
      </c>
      <c r="AF173">
        <v>7</v>
      </c>
      <c r="AG173">
        <v>7</v>
      </c>
      <c r="AH173">
        <v>4</v>
      </c>
      <c r="AI173" t="s">
        <v>42</v>
      </c>
      <c r="AJ173" s="2">
        <v>38888</v>
      </c>
      <c r="AK173" t="str">
        <f t="shared" si="8"/>
        <v>6/20</v>
      </c>
      <c r="AL173" t="s">
        <v>62</v>
      </c>
      <c r="AM173" t="s">
        <v>62</v>
      </c>
      <c r="AN173" t="s">
        <v>44</v>
      </c>
      <c r="AO173" t="str">
        <f t="shared" si="9"/>
        <v>11</v>
      </c>
      <c r="AP173" t="str">
        <f t="shared" si="10"/>
        <v>Kelli Monroe</v>
      </c>
      <c r="AQ173" t="str">
        <f t="shared" si="11"/>
        <v>Monroe</v>
      </c>
    </row>
    <row r="174" spans="1:44" x14ac:dyDescent="0.4">
      <c r="A174" s="1">
        <v>45532.651099537034</v>
      </c>
      <c r="B174" t="s">
        <v>38</v>
      </c>
      <c r="C174" t="s">
        <v>39</v>
      </c>
      <c r="D174" t="s">
        <v>39</v>
      </c>
      <c r="E174" t="s">
        <v>39</v>
      </c>
      <c r="F174" t="s">
        <v>1</v>
      </c>
      <c r="G174" t="s">
        <v>40</v>
      </c>
      <c r="H174" t="s">
        <v>1</v>
      </c>
      <c r="I174" t="s">
        <v>1</v>
      </c>
      <c r="J174" t="s">
        <v>50</v>
      </c>
      <c r="K174" t="s">
        <v>50</v>
      </c>
      <c r="L174" t="s">
        <v>40</v>
      </c>
      <c r="M174" t="s">
        <v>50</v>
      </c>
      <c r="N174" t="s">
        <v>41</v>
      </c>
      <c r="O174" t="s">
        <v>41</v>
      </c>
      <c r="P174" t="s">
        <v>41</v>
      </c>
      <c r="Q174" t="s">
        <v>41</v>
      </c>
      <c r="R174" t="s">
        <v>41</v>
      </c>
      <c r="S174" t="s">
        <v>41</v>
      </c>
      <c r="T174" t="s">
        <v>46</v>
      </c>
      <c r="U174" t="s">
        <v>46</v>
      </c>
      <c r="V174" t="s">
        <v>46</v>
      </c>
      <c r="W174" t="s">
        <v>46</v>
      </c>
      <c r="X174" t="s">
        <v>46</v>
      </c>
      <c r="Y174" t="s">
        <v>46</v>
      </c>
      <c r="Z174">
        <v>5</v>
      </c>
      <c r="AA174">
        <v>6</v>
      </c>
      <c r="AB174">
        <v>3</v>
      </c>
      <c r="AC174">
        <v>5</v>
      </c>
      <c r="AD174">
        <v>7</v>
      </c>
      <c r="AE174">
        <v>9</v>
      </c>
      <c r="AF174">
        <v>10</v>
      </c>
      <c r="AG174">
        <v>10</v>
      </c>
      <c r="AH174">
        <v>10</v>
      </c>
      <c r="AI174" t="s">
        <v>42</v>
      </c>
      <c r="AJ174" s="2">
        <v>36697</v>
      </c>
      <c r="AK174" t="str">
        <f t="shared" si="8"/>
        <v>6/20</v>
      </c>
      <c r="AL174" t="s">
        <v>70</v>
      </c>
      <c r="AM174" t="s">
        <v>70</v>
      </c>
      <c r="AN174" t="s">
        <v>88</v>
      </c>
      <c r="AO174" t="str">
        <f t="shared" si="9"/>
        <v>1</v>
      </c>
      <c r="AP174" t="str">
        <f t="shared" si="10"/>
        <v>Zachary Riggins</v>
      </c>
      <c r="AQ174" t="str">
        <f t="shared" si="11"/>
        <v>Riggins</v>
      </c>
    </row>
    <row r="175" spans="1:44" x14ac:dyDescent="0.4">
      <c r="A175" s="1">
        <v>45531.430543981478</v>
      </c>
      <c r="B175" t="s">
        <v>38</v>
      </c>
      <c r="C175" t="s">
        <v>50</v>
      </c>
      <c r="D175" t="s">
        <v>50</v>
      </c>
      <c r="E175" t="s">
        <v>54</v>
      </c>
      <c r="F175" t="s">
        <v>41</v>
      </c>
      <c r="G175" t="s">
        <v>50</v>
      </c>
      <c r="H175" t="s">
        <v>1</v>
      </c>
      <c r="I175" t="s">
        <v>50</v>
      </c>
      <c r="J175" t="s">
        <v>1</v>
      </c>
      <c r="K175" t="s">
        <v>50</v>
      </c>
      <c r="L175" t="s">
        <v>1</v>
      </c>
      <c r="M175" t="s">
        <v>39</v>
      </c>
      <c r="N175" t="s">
        <v>41</v>
      </c>
      <c r="O175" t="s">
        <v>41</v>
      </c>
      <c r="P175" t="s">
        <v>41</v>
      </c>
      <c r="Q175" t="s">
        <v>41</v>
      </c>
      <c r="R175" t="s">
        <v>1</v>
      </c>
      <c r="S175" t="s">
        <v>1</v>
      </c>
      <c r="T175">
        <v>3</v>
      </c>
      <c r="U175" t="s">
        <v>46</v>
      </c>
      <c r="V175">
        <v>4</v>
      </c>
      <c r="W175">
        <v>4</v>
      </c>
      <c r="X175" t="s">
        <v>46</v>
      </c>
      <c r="Y175">
        <v>4</v>
      </c>
      <c r="Z175">
        <v>7</v>
      </c>
      <c r="AA175">
        <v>7</v>
      </c>
      <c r="AB175">
        <v>9</v>
      </c>
      <c r="AC175">
        <v>10</v>
      </c>
      <c r="AD175">
        <v>10</v>
      </c>
      <c r="AE175">
        <v>5</v>
      </c>
      <c r="AF175">
        <v>4</v>
      </c>
      <c r="AG175">
        <v>7</v>
      </c>
      <c r="AH175">
        <v>5</v>
      </c>
      <c r="AI175" t="s">
        <v>51</v>
      </c>
      <c r="AJ175" s="2">
        <v>38889</v>
      </c>
      <c r="AK175" t="str">
        <f t="shared" si="8"/>
        <v>6/21</v>
      </c>
      <c r="AL175" t="s">
        <v>71</v>
      </c>
      <c r="AM175" t="s">
        <v>71</v>
      </c>
      <c r="AN175" t="s">
        <v>103</v>
      </c>
      <c r="AO175" t="str">
        <f t="shared" si="9"/>
        <v>4</v>
      </c>
      <c r="AP175" t="str">
        <f t="shared" si="10"/>
        <v>Tarrah Kinney</v>
      </c>
      <c r="AQ175" t="str">
        <f t="shared" si="11"/>
        <v>Kinney</v>
      </c>
    </row>
    <row r="176" spans="1:44" x14ac:dyDescent="0.4">
      <c r="A176" s="1">
        <v>45530.729664351849</v>
      </c>
      <c r="B176" t="s">
        <v>38</v>
      </c>
      <c r="C176" t="s">
        <v>50</v>
      </c>
      <c r="D176" t="s">
        <v>50</v>
      </c>
      <c r="E176" t="s">
        <v>61</v>
      </c>
      <c r="F176" t="s">
        <v>1</v>
      </c>
      <c r="G176" t="s">
        <v>50</v>
      </c>
      <c r="H176" t="s">
        <v>1</v>
      </c>
      <c r="I176" t="s">
        <v>39</v>
      </c>
      <c r="J176" t="s">
        <v>1</v>
      </c>
      <c r="K176" t="s">
        <v>50</v>
      </c>
      <c r="L176" t="s">
        <v>41</v>
      </c>
      <c r="M176" t="s">
        <v>39</v>
      </c>
      <c r="N176" t="s">
        <v>50</v>
      </c>
      <c r="O176" t="s">
        <v>40</v>
      </c>
      <c r="P176" t="s">
        <v>1</v>
      </c>
      <c r="Q176" t="s">
        <v>1</v>
      </c>
      <c r="R176" t="s">
        <v>40</v>
      </c>
      <c r="S176" t="s">
        <v>1</v>
      </c>
      <c r="T176" t="s">
        <v>55</v>
      </c>
      <c r="U176">
        <v>2</v>
      </c>
      <c r="V176">
        <v>3</v>
      </c>
      <c r="W176">
        <v>3</v>
      </c>
      <c r="X176">
        <v>2</v>
      </c>
      <c r="Y176">
        <v>4</v>
      </c>
      <c r="Z176">
        <v>1</v>
      </c>
      <c r="AA176">
        <v>5</v>
      </c>
      <c r="AB176">
        <v>2</v>
      </c>
      <c r="AC176">
        <v>2</v>
      </c>
      <c r="AD176">
        <v>4</v>
      </c>
      <c r="AE176">
        <v>7</v>
      </c>
      <c r="AF176">
        <v>5</v>
      </c>
      <c r="AG176">
        <v>6</v>
      </c>
      <c r="AH176">
        <v>4</v>
      </c>
      <c r="AI176" t="s">
        <v>69</v>
      </c>
      <c r="AJ176" s="2">
        <v>38892</v>
      </c>
      <c r="AK176" t="str">
        <f t="shared" si="8"/>
        <v>6/24</v>
      </c>
      <c r="AL176" t="s">
        <v>62</v>
      </c>
      <c r="AM176" t="s">
        <v>62</v>
      </c>
      <c r="AN176" t="s">
        <v>90</v>
      </c>
      <c r="AO176" t="str">
        <f t="shared" si="9"/>
        <v>12</v>
      </c>
      <c r="AP176" t="str">
        <f t="shared" si="10"/>
        <v>Marissa Moore</v>
      </c>
      <c r="AQ176" t="str">
        <f t="shared" si="11"/>
        <v>Moore</v>
      </c>
    </row>
    <row r="177" spans="1:44" x14ac:dyDescent="0.4">
      <c r="A177" s="1">
        <v>45531.420381944445</v>
      </c>
      <c r="B177" t="s">
        <v>38</v>
      </c>
      <c r="C177" t="s">
        <v>39</v>
      </c>
      <c r="D177" t="s">
        <v>39</v>
      </c>
      <c r="E177" t="s">
        <v>39</v>
      </c>
      <c r="F177" t="s">
        <v>1</v>
      </c>
      <c r="G177" t="s">
        <v>39</v>
      </c>
      <c r="H177" t="s">
        <v>41</v>
      </c>
      <c r="I177" t="s">
        <v>40</v>
      </c>
      <c r="J177" t="s">
        <v>50</v>
      </c>
      <c r="K177" t="s">
        <v>39</v>
      </c>
      <c r="L177" t="s">
        <v>41</v>
      </c>
      <c r="M177" t="s">
        <v>39</v>
      </c>
      <c r="N177" t="s">
        <v>41</v>
      </c>
      <c r="O177" t="s">
        <v>40</v>
      </c>
      <c r="P177" t="s">
        <v>40</v>
      </c>
      <c r="Q177" t="s">
        <v>41</v>
      </c>
      <c r="R177" t="s">
        <v>1</v>
      </c>
      <c r="S177" t="s">
        <v>41</v>
      </c>
      <c r="T177">
        <v>3</v>
      </c>
      <c r="U177">
        <v>2</v>
      </c>
      <c r="V177">
        <v>3</v>
      </c>
      <c r="W177" t="s">
        <v>46</v>
      </c>
      <c r="X177">
        <v>2</v>
      </c>
      <c r="Y177">
        <v>4</v>
      </c>
      <c r="Z177">
        <v>6</v>
      </c>
      <c r="AA177">
        <v>2</v>
      </c>
      <c r="AB177">
        <v>3</v>
      </c>
      <c r="AC177">
        <v>4</v>
      </c>
      <c r="AD177">
        <v>5</v>
      </c>
      <c r="AE177">
        <v>2</v>
      </c>
      <c r="AF177">
        <v>7</v>
      </c>
      <c r="AG177">
        <v>8</v>
      </c>
      <c r="AH177">
        <v>10</v>
      </c>
      <c r="AI177" t="s">
        <v>42</v>
      </c>
      <c r="AJ177" s="2">
        <v>38895</v>
      </c>
      <c r="AK177" t="str">
        <f t="shared" si="8"/>
        <v>6/27</v>
      </c>
      <c r="AL177" t="s">
        <v>47</v>
      </c>
      <c r="AM177" t="s">
        <v>47</v>
      </c>
      <c r="AN177" t="s">
        <v>68</v>
      </c>
      <c r="AO177" t="str">
        <f t="shared" si="9"/>
        <v>2</v>
      </c>
      <c r="AP177" t="str">
        <f t="shared" si="10"/>
        <v>Emily Schumacher</v>
      </c>
      <c r="AQ177" t="str">
        <f t="shared" si="11"/>
        <v>Schumacher</v>
      </c>
      <c r="AR177" t="s">
        <v>98</v>
      </c>
    </row>
    <row r="178" spans="1:44" x14ac:dyDescent="0.4">
      <c r="A178" s="1">
        <v>45532.611296296294</v>
      </c>
      <c r="B178" t="s">
        <v>38</v>
      </c>
      <c r="C178" t="s">
        <v>54</v>
      </c>
      <c r="D178" t="s">
        <v>50</v>
      </c>
      <c r="E178" t="s">
        <v>61</v>
      </c>
      <c r="F178" t="s">
        <v>1</v>
      </c>
      <c r="G178" t="s">
        <v>1</v>
      </c>
      <c r="H178" t="s">
        <v>1</v>
      </c>
      <c r="I178" t="s">
        <v>50</v>
      </c>
      <c r="J178" t="s">
        <v>1</v>
      </c>
      <c r="K178" t="s">
        <v>50</v>
      </c>
      <c r="L178" t="s">
        <v>50</v>
      </c>
      <c r="M178" t="s">
        <v>50</v>
      </c>
      <c r="N178" t="s">
        <v>1</v>
      </c>
      <c r="O178" t="s">
        <v>1</v>
      </c>
      <c r="P178" t="s">
        <v>1</v>
      </c>
      <c r="Q178" t="s">
        <v>1</v>
      </c>
      <c r="R178" t="s">
        <v>1</v>
      </c>
      <c r="S178" t="s">
        <v>1</v>
      </c>
      <c r="T178" t="s">
        <v>46</v>
      </c>
      <c r="U178" t="s">
        <v>46</v>
      </c>
      <c r="V178" t="s">
        <v>46</v>
      </c>
      <c r="W178" t="s">
        <v>46</v>
      </c>
      <c r="X178" t="s">
        <v>46</v>
      </c>
      <c r="Y178" t="s">
        <v>46</v>
      </c>
      <c r="Z178">
        <v>6</v>
      </c>
      <c r="AA178">
        <v>6</v>
      </c>
      <c r="AB178">
        <v>3</v>
      </c>
      <c r="AC178">
        <v>8</v>
      </c>
      <c r="AD178">
        <v>7</v>
      </c>
      <c r="AE178">
        <v>4</v>
      </c>
      <c r="AF178">
        <v>6</v>
      </c>
      <c r="AG178">
        <v>8</v>
      </c>
      <c r="AH178">
        <v>10</v>
      </c>
      <c r="AI178" t="s">
        <v>42</v>
      </c>
      <c r="AJ178" s="2">
        <v>38530</v>
      </c>
      <c r="AK178" t="str">
        <f t="shared" si="8"/>
        <v>6/27</v>
      </c>
      <c r="AL178" t="s">
        <v>59</v>
      </c>
      <c r="AM178" t="s">
        <v>59</v>
      </c>
      <c r="AN178" t="s">
        <v>89</v>
      </c>
      <c r="AO178" t="str">
        <f t="shared" si="9"/>
        <v>9</v>
      </c>
      <c r="AP178" t="str">
        <f t="shared" si="10"/>
        <v>Karen Karner</v>
      </c>
      <c r="AQ178" t="str">
        <f t="shared" si="11"/>
        <v>Karner</v>
      </c>
    </row>
    <row r="179" spans="1:44" x14ac:dyDescent="0.4">
      <c r="A179" s="1">
        <v>45532.602627314816</v>
      </c>
      <c r="B179" t="s">
        <v>38</v>
      </c>
      <c r="C179" t="s">
        <v>61</v>
      </c>
      <c r="D179" t="s">
        <v>61</v>
      </c>
      <c r="E179" t="s">
        <v>61</v>
      </c>
      <c r="F179" t="s">
        <v>1</v>
      </c>
      <c r="G179" t="s">
        <v>50</v>
      </c>
      <c r="H179" t="s">
        <v>40</v>
      </c>
      <c r="I179" t="s">
        <v>39</v>
      </c>
      <c r="J179" t="s">
        <v>1</v>
      </c>
      <c r="K179" t="s">
        <v>40</v>
      </c>
      <c r="L179" t="s">
        <v>41</v>
      </c>
      <c r="M179" t="s">
        <v>40</v>
      </c>
      <c r="N179" t="s">
        <v>1</v>
      </c>
      <c r="O179" t="s">
        <v>40</v>
      </c>
      <c r="P179" t="s">
        <v>1</v>
      </c>
      <c r="Q179" t="s">
        <v>1</v>
      </c>
      <c r="R179" t="s">
        <v>1</v>
      </c>
      <c r="S179" t="s">
        <v>1</v>
      </c>
      <c r="T179">
        <v>2</v>
      </c>
      <c r="U179">
        <v>2</v>
      </c>
      <c r="V179">
        <v>3</v>
      </c>
      <c r="W179">
        <v>3</v>
      </c>
      <c r="X179">
        <v>3</v>
      </c>
      <c r="Y179">
        <v>3</v>
      </c>
      <c r="Z179">
        <v>5</v>
      </c>
      <c r="AA179">
        <v>5</v>
      </c>
      <c r="AB179">
        <v>4</v>
      </c>
      <c r="AC179">
        <v>4</v>
      </c>
      <c r="AD179">
        <v>5</v>
      </c>
      <c r="AE179">
        <v>2</v>
      </c>
      <c r="AF179">
        <v>4</v>
      </c>
      <c r="AG179">
        <v>5</v>
      </c>
      <c r="AH179">
        <v>5</v>
      </c>
      <c r="AI179" t="s">
        <v>51</v>
      </c>
      <c r="AJ179" s="2">
        <v>38531</v>
      </c>
      <c r="AK179" t="str">
        <f t="shared" si="8"/>
        <v>6/28</v>
      </c>
      <c r="AL179" t="s">
        <v>120</v>
      </c>
      <c r="AM179" t="s">
        <v>47</v>
      </c>
      <c r="AN179" t="s">
        <v>85</v>
      </c>
      <c r="AO179" t="str">
        <f t="shared" si="9"/>
        <v>3</v>
      </c>
      <c r="AP179" t="str">
        <f t="shared" si="10"/>
        <v>Paul Regier</v>
      </c>
      <c r="AQ179" t="str">
        <f t="shared" si="11"/>
        <v>Regier</v>
      </c>
      <c r="AR179" t="s">
        <v>121</v>
      </c>
    </row>
    <row r="180" spans="1:44" x14ac:dyDescent="0.4">
      <c r="A180" s="1">
        <v>45530.727997685186</v>
      </c>
      <c r="B180" t="s">
        <v>38</v>
      </c>
      <c r="C180" t="s">
        <v>61</v>
      </c>
      <c r="D180" t="s">
        <v>1</v>
      </c>
      <c r="E180" t="s">
        <v>1</v>
      </c>
      <c r="F180" t="s">
        <v>40</v>
      </c>
      <c r="G180" t="s">
        <v>40</v>
      </c>
      <c r="H180" t="s">
        <v>1</v>
      </c>
      <c r="I180" t="s">
        <v>41</v>
      </c>
      <c r="J180" t="s">
        <v>1</v>
      </c>
      <c r="K180" t="s">
        <v>1</v>
      </c>
      <c r="L180" t="s">
        <v>1</v>
      </c>
      <c r="M180" t="s">
        <v>40</v>
      </c>
      <c r="N180" t="s">
        <v>1</v>
      </c>
      <c r="O180" t="s">
        <v>1</v>
      </c>
      <c r="P180" t="s">
        <v>1</v>
      </c>
      <c r="Q180" t="s">
        <v>1</v>
      </c>
      <c r="R180" t="s">
        <v>41</v>
      </c>
      <c r="S180" t="s">
        <v>41</v>
      </c>
      <c r="T180">
        <v>3</v>
      </c>
      <c r="U180">
        <v>4</v>
      </c>
      <c r="V180">
        <v>4</v>
      </c>
      <c r="W180">
        <v>4</v>
      </c>
      <c r="X180" t="s">
        <v>46</v>
      </c>
      <c r="Y180" t="s">
        <v>46</v>
      </c>
      <c r="Z180">
        <v>5</v>
      </c>
      <c r="AA180">
        <v>7</v>
      </c>
      <c r="AB180">
        <v>6</v>
      </c>
      <c r="AC180">
        <v>6</v>
      </c>
      <c r="AD180">
        <v>6</v>
      </c>
      <c r="AE180">
        <v>6</v>
      </c>
      <c r="AF180">
        <v>7</v>
      </c>
      <c r="AG180">
        <v>7</v>
      </c>
      <c r="AH180">
        <v>8</v>
      </c>
      <c r="AI180" t="s">
        <v>42</v>
      </c>
      <c r="AJ180" s="2">
        <v>38897</v>
      </c>
      <c r="AK180" t="str">
        <f t="shared" si="8"/>
        <v>6/29</v>
      </c>
      <c r="AL180" t="s">
        <v>52</v>
      </c>
      <c r="AM180" t="s">
        <v>52</v>
      </c>
      <c r="AN180" t="s">
        <v>90</v>
      </c>
      <c r="AO180" t="str">
        <f t="shared" si="9"/>
        <v>12</v>
      </c>
      <c r="AP180" t="str">
        <f t="shared" si="10"/>
        <v>Marissa Moore</v>
      </c>
      <c r="AQ180" t="str">
        <f t="shared" si="11"/>
        <v>Moore</v>
      </c>
    </row>
    <row r="181" spans="1:44" x14ac:dyDescent="0.4">
      <c r="A181" s="1">
        <v>45533.569421296299</v>
      </c>
      <c r="B181" t="s">
        <v>38</v>
      </c>
      <c r="C181" t="s">
        <v>61</v>
      </c>
      <c r="D181" t="s">
        <v>61</v>
      </c>
      <c r="E181" t="s">
        <v>61</v>
      </c>
      <c r="F181" t="s">
        <v>40</v>
      </c>
      <c r="G181" t="s">
        <v>41</v>
      </c>
      <c r="H181" t="s">
        <v>39</v>
      </c>
      <c r="I181" t="s">
        <v>41</v>
      </c>
      <c r="J181" t="s">
        <v>39</v>
      </c>
      <c r="K181" t="s">
        <v>50</v>
      </c>
      <c r="L181" t="s">
        <v>50</v>
      </c>
      <c r="M181" t="s">
        <v>40</v>
      </c>
      <c r="N181" t="s">
        <v>41</v>
      </c>
      <c r="O181" t="s">
        <v>40</v>
      </c>
      <c r="P181" t="s">
        <v>1</v>
      </c>
      <c r="Q181" t="s">
        <v>1</v>
      </c>
      <c r="R181" t="s">
        <v>1</v>
      </c>
      <c r="S181" t="s">
        <v>40</v>
      </c>
      <c r="T181" t="s">
        <v>46</v>
      </c>
      <c r="U181">
        <v>2</v>
      </c>
      <c r="V181">
        <v>3</v>
      </c>
      <c r="W181">
        <v>3</v>
      </c>
      <c r="X181">
        <v>2</v>
      </c>
      <c r="Y181">
        <v>3</v>
      </c>
      <c r="Z181">
        <v>9</v>
      </c>
      <c r="AA181">
        <v>3</v>
      </c>
      <c r="AB181">
        <v>9</v>
      </c>
      <c r="AC181">
        <v>1</v>
      </c>
      <c r="AD181">
        <v>9</v>
      </c>
      <c r="AE181">
        <v>1</v>
      </c>
      <c r="AF181">
        <v>10</v>
      </c>
      <c r="AG181">
        <v>10</v>
      </c>
      <c r="AH181">
        <v>9</v>
      </c>
      <c r="AI181" t="s">
        <v>51</v>
      </c>
      <c r="AJ181" s="2">
        <v>38897</v>
      </c>
      <c r="AK181" t="str">
        <f t="shared" si="8"/>
        <v>6/29</v>
      </c>
      <c r="AL181" t="s">
        <v>80</v>
      </c>
      <c r="AM181" t="s">
        <v>80</v>
      </c>
      <c r="AN181" t="s">
        <v>131</v>
      </c>
      <c r="AO181" t="str">
        <f t="shared" si="9"/>
        <v>6</v>
      </c>
      <c r="AP181" t="str">
        <f t="shared" si="10"/>
        <v>Mary Chalaire</v>
      </c>
      <c r="AQ181" t="str">
        <f t="shared" si="11"/>
        <v>Chalaire</v>
      </c>
    </row>
    <row r="182" spans="1:44" x14ac:dyDescent="0.4">
      <c r="A182" s="1">
        <v>45531.527905092589</v>
      </c>
      <c r="B182" t="s">
        <v>38</v>
      </c>
      <c r="C182" t="s">
        <v>54</v>
      </c>
      <c r="D182" t="s">
        <v>54</v>
      </c>
      <c r="E182" t="s">
        <v>61</v>
      </c>
      <c r="F182" t="s">
        <v>41</v>
      </c>
      <c r="G182" t="s">
        <v>1</v>
      </c>
      <c r="H182" t="s">
        <v>1</v>
      </c>
      <c r="I182" t="s">
        <v>50</v>
      </c>
      <c r="J182" t="s">
        <v>1</v>
      </c>
      <c r="K182" t="s">
        <v>50</v>
      </c>
      <c r="L182" t="s">
        <v>40</v>
      </c>
      <c r="M182" t="s">
        <v>50</v>
      </c>
      <c r="N182" t="s">
        <v>40</v>
      </c>
      <c r="O182" t="s">
        <v>1</v>
      </c>
      <c r="P182" t="s">
        <v>1</v>
      </c>
      <c r="Q182" t="s">
        <v>1</v>
      </c>
      <c r="R182" t="s">
        <v>50</v>
      </c>
      <c r="S182" t="s">
        <v>40</v>
      </c>
      <c r="T182">
        <v>4</v>
      </c>
      <c r="U182">
        <v>4</v>
      </c>
      <c r="V182">
        <v>4</v>
      </c>
      <c r="W182">
        <v>3</v>
      </c>
      <c r="X182">
        <v>2</v>
      </c>
      <c r="Y182">
        <v>3</v>
      </c>
      <c r="Z182">
        <v>6</v>
      </c>
      <c r="AA182">
        <v>5</v>
      </c>
      <c r="AB182">
        <v>6</v>
      </c>
      <c r="AC182">
        <v>7</v>
      </c>
      <c r="AD182">
        <v>6</v>
      </c>
      <c r="AE182">
        <v>4</v>
      </c>
      <c r="AF182">
        <v>7</v>
      </c>
      <c r="AG182">
        <v>9</v>
      </c>
      <c r="AH182">
        <v>8</v>
      </c>
      <c r="AI182" t="s">
        <v>42</v>
      </c>
      <c r="AJ182" s="2">
        <v>38898</v>
      </c>
      <c r="AK182" t="str">
        <f t="shared" si="8"/>
        <v>6/30</v>
      </c>
      <c r="AL182" t="s">
        <v>65</v>
      </c>
      <c r="AM182" t="s">
        <v>65</v>
      </c>
      <c r="AN182" t="s">
        <v>58</v>
      </c>
      <c r="AO182" t="str">
        <f t="shared" si="9"/>
        <v>5</v>
      </c>
      <c r="AP182" t="str">
        <f t="shared" si="10"/>
        <v>Zachary Riggins</v>
      </c>
      <c r="AQ182" t="str">
        <f t="shared" si="11"/>
        <v>Riggins</v>
      </c>
    </row>
    <row r="183" spans="1:44" x14ac:dyDescent="0.4">
      <c r="A183" s="1">
        <v>45531.528020833335</v>
      </c>
      <c r="B183" t="s">
        <v>38</v>
      </c>
      <c r="C183" t="s">
        <v>54</v>
      </c>
      <c r="D183" t="s">
        <v>54</v>
      </c>
      <c r="E183" t="s">
        <v>61</v>
      </c>
      <c r="F183" t="s">
        <v>1</v>
      </c>
      <c r="G183" t="s">
        <v>50</v>
      </c>
      <c r="H183" t="s">
        <v>1</v>
      </c>
      <c r="I183" t="s">
        <v>50</v>
      </c>
      <c r="J183" t="s">
        <v>39</v>
      </c>
      <c r="K183" t="s">
        <v>39</v>
      </c>
      <c r="L183" t="s">
        <v>50</v>
      </c>
      <c r="M183" t="s">
        <v>39</v>
      </c>
      <c r="N183" t="s">
        <v>50</v>
      </c>
      <c r="O183" t="s">
        <v>40</v>
      </c>
      <c r="P183" t="s">
        <v>1</v>
      </c>
      <c r="Q183" t="s">
        <v>1</v>
      </c>
      <c r="R183" t="s">
        <v>40</v>
      </c>
      <c r="S183" t="s">
        <v>1</v>
      </c>
      <c r="T183">
        <v>2</v>
      </c>
      <c r="U183">
        <v>3</v>
      </c>
      <c r="V183">
        <v>4</v>
      </c>
      <c r="W183">
        <v>4</v>
      </c>
      <c r="X183">
        <v>3</v>
      </c>
      <c r="Y183">
        <v>4</v>
      </c>
      <c r="Z183">
        <v>6</v>
      </c>
      <c r="AA183">
        <v>7</v>
      </c>
      <c r="AB183">
        <v>5</v>
      </c>
      <c r="AC183">
        <v>3</v>
      </c>
      <c r="AD183">
        <v>5</v>
      </c>
      <c r="AE183">
        <v>6</v>
      </c>
      <c r="AF183">
        <v>7</v>
      </c>
      <c r="AG183">
        <v>7</v>
      </c>
      <c r="AH183">
        <v>8</v>
      </c>
      <c r="AI183" t="s">
        <v>42</v>
      </c>
      <c r="AJ183" s="2">
        <v>38898</v>
      </c>
      <c r="AK183" t="str">
        <f t="shared" si="8"/>
        <v>6/30</v>
      </c>
      <c r="AL183" t="s">
        <v>109</v>
      </c>
      <c r="AM183" t="s">
        <v>79</v>
      </c>
      <c r="AN183" t="s">
        <v>74</v>
      </c>
      <c r="AO183" t="str">
        <f t="shared" si="9"/>
        <v>13</v>
      </c>
      <c r="AP183" t="str">
        <f t="shared" si="10"/>
        <v>Emily Schumacher</v>
      </c>
      <c r="AQ183" t="str">
        <f t="shared" si="11"/>
        <v>Schumacher</v>
      </c>
    </row>
    <row r="184" spans="1:44" x14ac:dyDescent="0.4">
      <c r="A184" s="1">
        <v>45533.518773148149</v>
      </c>
      <c r="B184" t="s">
        <v>38</v>
      </c>
      <c r="C184" t="s">
        <v>50</v>
      </c>
      <c r="D184" t="s">
        <v>39</v>
      </c>
      <c r="E184" t="s">
        <v>39</v>
      </c>
      <c r="F184" t="s">
        <v>41</v>
      </c>
      <c r="G184" t="s">
        <v>39</v>
      </c>
      <c r="H184" t="s">
        <v>41</v>
      </c>
      <c r="I184" t="s">
        <v>39</v>
      </c>
      <c r="J184" t="s">
        <v>41</v>
      </c>
      <c r="K184" t="s">
        <v>39</v>
      </c>
      <c r="L184" t="s">
        <v>41</v>
      </c>
      <c r="M184" t="s">
        <v>39</v>
      </c>
      <c r="N184" t="s">
        <v>1</v>
      </c>
      <c r="O184" t="s">
        <v>1</v>
      </c>
      <c r="P184" t="s">
        <v>41</v>
      </c>
      <c r="Q184" t="s">
        <v>41</v>
      </c>
      <c r="R184" t="s">
        <v>1</v>
      </c>
      <c r="S184" t="s">
        <v>41</v>
      </c>
      <c r="T184" t="s">
        <v>46</v>
      </c>
      <c r="U184">
        <v>4</v>
      </c>
      <c r="V184" t="s">
        <v>46</v>
      </c>
      <c r="W184" t="s">
        <v>46</v>
      </c>
      <c r="X184">
        <v>4</v>
      </c>
      <c r="Y184" t="s">
        <v>46</v>
      </c>
      <c r="Z184">
        <v>6</v>
      </c>
      <c r="AA184">
        <v>8</v>
      </c>
      <c r="AB184">
        <v>6</v>
      </c>
      <c r="AC184">
        <v>8</v>
      </c>
      <c r="AD184">
        <v>4</v>
      </c>
      <c r="AE184">
        <v>9</v>
      </c>
      <c r="AF184">
        <v>9</v>
      </c>
      <c r="AG184">
        <v>7</v>
      </c>
      <c r="AH184">
        <v>8</v>
      </c>
      <c r="AI184" t="s">
        <v>56</v>
      </c>
      <c r="AJ184" s="2">
        <v>38509</v>
      </c>
      <c r="AK184" t="str">
        <f t="shared" si="8"/>
        <v>6/6</v>
      </c>
      <c r="AL184" t="s">
        <v>63</v>
      </c>
      <c r="AM184" t="s">
        <v>63</v>
      </c>
      <c r="AN184" t="s">
        <v>58</v>
      </c>
      <c r="AO184" t="str">
        <f t="shared" si="9"/>
        <v>5</v>
      </c>
      <c r="AP184" t="str">
        <f t="shared" si="10"/>
        <v>Zachary Riggins</v>
      </c>
      <c r="AQ184" t="str">
        <f t="shared" si="11"/>
        <v>Riggins</v>
      </c>
    </row>
    <row r="185" spans="1:44" s="5" customFormat="1" x14ac:dyDescent="0.4">
      <c r="A185" s="4">
        <v>45530.729664351849</v>
      </c>
      <c r="B185" s="5" t="s">
        <v>38</v>
      </c>
      <c r="C185" s="5" t="s">
        <v>50</v>
      </c>
      <c r="D185" s="5" t="s">
        <v>50</v>
      </c>
      <c r="E185" s="5" t="s">
        <v>50</v>
      </c>
      <c r="F185" s="5" t="s">
        <v>40</v>
      </c>
      <c r="G185" s="5" t="s">
        <v>40</v>
      </c>
      <c r="H185" s="5" t="s">
        <v>41</v>
      </c>
      <c r="I185" s="5" t="s">
        <v>50</v>
      </c>
      <c r="J185" s="5" t="s">
        <v>50</v>
      </c>
      <c r="K185" s="5" t="s">
        <v>50</v>
      </c>
      <c r="L185" s="5" t="s">
        <v>41</v>
      </c>
      <c r="M185" s="5" t="s">
        <v>40</v>
      </c>
      <c r="N185" s="5" t="s">
        <v>40</v>
      </c>
      <c r="O185" s="5" t="s">
        <v>1</v>
      </c>
      <c r="P185" s="5" t="s">
        <v>1</v>
      </c>
      <c r="Q185" s="5" t="s">
        <v>1</v>
      </c>
      <c r="R185" s="5" t="s">
        <v>1</v>
      </c>
      <c r="S185" s="5" t="s">
        <v>1</v>
      </c>
      <c r="T185" s="5">
        <v>4</v>
      </c>
      <c r="U185" s="5">
        <v>4</v>
      </c>
      <c r="V185" s="5">
        <v>4</v>
      </c>
      <c r="W185" s="5">
        <v>4</v>
      </c>
      <c r="X185" s="5">
        <v>4</v>
      </c>
      <c r="Y185" s="5">
        <v>4</v>
      </c>
      <c r="Z185" s="5">
        <v>7</v>
      </c>
      <c r="AA185" s="5">
        <v>6</v>
      </c>
      <c r="AB185" s="5">
        <v>5</v>
      </c>
      <c r="AC185" s="5">
        <v>7</v>
      </c>
      <c r="AD185" s="5">
        <v>7</v>
      </c>
      <c r="AE185" s="5">
        <v>5</v>
      </c>
      <c r="AF185" s="5">
        <v>8</v>
      </c>
      <c r="AG185" s="5">
        <v>5</v>
      </c>
      <c r="AH185" s="5">
        <v>8</v>
      </c>
      <c r="AI185" s="5" t="s">
        <v>42</v>
      </c>
      <c r="AJ185" s="6">
        <v>38875</v>
      </c>
      <c r="AK185" s="5" t="str">
        <f t="shared" si="8"/>
        <v>6/7</v>
      </c>
      <c r="AL185" s="5" t="s">
        <v>52</v>
      </c>
      <c r="AM185" s="5" t="s">
        <v>52</v>
      </c>
      <c r="AN185" s="5" t="s">
        <v>90</v>
      </c>
      <c r="AO185" s="5" t="str">
        <f t="shared" si="9"/>
        <v>12</v>
      </c>
      <c r="AP185" s="5" t="str">
        <f t="shared" si="10"/>
        <v>Marissa Moore</v>
      </c>
      <c r="AQ185" s="5" t="str">
        <f t="shared" si="11"/>
        <v>Moore</v>
      </c>
    </row>
    <row r="186" spans="1:44" s="5" customFormat="1" x14ac:dyDescent="0.4">
      <c r="A186" s="4">
        <v>45531.519143518519</v>
      </c>
      <c r="B186" s="5" t="s">
        <v>38</v>
      </c>
      <c r="C186" s="5" t="s">
        <v>50</v>
      </c>
      <c r="D186" s="5" t="s">
        <v>50</v>
      </c>
      <c r="E186" s="5" t="s">
        <v>54</v>
      </c>
      <c r="F186" s="5" t="s">
        <v>1</v>
      </c>
      <c r="G186" s="5" t="s">
        <v>1</v>
      </c>
      <c r="H186" s="5" t="s">
        <v>41</v>
      </c>
      <c r="I186" s="5" t="s">
        <v>50</v>
      </c>
      <c r="J186" s="5" t="s">
        <v>50</v>
      </c>
      <c r="K186" s="5" t="s">
        <v>39</v>
      </c>
      <c r="L186" s="5" t="s">
        <v>41</v>
      </c>
      <c r="M186" s="5" t="s">
        <v>39</v>
      </c>
      <c r="N186" s="5" t="s">
        <v>41</v>
      </c>
      <c r="O186" s="5" t="s">
        <v>1</v>
      </c>
      <c r="P186" s="5" t="s">
        <v>1</v>
      </c>
      <c r="Q186" s="5" t="s">
        <v>41</v>
      </c>
      <c r="R186" s="5" t="s">
        <v>50</v>
      </c>
      <c r="S186" s="5" t="s">
        <v>41</v>
      </c>
      <c r="T186" s="5" t="s">
        <v>46</v>
      </c>
      <c r="U186" s="5">
        <v>4</v>
      </c>
      <c r="V186" s="5">
        <v>4</v>
      </c>
      <c r="W186" s="5">
        <v>4</v>
      </c>
      <c r="X186" s="5">
        <v>2</v>
      </c>
      <c r="Y186" s="5" t="s">
        <v>46</v>
      </c>
      <c r="Z186" s="5">
        <v>7</v>
      </c>
      <c r="AA186" s="5">
        <v>8</v>
      </c>
      <c r="AB186" s="5">
        <v>7</v>
      </c>
      <c r="AC186" s="5">
        <v>7</v>
      </c>
      <c r="AD186" s="5">
        <v>8</v>
      </c>
      <c r="AE186" s="5">
        <v>9</v>
      </c>
      <c r="AF186" s="5">
        <v>9</v>
      </c>
      <c r="AG186" s="5">
        <v>8</v>
      </c>
      <c r="AH186" s="5">
        <v>7</v>
      </c>
      <c r="AI186" s="5" t="s">
        <v>56</v>
      </c>
      <c r="AJ186" s="6">
        <v>38510</v>
      </c>
      <c r="AK186" s="5" t="str">
        <f t="shared" si="8"/>
        <v>6/7</v>
      </c>
      <c r="AL186" s="5" t="s">
        <v>59</v>
      </c>
      <c r="AM186" s="5" t="s">
        <v>59</v>
      </c>
      <c r="AN186" s="5" t="s">
        <v>74</v>
      </c>
      <c r="AO186" s="5" t="str">
        <f t="shared" si="9"/>
        <v>13</v>
      </c>
      <c r="AP186" s="5" t="str">
        <f t="shared" si="10"/>
        <v>Emily Schumacher</v>
      </c>
      <c r="AQ186" s="5" t="str">
        <f t="shared" si="11"/>
        <v>Schumacher</v>
      </c>
    </row>
    <row r="187" spans="1:44" x14ac:dyDescent="0.4">
      <c r="A187" s="1">
        <v>45531.427997685183</v>
      </c>
      <c r="B187" t="s">
        <v>38</v>
      </c>
      <c r="C187" t="s">
        <v>50</v>
      </c>
      <c r="D187" t="s">
        <v>50</v>
      </c>
      <c r="E187" t="s">
        <v>54</v>
      </c>
      <c r="F187" t="s">
        <v>41</v>
      </c>
      <c r="G187" t="s">
        <v>40</v>
      </c>
      <c r="H187" t="s">
        <v>41</v>
      </c>
      <c r="I187" t="s">
        <v>39</v>
      </c>
      <c r="J187" t="s">
        <v>41</v>
      </c>
      <c r="K187" t="s">
        <v>39</v>
      </c>
      <c r="L187" t="s">
        <v>41</v>
      </c>
      <c r="M187" t="s">
        <v>39</v>
      </c>
      <c r="N187" t="s">
        <v>41</v>
      </c>
      <c r="O187" t="s">
        <v>41</v>
      </c>
      <c r="P187" t="s">
        <v>41</v>
      </c>
      <c r="Q187" t="s">
        <v>41</v>
      </c>
      <c r="R187" t="s">
        <v>41</v>
      </c>
      <c r="S187" t="s">
        <v>41</v>
      </c>
      <c r="T187" t="s">
        <v>46</v>
      </c>
      <c r="U187" t="s">
        <v>46</v>
      </c>
      <c r="V187" t="s">
        <v>46</v>
      </c>
      <c r="W187" t="s">
        <v>46</v>
      </c>
      <c r="X187" t="s">
        <v>46</v>
      </c>
      <c r="Y187" t="s">
        <v>46</v>
      </c>
      <c r="Z187">
        <v>8</v>
      </c>
      <c r="AA187">
        <v>8</v>
      </c>
      <c r="AB187">
        <v>6</v>
      </c>
      <c r="AC187">
        <v>7</v>
      </c>
      <c r="AD187">
        <v>7</v>
      </c>
      <c r="AE187">
        <v>5</v>
      </c>
      <c r="AF187">
        <v>7</v>
      </c>
      <c r="AG187">
        <v>9</v>
      </c>
      <c r="AH187">
        <v>8</v>
      </c>
      <c r="AI187" t="s">
        <v>42</v>
      </c>
      <c r="AJ187" s="2">
        <v>38899</v>
      </c>
      <c r="AK187" t="str">
        <f t="shared" si="8"/>
        <v>7/1</v>
      </c>
      <c r="AL187" t="s">
        <v>71</v>
      </c>
      <c r="AM187" t="s">
        <v>71</v>
      </c>
      <c r="AN187" t="s">
        <v>68</v>
      </c>
      <c r="AO187" t="str">
        <f t="shared" si="9"/>
        <v>2</v>
      </c>
      <c r="AP187" t="str">
        <f t="shared" si="10"/>
        <v>Emily Schumacher</v>
      </c>
      <c r="AQ187" t="str">
        <f t="shared" si="11"/>
        <v>Schumacher</v>
      </c>
      <c r="AR187" t="s">
        <v>139</v>
      </c>
    </row>
    <row r="188" spans="1:44" x14ac:dyDescent="0.4">
      <c r="A188" s="1">
        <v>45533.514560185184</v>
      </c>
      <c r="B188" t="s">
        <v>38</v>
      </c>
      <c r="C188" t="s">
        <v>54</v>
      </c>
      <c r="D188" t="s">
        <v>50</v>
      </c>
      <c r="E188" t="s">
        <v>54</v>
      </c>
      <c r="F188" t="s">
        <v>40</v>
      </c>
      <c r="G188" t="s">
        <v>50</v>
      </c>
      <c r="H188" t="s">
        <v>41</v>
      </c>
      <c r="I188" t="s">
        <v>39</v>
      </c>
      <c r="J188" t="s">
        <v>1</v>
      </c>
      <c r="K188" t="s">
        <v>39</v>
      </c>
      <c r="L188" t="s">
        <v>1</v>
      </c>
      <c r="M188" t="s">
        <v>40</v>
      </c>
      <c r="N188" t="s">
        <v>40</v>
      </c>
      <c r="O188" t="s">
        <v>1</v>
      </c>
      <c r="P188" t="s">
        <v>1</v>
      </c>
      <c r="Q188" t="s">
        <v>41</v>
      </c>
      <c r="R188" t="s">
        <v>41</v>
      </c>
      <c r="S188" t="s">
        <v>41</v>
      </c>
      <c r="T188">
        <v>4</v>
      </c>
      <c r="U188" t="s">
        <v>46</v>
      </c>
      <c r="V188" t="s">
        <v>46</v>
      </c>
      <c r="W188" t="s">
        <v>46</v>
      </c>
      <c r="X188">
        <v>4</v>
      </c>
      <c r="Y188" t="s">
        <v>46</v>
      </c>
      <c r="Z188">
        <v>4</v>
      </c>
      <c r="AA188">
        <v>6</v>
      </c>
      <c r="AB188">
        <v>3</v>
      </c>
      <c r="AC188">
        <v>6</v>
      </c>
      <c r="AD188">
        <v>6</v>
      </c>
      <c r="AE188">
        <v>6</v>
      </c>
      <c r="AF188">
        <v>8</v>
      </c>
      <c r="AG188">
        <v>9</v>
      </c>
      <c r="AH188">
        <v>3</v>
      </c>
      <c r="AI188" t="s">
        <v>56</v>
      </c>
      <c r="AJ188" s="2">
        <v>38169</v>
      </c>
      <c r="AK188" t="str">
        <f t="shared" si="8"/>
        <v>7/1</v>
      </c>
      <c r="AL188" t="s">
        <v>79</v>
      </c>
      <c r="AM188" t="s">
        <v>79</v>
      </c>
      <c r="AN188" t="s">
        <v>58</v>
      </c>
      <c r="AO188" t="str">
        <f t="shared" si="9"/>
        <v>5</v>
      </c>
      <c r="AP188" t="str">
        <f t="shared" si="10"/>
        <v>Zachary Riggins</v>
      </c>
      <c r="AQ188" t="str">
        <f t="shared" si="11"/>
        <v>Riggins</v>
      </c>
    </row>
    <row r="189" spans="1:44" x14ac:dyDescent="0.4">
      <c r="A189" s="1">
        <v>45531.754548611112</v>
      </c>
      <c r="B189" t="s">
        <v>38</v>
      </c>
      <c r="C189" t="s">
        <v>50</v>
      </c>
      <c r="D189" t="s">
        <v>39</v>
      </c>
      <c r="E189" t="s">
        <v>54</v>
      </c>
      <c r="F189" t="s">
        <v>1</v>
      </c>
      <c r="G189" t="s">
        <v>41</v>
      </c>
      <c r="H189" t="s">
        <v>1</v>
      </c>
      <c r="I189" t="s">
        <v>50</v>
      </c>
      <c r="J189" t="s">
        <v>1</v>
      </c>
      <c r="K189" t="s">
        <v>39</v>
      </c>
      <c r="L189" t="s">
        <v>1</v>
      </c>
      <c r="M189" t="s">
        <v>39</v>
      </c>
      <c r="N189" t="s">
        <v>40</v>
      </c>
      <c r="O189" t="s">
        <v>40</v>
      </c>
      <c r="P189" t="s">
        <v>1</v>
      </c>
      <c r="Q189" t="s">
        <v>41</v>
      </c>
      <c r="R189" t="s">
        <v>39</v>
      </c>
      <c r="S189" t="s">
        <v>40</v>
      </c>
      <c r="T189">
        <v>2</v>
      </c>
      <c r="U189">
        <v>3</v>
      </c>
      <c r="V189">
        <v>4</v>
      </c>
      <c r="W189" t="s">
        <v>46</v>
      </c>
      <c r="X189" t="s">
        <v>55</v>
      </c>
      <c r="Y189">
        <v>3</v>
      </c>
      <c r="Z189">
        <v>8</v>
      </c>
      <c r="AA189">
        <v>3</v>
      </c>
      <c r="AB189">
        <v>4</v>
      </c>
      <c r="AC189">
        <v>5</v>
      </c>
      <c r="AD189">
        <v>6</v>
      </c>
      <c r="AE189">
        <v>8</v>
      </c>
      <c r="AF189">
        <v>7</v>
      </c>
      <c r="AG189">
        <v>10</v>
      </c>
      <c r="AH189">
        <v>10</v>
      </c>
      <c r="AI189" t="s">
        <v>42</v>
      </c>
      <c r="AJ189" s="2">
        <v>38910</v>
      </c>
      <c r="AK189" t="str">
        <f t="shared" si="8"/>
        <v>7/12</v>
      </c>
      <c r="AL189" t="s">
        <v>52</v>
      </c>
      <c r="AM189" t="s">
        <v>52</v>
      </c>
      <c r="AN189" t="s">
        <v>113</v>
      </c>
      <c r="AO189" t="str">
        <f t="shared" si="9"/>
        <v>14</v>
      </c>
      <c r="AP189" t="str">
        <f t="shared" si="10"/>
        <v>Daniel Pool</v>
      </c>
      <c r="AQ189" t="str">
        <f t="shared" si="11"/>
        <v>Pool</v>
      </c>
    </row>
    <row r="190" spans="1:44" x14ac:dyDescent="0.4">
      <c r="A190" s="1">
        <v>45533.998761574076</v>
      </c>
      <c r="B190" t="s">
        <v>38</v>
      </c>
      <c r="C190" t="s">
        <v>50</v>
      </c>
      <c r="D190" t="s">
        <v>50</v>
      </c>
      <c r="E190" t="s">
        <v>39</v>
      </c>
      <c r="F190" t="s">
        <v>50</v>
      </c>
      <c r="G190" t="s">
        <v>50</v>
      </c>
      <c r="H190" t="s">
        <v>50</v>
      </c>
      <c r="I190" t="s">
        <v>1</v>
      </c>
      <c r="J190" t="s">
        <v>41</v>
      </c>
      <c r="K190" t="s">
        <v>40</v>
      </c>
      <c r="L190" t="s">
        <v>40</v>
      </c>
      <c r="M190" t="s">
        <v>40</v>
      </c>
      <c r="N190" t="s">
        <v>41</v>
      </c>
      <c r="O190" t="s">
        <v>41</v>
      </c>
      <c r="P190" t="s">
        <v>41</v>
      </c>
      <c r="Q190" t="s">
        <v>41</v>
      </c>
      <c r="R190" t="s">
        <v>1</v>
      </c>
      <c r="S190" t="s">
        <v>41</v>
      </c>
      <c r="T190">
        <v>4</v>
      </c>
      <c r="U190">
        <v>4</v>
      </c>
      <c r="V190" t="s">
        <v>46</v>
      </c>
      <c r="W190" t="s">
        <v>46</v>
      </c>
      <c r="X190" t="s">
        <v>46</v>
      </c>
      <c r="Y190">
        <v>3</v>
      </c>
      <c r="Z190">
        <v>8</v>
      </c>
      <c r="AA190">
        <v>10</v>
      </c>
      <c r="AB190">
        <v>9</v>
      </c>
      <c r="AC190">
        <v>8</v>
      </c>
      <c r="AD190">
        <v>6</v>
      </c>
      <c r="AE190">
        <v>5</v>
      </c>
      <c r="AF190">
        <v>6</v>
      </c>
      <c r="AG190">
        <v>9</v>
      </c>
      <c r="AH190">
        <v>8</v>
      </c>
      <c r="AI190" t="s">
        <v>42</v>
      </c>
      <c r="AJ190" s="2">
        <v>38910</v>
      </c>
      <c r="AK190" t="str">
        <f t="shared" si="8"/>
        <v>7/12</v>
      </c>
      <c r="AL190" t="s">
        <v>53</v>
      </c>
      <c r="AM190" t="s">
        <v>53</v>
      </c>
      <c r="AN190" t="s">
        <v>88</v>
      </c>
      <c r="AO190" t="str">
        <f t="shared" si="9"/>
        <v>1</v>
      </c>
      <c r="AP190" t="str">
        <f t="shared" si="10"/>
        <v>Zachary Riggins</v>
      </c>
      <c r="AQ190" t="str">
        <f t="shared" si="11"/>
        <v>Riggins</v>
      </c>
      <c r="AR190" t="s">
        <v>97</v>
      </c>
    </row>
    <row r="191" spans="1:44" x14ac:dyDescent="0.4">
      <c r="A191" s="1">
        <v>45532.612673611111</v>
      </c>
      <c r="B191" t="s">
        <v>38</v>
      </c>
      <c r="C191" t="s">
        <v>39</v>
      </c>
      <c r="D191" t="s">
        <v>39</v>
      </c>
      <c r="E191" t="s">
        <v>39</v>
      </c>
      <c r="F191" t="s">
        <v>50</v>
      </c>
      <c r="G191" t="s">
        <v>1</v>
      </c>
      <c r="H191" t="s">
        <v>50</v>
      </c>
      <c r="I191" t="s">
        <v>1</v>
      </c>
      <c r="J191" t="s">
        <v>50</v>
      </c>
      <c r="K191" t="s">
        <v>40</v>
      </c>
      <c r="L191" t="s">
        <v>50</v>
      </c>
      <c r="M191" t="s">
        <v>1</v>
      </c>
      <c r="N191" t="s">
        <v>1</v>
      </c>
      <c r="O191" t="s">
        <v>41</v>
      </c>
      <c r="P191" t="s">
        <v>41</v>
      </c>
      <c r="Q191" t="s">
        <v>41</v>
      </c>
      <c r="R191" t="s">
        <v>41</v>
      </c>
      <c r="S191" t="s">
        <v>41</v>
      </c>
      <c r="T191">
        <v>4</v>
      </c>
      <c r="U191" t="s">
        <v>46</v>
      </c>
      <c r="V191" t="s">
        <v>46</v>
      </c>
      <c r="W191" t="s">
        <v>46</v>
      </c>
      <c r="X191" t="s">
        <v>46</v>
      </c>
      <c r="Y191" t="s">
        <v>46</v>
      </c>
      <c r="Z191">
        <v>8</v>
      </c>
      <c r="AA191">
        <v>5</v>
      </c>
      <c r="AB191">
        <v>10</v>
      </c>
      <c r="AC191">
        <v>10</v>
      </c>
      <c r="AD191">
        <v>10</v>
      </c>
      <c r="AE191">
        <v>10</v>
      </c>
      <c r="AF191">
        <v>7</v>
      </c>
      <c r="AG191">
        <v>8</v>
      </c>
      <c r="AH191">
        <v>7</v>
      </c>
      <c r="AI191" t="s">
        <v>51</v>
      </c>
      <c r="AJ191" s="2">
        <v>38912</v>
      </c>
      <c r="AK191" t="str">
        <f t="shared" si="8"/>
        <v>7/14</v>
      </c>
      <c r="AL191" t="s">
        <v>43</v>
      </c>
      <c r="AM191" t="s">
        <v>43</v>
      </c>
      <c r="AN191" t="s">
        <v>89</v>
      </c>
      <c r="AO191" t="str">
        <f t="shared" si="9"/>
        <v>9</v>
      </c>
      <c r="AP191" t="str">
        <f t="shared" si="10"/>
        <v>Karen Karner</v>
      </c>
      <c r="AQ191" t="str">
        <f t="shared" si="11"/>
        <v>Karner</v>
      </c>
      <c r="AR191" t="s">
        <v>124</v>
      </c>
    </row>
    <row r="192" spans="1:44" x14ac:dyDescent="0.4">
      <c r="A192" s="1">
        <v>45531.745104166665</v>
      </c>
      <c r="B192" t="s">
        <v>38</v>
      </c>
      <c r="C192" t="s">
        <v>39</v>
      </c>
      <c r="D192" t="s">
        <v>50</v>
      </c>
      <c r="E192" t="s">
        <v>54</v>
      </c>
      <c r="F192" t="s">
        <v>41</v>
      </c>
      <c r="G192" t="s">
        <v>39</v>
      </c>
      <c r="H192" t="s">
        <v>41</v>
      </c>
      <c r="I192" t="s">
        <v>39</v>
      </c>
      <c r="J192" t="s">
        <v>41</v>
      </c>
      <c r="K192" t="s">
        <v>39</v>
      </c>
      <c r="L192" t="s">
        <v>41</v>
      </c>
      <c r="M192" t="s">
        <v>39</v>
      </c>
      <c r="N192" t="s">
        <v>50</v>
      </c>
      <c r="O192" t="s">
        <v>41</v>
      </c>
      <c r="P192" t="s">
        <v>1</v>
      </c>
      <c r="Q192" t="s">
        <v>41</v>
      </c>
      <c r="R192" t="s">
        <v>41</v>
      </c>
      <c r="S192" t="s">
        <v>40</v>
      </c>
      <c r="T192" t="s">
        <v>55</v>
      </c>
      <c r="U192" t="s">
        <v>55</v>
      </c>
      <c r="V192" t="s">
        <v>55</v>
      </c>
      <c r="W192">
        <v>3</v>
      </c>
      <c r="X192" t="s">
        <v>46</v>
      </c>
      <c r="Y192">
        <v>3</v>
      </c>
      <c r="Z192">
        <v>1</v>
      </c>
      <c r="AA192">
        <v>4</v>
      </c>
      <c r="AB192">
        <v>2</v>
      </c>
      <c r="AC192">
        <v>3</v>
      </c>
      <c r="AD192">
        <v>3</v>
      </c>
      <c r="AE192">
        <v>1</v>
      </c>
      <c r="AF192">
        <v>8</v>
      </c>
      <c r="AG192">
        <v>5</v>
      </c>
      <c r="AH192">
        <v>3</v>
      </c>
      <c r="AI192" t="s">
        <v>51</v>
      </c>
      <c r="AJ192" s="2">
        <v>38547</v>
      </c>
      <c r="AK192" t="str">
        <f t="shared" si="8"/>
        <v>7/14</v>
      </c>
      <c r="AL192" t="s">
        <v>62</v>
      </c>
      <c r="AM192" t="s">
        <v>62</v>
      </c>
      <c r="AN192" t="s">
        <v>113</v>
      </c>
      <c r="AO192" t="str">
        <f t="shared" si="9"/>
        <v>14</v>
      </c>
      <c r="AP192" t="str">
        <f t="shared" si="10"/>
        <v>Daniel Pool</v>
      </c>
      <c r="AQ192" t="str">
        <f t="shared" si="11"/>
        <v>Pool</v>
      </c>
      <c r="AR192" t="s">
        <v>45</v>
      </c>
    </row>
    <row r="193" spans="1:44" x14ac:dyDescent="0.4">
      <c r="A193" s="1">
        <v>45530.553206018521</v>
      </c>
      <c r="B193" t="s">
        <v>38</v>
      </c>
      <c r="C193" t="s">
        <v>50</v>
      </c>
      <c r="D193" t="s">
        <v>50</v>
      </c>
      <c r="E193" t="s">
        <v>50</v>
      </c>
      <c r="F193" t="s">
        <v>41</v>
      </c>
      <c r="G193" t="s">
        <v>41</v>
      </c>
      <c r="H193" t="s">
        <v>41</v>
      </c>
      <c r="I193" t="s">
        <v>39</v>
      </c>
      <c r="J193" t="s">
        <v>40</v>
      </c>
      <c r="K193" t="s">
        <v>39</v>
      </c>
      <c r="L193" t="s">
        <v>41</v>
      </c>
      <c r="M193" t="s">
        <v>40</v>
      </c>
      <c r="N193" t="s">
        <v>1</v>
      </c>
      <c r="O193" t="s">
        <v>41</v>
      </c>
      <c r="P193" t="s">
        <v>41</v>
      </c>
      <c r="Q193" t="s">
        <v>41</v>
      </c>
      <c r="R193" t="s">
        <v>41</v>
      </c>
      <c r="S193" t="s">
        <v>41</v>
      </c>
      <c r="T193">
        <v>3</v>
      </c>
      <c r="U193">
        <v>3</v>
      </c>
      <c r="V193" t="s">
        <v>46</v>
      </c>
      <c r="W193">
        <v>3</v>
      </c>
      <c r="X193">
        <v>2</v>
      </c>
      <c r="Y193" t="s">
        <v>46</v>
      </c>
      <c r="Z193">
        <v>10</v>
      </c>
      <c r="AA193">
        <v>7</v>
      </c>
      <c r="AB193">
        <v>10</v>
      </c>
      <c r="AC193">
        <v>7</v>
      </c>
      <c r="AD193">
        <v>10</v>
      </c>
      <c r="AE193">
        <v>3</v>
      </c>
      <c r="AF193">
        <v>10</v>
      </c>
      <c r="AG193">
        <v>10</v>
      </c>
      <c r="AH193">
        <v>7</v>
      </c>
      <c r="AI193" t="s">
        <v>51</v>
      </c>
      <c r="AJ193" s="2">
        <v>38182</v>
      </c>
      <c r="AK193" t="str">
        <f t="shared" si="8"/>
        <v>7/14</v>
      </c>
      <c r="AL193" t="s">
        <v>83</v>
      </c>
      <c r="AM193" t="s">
        <v>83</v>
      </c>
      <c r="AN193" t="s">
        <v>78</v>
      </c>
      <c r="AO193" t="str">
        <f t="shared" si="9"/>
        <v>7</v>
      </c>
      <c r="AP193" t="str">
        <f t="shared" si="10"/>
        <v>Landon Hughey</v>
      </c>
      <c r="AQ193" t="str">
        <f t="shared" si="11"/>
        <v>Hughey</v>
      </c>
    </row>
    <row r="194" spans="1:44" x14ac:dyDescent="0.4">
      <c r="A194" s="1">
        <v>45532.611655092594</v>
      </c>
      <c r="B194" t="s">
        <v>38</v>
      </c>
      <c r="C194" t="s">
        <v>61</v>
      </c>
      <c r="D194" t="s">
        <v>61</v>
      </c>
      <c r="E194" t="s">
        <v>41</v>
      </c>
      <c r="F194" t="s">
        <v>1</v>
      </c>
      <c r="G194" t="s">
        <v>40</v>
      </c>
      <c r="H194" t="s">
        <v>1</v>
      </c>
      <c r="I194" t="s">
        <v>40</v>
      </c>
      <c r="J194" t="s">
        <v>40</v>
      </c>
      <c r="K194" t="s">
        <v>40</v>
      </c>
      <c r="L194" t="s">
        <v>40</v>
      </c>
      <c r="M194" t="s">
        <v>40</v>
      </c>
      <c r="N194" t="s">
        <v>1</v>
      </c>
      <c r="O194" t="s">
        <v>1</v>
      </c>
      <c r="P194" t="s">
        <v>1</v>
      </c>
      <c r="Q194" t="s">
        <v>1</v>
      </c>
      <c r="R194" t="s">
        <v>1</v>
      </c>
      <c r="S194" t="s">
        <v>1</v>
      </c>
      <c r="T194">
        <v>4</v>
      </c>
      <c r="U194">
        <v>4</v>
      </c>
      <c r="V194">
        <v>4</v>
      </c>
      <c r="W194">
        <v>4</v>
      </c>
      <c r="X194">
        <v>4</v>
      </c>
      <c r="Y194">
        <v>4</v>
      </c>
      <c r="Z194">
        <v>8</v>
      </c>
      <c r="AA194">
        <v>8</v>
      </c>
      <c r="AB194">
        <v>7</v>
      </c>
      <c r="AC194">
        <v>8</v>
      </c>
      <c r="AD194">
        <v>7</v>
      </c>
      <c r="AE194">
        <v>9</v>
      </c>
      <c r="AF194">
        <v>8</v>
      </c>
      <c r="AG194">
        <v>7</v>
      </c>
      <c r="AH194">
        <v>8</v>
      </c>
      <c r="AI194" t="s">
        <v>42</v>
      </c>
      <c r="AJ194" s="2">
        <v>38918</v>
      </c>
      <c r="AK194" t="str">
        <f t="shared" ref="AK194:AK232" si="12">TEXT(AJ194, "m/d")</f>
        <v>7/20</v>
      </c>
      <c r="AL194" t="s">
        <v>123</v>
      </c>
      <c r="AM194" t="s">
        <v>123</v>
      </c>
      <c r="AN194" t="s">
        <v>89</v>
      </c>
      <c r="AO194" t="str">
        <f t="shared" ref="AO194:AO232" si="13">_xlfn.TEXTBEFORE(_xlfn.TEXTAFTER(AN194,"Section "), " ")</f>
        <v>9</v>
      </c>
      <c r="AP194" t="str">
        <f t="shared" ref="AP194:AP232" si="14">TRIM(MID(AN194, FIND("-", AN194) + 2, FIND("-", AN194, FIND("-", AN194) + 1) - FIND("-", AN194) - 2))</f>
        <v>Karen Karner</v>
      </c>
      <c r="AQ194" t="str">
        <f t="shared" si="11"/>
        <v>Karner</v>
      </c>
    </row>
    <row r="195" spans="1:44" x14ac:dyDescent="0.4">
      <c r="A195" s="1">
        <v>45530.728796296295</v>
      </c>
      <c r="B195" t="s">
        <v>38</v>
      </c>
      <c r="C195" t="s">
        <v>54</v>
      </c>
      <c r="D195" t="s">
        <v>61</v>
      </c>
      <c r="E195" t="s">
        <v>1</v>
      </c>
      <c r="F195" t="s">
        <v>1</v>
      </c>
      <c r="G195" t="s">
        <v>1</v>
      </c>
      <c r="H195" t="s">
        <v>1</v>
      </c>
      <c r="I195" t="s">
        <v>1</v>
      </c>
      <c r="J195" t="s">
        <v>40</v>
      </c>
      <c r="K195" t="s">
        <v>50</v>
      </c>
      <c r="L195" t="s">
        <v>50</v>
      </c>
      <c r="M195" t="s">
        <v>50</v>
      </c>
      <c r="N195" t="s">
        <v>40</v>
      </c>
      <c r="O195" t="s">
        <v>40</v>
      </c>
      <c r="P195" t="s">
        <v>1</v>
      </c>
      <c r="Q195" t="s">
        <v>41</v>
      </c>
      <c r="R195" t="s">
        <v>1</v>
      </c>
      <c r="S195" t="s">
        <v>41</v>
      </c>
      <c r="T195">
        <v>2</v>
      </c>
      <c r="U195">
        <v>2</v>
      </c>
      <c r="V195">
        <v>3</v>
      </c>
      <c r="W195">
        <v>3</v>
      </c>
      <c r="X195">
        <v>3</v>
      </c>
      <c r="Y195" t="s">
        <v>46</v>
      </c>
      <c r="Z195">
        <v>4</v>
      </c>
      <c r="AA195">
        <v>7</v>
      </c>
      <c r="AB195">
        <v>2</v>
      </c>
      <c r="AC195">
        <v>5</v>
      </c>
      <c r="AD195">
        <v>6</v>
      </c>
      <c r="AE195">
        <v>9</v>
      </c>
      <c r="AF195">
        <v>8</v>
      </c>
      <c r="AG195">
        <v>10</v>
      </c>
      <c r="AH195">
        <v>4</v>
      </c>
      <c r="AI195" t="s">
        <v>42</v>
      </c>
      <c r="AJ195" s="2">
        <v>38561</v>
      </c>
      <c r="AK195" t="str">
        <f t="shared" si="12"/>
        <v>7/28</v>
      </c>
      <c r="AL195" t="s">
        <v>57</v>
      </c>
      <c r="AM195" t="s">
        <v>57</v>
      </c>
      <c r="AN195" t="s">
        <v>90</v>
      </c>
      <c r="AO195" t="str">
        <f t="shared" si="13"/>
        <v>12</v>
      </c>
      <c r="AP195" t="str">
        <f t="shared" si="14"/>
        <v>Marissa Moore</v>
      </c>
      <c r="AQ195" t="str">
        <f t="shared" ref="AQ195:AQ232" si="15">TRIM(RIGHT(AP195, LEN(AP195) - FIND(" ", AP195)))</f>
        <v>Moore</v>
      </c>
      <c r="AR195" t="s">
        <v>45</v>
      </c>
    </row>
    <row r="196" spans="1:44" x14ac:dyDescent="0.4">
      <c r="A196" s="1">
        <v>45531.743356481478</v>
      </c>
      <c r="B196" t="s">
        <v>38</v>
      </c>
      <c r="C196" t="s">
        <v>39</v>
      </c>
      <c r="D196" t="s">
        <v>39</v>
      </c>
      <c r="E196" t="s">
        <v>50</v>
      </c>
      <c r="F196" t="s">
        <v>41</v>
      </c>
      <c r="G196" t="s">
        <v>50</v>
      </c>
      <c r="H196" t="s">
        <v>41</v>
      </c>
      <c r="I196" t="s">
        <v>50</v>
      </c>
      <c r="J196" t="s">
        <v>1</v>
      </c>
      <c r="K196" t="s">
        <v>39</v>
      </c>
      <c r="L196" t="s">
        <v>40</v>
      </c>
      <c r="M196" t="s">
        <v>50</v>
      </c>
      <c r="N196" t="s">
        <v>41</v>
      </c>
      <c r="O196" t="s">
        <v>41</v>
      </c>
      <c r="P196" t="s">
        <v>41</v>
      </c>
      <c r="Q196" t="s">
        <v>41</v>
      </c>
      <c r="R196" t="s">
        <v>41</v>
      </c>
      <c r="S196" t="s">
        <v>41</v>
      </c>
      <c r="T196">
        <v>4</v>
      </c>
      <c r="U196">
        <v>4</v>
      </c>
      <c r="V196" t="s">
        <v>46</v>
      </c>
      <c r="W196" t="s">
        <v>46</v>
      </c>
      <c r="X196">
        <v>4</v>
      </c>
      <c r="Y196" t="s">
        <v>46</v>
      </c>
      <c r="Z196">
        <v>9</v>
      </c>
      <c r="AA196">
        <v>8</v>
      </c>
      <c r="AB196">
        <v>9</v>
      </c>
      <c r="AC196">
        <v>10</v>
      </c>
      <c r="AD196">
        <v>9</v>
      </c>
      <c r="AE196">
        <v>7</v>
      </c>
      <c r="AF196">
        <v>10</v>
      </c>
      <c r="AG196">
        <v>9</v>
      </c>
      <c r="AH196">
        <v>10</v>
      </c>
      <c r="AI196" t="s">
        <v>60</v>
      </c>
      <c r="AJ196" s="2">
        <v>38901</v>
      </c>
      <c r="AK196" t="str">
        <f t="shared" si="12"/>
        <v>7/3</v>
      </c>
      <c r="AL196" t="s">
        <v>72</v>
      </c>
      <c r="AM196" t="s">
        <v>72</v>
      </c>
      <c r="AN196" t="s">
        <v>113</v>
      </c>
      <c r="AO196" t="str">
        <f t="shared" si="13"/>
        <v>14</v>
      </c>
      <c r="AP196" t="str">
        <f t="shared" si="14"/>
        <v>Daniel Pool</v>
      </c>
      <c r="AQ196" t="str">
        <f t="shared" si="15"/>
        <v>Pool</v>
      </c>
    </row>
    <row r="197" spans="1:44" x14ac:dyDescent="0.4">
      <c r="A197" s="1">
        <v>45531.646180555559</v>
      </c>
      <c r="B197" t="s">
        <v>38</v>
      </c>
      <c r="C197" t="s">
        <v>39</v>
      </c>
      <c r="D197" t="s">
        <v>39</v>
      </c>
      <c r="E197" t="s">
        <v>50</v>
      </c>
      <c r="F197" t="s">
        <v>50</v>
      </c>
      <c r="G197" t="s">
        <v>1</v>
      </c>
      <c r="H197" t="s">
        <v>50</v>
      </c>
      <c r="I197" t="s">
        <v>1</v>
      </c>
      <c r="J197" t="s">
        <v>1</v>
      </c>
      <c r="K197" t="s">
        <v>40</v>
      </c>
      <c r="L197" t="s">
        <v>50</v>
      </c>
      <c r="M197" t="s">
        <v>1</v>
      </c>
      <c r="N197" t="s">
        <v>1</v>
      </c>
      <c r="O197" t="s">
        <v>1</v>
      </c>
      <c r="P197" t="s">
        <v>1</v>
      </c>
      <c r="Q197" t="s">
        <v>41</v>
      </c>
      <c r="R197" t="s">
        <v>1</v>
      </c>
      <c r="S197" t="s">
        <v>41</v>
      </c>
      <c r="T197" t="s">
        <v>46</v>
      </c>
      <c r="U197">
        <v>3</v>
      </c>
      <c r="V197" t="s">
        <v>46</v>
      </c>
      <c r="W197" t="s">
        <v>46</v>
      </c>
      <c r="X197">
        <v>3</v>
      </c>
      <c r="Y197" t="s">
        <v>46</v>
      </c>
      <c r="Z197">
        <v>8</v>
      </c>
      <c r="AA197">
        <v>5</v>
      </c>
      <c r="AB197">
        <v>7</v>
      </c>
      <c r="AC197">
        <v>9</v>
      </c>
      <c r="AD197">
        <v>9</v>
      </c>
      <c r="AE197">
        <v>8</v>
      </c>
      <c r="AF197">
        <v>8</v>
      </c>
      <c r="AG197">
        <v>8</v>
      </c>
      <c r="AH197">
        <v>9</v>
      </c>
      <c r="AI197" t="s">
        <v>42</v>
      </c>
      <c r="AJ197" s="2">
        <v>38536</v>
      </c>
      <c r="AK197" t="str">
        <f t="shared" si="12"/>
        <v>7/3</v>
      </c>
      <c r="AL197" t="s">
        <v>107</v>
      </c>
      <c r="AM197" t="s">
        <v>52</v>
      </c>
      <c r="AN197" t="s">
        <v>44</v>
      </c>
      <c r="AO197" t="str">
        <f t="shared" si="13"/>
        <v>11</v>
      </c>
      <c r="AP197" t="str">
        <f t="shared" si="14"/>
        <v>Kelli Monroe</v>
      </c>
      <c r="AQ197" t="str">
        <f t="shared" si="15"/>
        <v>Monroe</v>
      </c>
    </row>
    <row r="198" spans="1:44" x14ac:dyDescent="0.4">
      <c r="A198" s="1">
        <v>45530.730983796297</v>
      </c>
      <c r="B198" t="s">
        <v>38</v>
      </c>
      <c r="C198" t="s">
        <v>54</v>
      </c>
      <c r="D198" t="s">
        <v>61</v>
      </c>
      <c r="E198" t="s">
        <v>1</v>
      </c>
      <c r="F198" t="s">
        <v>39</v>
      </c>
      <c r="G198" t="s">
        <v>1</v>
      </c>
      <c r="H198" t="s">
        <v>40</v>
      </c>
      <c r="I198" t="s">
        <v>1</v>
      </c>
      <c r="J198" t="s">
        <v>50</v>
      </c>
      <c r="K198" t="s">
        <v>40</v>
      </c>
      <c r="L198" t="s">
        <v>40</v>
      </c>
      <c r="M198" t="s">
        <v>50</v>
      </c>
      <c r="N198" t="s">
        <v>1</v>
      </c>
      <c r="O198" t="s">
        <v>41</v>
      </c>
      <c r="P198" t="s">
        <v>1</v>
      </c>
      <c r="Q198" t="s">
        <v>41</v>
      </c>
      <c r="R198" t="s">
        <v>39</v>
      </c>
      <c r="S198" t="s">
        <v>41</v>
      </c>
      <c r="T198">
        <v>3</v>
      </c>
      <c r="U198" t="s">
        <v>46</v>
      </c>
      <c r="V198" t="s">
        <v>46</v>
      </c>
      <c r="W198" t="s">
        <v>46</v>
      </c>
      <c r="X198" t="s">
        <v>55</v>
      </c>
      <c r="Y198" t="s">
        <v>46</v>
      </c>
      <c r="Z198">
        <v>8</v>
      </c>
      <c r="AA198">
        <v>9</v>
      </c>
      <c r="AB198">
        <v>6</v>
      </c>
      <c r="AC198">
        <v>8</v>
      </c>
      <c r="AD198">
        <v>10</v>
      </c>
      <c r="AE198">
        <v>10</v>
      </c>
      <c r="AF198">
        <v>9</v>
      </c>
      <c r="AG198">
        <v>8</v>
      </c>
      <c r="AH198">
        <v>9</v>
      </c>
      <c r="AI198" t="s">
        <v>42</v>
      </c>
      <c r="AJ198" s="2">
        <v>38174</v>
      </c>
      <c r="AK198" t="str">
        <f t="shared" si="12"/>
        <v>7/6</v>
      </c>
      <c r="AL198" t="s">
        <v>93</v>
      </c>
      <c r="AM198" t="s">
        <v>93</v>
      </c>
      <c r="AN198" t="s">
        <v>90</v>
      </c>
      <c r="AO198" t="str">
        <f t="shared" si="13"/>
        <v>12</v>
      </c>
      <c r="AP198" t="str">
        <f t="shared" si="14"/>
        <v>Marissa Moore</v>
      </c>
      <c r="AQ198" t="str">
        <f t="shared" si="15"/>
        <v>Moore</v>
      </c>
      <c r="AR198" t="s">
        <v>45</v>
      </c>
    </row>
    <row r="199" spans="1:44" x14ac:dyDescent="0.4">
      <c r="A199" s="1">
        <v>45531.527430555558</v>
      </c>
      <c r="B199" t="s">
        <v>38</v>
      </c>
      <c r="C199" t="s">
        <v>54</v>
      </c>
      <c r="D199" t="s">
        <v>50</v>
      </c>
      <c r="E199" t="s">
        <v>61</v>
      </c>
      <c r="F199" t="s">
        <v>1</v>
      </c>
      <c r="G199" t="s">
        <v>40</v>
      </c>
      <c r="H199" t="s">
        <v>40</v>
      </c>
      <c r="I199" t="s">
        <v>1</v>
      </c>
      <c r="J199" t="s">
        <v>1</v>
      </c>
      <c r="K199" t="s">
        <v>40</v>
      </c>
      <c r="L199" t="s">
        <v>1</v>
      </c>
      <c r="M199" t="s">
        <v>40</v>
      </c>
      <c r="N199" t="s">
        <v>41</v>
      </c>
      <c r="O199" t="s">
        <v>41</v>
      </c>
      <c r="P199" t="s">
        <v>40</v>
      </c>
      <c r="Q199" t="s">
        <v>1</v>
      </c>
      <c r="R199" t="s">
        <v>40</v>
      </c>
      <c r="S199" t="s">
        <v>41</v>
      </c>
      <c r="T199" t="s">
        <v>46</v>
      </c>
      <c r="U199">
        <v>4</v>
      </c>
      <c r="V199">
        <v>4</v>
      </c>
      <c r="W199">
        <v>4</v>
      </c>
      <c r="X199">
        <v>3</v>
      </c>
      <c r="Y199" t="s">
        <v>46</v>
      </c>
      <c r="Z199">
        <v>8</v>
      </c>
      <c r="AA199">
        <v>7</v>
      </c>
      <c r="AB199">
        <v>10</v>
      </c>
      <c r="AC199">
        <v>10</v>
      </c>
      <c r="AD199">
        <v>8</v>
      </c>
      <c r="AE199">
        <v>9</v>
      </c>
      <c r="AF199">
        <v>7</v>
      </c>
      <c r="AG199">
        <v>8</v>
      </c>
      <c r="AH199">
        <v>8</v>
      </c>
      <c r="AI199" t="s">
        <v>51</v>
      </c>
      <c r="AJ199" s="2">
        <v>38174</v>
      </c>
      <c r="AK199" t="str">
        <f t="shared" si="12"/>
        <v>7/6</v>
      </c>
      <c r="AL199" t="s">
        <v>81</v>
      </c>
      <c r="AM199" t="s">
        <v>81</v>
      </c>
      <c r="AN199" t="s">
        <v>74</v>
      </c>
      <c r="AO199" t="str">
        <f t="shared" si="13"/>
        <v>13</v>
      </c>
      <c r="AP199" t="str">
        <f t="shared" si="14"/>
        <v>Emily Schumacher</v>
      </c>
      <c r="AQ199" t="str">
        <f t="shared" si="15"/>
        <v>Schumacher</v>
      </c>
      <c r="AR199" t="s">
        <v>108</v>
      </c>
    </row>
    <row r="200" spans="1:44" x14ac:dyDescent="0.4">
      <c r="A200" s="1">
        <v>45530.959247685183</v>
      </c>
      <c r="B200" t="s">
        <v>38</v>
      </c>
      <c r="C200" t="s">
        <v>39</v>
      </c>
      <c r="D200" t="s">
        <v>41</v>
      </c>
      <c r="E200" t="s">
        <v>50</v>
      </c>
      <c r="F200" t="s">
        <v>40</v>
      </c>
      <c r="G200" t="s">
        <v>41</v>
      </c>
      <c r="H200" t="s">
        <v>40</v>
      </c>
      <c r="I200" t="s">
        <v>1</v>
      </c>
      <c r="J200" t="s">
        <v>50</v>
      </c>
      <c r="K200" t="s">
        <v>40</v>
      </c>
      <c r="L200" t="s">
        <v>40</v>
      </c>
      <c r="M200" t="s">
        <v>1</v>
      </c>
      <c r="N200" t="s">
        <v>41</v>
      </c>
      <c r="O200" t="s">
        <v>41</v>
      </c>
      <c r="P200" t="s">
        <v>41</v>
      </c>
      <c r="Q200" t="s">
        <v>41</v>
      </c>
      <c r="R200" t="s">
        <v>41</v>
      </c>
      <c r="S200" t="s">
        <v>41</v>
      </c>
      <c r="T200" t="s">
        <v>46</v>
      </c>
      <c r="U200" t="s">
        <v>46</v>
      </c>
      <c r="V200" t="s">
        <v>46</v>
      </c>
      <c r="W200" t="s">
        <v>46</v>
      </c>
      <c r="X200" t="s">
        <v>46</v>
      </c>
      <c r="Y200" t="s">
        <v>46</v>
      </c>
      <c r="Z200">
        <v>9</v>
      </c>
      <c r="AA200">
        <v>7</v>
      </c>
      <c r="AB200">
        <v>8</v>
      </c>
      <c r="AC200">
        <v>8</v>
      </c>
      <c r="AD200">
        <v>9</v>
      </c>
      <c r="AE200">
        <v>10</v>
      </c>
      <c r="AF200">
        <v>10</v>
      </c>
      <c r="AG200">
        <v>10</v>
      </c>
      <c r="AH200">
        <v>9</v>
      </c>
      <c r="AI200" t="s">
        <v>51</v>
      </c>
      <c r="AJ200" s="2">
        <v>38574</v>
      </c>
      <c r="AK200" t="str">
        <f t="shared" si="12"/>
        <v>8/10</v>
      </c>
      <c r="AL200" t="s">
        <v>65</v>
      </c>
      <c r="AM200" t="s">
        <v>65</v>
      </c>
      <c r="AN200" t="s">
        <v>85</v>
      </c>
      <c r="AO200" t="str">
        <f t="shared" si="13"/>
        <v>3</v>
      </c>
      <c r="AP200" t="str">
        <f t="shared" si="14"/>
        <v>Paul Regier</v>
      </c>
      <c r="AQ200" t="str">
        <f t="shared" si="15"/>
        <v>Regier</v>
      </c>
    </row>
    <row r="201" spans="1:44" x14ac:dyDescent="0.4">
      <c r="A201" s="1">
        <v>45533.514143518521</v>
      </c>
      <c r="B201" t="s">
        <v>38</v>
      </c>
      <c r="C201" t="s">
        <v>39</v>
      </c>
      <c r="D201" t="s">
        <v>39</v>
      </c>
      <c r="E201" t="s">
        <v>39</v>
      </c>
      <c r="F201" t="s">
        <v>40</v>
      </c>
      <c r="G201" t="s">
        <v>40</v>
      </c>
      <c r="H201" t="s">
        <v>1</v>
      </c>
      <c r="I201" t="s">
        <v>1</v>
      </c>
      <c r="J201" t="s">
        <v>40</v>
      </c>
      <c r="K201" t="s">
        <v>39</v>
      </c>
      <c r="L201" t="s">
        <v>1</v>
      </c>
      <c r="M201" t="s">
        <v>50</v>
      </c>
      <c r="N201" t="s">
        <v>41</v>
      </c>
      <c r="O201" t="s">
        <v>41</v>
      </c>
      <c r="P201" t="s">
        <v>1</v>
      </c>
      <c r="Q201" t="s">
        <v>41</v>
      </c>
      <c r="R201" t="s">
        <v>50</v>
      </c>
      <c r="S201" t="s">
        <v>1</v>
      </c>
      <c r="T201">
        <v>3</v>
      </c>
      <c r="U201">
        <v>3</v>
      </c>
      <c r="V201">
        <v>3</v>
      </c>
      <c r="W201">
        <v>4</v>
      </c>
      <c r="X201" t="s">
        <v>55</v>
      </c>
      <c r="Y201">
        <v>4</v>
      </c>
      <c r="Z201">
        <v>8</v>
      </c>
      <c r="AA201">
        <v>7</v>
      </c>
      <c r="AB201">
        <v>9</v>
      </c>
      <c r="AC201">
        <v>9</v>
      </c>
      <c r="AD201">
        <v>8</v>
      </c>
      <c r="AE201">
        <v>6</v>
      </c>
      <c r="AF201">
        <v>8</v>
      </c>
      <c r="AG201">
        <v>6</v>
      </c>
      <c r="AH201">
        <v>5</v>
      </c>
      <c r="AI201" t="s">
        <v>42</v>
      </c>
      <c r="AJ201" s="2">
        <v>38574</v>
      </c>
      <c r="AK201" t="str">
        <f t="shared" si="12"/>
        <v>8/10</v>
      </c>
      <c r="AL201" t="s">
        <v>80</v>
      </c>
      <c r="AM201" t="s">
        <v>80</v>
      </c>
      <c r="AN201" t="s">
        <v>58</v>
      </c>
      <c r="AO201" t="str">
        <f t="shared" si="13"/>
        <v>5</v>
      </c>
      <c r="AP201" t="str">
        <f t="shared" si="14"/>
        <v>Zachary Riggins</v>
      </c>
      <c r="AQ201" t="str">
        <f t="shared" si="15"/>
        <v>Riggins</v>
      </c>
    </row>
    <row r="202" spans="1:44" s="5" customFormat="1" x14ac:dyDescent="0.4">
      <c r="A202" s="4">
        <v>45530.776377314818</v>
      </c>
      <c r="B202" s="5" t="s">
        <v>38</v>
      </c>
      <c r="C202" s="5" t="s">
        <v>54</v>
      </c>
      <c r="D202" s="5" t="s">
        <v>61</v>
      </c>
      <c r="E202" s="5" t="s">
        <v>1</v>
      </c>
      <c r="F202" s="5" t="s">
        <v>41</v>
      </c>
      <c r="G202" s="5" t="s">
        <v>40</v>
      </c>
      <c r="H202" s="5" t="s">
        <v>50</v>
      </c>
      <c r="I202" s="5" t="s">
        <v>39</v>
      </c>
      <c r="J202" s="5" t="s">
        <v>40</v>
      </c>
      <c r="K202" s="5" t="s">
        <v>39</v>
      </c>
      <c r="L202" s="5" t="s">
        <v>40</v>
      </c>
      <c r="M202" s="5" t="s">
        <v>39</v>
      </c>
      <c r="N202" s="5" t="s">
        <v>41</v>
      </c>
      <c r="O202" s="5" t="s">
        <v>1</v>
      </c>
      <c r="P202" s="5" t="s">
        <v>1</v>
      </c>
      <c r="Q202" s="5" t="s">
        <v>1</v>
      </c>
      <c r="R202" s="5" t="s">
        <v>40</v>
      </c>
      <c r="S202" s="5" t="s">
        <v>1</v>
      </c>
      <c r="T202" s="5" t="s">
        <v>46</v>
      </c>
      <c r="U202" s="5">
        <v>4</v>
      </c>
      <c r="V202" s="5">
        <v>4</v>
      </c>
      <c r="W202" s="5">
        <v>4</v>
      </c>
      <c r="X202" s="5" t="s">
        <v>46</v>
      </c>
      <c r="Y202" s="5" t="s">
        <v>46</v>
      </c>
      <c r="Z202" s="5">
        <v>8</v>
      </c>
      <c r="AA202" s="5">
        <v>6</v>
      </c>
      <c r="AB202" s="5">
        <v>8</v>
      </c>
      <c r="AC202" s="5">
        <v>10</v>
      </c>
      <c r="AD202" s="5">
        <v>9</v>
      </c>
      <c r="AE202" s="5">
        <v>7</v>
      </c>
      <c r="AF202" s="5">
        <v>7</v>
      </c>
      <c r="AG202" s="5">
        <v>6</v>
      </c>
      <c r="AH202" s="5">
        <v>10</v>
      </c>
      <c r="AI202" s="5" t="s">
        <v>42</v>
      </c>
      <c r="AJ202" s="6">
        <v>38579</v>
      </c>
      <c r="AK202" s="5" t="str">
        <f t="shared" si="12"/>
        <v>8/15</v>
      </c>
      <c r="AL202" s="5" t="s">
        <v>76</v>
      </c>
      <c r="AM202" s="5" t="s">
        <v>76</v>
      </c>
      <c r="AN202" s="5" t="s">
        <v>88</v>
      </c>
      <c r="AO202" s="5" t="str">
        <f t="shared" si="13"/>
        <v>1</v>
      </c>
      <c r="AP202" s="5" t="str">
        <f t="shared" si="14"/>
        <v>Zachary Riggins</v>
      </c>
      <c r="AQ202" s="5" t="str">
        <f t="shared" si="15"/>
        <v>Riggins</v>
      </c>
      <c r="AR202" s="5" t="s">
        <v>94</v>
      </c>
    </row>
    <row r="203" spans="1:44" s="5" customFormat="1" x14ac:dyDescent="0.4">
      <c r="A203" s="4">
        <v>45532.651759259257</v>
      </c>
      <c r="B203" s="5" t="s">
        <v>38</v>
      </c>
      <c r="C203" s="5" t="s">
        <v>61</v>
      </c>
      <c r="D203" s="5" t="s">
        <v>1</v>
      </c>
      <c r="E203" s="5" t="s">
        <v>41</v>
      </c>
      <c r="F203" s="5" t="s">
        <v>1</v>
      </c>
      <c r="G203" s="5" t="s">
        <v>39</v>
      </c>
      <c r="H203" s="5" t="s">
        <v>41</v>
      </c>
      <c r="I203" s="5" t="s">
        <v>39</v>
      </c>
      <c r="J203" s="5" t="s">
        <v>40</v>
      </c>
      <c r="K203" s="5" t="s">
        <v>39</v>
      </c>
      <c r="L203" s="5" t="s">
        <v>41</v>
      </c>
      <c r="M203" s="5" t="s">
        <v>39</v>
      </c>
      <c r="N203" s="5" t="s">
        <v>41</v>
      </c>
      <c r="O203" s="5" t="s">
        <v>40</v>
      </c>
      <c r="P203" s="5" t="s">
        <v>40</v>
      </c>
      <c r="Q203" s="5" t="s">
        <v>1</v>
      </c>
      <c r="R203" s="5" t="s">
        <v>1</v>
      </c>
      <c r="S203" s="5" t="s">
        <v>41</v>
      </c>
      <c r="T203" s="5" t="s">
        <v>46</v>
      </c>
      <c r="U203" s="5">
        <v>3</v>
      </c>
      <c r="V203" s="5">
        <v>3</v>
      </c>
      <c r="W203" s="5">
        <v>4</v>
      </c>
      <c r="X203" s="5" t="s">
        <v>46</v>
      </c>
      <c r="Y203" s="5" t="s">
        <v>46</v>
      </c>
      <c r="Z203" s="5">
        <v>7</v>
      </c>
      <c r="AA203" s="5">
        <v>8</v>
      </c>
      <c r="AB203" s="5">
        <v>4</v>
      </c>
      <c r="AC203" s="5">
        <v>5</v>
      </c>
      <c r="AD203" s="5">
        <v>6</v>
      </c>
      <c r="AE203" s="5">
        <v>3</v>
      </c>
      <c r="AF203" s="5">
        <v>5</v>
      </c>
      <c r="AG203" s="5">
        <v>9</v>
      </c>
      <c r="AH203" s="5">
        <v>8</v>
      </c>
      <c r="AI203" s="5" t="s">
        <v>42</v>
      </c>
      <c r="AJ203" s="6">
        <v>38579</v>
      </c>
      <c r="AK203" s="5" t="str">
        <f t="shared" si="12"/>
        <v>8/15</v>
      </c>
      <c r="AL203" s="5" t="s">
        <v>76</v>
      </c>
      <c r="AM203" s="5" t="s">
        <v>76</v>
      </c>
      <c r="AN203" s="5" t="s">
        <v>88</v>
      </c>
      <c r="AO203" s="5" t="str">
        <f t="shared" si="13"/>
        <v>1</v>
      </c>
      <c r="AP203" s="5" t="str">
        <f t="shared" si="14"/>
        <v>Zachary Riggins</v>
      </c>
      <c r="AQ203" s="5" t="str">
        <f t="shared" si="15"/>
        <v>Riggins</v>
      </c>
    </row>
    <row r="204" spans="1:44" s="5" customFormat="1" x14ac:dyDescent="0.4">
      <c r="A204" s="4">
        <v>45530.430358796293</v>
      </c>
      <c r="B204" s="5" t="s">
        <v>38</v>
      </c>
      <c r="C204" s="5" t="s">
        <v>50</v>
      </c>
      <c r="D204" s="5" t="s">
        <v>50</v>
      </c>
      <c r="E204" s="5" t="s">
        <v>50</v>
      </c>
      <c r="F204" s="5" t="s">
        <v>40</v>
      </c>
      <c r="G204" s="5" t="s">
        <v>40</v>
      </c>
      <c r="H204" s="5" t="s">
        <v>40</v>
      </c>
      <c r="I204" s="5" t="s">
        <v>1</v>
      </c>
      <c r="J204" s="5" t="s">
        <v>40</v>
      </c>
      <c r="K204" s="5" t="s">
        <v>40</v>
      </c>
      <c r="L204" s="5" t="s">
        <v>40</v>
      </c>
      <c r="M204" s="5" t="s">
        <v>50</v>
      </c>
      <c r="N204" s="5" t="s">
        <v>1</v>
      </c>
      <c r="O204" s="5" t="s">
        <v>40</v>
      </c>
      <c r="P204" s="5" t="s">
        <v>1</v>
      </c>
      <c r="Q204" s="5" t="s">
        <v>1</v>
      </c>
      <c r="R204" s="5" t="s">
        <v>1</v>
      </c>
      <c r="S204" s="5" t="s">
        <v>1</v>
      </c>
      <c r="T204" s="5">
        <v>4</v>
      </c>
      <c r="U204" s="5">
        <v>4</v>
      </c>
      <c r="V204" s="5">
        <v>4</v>
      </c>
      <c r="W204" s="5">
        <v>4</v>
      </c>
      <c r="X204" s="5" t="s">
        <v>46</v>
      </c>
      <c r="Y204" s="5" t="s">
        <v>46</v>
      </c>
      <c r="Z204" s="5">
        <v>6</v>
      </c>
      <c r="AA204" s="5">
        <v>5</v>
      </c>
      <c r="AB204" s="5">
        <v>6</v>
      </c>
      <c r="AC204" s="5">
        <v>3</v>
      </c>
      <c r="AD204" s="5">
        <v>7</v>
      </c>
      <c r="AE204" s="5">
        <v>7</v>
      </c>
      <c r="AF204" s="5">
        <v>7</v>
      </c>
      <c r="AG204" s="5">
        <v>8</v>
      </c>
      <c r="AH204" s="5">
        <v>7</v>
      </c>
      <c r="AI204" s="5" t="s">
        <v>42</v>
      </c>
      <c r="AJ204" s="6">
        <v>38581</v>
      </c>
      <c r="AK204" s="5" t="str">
        <f t="shared" si="12"/>
        <v>8/17</v>
      </c>
      <c r="AL204" s="5" t="s">
        <v>59</v>
      </c>
      <c r="AM204" s="5" t="s">
        <v>59</v>
      </c>
      <c r="AN204" s="5" t="s">
        <v>48</v>
      </c>
      <c r="AO204" s="5" t="str">
        <f t="shared" si="13"/>
        <v>10</v>
      </c>
      <c r="AP204" s="5" t="str">
        <f t="shared" si="14"/>
        <v>Kelli Monroe</v>
      </c>
      <c r="AQ204" s="5" t="str">
        <f t="shared" si="15"/>
        <v>Monroe</v>
      </c>
    </row>
    <row r="205" spans="1:44" s="5" customFormat="1" x14ac:dyDescent="0.4">
      <c r="A205" s="4">
        <v>45531.455671296295</v>
      </c>
      <c r="B205" s="5" t="s">
        <v>38</v>
      </c>
      <c r="C205" s="5" t="s">
        <v>50</v>
      </c>
      <c r="D205" s="5" t="s">
        <v>50</v>
      </c>
      <c r="E205" s="5" t="s">
        <v>50</v>
      </c>
      <c r="F205" s="5" t="s">
        <v>40</v>
      </c>
      <c r="G205" s="5" t="s">
        <v>40</v>
      </c>
      <c r="H205" s="5" t="s">
        <v>40</v>
      </c>
      <c r="I205" s="5" t="s">
        <v>40</v>
      </c>
      <c r="J205" s="5" t="s">
        <v>40</v>
      </c>
      <c r="K205" s="5" t="s">
        <v>40</v>
      </c>
      <c r="L205" s="5" t="s">
        <v>40</v>
      </c>
      <c r="M205" s="5" t="s">
        <v>40</v>
      </c>
      <c r="N205" s="5" t="s">
        <v>41</v>
      </c>
      <c r="O205" s="5" t="s">
        <v>1</v>
      </c>
      <c r="P205" s="5" t="s">
        <v>1</v>
      </c>
      <c r="Q205" s="5" t="s">
        <v>1</v>
      </c>
      <c r="R205" s="5" t="s">
        <v>41</v>
      </c>
      <c r="S205" s="5" t="s">
        <v>1</v>
      </c>
      <c r="T205" s="5" t="s">
        <v>46</v>
      </c>
      <c r="U205" s="5">
        <v>4</v>
      </c>
      <c r="V205" s="5">
        <v>4</v>
      </c>
      <c r="W205" s="5">
        <v>4</v>
      </c>
      <c r="X205" s="5" t="s">
        <v>46</v>
      </c>
      <c r="Y205" s="5">
        <v>4</v>
      </c>
      <c r="Z205" s="5">
        <v>5</v>
      </c>
      <c r="AA205" s="5">
        <v>4</v>
      </c>
      <c r="AB205" s="5">
        <v>8</v>
      </c>
      <c r="AC205" s="5">
        <v>6</v>
      </c>
      <c r="AD205" s="5">
        <v>6</v>
      </c>
      <c r="AE205" s="5">
        <v>8</v>
      </c>
      <c r="AF205" s="5">
        <v>8</v>
      </c>
      <c r="AG205" s="5">
        <v>8</v>
      </c>
      <c r="AH205" s="5">
        <v>6</v>
      </c>
      <c r="AI205" s="5" t="s">
        <v>42</v>
      </c>
      <c r="AJ205" s="6">
        <v>38581</v>
      </c>
      <c r="AK205" s="5" t="str">
        <f t="shared" si="12"/>
        <v>8/17</v>
      </c>
      <c r="AL205" s="5" t="s">
        <v>59</v>
      </c>
      <c r="AM205" s="5" t="s">
        <v>59</v>
      </c>
      <c r="AN205" s="5" t="s">
        <v>48</v>
      </c>
      <c r="AO205" s="5" t="str">
        <f t="shared" si="13"/>
        <v>10</v>
      </c>
      <c r="AP205" s="5" t="str">
        <f t="shared" si="14"/>
        <v>Kelli Monroe</v>
      </c>
      <c r="AQ205" s="5" t="str">
        <f t="shared" si="15"/>
        <v>Monroe</v>
      </c>
    </row>
    <row r="206" spans="1:44" x14ac:dyDescent="0.4">
      <c r="A206" s="1">
        <v>45532.651053240741</v>
      </c>
      <c r="B206" t="s">
        <v>38</v>
      </c>
      <c r="C206" t="s">
        <v>39</v>
      </c>
      <c r="D206" t="s">
        <v>39</v>
      </c>
      <c r="E206" t="s">
        <v>39</v>
      </c>
      <c r="F206" t="s">
        <v>41</v>
      </c>
      <c r="G206" t="s">
        <v>39</v>
      </c>
      <c r="H206" t="s">
        <v>41</v>
      </c>
      <c r="I206" t="s">
        <v>39</v>
      </c>
      <c r="J206" t="s">
        <v>39</v>
      </c>
      <c r="K206" t="s">
        <v>39</v>
      </c>
      <c r="L206" t="s">
        <v>41</v>
      </c>
      <c r="M206" t="s">
        <v>39</v>
      </c>
      <c r="N206" t="s">
        <v>41</v>
      </c>
      <c r="O206" t="s">
        <v>41</v>
      </c>
      <c r="P206" t="s">
        <v>40</v>
      </c>
      <c r="Q206" t="s">
        <v>41</v>
      </c>
      <c r="R206" t="s">
        <v>41</v>
      </c>
      <c r="S206" t="s">
        <v>41</v>
      </c>
      <c r="T206">
        <v>4</v>
      </c>
      <c r="U206">
        <v>4</v>
      </c>
      <c r="V206">
        <v>4</v>
      </c>
      <c r="W206">
        <v>3</v>
      </c>
      <c r="X206" t="s">
        <v>46</v>
      </c>
      <c r="Y206" t="s">
        <v>46</v>
      </c>
      <c r="Z206">
        <v>7</v>
      </c>
      <c r="AA206">
        <v>1</v>
      </c>
      <c r="AB206">
        <v>1</v>
      </c>
      <c r="AC206">
        <v>5</v>
      </c>
      <c r="AD206">
        <v>8</v>
      </c>
      <c r="AE206">
        <v>1</v>
      </c>
      <c r="AF206">
        <v>10</v>
      </c>
      <c r="AG206">
        <v>9</v>
      </c>
      <c r="AH206">
        <v>10</v>
      </c>
      <c r="AI206" t="s">
        <v>56</v>
      </c>
      <c r="AJ206" s="2">
        <v>38582</v>
      </c>
      <c r="AK206" t="str">
        <f t="shared" si="12"/>
        <v>8/18</v>
      </c>
      <c r="AL206" t="s">
        <v>63</v>
      </c>
      <c r="AM206" t="s">
        <v>63</v>
      </c>
      <c r="AN206" t="s">
        <v>88</v>
      </c>
      <c r="AO206" t="str">
        <f t="shared" si="13"/>
        <v>1</v>
      </c>
      <c r="AP206" t="str">
        <f t="shared" si="14"/>
        <v>Zachary Riggins</v>
      </c>
      <c r="AQ206" t="str">
        <f t="shared" si="15"/>
        <v>Riggins</v>
      </c>
      <c r="AR206" t="s">
        <v>125</v>
      </c>
    </row>
    <row r="207" spans="1:44" x14ac:dyDescent="0.4">
      <c r="A207" s="1">
        <v>45531.419374999998</v>
      </c>
      <c r="B207" t="s">
        <v>38</v>
      </c>
      <c r="C207" t="s">
        <v>50</v>
      </c>
      <c r="D207" t="s">
        <v>50</v>
      </c>
      <c r="E207" t="s">
        <v>54</v>
      </c>
      <c r="F207" t="s">
        <v>1</v>
      </c>
      <c r="G207" t="s">
        <v>1</v>
      </c>
      <c r="H207" t="s">
        <v>40</v>
      </c>
      <c r="I207" t="s">
        <v>40</v>
      </c>
      <c r="J207" t="s">
        <v>1</v>
      </c>
      <c r="K207" t="s">
        <v>50</v>
      </c>
      <c r="L207" t="s">
        <v>1</v>
      </c>
      <c r="M207" t="s">
        <v>40</v>
      </c>
      <c r="N207" t="s">
        <v>40</v>
      </c>
      <c r="O207" t="s">
        <v>1</v>
      </c>
      <c r="P207" t="s">
        <v>40</v>
      </c>
      <c r="Q207" t="s">
        <v>1</v>
      </c>
      <c r="R207" t="s">
        <v>1</v>
      </c>
      <c r="S207" t="s">
        <v>41</v>
      </c>
      <c r="T207">
        <v>2</v>
      </c>
      <c r="U207">
        <v>3</v>
      </c>
      <c r="V207">
        <v>3</v>
      </c>
      <c r="W207">
        <v>3</v>
      </c>
      <c r="X207">
        <v>4</v>
      </c>
      <c r="Y207">
        <v>3</v>
      </c>
      <c r="Z207">
        <v>5</v>
      </c>
      <c r="AA207">
        <v>9</v>
      </c>
      <c r="AB207">
        <v>6</v>
      </c>
      <c r="AC207">
        <v>7</v>
      </c>
      <c r="AD207">
        <v>6</v>
      </c>
      <c r="AE207">
        <v>6</v>
      </c>
      <c r="AF207">
        <v>7</v>
      </c>
      <c r="AG207">
        <v>7</v>
      </c>
      <c r="AH207">
        <v>5</v>
      </c>
      <c r="AI207" t="s">
        <v>51</v>
      </c>
      <c r="AJ207" s="2">
        <v>38566</v>
      </c>
      <c r="AK207" t="str">
        <f t="shared" si="12"/>
        <v>8/2</v>
      </c>
      <c r="AL207" t="s">
        <v>63</v>
      </c>
      <c r="AM207" t="s">
        <v>63</v>
      </c>
      <c r="AN207" t="s">
        <v>68</v>
      </c>
      <c r="AO207" t="str">
        <f t="shared" si="13"/>
        <v>2</v>
      </c>
      <c r="AP207" t="str">
        <f t="shared" si="14"/>
        <v>Emily Schumacher</v>
      </c>
      <c r="AQ207" t="str">
        <f t="shared" si="15"/>
        <v>Schumacher</v>
      </c>
    </row>
    <row r="208" spans="1:44" x14ac:dyDescent="0.4">
      <c r="A208" s="1">
        <v>45532.597303240742</v>
      </c>
      <c r="B208" t="s">
        <v>38</v>
      </c>
      <c r="C208" t="s">
        <v>50</v>
      </c>
      <c r="D208" t="s">
        <v>50</v>
      </c>
      <c r="E208" t="s">
        <v>54</v>
      </c>
      <c r="F208" t="s">
        <v>40</v>
      </c>
      <c r="G208" t="s">
        <v>1</v>
      </c>
      <c r="H208" t="s">
        <v>41</v>
      </c>
      <c r="I208" t="s">
        <v>50</v>
      </c>
      <c r="J208" t="s">
        <v>1</v>
      </c>
      <c r="K208" t="s">
        <v>39</v>
      </c>
      <c r="L208" t="s">
        <v>1</v>
      </c>
      <c r="M208" t="s">
        <v>40</v>
      </c>
      <c r="N208" t="s">
        <v>40</v>
      </c>
      <c r="O208" t="s">
        <v>40</v>
      </c>
      <c r="P208" t="s">
        <v>1</v>
      </c>
      <c r="Q208" t="s">
        <v>1</v>
      </c>
      <c r="R208" t="s">
        <v>41</v>
      </c>
      <c r="S208" t="s">
        <v>1</v>
      </c>
      <c r="T208">
        <v>2</v>
      </c>
      <c r="U208">
        <v>2</v>
      </c>
      <c r="V208">
        <v>3</v>
      </c>
      <c r="W208">
        <v>4</v>
      </c>
      <c r="X208" t="s">
        <v>46</v>
      </c>
      <c r="Y208">
        <v>4</v>
      </c>
      <c r="Z208">
        <v>5</v>
      </c>
      <c r="AA208">
        <v>8</v>
      </c>
      <c r="AB208">
        <v>6</v>
      </c>
      <c r="AC208">
        <v>3</v>
      </c>
      <c r="AD208">
        <v>5</v>
      </c>
      <c r="AE208">
        <v>4</v>
      </c>
      <c r="AF208">
        <v>6</v>
      </c>
      <c r="AG208">
        <v>9</v>
      </c>
      <c r="AH208">
        <v>10</v>
      </c>
      <c r="AI208" t="s">
        <v>56</v>
      </c>
      <c r="AJ208" s="2">
        <v>38584</v>
      </c>
      <c r="AK208" t="str">
        <f t="shared" si="12"/>
        <v>8/20</v>
      </c>
      <c r="AL208" t="s">
        <v>70</v>
      </c>
      <c r="AM208" t="s">
        <v>70</v>
      </c>
      <c r="AN208" t="s">
        <v>85</v>
      </c>
      <c r="AO208" t="str">
        <f t="shared" si="13"/>
        <v>3</v>
      </c>
      <c r="AP208" t="str">
        <f t="shared" si="14"/>
        <v>Paul Regier</v>
      </c>
      <c r="AQ208" t="str">
        <f t="shared" si="15"/>
        <v>Regier</v>
      </c>
    </row>
    <row r="209" spans="1:44" x14ac:dyDescent="0.4">
      <c r="A209" s="1">
        <v>45530.486215277779</v>
      </c>
      <c r="B209" t="s">
        <v>38</v>
      </c>
      <c r="C209" t="s">
        <v>50</v>
      </c>
      <c r="D209" t="s">
        <v>50</v>
      </c>
      <c r="E209" t="s">
        <v>50</v>
      </c>
      <c r="F209" t="s">
        <v>40</v>
      </c>
      <c r="G209" t="s">
        <v>40</v>
      </c>
      <c r="H209" t="s">
        <v>41</v>
      </c>
      <c r="I209" t="s">
        <v>40</v>
      </c>
      <c r="J209" t="s">
        <v>50</v>
      </c>
      <c r="K209" t="s">
        <v>39</v>
      </c>
      <c r="L209" t="s">
        <v>40</v>
      </c>
      <c r="M209" t="s">
        <v>40</v>
      </c>
      <c r="N209" t="s">
        <v>40</v>
      </c>
      <c r="O209" t="s">
        <v>1</v>
      </c>
      <c r="P209" t="s">
        <v>1</v>
      </c>
      <c r="Q209" t="s">
        <v>1</v>
      </c>
      <c r="R209" t="s">
        <v>50</v>
      </c>
      <c r="S209" t="s">
        <v>1</v>
      </c>
      <c r="T209">
        <v>3</v>
      </c>
      <c r="U209">
        <v>4</v>
      </c>
      <c r="V209">
        <v>4</v>
      </c>
      <c r="W209">
        <v>4</v>
      </c>
      <c r="X209">
        <v>2</v>
      </c>
      <c r="Y209">
        <v>3</v>
      </c>
      <c r="Z209">
        <v>6</v>
      </c>
      <c r="AA209">
        <v>7</v>
      </c>
      <c r="AB209">
        <v>5</v>
      </c>
      <c r="AC209">
        <v>7</v>
      </c>
      <c r="AD209">
        <v>7</v>
      </c>
      <c r="AE209">
        <v>8</v>
      </c>
      <c r="AF209">
        <v>8</v>
      </c>
      <c r="AG209">
        <v>7</v>
      </c>
      <c r="AH209">
        <v>6</v>
      </c>
      <c r="AI209" t="s">
        <v>51</v>
      </c>
      <c r="AJ209" s="2">
        <v>37853</v>
      </c>
      <c r="AK209" t="str">
        <f t="shared" si="12"/>
        <v>8/20</v>
      </c>
      <c r="AL209" t="s">
        <v>63</v>
      </c>
      <c r="AM209" t="s">
        <v>63</v>
      </c>
      <c r="AN209" t="s">
        <v>48</v>
      </c>
      <c r="AO209" t="str">
        <f t="shared" si="13"/>
        <v>10</v>
      </c>
      <c r="AP209" t="str">
        <f t="shared" si="14"/>
        <v>Kelli Monroe</v>
      </c>
      <c r="AQ209" t="str">
        <f t="shared" si="15"/>
        <v>Monroe</v>
      </c>
    </row>
    <row r="210" spans="1:44" x14ac:dyDescent="0.4">
      <c r="A210" s="1">
        <v>45531.77070601852</v>
      </c>
      <c r="B210" t="s">
        <v>38</v>
      </c>
      <c r="C210" t="s">
        <v>39</v>
      </c>
      <c r="D210" t="s">
        <v>39</v>
      </c>
      <c r="E210" t="s">
        <v>39</v>
      </c>
      <c r="F210" t="s">
        <v>50</v>
      </c>
      <c r="G210" t="s">
        <v>1</v>
      </c>
      <c r="H210" t="s">
        <v>1</v>
      </c>
      <c r="I210" t="s">
        <v>50</v>
      </c>
      <c r="J210" t="s">
        <v>1</v>
      </c>
      <c r="K210" t="s">
        <v>50</v>
      </c>
      <c r="L210" t="s">
        <v>40</v>
      </c>
      <c r="M210" t="s">
        <v>1</v>
      </c>
      <c r="N210" t="s">
        <v>41</v>
      </c>
      <c r="O210" t="s">
        <v>41</v>
      </c>
      <c r="P210" t="s">
        <v>41</v>
      </c>
      <c r="Q210" t="s">
        <v>41</v>
      </c>
      <c r="R210" t="s">
        <v>41</v>
      </c>
      <c r="S210" t="s">
        <v>41</v>
      </c>
      <c r="T210" t="s">
        <v>46</v>
      </c>
      <c r="U210">
        <v>4</v>
      </c>
      <c r="V210" t="s">
        <v>46</v>
      </c>
      <c r="W210" t="s">
        <v>46</v>
      </c>
      <c r="X210" t="s">
        <v>46</v>
      </c>
      <c r="Y210" t="s">
        <v>46</v>
      </c>
      <c r="Z210">
        <v>10</v>
      </c>
      <c r="AA210">
        <v>9</v>
      </c>
      <c r="AB210">
        <v>7</v>
      </c>
      <c r="AC210">
        <v>8</v>
      </c>
      <c r="AD210">
        <v>10</v>
      </c>
      <c r="AE210">
        <v>9</v>
      </c>
      <c r="AF210">
        <v>10</v>
      </c>
      <c r="AG210">
        <v>10</v>
      </c>
      <c r="AH210">
        <v>10</v>
      </c>
      <c r="AI210" t="s">
        <v>56</v>
      </c>
      <c r="AJ210" s="2">
        <v>36392</v>
      </c>
      <c r="AK210" t="str">
        <f t="shared" si="12"/>
        <v>8/20</v>
      </c>
      <c r="AL210" t="s">
        <v>72</v>
      </c>
      <c r="AM210" t="s">
        <v>72</v>
      </c>
      <c r="AN210" t="s">
        <v>48</v>
      </c>
      <c r="AO210" t="str">
        <f t="shared" si="13"/>
        <v>10</v>
      </c>
      <c r="AP210" t="str">
        <f t="shared" si="14"/>
        <v>Kelli Monroe</v>
      </c>
      <c r="AQ210" t="str">
        <f t="shared" si="15"/>
        <v>Monroe</v>
      </c>
    </row>
    <row r="211" spans="1:44" x14ac:dyDescent="0.4">
      <c r="A211" s="1">
        <v>45531.430625000001</v>
      </c>
      <c r="B211" t="s">
        <v>38</v>
      </c>
      <c r="C211" t="s">
        <v>39</v>
      </c>
      <c r="D211" t="s">
        <v>39</v>
      </c>
      <c r="E211" t="s">
        <v>39</v>
      </c>
      <c r="F211" t="s">
        <v>1</v>
      </c>
      <c r="G211" t="s">
        <v>1</v>
      </c>
      <c r="H211" t="s">
        <v>1</v>
      </c>
      <c r="I211" t="s">
        <v>40</v>
      </c>
      <c r="J211" t="s">
        <v>40</v>
      </c>
      <c r="K211" t="s">
        <v>50</v>
      </c>
      <c r="L211" t="s">
        <v>50</v>
      </c>
      <c r="M211" t="s">
        <v>50</v>
      </c>
      <c r="N211" t="s">
        <v>39</v>
      </c>
      <c r="O211" t="s">
        <v>39</v>
      </c>
      <c r="P211" t="s">
        <v>39</v>
      </c>
      <c r="Q211" t="s">
        <v>39</v>
      </c>
      <c r="R211" t="s">
        <v>39</v>
      </c>
      <c r="S211" t="s">
        <v>39</v>
      </c>
      <c r="T211">
        <v>3</v>
      </c>
      <c r="U211">
        <v>3</v>
      </c>
      <c r="V211">
        <v>3</v>
      </c>
      <c r="W211">
        <v>3</v>
      </c>
      <c r="X211">
        <v>3</v>
      </c>
      <c r="Y211">
        <v>3</v>
      </c>
      <c r="Z211">
        <v>7</v>
      </c>
      <c r="AA211">
        <v>7</v>
      </c>
      <c r="AB211">
        <v>9</v>
      </c>
      <c r="AC211">
        <v>7</v>
      </c>
      <c r="AD211">
        <v>6</v>
      </c>
      <c r="AE211">
        <v>10</v>
      </c>
      <c r="AF211">
        <v>8</v>
      </c>
      <c r="AG211">
        <v>8</v>
      </c>
      <c r="AH211">
        <v>10</v>
      </c>
      <c r="AI211" t="s">
        <v>42</v>
      </c>
      <c r="AJ211" s="2">
        <v>38950</v>
      </c>
      <c r="AK211" t="str">
        <f t="shared" si="12"/>
        <v>8/21</v>
      </c>
      <c r="AL211" t="s">
        <v>104</v>
      </c>
      <c r="AM211" t="s">
        <v>52</v>
      </c>
      <c r="AN211" t="s">
        <v>103</v>
      </c>
      <c r="AO211" t="str">
        <f t="shared" si="13"/>
        <v>4</v>
      </c>
      <c r="AP211" t="str">
        <f t="shared" si="14"/>
        <v>Tarrah Kinney</v>
      </c>
      <c r="AQ211" t="str">
        <f t="shared" si="15"/>
        <v>Kinney</v>
      </c>
      <c r="AR211" t="s">
        <v>98</v>
      </c>
    </row>
    <row r="212" spans="1:44" x14ac:dyDescent="0.4">
      <c r="A212" s="1">
        <v>45530.634270833332</v>
      </c>
      <c r="B212" t="s">
        <v>38</v>
      </c>
      <c r="C212" t="s">
        <v>50</v>
      </c>
      <c r="D212" t="s">
        <v>39</v>
      </c>
      <c r="E212" t="s">
        <v>50</v>
      </c>
      <c r="F212" t="s">
        <v>1</v>
      </c>
      <c r="G212" t="s">
        <v>40</v>
      </c>
      <c r="H212" t="s">
        <v>1</v>
      </c>
      <c r="I212" t="s">
        <v>1</v>
      </c>
      <c r="J212" t="s">
        <v>50</v>
      </c>
      <c r="K212" t="s">
        <v>50</v>
      </c>
      <c r="L212" t="s">
        <v>40</v>
      </c>
      <c r="M212" t="s">
        <v>1</v>
      </c>
      <c r="N212" t="s">
        <v>1</v>
      </c>
      <c r="O212" t="s">
        <v>1</v>
      </c>
      <c r="P212" t="s">
        <v>41</v>
      </c>
      <c r="Q212" t="s">
        <v>1</v>
      </c>
      <c r="R212" t="s">
        <v>1</v>
      </c>
      <c r="S212" t="s">
        <v>41</v>
      </c>
      <c r="T212">
        <v>4</v>
      </c>
      <c r="U212">
        <v>3</v>
      </c>
      <c r="V212">
        <v>3</v>
      </c>
      <c r="W212">
        <v>4</v>
      </c>
      <c r="X212">
        <v>2</v>
      </c>
      <c r="Y212" t="s">
        <v>46</v>
      </c>
      <c r="Z212">
        <v>8</v>
      </c>
      <c r="AA212">
        <v>8</v>
      </c>
      <c r="AB212">
        <v>6</v>
      </c>
      <c r="AC212">
        <v>5</v>
      </c>
      <c r="AD212">
        <v>5</v>
      </c>
      <c r="AE212">
        <v>9</v>
      </c>
      <c r="AF212">
        <v>7</v>
      </c>
      <c r="AG212">
        <v>4</v>
      </c>
      <c r="AH212">
        <v>10</v>
      </c>
      <c r="AI212" t="s">
        <v>42</v>
      </c>
      <c r="AJ212" s="2">
        <v>38951</v>
      </c>
      <c r="AK212" t="str">
        <f t="shared" si="12"/>
        <v>8/22</v>
      </c>
      <c r="AL212" t="s">
        <v>62</v>
      </c>
      <c r="AM212" t="s">
        <v>62</v>
      </c>
      <c r="AN212" t="s">
        <v>48</v>
      </c>
      <c r="AO212" t="str">
        <f t="shared" si="13"/>
        <v>10</v>
      </c>
      <c r="AP212" t="str">
        <f t="shared" si="14"/>
        <v>Kelli Monroe</v>
      </c>
      <c r="AQ212" t="str">
        <f t="shared" si="15"/>
        <v>Monroe</v>
      </c>
    </row>
    <row r="213" spans="1:44" x14ac:dyDescent="0.4">
      <c r="A213" s="1">
        <v>45530.55133101852</v>
      </c>
      <c r="B213" t="s">
        <v>38</v>
      </c>
      <c r="C213" t="s">
        <v>39</v>
      </c>
      <c r="D213" t="s">
        <v>39</v>
      </c>
      <c r="E213" t="s">
        <v>50</v>
      </c>
      <c r="F213" t="s">
        <v>1</v>
      </c>
      <c r="G213" t="s">
        <v>1</v>
      </c>
      <c r="H213" t="s">
        <v>40</v>
      </c>
      <c r="I213" t="s">
        <v>40</v>
      </c>
      <c r="J213" t="s">
        <v>50</v>
      </c>
      <c r="K213" t="s">
        <v>50</v>
      </c>
      <c r="L213" t="s">
        <v>40</v>
      </c>
      <c r="M213" t="s">
        <v>50</v>
      </c>
      <c r="N213" t="s">
        <v>41</v>
      </c>
      <c r="O213" t="s">
        <v>41</v>
      </c>
      <c r="P213" t="s">
        <v>41</v>
      </c>
      <c r="Q213" t="s">
        <v>41</v>
      </c>
      <c r="R213" t="s">
        <v>39</v>
      </c>
      <c r="S213" t="s">
        <v>1</v>
      </c>
      <c r="T213" t="s">
        <v>46</v>
      </c>
      <c r="U213" t="s">
        <v>46</v>
      </c>
      <c r="V213">
        <v>3</v>
      </c>
      <c r="W213">
        <v>3</v>
      </c>
      <c r="X213">
        <v>2</v>
      </c>
      <c r="Y213">
        <v>4</v>
      </c>
      <c r="Z213">
        <v>5</v>
      </c>
      <c r="AA213">
        <v>7</v>
      </c>
      <c r="AB213">
        <v>5</v>
      </c>
      <c r="AC213">
        <v>4</v>
      </c>
      <c r="AD213">
        <v>7</v>
      </c>
      <c r="AE213">
        <v>9</v>
      </c>
      <c r="AF213">
        <v>10</v>
      </c>
      <c r="AG213">
        <v>7</v>
      </c>
      <c r="AH213">
        <v>10</v>
      </c>
      <c r="AI213" t="s">
        <v>42</v>
      </c>
      <c r="AJ213" s="2">
        <v>38955</v>
      </c>
      <c r="AK213" t="str">
        <f t="shared" si="12"/>
        <v>8/26</v>
      </c>
      <c r="AL213" t="s">
        <v>82</v>
      </c>
      <c r="AM213" t="s">
        <v>66</v>
      </c>
      <c r="AN213" t="s">
        <v>78</v>
      </c>
      <c r="AO213" t="str">
        <f t="shared" si="13"/>
        <v>7</v>
      </c>
      <c r="AP213" t="str">
        <f t="shared" si="14"/>
        <v>Landon Hughey</v>
      </c>
      <c r="AQ213" t="str">
        <f t="shared" si="15"/>
        <v>Hughey</v>
      </c>
    </row>
    <row r="214" spans="1:44" x14ac:dyDescent="0.4">
      <c r="A214" s="1">
        <v>45531.41978009259</v>
      </c>
      <c r="B214" t="s">
        <v>38</v>
      </c>
      <c r="C214" t="s">
        <v>54</v>
      </c>
      <c r="D214" t="s">
        <v>54</v>
      </c>
      <c r="E214" t="s">
        <v>50</v>
      </c>
      <c r="F214" t="s">
        <v>50</v>
      </c>
      <c r="G214" t="s">
        <v>40</v>
      </c>
      <c r="H214" t="s">
        <v>1</v>
      </c>
      <c r="I214" t="s">
        <v>1</v>
      </c>
      <c r="J214" t="s">
        <v>50</v>
      </c>
      <c r="K214" t="s">
        <v>50</v>
      </c>
      <c r="L214" t="s">
        <v>50</v>
      </c>
      <c r="M214" t="s">
        <v>40</v>
      </c>
      <c r="N214" t="s">
        <v>1</v>
      </c>
      <c r="O214" t="s">
        <v>50</v>
      </c>
      <c r="P214" t="s">
        <v>41</v>
      </c>
      <c r="Q214" t="s">
        <v>41</v>
      </c>
      <c r="R214" t="s">
        <v>1</v>
      </c>
      <c r="S214" t="s">
        <v>41</v>
      </c>
      <c r="T214">
        <v>3</v>
      </c>
      <c r="U214">
        <v>2</v>
      </c>
      <c r="V214">
        <v>4</v>
      </c>
      <c r="W214">
        <v>3</v>
      </c>
      <c r="X214">
        <v>3</v>
      </c>
      <c r="Y214">
        <v>3</v>
      </c>
      <c r="Z214">
        <v>5</v>
      </c>
      <c r="AA214">
        <v>3</v>
      </c>
      <c r="AB214">
        <v>7</v>
      </c>
      <c r="AC214">
        <v>2</v>
      </c>
      <c r="AD214">
        <v>5</v>
      </c>
      <c r="AE214">
        <v>2</v>
      </c>
      <c r="AF214">
        <v>8</v>
      </c>
      <c r="AG214">
        <v>7</v>
      </c>
      <c r="AH214">
        <v>9</v>
      </c>
      <c r="AI214" t="s">
        <v>42</v>
      </c>
      <c r="AJ214" s="2">
        <v>38590</v>
      </c>
      <c r="AK214" t="str">
        <f t="shared" si="12"/>
        <v>8/26</v>
      </c>
      <c r="AL214" t="s">
        <v>99</v>
      </c>
      <c r="AM214" t="s">
        <v>71</v>
      </c>
      <c r="AN214" t="s">
        <v>68</v>
      </c>
      <c r="AO214" t="str">
        <f t="shared" si="13"/>
        <v>2</v>
      </c>
      <c r="AP214" t="str">
        <f t="shared" si="14"/>
        <v>Emily Schumacher</v>
      </c>
      <c r="AQ214" t="str">
        <f t="shared" si="15"/>
        <v>Schumacher</v>
      </c>
    </row>
    <row r="215" spans="1:44" x14ac:dyDescent="0.4">
      <c r="A215" s="1">
        <v>45530.550659722219</v>
      </c>
      <c r="B215" t="s">
        <v>38</v>
      </c>
      <c r="C215" t="s">
        <v>39</v>
      </c>
      <c r="D215" t="s">
        <v>39</v>
      </c>
      <c r="E215" t="s">
        <v>39</v>
      </c>
      <c r="F215" t="s">
        <v>50</v>
      </c>
      <c r="G215" t="s">
        <v>41</v>
      </c>
      <c r="H215" t="s">
        <v>1</v>
      </c>
      <c r="I215" t="s">
        <v>41</v>
      </c>
      <c r="J215" t="s">
        <v>40</v>
      </c>
      <c r="K215" t="s">
        <v>40</v>
      </c>
      <c r="L215" t="s">
        <v>50</v>
      </c>
      <c r="M215" t="s">
        <v>1</v>
      </c>
      <c r="N215" t="s">
        <v>50</v>
      </c>
      <c r="O215" t="s">
        <v>41</v>
      </c>
      <c r="P215" t="s">
        <v>41</v>
      </c>
      <c r="Q215" t="s">
        <v>41</v>
      </c>
      <c r="R215" t="s">
        <v>41</v>
      </c>
      <c r="S215" t="s">
        <v>41</v>
      </c>
      <c r="T215">
        <v>2</v>
      </c>
      <c r="U215">
        <v>3</v>
      </c>
      <c r="V215">
        <v>4</v>
      </c>
      <c r="W215" t="s">
        <v>46</v>
      </c>
      <c r="X215" t="s">
        <v>46</v>
      </c>
      <c r="Y215" t="s">
        <v>46</v>
      </c>
      <c r="Z215">
        <v>8</v>
      </c>
      <c r="AA215">
        <v>5</v>
      </c>
      <c r="AB215">
        <v>6</v>
      </c>
      <c r="AC215">
        <v>7</v>
      </c>
      <c r="AD215">
        <v>7</v>
      </c>
      <c r="AE215">
        <v>4</v>
      </c>
      <c r="AF215">
        <v>8</v>
      </c>
      <c r="AG215">
        <v>8</v>
      </c>
      <c r="AH215">
        <v>7</v>
      </c>
      <c r="AI215" t="s">
        <v>42</v>
      </c>
      <c r="AJ215" s="2">
        <v>38933</v>
      </c>
      <c r="AK215" t="str">
        <f t="shared" si="12"/>
        <v>8/4</v>
      </c>
      <c r="AL215" t="s">
        <v>59</v>
      </c>
      <c r="AM215" t="s">
        <v>59</v>
      </c>
      <c r="AN215" t="s">
        <v>78</v>
      </c>
      <c r="AO215" t="str">
        <f t="shared" si="13"/>
        <v>7</v>
      </c>
      <c r="AP215" t="str">
        <f t="shared" si="14"/>
        <v>Landon Hughey</v>
      </c>
      <c r="AQ215" t="str">
        <f t="shared" si="15"/>
        <v>Hughey</v>
      </c>
    </row>
    <row r="216" spans="1:44" x14ac:dyDescent="0.4">
      <c r="A216" s="1">
        <v>45533.570671296293</v>
      </c>
      <c r="B216" t="s">
        <v>38</v>
      </c>
      <c r="C216" t="s">
        <v>50</v>
      </c>
      <c r="D216" t="s">
        <v>50</v>
      </c>
      <c r="E216" t="s">
        <v>50</v>
      </c>
      <c r="F216" t="s">
        <v>1</v>
      </c>
      <c r="H216" t="s">
        <v>1</v>
      </c>
      <c r="I216" t="s">
        <v>39</v>
      </c>
      <c r="J216" t="s">
        <v>50</v>
      </c>
      <c r="K216" t="s">
        <v>40</v>
      </c>
      <c r="L216" t="s">
        <v>41</v>
      </c>
      <c r="M216" t="s">
        <v>50</v>
      </c>
      <c r="N216" t="s">
        <v>41</v>
      </c>
      <c r="O216" t="s">
        <v>41</v>
      </c>
      <c r="P216" t="s">
        <v>41</v>
      </c>
      <c r="Q216" t="s">
        <v>1</v>
      </c>
      <c r="R216" t="s">
        <v>41</v>
      </c>
      <c r="S216" t="s">
        <v>1</v>
      </c>
      <c r="T216">
        <v>4</v>
      </c>
      <c r="U216" t="s">
        <v>46</v>
      </c>
      <c r="V216">
        <v>4</v>
      </c>
      <c r="W216">
        <v>3</v>
      </c>
      <c r="X216" t="s">
        <v>46</v>
      </c>
      <c r="Y216">
        <v>4</v>
      </c>
      <c r="Z216">
        <v>5</v>
      </c>
      <c r="AA216">
        <v>8</v>
      </c>
      <c r="AB216">
        <v>4</v>
      </c>
      <c r="AC216">
        <v>8</v>
      </c>
      <c r="AD216">
        <v>6</v>
      </c>
      <c r="AE216">
        <v>2</v>
      </c>
      <c r="AF216">
        <v>5</v>
      </c>
      <c r="AG216">
        <v>10</v>
      </c>
      <c r="AH216">
        <v>7</v>
      </c>
      <c r="AI216" t="s">
        <v>56</v>
      </c>
      <c r="AJ216" s="2">
        <v>38933</v>
      </c>
      <c r="AK216" t="str">
        <f t="shared" si="12"/>
        <v>8/4</v>
      </c>
      <c r="AL216" t="s">
        <v>133</v>
      </c>
      <c r="AM216" t="s">
        <v>83</v>
      </c>
      <c r="AN216" t="s">
        <v>131</v>
      </c>
      <c r="AO216" t="str">
        <f t="shared" si="13"/>
        <v>6</v>
      </c>
      <c r="AP216" t="str">
        <f t="shared" si="14"/>
        <v>Mary Chalaire</v>
      </c>
      <c r="AQ216" t="str">
        <f t="shared" si="15"/>
        <v>Chalaire</v>
      </c>
    </row>
    <row r="217" spans="1:44" x14ac:dyDescent="0.4">
      <c r="A217" s="1">
        <v>45530.550763888888</v>
      </c>
      <c r="B217" t="s">
        <v>38</v>
      </c>
      <c r="C217" t="s">
        <v>39</v>
      </c>
      <c r="D217" t="s">
        <v>39</v>
      </c>
      <c r="E217" t="s">
        <v>39</v>
      </c>
      <c r="F217" t="s">
        <v>1</v>
      </c>
      <c r="G217" t="s">
        <v>41</v>
      </c>
      <c r="H217" t="s">
        <v>40</v>
      </c>
      <c r="I217" t="s">
        <v>1</v>
      </c>
      <c r="J217" t="s">
        <v>41</v>
      </c>
      <c r="K217" t="s">
        <v>40</v>
      </c>
      <c r="L217" t="s">
        <v>40</v>
      </c>
      <c r="M217" t="s">
        <v>40</v>
      </c>
      <c r="N217" t="s">
        <v>41</v>
      </c>
      <c r="O217" t="s">
        <v>41</v>
      </c>
      <c r="P217" t="s">
        <v>41</v>
      </c>
      <c r="Q217" t="s">
        <v>41</v>
      </c>
      <c r="R217" t="s">
        <v>41</v>
      </c>
      <c r="S217" t="s">
        <v>41</v>
      </c>
      <c r="T217">
        <v>3</v>
      </c>
      <c r="U217">
        <v>3</v>
      </c>
      <c r="V217">
        <v>4</v>
      </c>
      <c r="W217" t="s">
        <v>46</v>
      </c>
      <c r="X217" t="s">
        <v>46</v>
      </c>
      <c r="Y217" t="s">
        <v>46</v>
      </c>
      <c r="Z217">
        <v>6</v>
      </c>
      <c r="AA217">
        <v>7</v>
      </c>
      <c r="AB217">
        <v>7</v>
      </c>
      <c r="AC217">
        <v>10</v>
      </c>
      <c r="AD217">
        <v>7</v>
      </c>
      <c r="AE217">
        <v>6</v>
      </c>
      <c r="AF217">
        <v>8</v>
      </c>
      <c r="AG217">
        <v>8</v>
      </c>
      <c r="AH217">
        <v>10</v>
      </c>
      <c r="AI217" t="s">
        <v>42</v>
      </c>
      <c r="AJ217" s="2">
        <v>38934</v>
      </c>
      <c r="AK217" t="str">
        <f t="shared" si="12"/>
        <v>8/5</v>
      </c>
      <c r="AL217" t="s">
        <v>67</v>
      </c>
      <c r="AM217" t="s">
        <v>59</v>
      </c>
      <c r="AN217" t="s">
        <v>78</v>
      </c>
      <c r="AO217" t="str">
        <f t="shared" si="13"/>
        <v>7</v>
      </c>
      <c r="AP217" t="str">
        <f t="shared" si="14"/>
        <v>Landon Hughey</v>
      </c>
      <c r="AQ217" t="str">
        <f t="shared" si="15"/>
        <v>Hughey</v>
      </c>
    </row>
    <row r="218" spans="1:44" x14ac:dyDescent="0.4">
      <c r="A218" s="1">
        <v>45530.765486111108</v>
      </c>
      <c r="B218" t="s">
        <v>38</v>
      </c>
      <c r="C218" t="s">
        <v>50</v>
      </c>
      <c r="D218" t="s">
        <v>50</v>
      </c>
      <c r="E218" t="s">
        <v>50</v>
      </c>
      <c r="F218" t="s">
        <v>40</v>
      </c>
      <c r="G218" t="s">
        <v>50</v>
      </c>
      <c r="H218" t="s">
        <v>50</v>
      </c>
      <c r="I218" t="s">
        <v>40</v>
      </c>
      <c r="J218" t="s">
        <v>50</v>
      </c>
      <c r="K218" t="s">
        <v>40</v>
      </c>
      <c r="L218" t="s">
        <v>50</v>
      </c>
      <c r="M218" t="s">
        <v>50</v>
      </c>
      <c r="N218" t="s">
        <v>41</v>
      </c>
      <c r="O218" t="s">
        <v>41</v>
      </c>
      <c r="P218" t="s">
        <v>41</v>
      </c>
      <c r="Q218" t="s">
        <v>40</v>
      </c>
      <c r="R218" t="s">
        <v>50</v>
      </c>
      <c r="S218" t="s">
        <v>1</v>
      </c>
      <c r="T218" t="s">
        <v>46</v>
      </c>
      <c r="U218" t="s">
        <v>46</v>
      </c>
      <c r="V218" t="s">
        <v>46</v>
      </c>
      <c r="W218">
        <v>4</v>
      </c>
      <c r="X218">
        <v>4</v>
      </c>
      <c r="Y218">
        <v>4</v>
      </c>
      <c r="Z218">
        <v>8</v>
      </c>
      <c r="AA218">
        <v>10</v>
      </c>
      <c r="AB218">
        <v>8</v>
      </c>
      <c r="AC218">
        <v>9</v>
      </c>
      <c r="AD218">
        <v>9</v>
      </c>
      <c r="AE218">
        <v>8</v>
      </c>
      <c r="AF218">
        <v>8</v>
      </c>
      <c r="AG218">
        <v>9</v>
      </c>
      <c r="AH218">
        <v>9</v>
      </c>
      <c r="AI218" t="s">
        <v>42</v>
      </c>
      <c r="AJ218" s="2">
        <v>36377</v>
      </c>
      <c r="AK218" t="str">
        <f t="shared" si="12"/>
        <v>8/5</v>
      </c>
      <c r="AL218" t="s">
        <v>62</v>
      </c>
      <c r="AM218" t="s">
        <v>62</v>
      </c>
      <c r="AN218" t="s">
        <v>48</v>
      </c>
      <c r="AO218" t="str">
        <f t="shared" si="13"/>
        <v>10</v>
      </c>
      <c r="AP218" t="str">
        <f t="shared" si="14"/>
        <v>Kelli Monroe</v>
      </c>
      <c r="AQ218" t="str">
        <f t="shared" si="15"/>
        <v>Monroe</v>
      </c>
    </row>
    <row r="219" spans="1:44" x14ac:dyDescent="0.4">
      <c r="A219" s="1">
        <v>45539.504513888889</v>
      </c>
      <c r="B219" t="s">
        <v>38</v>
      </c>
      <c r="C219" t="s">
        <v>50</v>
      </c>
      <c r="D219" t="s">
        <v>50</v>
      </c>
      <c r="E219" t="s">
        <v>61</v>
      </c>
      <c r="F219" t="s">
        <v>41</v>
      </c>
      <c r="G219" t="s">
        <v>50</v>
      </c>
      <c r="H219" t="s">
        <v>40</v>
      </c>
      <c r="I219" t="s">
        <v>50</v>
      </c>
      <c r="J219" t="s">
        <v>1</v>
      </c>
      <c r="K219" t="s">
        <v>40</v>
      </c>
      <c r="L219" t="s">
        <v>41</v>
      </c>
      <c r="M219" t="s">
        <v>39</v>
      </c>
      <c r="N219" t="s">
        <v>1</v>
      </c>
      <c r="O219" t="s">
        <v>1</v>
      </c>
      <c r="P219" t="s">
        <v>1</v>
      </c>
      <c r="Q219" t="s">
        <v>1</v>
      </c>
      <c r="R219" t="s">
        <v>1</v>
      </c>
      <c r="S219" t="s">
        <v>1</v>
      </c>
      <c r="T219" t="s">
        <v>46</v>
      </c>
      <c r="U219" t="s">
        <v>46</v>
      </c>
      <c r="V219" t="s">
        <v>46</v>
      </c>
      <c r="W219" t="s">
        <v>46</v>
      </c>
      <c r="X219" t="s">
        <v>46</v>
      </c>
      <c r="Y219" t="s">
        <v>46</v>
      </c>
      <c r="Z219">
        <v>6</v>
      </c>
      <c r="AA219">
        <v>7</v>
      </c>
      <c r="AB219">
        <v>5</v>
      </c>
      <c r="AC219">
        <v>5</v>
      </c>
      <c r="AD219">
        <v>5</v>
      </c>
      <c r="AE219">
        <v>7</v>
      </c>
      <c r="AF219">
        <v>5</v>
      </c>
      <c r="AG219">
        <v>8</v>
      </c>
      <c r="AH219">
        <v>7</v>
      </c>
      <c r="AI219" t="s">
        <v>51</v>
      </c>
      <c r="AJ219" s="2">
        <v>38606</v>
      </c>
      <c r="AK219" t="str">
        <f t="shared" si="12"/>
        <v>9/11</v>
      </c>
      <c r="AL219" t="s">
        <v>57</v>
      </c>
      <c r="AM219" t="s">
        <v>57</v>
      </c>
      <c r="AN219" t="s">
        <v>64</v>
      </c>
      <c r="AO219" t="str">
        <f t="shared" si="13"/>
        <v>8</v>
      </c>
      <c r="AP219" t="str">
        <f t="shared" si="14"/>
        <v>Emily Schumacher</v>
      </c>
      <c r="AQ219" t="str">
        <f t="shared" si="15"/>
        <v>Schumacher</v>
      </c>
    </row>
    <row r="220" spans="1:44" x14ac:dyDescent="0.4">
      <c r="A220" s="1">
        <v>45531.526516203703</v>
      </c>
      <c r="B220" t="s">
        <v>38</v>
      </c>
      <c r="C220" t="s">
        <v>50</v>
      </c>
      <c r="D220" t="s">
        <v>50</v>
      </c>
      <c r="E220" t="s">
        <v>50</v>
      </c>
      <c r="F220" t="s">
        <v>40</v>
      </c>
      <c r="G220" t="s">
        <v>40</v>
      </c>
      <c r="H220" t="s">
        <v>41</v>
      </c>
      <c r="I220" t="s">
        <v>40</v>
      </c>
      <c r="J220" t="s">
        <v>50</v>
      </c>
      <c r="K220" t="s">
        <v>39</v>
      </c>
      <c r="L220" t="s">
        <v>40</v>
      </c>
      <c r="M220" t="s">
        <v>40</v>
      </c>
      <c r="N220" t="s">
        <v>40</v>
      </c>
      <c r="O220" t="s">
        <v>50</v>
      </c>
      <c r="P220" t="s">
        <v>1</v>
      </c>
      <c r="Q220" t="s">
        <v>41</v>
      </c>
      <c r="R220" t="s">
        <v>41</v>
      </c>
      <c r="S220" t="s">
        <v>41</v>
      </c>
      <c r="T220">
        <v>2</v>
      </c>
      <c r="U220">
        <v>2</v>
      </c>
      <c r="V220">
        <v>4</v>
      </c>
      <c r="W220" t="s">
        <v>46</v>
      </c>
      <c r="X220" t="s">
        <v>46</v>
      </c>
      <c r="Y220" t="s">
        <v>46</v>
      </c>
      <c r="Z220">
        <v>6</v>
      </c>
      <c r="AA220">
        <v>5</v>
      </c>
      <c r="AB220">
        <v>7</v>
      </c>
      <c r="AC220">
        <v>6</v>
      </c>
      <c r="AD220">
        <v>9</v>
      </c>
      <c r="AE220">
        <v>4</v>
      </c>
      <c r="AF220">
        <v>8</v>
      </c>
      <c r="AG220">
        <v>9</v>
      </c>
      <c r="AH220">
        <v>9</v>
      </c>
      <c r="AI220" t="s">
        <v>42</v>
      </c>
      <c r="AJ220" s="2">
        <v>38610</v>
      </c>
      <c r="AK220" t="str">
        <f t="shared" si="12"/>
        <v>9/15</v>
      </c>
      <c r="AL220" t="s">
        <v>106</v>
      </c>
      <c r="AM220" t="s">
        <v>106</v>
      </c>
      <c r="AN220" t="s">
        <v>74</v>
      </c>
      <c r="AO220" t="str">
        <f t="shared" si="13"/>
        <v>13</v>
      </c>
      <c r="AP220" t="str">
        <f t="shared" si="14"/>
        <v>Emily Schumacher</v>
      </c>
      <c r="AQ220" t="str">
        <f t="shared" si="15"/>
        <v>Schumacher</v>
      </c>
    </row>
    <row r="221" spans="1:44" x14ac:dyDescent="0.4">
      <c r="A221" s="1">
        <v>45552.593854166669</v>
      </c>
      <c r="B221" t="s">
        <v>38</v>
      </c>
      <c r="C221" t="s">
        <v>61</v>
      </c>
      <c r="D221" t="s">
        <v>50</v>
      </c>
      <c r="E221" t="s">
        <v>61</v>
      </c>
      <c r="F221" t="s">
        <v>41</v>
      </c>
      <c r="G221" t="s">
        <v>1</v>
      </c>
      <c r="H221" t="s">
        <v>41</v>
      </c>
      <c r="I221" t="s">
        <v>50</v>
      </c>
      <c r="J221" t="s">
        <v>40</v>
      </c>
      <c r="K221" t="s">
        <v>39</v>
      </c>
      <c r="L221" t="s">
        <v>41</v>
      </c>
      <c r="M221" t="s">
        <v>50</v>
      </c>
      <c r="N221" t="s">
        <v>40</v>
      </c>
      <c r="O221" t="s">
        <v>40</v>
      </c>
      <c r="P221" t="s">
        <v>40</v>
      </c>
      <c r="Q221" t="s">
        <v>41</v>
      </c>
      <c r="R221" t="s">
        <v>1</v>
      </c>
      <c r="S221" t="s">
        <v>40</v>
      </c>
      <c r="T221">
        <v>4</v>
      </c>
      <c r="U221">
        <v>3</v>
      </c>
      <c r="V221">
        <v>4</v>
      </c>
      <c r="W221">
        <v>3</v>
      </c>
      <c r="X221">
        <v>4</v>
      </c>
      <c r="Y221">
        <v>4</v>
      </c>
      <c r="Z221">
        <v>7</v>
      </c>
      <c r="AA221">
        <v>10</v>
      </c>
      <c r="AB221">
        <v>8</v>
      </c>
      <c r="AC221">
        <v>4</v>
      </c>
      <c r="AD221">
        <v>5</v>
      </c>
      <c r="AE221">
        <v>8</v>
      </c>
      <c r="AF221">
        <v>7</v>
      </c>
      <c r="AG221">
        <v>9</v>
      </c>
      <c r="AH221">
        <v>9</v>
      </c>
      <c r="AI221" t="s">
        <v>51</v>
      </c>
      <c r="AJ221" s="2">
        <v>39342</v>
      </c>
      <c r="AK221" t="str">
        <f t="shared" si="12"/>
        <v>9/17</v>
      </c>
      <c r="AL221" t="s">
        <v>72</v>
      </c>
      <c r="AM221" t="s">
        <v>72</v>
      </c>
      <c r="AN221" t="s">
        <v>89</v>
      </c>
      <c r="AO221" t="str">
        <f t="shared" si="13"/>
        <v>9</v>
      </c>
      <c r="AP221" t="str">
        <f t="shared" si="14"/>
        <v>Karen Karner</v>
      </c>
      <c r="AQ221" t="str">
        <f t="shared" si="15"/>
        <v>Karner</v>
      </c>
    </row>
    <row r="222" spans="1:44" x14ac:dyDescent="0.4">
      <c r="A222" s="1">
        <v>45530.705937500003</v>
      </c>
      <c r="B222" t="s">
        <v>38</v>
      </c>
      <c r="C222" t="s">
        <v>54</v>
      </c>
      <c r="D222" t="s">
        <v>50</v>
      </c>
      <c r="E222" t="s">
        <v>61</v>
      </c>
      <c r="F222" t="s">
        <v>1</v>
      </c>
      <c r="G222" t="s">
        <v>1</v>
      </c>
      <c r="H222" t="s">
        <v>1</v>
      </c>
      <c r="I222" t="s">
        <v>39</v>
      </c>
      <c r="J222" t="s">
        <v>40</v>
      </c>
      <c r="K222" t="s">
        <v>50</v>
      </c>
      <c r="L222" t="s">
        <v>40</v>
      </c>
      <c r="M222" t="s">
        <v>39</v>
      </c>
      <c r="N222" t="s">
        <v>1</v>
      </c>
      <c r="O222" t="s">
        <v>1</v>
      </c>
      <c r="P222" t="s">
        <v>1</v>
      </c>
      <c r="Q222" t="s">
        <v>1</v>
      </c>
      <c r="R222" t="s">
        <v>41</v>
      </c>
      <c r="S222" t="s">
        <v>41</v>
      </c>
      <c r="T222">
        <v>3</v>
      </c>
      <c r="U222">
        <v>3</v>
      </c>
      <c r="V222">
        <v>2</v>
      </c>
      <c r="W222">
        <v>3</v>
      </c>
      <c r="X222">
        <v>2</v>
      </c>
      <c r="Y222">
        <v>4</v>
      </c>
      <c r="Z222">
        <v>6</v>
      </c>
      <c r="AA222">
        <v>7</v>
      </c>
      <c r="AB222">
        <v>4</v>
      </c>
      <c r="AC222">
        <v>4</v>
      </c>
      <c r="AD222">
        <v>6</v>
      </c>
      <c r="AE222">
        <v>2</v>
      </c>
      <c r="AF222">
        <v>4</v>
      </c>
      <c r="AG222">
        <v>8</v>
      </c>
      <c r="AH222">
        <v>8</v>
      </c>
      <c r="AI222" t="s">
        <v>51</v>
      </c>
      <c r="AJ222" s="2">
        <v>38247</v>
      </c>
      <c r="AK222" t="str">
        <f t="shared" si="12"/>
        <v>9/17</v>
      </c>
      <c r="AL222" t="s">
        <v>63</v>
      </c>
      <c r="AM222" t="s">
        <v>63</v>
      </c>
      <c r="AN222" t="s">
        <v>44</v>
      </c>
      <c r="AO222" t="str">
        <f t="shared" si="13"/>
        <v>11</v>
      </c>
      <c r="AP222" t="str">
        <f t="shared" si="14"/>
        <v>Kelli Monroe</v>
      </c>
      <c r="AQ222" t="str">
        <f t="shared" si="15"/>
        <v>Monroe</v>
      </c>
      <c r="AR222" t="s">
        <v>45</v>
      </c>
    </row>
    <row r="223" spans="1:44" x14ac:dyDescent="0.4">
      <c r="A223" s="1">
        <v>45531.528622685182</v>
      </c>
      <c r="B223" t="s">
        <v>38</v>
      </c>
      <c r="C223" t="s">
        <v>39</v>
      </c>
      <c r="D223" t="s">
        <v>39</v>
      </c>
      <c r="E223" t="s">
        <v>39</v>
      </c>
      <c r="F223" t="s">
        <v>1</v>
      </c>
      <c r="G223" t="s">
        <v>40</v>
      </c>
      <c r="H223" t="s">
        <v>40</v>
      </c>
      <c r="I223" t="s">
        <v>50</v>
      </c>
      <c r="J223" t="s">
        <v>40</v>
      </c>
      <c r="K223" t="s">
        <v>39</v>
      </c>
      <c r="L223" t="s">
        <v>40</v>
      </c>
      <c r="M223" t="s">
        <v>39</v>
      </c>
      <c r="N223" t="s">
        <v>1</v>
      </c>
      <c r="O223" t="s">
        <v>1</v>
      </c>
      <c r="P223" t="s">
        <v>1</v>
      </c>
      <c r="Q223" t="s">
        <v>41</v>
      </c>
      <c r="R223" t="s">
        <v>50</v>
      </c>
      <c r="S223" t="s">
        <v>1</v>
      </c>
      <c r="T223">
        <v>4</v>
      </c>
      <c r="U223">
        <v>4</v>
      </c>
      <c r="V223">
        <v>4</v>
      </c>
      <c r="W223" t="s">
        <v>46</v>
      </c>
      <c r="X223">
        <v>2</v>
      </c>
      <c r="Y223">
        <v>4</v>
      </c>
      <c r="Z223">
        <v>5</v>
      </c>
      <c r="AA223">
        <v>4</v>
      </c>
      <c r="AB223">
        <v>3</v>
      </c>
      <c r="AC223">
        <v>5</v>
      </c>
      <c r="AD223">
        <v>6</v>
      </c>
      <c r="AE223">
        <v>8</v>
      </c>
      <c r="AF223">
        <v>8</v>
      </c>
      <c r="AG223">
        <v>10</v>
      </c>
      <c r="AH223">
        <v>8</v>
      </c>
      <c r="AI223" t="s">
        <v>42</v>
      </c>
      <c r="AJ223" s="2">
        <v>38614</v>
      </c>
      <c r="AK223" t="str">
        <f t="shared" si="12"/>
        <v>9/19</v>
      </c>
      <c r="AL223" t="s">
        <v>111</v>
      </c>
      <c r="AM223" t="s">
        <v>83</v>
      </c>
      <c r="AN223" t="s">
        <v>74</v>
      </c>
      <c r="AO223" t="str">
        <f t="shared" si="13"/>
        <v>13</v>
      </c>
      <c r="AP223" t="str">
        <f t="shared" si="14"/>
        <v>Emily Schumacher</v>
      </c>
      <c r="AQ223" t="str">
        <f t="shared" si="15"/>
        <v>Schumacher</v>
      </c>
    </row>
    <row r="224" spans="1:44" x14ac:dyDescent="0.4">
      <c r="A224" s="1">
        <v>45530.551527777781</v>
      </c>
      <c r="B224" t="s">
        <v>38</v>
      </c>
      <c r="C224" t="s">
        <v>50</v>
      </c>
      <c r="D224" t="s">
        <v>39</v>
      </c>
      <c r="E224" t="s">
        <v>50</v>
      </c>
      <c r="F224" t="s">
        <v>40</v>
      </c>
      <c r="G224" t="s">
        <v>50</v>
      </c>
      <c r="H224" t="s">
        <v>1</v>
      </c>
      <c r="I224" t="s">
        <v>50</v>
      </c>
      <c r="J224" t="s">
        <v>1</v>
      </c>
      <c r="K224" t="s">
        <v>39</v>
      </c>
      <c r="L224" t="s">
        <v>40</v>
      </c>
      <c r="M224" t="s">
        <v>40</v>
      </c>
      <c r="N224" t="s">
        <v>1</v>
      </c>
      <c r="O224" t="s">
        <v>41</v>
      </c>
      <c r="P224" t="s">
        <v>1</v>
      </c>
      <c r="Q224" t="s">
        <v>1</v>
      </c>
      <c r="R224" t="s">
        <v>1</v>
      </c>
      <c r="S224" t="s">
        <v>41</v>
      </c>
      <c r="T224">
        <v>4</v>
      </c>
      <c r="U224">
        <v>4</v>
      </c>
      <c r="V224">
        <v>4</v>
      </c>
      <c r="W224" t="s">
        <v>46</v>
      </c>
      <c r="X224">
        <v>3</v>
      </c>
      <c r="Y224" t="s">
        <v>46</v>
      </c>
      <c r="Z224">
        <v>7</v>
      </c>
      <c r="AA224">
        <v>5</v>
      </c>
      <c r="AB224">
        <v>6</v>
      </c>
      <c r="AC224">
        <v>9</v>
      </c>
      <c r="AD224">
        <v>4</v>
      </c>
      <c r="AE224">
        <v>2</v>
      </c>
      <c r="AF224">
        <v>6</v>
      </c>
      <c r="AG224">
        <v>10</v>
      </c>
      <c r="AH224">
        <v>8</v>
      </c>
      <c r="AI224" t="s">
        <v>42</v>
      </c>
      <c r="AJ224" s="2">
        <v>38597</v>
      </c>
      <c r="AK224" t="str">
        <f t="shared" si="12"/>
        <v>9/2</v>
      </c>
      <c r="AL224" t="s">
        <v>72</v>
      </c>
      <c r="AM224" t="s">
        <v>72</v>
      </c>
      <c r="AN224" t="s">
        <v>78</v>
      </c>
      <c r="AO224" t="str">
        <f t="shared" si="13"/>
        <v>7</v>
      </c>
      <c r="AP224" t="str">
        <f t="shared" si="14"/>
        <v>Landon Hughey</v>
      </c>
      <c r="AQ224" t="str">
        <f t="shared" si="15"/>
        <v>Hughey</v>
      </c>
    </row>
    <row r="225" spans="1:44" x14ac:dyDescent="0.4">
      <c r="A225" s="1">
        <v>45530.728842592594</v>
      </c>
      <c r="B225" t="s">
        <v>38</v>
      </c>
      <c r="C225" t="s">
        <v>50</v>
      </c>
      <c r="D225" t="s">
        <v>39</v>
      </c>
      <c r="E225" t="s">
        <v>50</v>
      </c>
      <c r="F225" t="s">
        <v>40</v>
      </c>
      <c r="G225" t="s">
        <v>50</v>
      </c>
      <c r="H225" t="s">
        <v>1</v>
      </c>
      <c r="I225" t="s">
        <v>50</v>
      </c>
      <c r="J225" t="s">
        <v>50</v>
      </c>
      <c r="K225" t="s">
        <v>50</v>
      </c>
      <c r="L225" t="s">
        <v>39</v>
      </c>
      <c r="M225" t="s">
        <v>50</v>
      </c>
      <c r="N225" t="s">
        <v>40</v>
      </c>
      <c r="O225" t="s">
        <v>40</v>
      </c>
      <c r="P225" t="s">
        <v>1</v>
      </c>
      <c r="Q225" t="s">
        <v>1</v>
      </c>
      <c r="R225" t="s">
        <v>1</v>
      </c>
      <c r="S225" t="s">
        <v>41</v>
      </c>
      <c r="T225">
        <v>2</v>
      </c>
      <c r="U225">
        <v>2</v>
      </c>
      <c r="V225">
        <v>3</v>
      </c>
      <c r="W225">
        <v>3</v>
      </c>
      <c r="X225" t="s">
        <v>46</v>
      </c>
      <c r="Y225" t="s">
        <v>46</v>
      </c>
      <c r="Z225">
        <v>5</v>
      </c>
      <c r="AA225">
        <v>4</v>
      </c>
      <c r="AB225">
        <v>4</v>
      </c>
      <c r="AC225">
        <v>5</v>
      </c>
      <c r="AD225">
        <v>5</v>
      </c>
      <c r="AE225">
        <v>6</v>
      </c>
      <c r="AF225">
        <v>6</v>
      </c>
      <c r="AG225">
        <v>5</v>
      </c>
      <c r="AH225">
        <v>5</v>
      </c>
      <c r="AI225" t="s">
        <v>42</v>
      </c>
      <c r="AJ225" s="2">
        <v>38616</v>
      </c>
      <c r="AK225" t="str">
        <f t="shared" si="12"/>
        <v>9/21</v>
      </c>
      <c r="AL225" t="s">
        <v>71</v>
      </c>
      <c r="AM225" t="s">
        <v>71</v>
      </c>
      <c r="AN225" t="s">
        <v>90</v>
      </c>
      <c r="AO225" t="str">
        <f t="shared" si="13"/>
        <v>12</v>
      </c>
      <c r="AP225" t="str">
        <f t="shared" si="14"/>
        <v>Marissa Moore</v>
      </c>
      <c r="AQ225" t="str">
        <f t="shared" si="15"/>
        <v>Moore</v>
      </c>
      <c r="AR225" t="s">
        <v>91</v>
      </c>
    </row>
    <row r="226" spans="1:44" x14ac:dyDescent="0.4">
      <c r="A226" s="1">
        <v>45532.610173611109</v>
      </c>
      <c r="B226" t="s">
        <v>38</v>
      </c>
      <c r="C226" t="s">
        <v>54</v>
      </c>
      <c r="D226" t="s">
        <v>54</v>
      </c>
      <c r="E226" t="s">
        <v>54</v>
      </c>
      <c r="F226" t="s">
        <v>1</v>
      </c>
      <c r="G226" t="s">
        <v>41</v>
      </c>
      <c r="H226" t="s">
        <v>1</v>
      </c>
      <c r="I226" t="s">
        <v>39</v>
      </c>
      <c r="J226" t="s">
        <v>50</v>
      </c>
      <c r="K226" t="s">
        <v>39</v>
      </c>
      <c r="L226" t="s">
        <v>41</v>
      </c>
      <c r="M226" t="s">
        <v>39</v>
      </c>
      <c r="N226" t="s">
        <v>1</v>
      </c>
      <c r="O226" t="s">
        <v>1</v>
      </c>
      <c r="P226" t="s">
        <v>40</v>
      </c>
      <c r="Q226" t="s">
        <v>1</v>
      </c>
      <c r="R226" t="s">
        <v>1</v>
      </c>
      <c r="S226" t="s">
        <v>1</v>
      </c>
      <c r="T226">
        <v>2</v>
      </c>
      <c r="U226">
        <v>2</v>
      </c>
      <c r="V226">
        <v>2</v>
      </c>
      <c r="W226">
        <v>2</v>
      </c>
      <c r="X226">
        <v>3</v>
      </c>
      <c r="Y226">
        <v>4</v>
      </c>
      <c r="Z226">
        <v>5</v>
      </c>
      <c r="AA226">
        <v>4</v>
      </c>
      <c r="AB226">
        <v>4</v>
      </c>
      <c r="AC226">
        <v>7</v>
      </c>
      <c r="AD226">
        <v>8</v>
      </c>
      <c r="AE226">
        <v>4</v>
      </c>
      <c r="AF226">
        <v>8</v>
      </c>
      <c r="AG226">
        <v>7</v>
      </c>
      <c r="AH226">
        <v>8</v>
      </c>
      <c r="AI226" t="s">
        <v>42</v>
      </c>
      <c r="AJ226" s="2">
        <v>38617</v>
      </c>
      <c r="AK226" t="str">
        <f t="shared" si="12"/>
        <v>9/22</v>
      </c>
      <c r="AL226" t="s">
        <v>63</v>
      </c>
      <c r="AM226" t="s">
        <v>63</v>
      </c>
      <c r="AN226" t="s">
        <v>89</v>
      </c>
      <c r="AO226" t="str">
        <f t="shared" si="13"/>
        <v>9</v>
      </c>
      <c r="AP226" t="str">
        <f t="shared" si="14"/>
        <v>Karen Karner</v>
      </c>
      <c r="AQ226" t="str">
        <f t="shared" si="15"/>
        <v>Karner</v>
      </c>
    </row>
    <row r="227" spans="1:44" x14ac:dyDescent="0.4">
      <c r="A227" s="1">
        <v>45532.616701388892</v>
      </c>
      <c r="B227" t="s">
        <v>38</v>
      </c>
      <c r="C227" t="s">
        <v>54</v>
      </c>
      <c r="D227" t="s">
        <v>54</v>
      </c>
      <c r="E227" t="s">
        <v>54</v>
      </c>
      <c r="F227" t="s">
        <v>40</v>
      </c>
      <c r="G227" t="s">
        <v>1</v>
      </c>
      <c r="H227" t="s">
        <v>1</v>
      </c>
      <c r="I227" t="s">
        <v>1</v>
      </c>
      <c r="J227" t="s">
        <v>50</v>
      </c>
      <c r="K227" t="s">
        <v>39</v>
      </c>
      <c r="L227" t="s">
        <v>1</v>
      </c>
      <c r="M227" t="s">
        <v>40</v>
      </c>
      <c r="N227" t="s">
        <v>1</v>
      </c>
      <c r="O227" t="s">
        <v>41</v>
      </c>
      <c r="P227" t="s">
        <v>41</v>
      </c>
      <c r="Q227" t="s">
        <v>41</v>
      </c>
      <c r="R227" t="s">
        <v>41</v>
      </c>
      <c r="S227" t="s">
        <v>1</v>
      </c>
      <c r="T227">
        <v>3</v>
      </c>
      <c r="U227">
        <v>4</v>
      </c>
      <c r="V227" t="s">
        <v>46</v>
      </c>
      <c r="W227">
        <v>4</v>
      </c>
      <c r="X227">
        <v>3</v>
      </c>
      <c r="Y227">
        <v>3</v>
      </c>
      <c r="Z227">
        <v>7</v>
      </c>
      <c r="AA227">
        <v>5</v>
      </c>
      <c r="AB227">
        <v>6</v>
      </c>
      <c r="AC227">
        <v>8</v>
      </c>
      <c r="AD227">
        <v>7</v>
      </c>
      <c r="AE227">
        <v>4</v>
      </c>
      <c r="AF227">
        <v>9</v>
      </c>
      <c r="AG227">
        <v>9</v>
      </c>
      <c r="AH227">
        <v>7</v>
      </c>
      <c r="AI227" t="s">
        <v>69</v>
      </c>
      <c r="AJ227" s="2">
        <v>38987</v>
      </c>
      <c r="AK227" t="str">
        <f t="shared" si="12"/>
        <v>9/27</v>
      </c>
      <c r="AL227" t="s">
        <v>79</v>
      </c>
      <c r="AM227" t="s">
        <v>79</v>
      </c>
      <c r="AN227" t="s">
        <v>89</v>
      </c>
      <c r="AO227" t="str">
        <f t="shared" si="13"/>
        <v>9</v>
      </c>
      <c r="AP227" t="str">
        <f t="shared" si="14"/>
        <v>Karen Karner</v>
      </c>
      <c r="AQ227" t="str">
        <f t="shared" si="15"/>
        <v>Karner</v>
      </c>
    </row>
    <row r="228" spans="1:44" x14ac:dyDescent="0.4">
      <c r="A228" s="1">
        <v>45532.666331018518</v>
      </c>
      <c r="B228" t="s">
        <v>38</v>
      </c>
      <c r="C228" t="s">
        <v>1</v>
      </c>
      <c r="D228" t="s">
        <v>54</v>
      </c>
      <c r="E228" t="s">
        <v>61</v>
      </c>
      <c r="F228" t="s">
        <v>1</v>
      </c>
      <c r="G228" t="s">
        <v>1</v>
      </c>
      <c r="H228" t="s">
        <v>1</v>
      </c>
      <c r="I228" t="s">
        <v>40</v>
      </c>
      <c r="J228" t="s">
        <v>1</v>
      </c>
      <c r="K228" t="s">
        <v>50</v>
      </c>
      <c r="L228" t="s">
        <v>1</v>
      </c>
      <c r="M228" t="s">
        <v>1</v>
      </c>
      <c r="N228" t="s">
        <v>1</v>
      </c>
      <c r="O228" t="s">
        <v>40</v>
      </c>
      <c r="P228" t="s">
        <v>1</v>
      </c>
      <c r="Q228" t="s">
        <v>1</v>
      </c>
      <c r="R228" t="s">
        <v>39</v>
      </c>
      <c r="S228" t="s">
        <v>41</v>
      </c>
      <c r="T228">
        <v>3</v>
      </c>
      <c r="U228">
        <v>3</v>
      </c>
      <c r="V228">
        <v>3</v>
      </c>
      <c r="W228">
        <v>4</v>
      </c>
      <c r="X228">
        <v>2</v>
      </c>
      <c r="Y228">
        <v>4</v>
      </c>
      <c r="Z228">
        <v>5</v>
      </c>
      <c r="AA228">
        <v>7</v>
      </c>
      <c r="AB228">
        <v>3</v>
      </c>
      <c r="AC228">
        <v>4</v>
      </c>
      <c r="AD228">
        <v>5</v>
      </c>
      <c r="AE228">
        <v>4</v>
      </c>
      <c r="AF228">
        <v>7</v>
      </c>
      <c r="AG228">
        <v>7</v>
      </c>
      <c r="AH228">
        <v>6</v>
      </c>
      <c r="AI228" t="s">
        <v>42</v>
      </c>
      <c r="AJ228" s="2">
        <v>38623</v>
      </c>
      <c r="AK228" t="str">
        <f t="shared" si="12"/>
        <v>9/28</v>
      </c>
      <c r="AL228" t="s">
        <v>53</v>
      </c>
      <c r="AM228" t="s">
        <v>53</v>
      </c>
      <c r="AN228" t="s">
        <v>88</v>
      </c>
      <c r="AO228" t="str">
        <f t="shared" si="13"/>
        <v>1</v>
      </c>
      <c r="AP228" t="str">
        <f t="shared" si="14"/>
        <v>Zachary Riggins</v>
      </c>
      <c r="AQ228" t="str">
        <f t="shared" si="15"/>
        <v>Riggins</v>
      </c>
    </row>
    <row r="229" spans="1:44" x14ac:dyDescent="0.4">
      <c r="A229" s="1">
        <v>45532.598263888889</v>
      </c>
      <c r="B229" t="s">
        <v>38</v>
      </c>
      <c r="C229" t="s">
        <v>61</v>
      </c>
      <c r="D229" t="s">
        <v>61</v>
      </c>
      <c r="E229" t="s">
        <v>61</v>
      </c>
      <c r="F229" t="s">
        <v>1</v>
      </c>
      <c r="G229" t="s">
        <v>40</v>
      </c>
      <c r="H229" t="s">
        <v>1</v>
      </c>
      <c r="I229" t="s">
        <v>40</v>
      </c>
      <c r="J229" t="s">
        <v>1</v>
      </c>
      <c r="K229" t="s">
        <v>40</v>
      </c>
      <c r="L229" t="s">
        <v>1</v>
      </c>
      <c r="M229" t="s">
        <v>40</v>
      </c>
      <c r="N229" t="s">
        <v>40</v>
      </c>
      <c r="O229" t="s">
        <v>40</v>
      </c>
      <c r="P229" t="s">
        <v>40</v>
      </c>
      <c r="Q229" t="s">
        <v>40</v>
      </c>
      <c r="R229" t="s">
        <v>40</v>
      </c>
      <c r="S229" t="s">
        <v>40</v>
      </c>
      <c r="T229">
        <v>3</v>
      </c>
      <c r="U229">
        <v>3</v>
      </c>
      <c r="V229">
        <v>3</v>
      </c>
      <c r="W229">
        <v>3</v>
      </c>
      <c r="X229">
        <v>3</v>
      </c>
      <c r="Y229">
        <v>3</v>
      </c>
      <c r="Z229">
        <v>5</v>
      </c>
      <c r="AA229">
        <v>5</v>
      </c>
      <c r="AB229">
        <v>5</v>
      </c>
      <c r="AC229">
        <v>5</v>
      </c>
      <c r="AD229">
        <v>5</v>
      </c>
      <c r="AE229">
        <v>5</v>
      </c>
      <c r="AF229">
        <v>5</v>
      </c>
      <c r="AG229">
        <v>5</v>
      </c>
      <c r="AH229">
        <v>5</v>
      </c>
      <c r="AI229" t="s">
        <v>42</v>
      </c>
      <c r="AJ229" s="2">
        <v>38966</v>
      </c>
      <c r="AK229" t="str">
        <f t="shared" si="12"/>
        <v>9/6</v>
      </c>
      <c r="AL229" t="s">
        <v>118</v>
      </c>
      <c r="AM229" t="s">
        <v>118</v>
      </c>
      <c r="AN229" t="s">
        <v>85</v>
      </c>
      <c r="AO229" t="str">
        <f t="shared" si="13"/>
        <v>3</v>
      </c>
      <c r="AP229" t="str">
        <f t="shared" si="14"/>
        <v>Paul Regier</v>
      </c>
      <c r="AQ229" t="str">
        <f t="shared" si="15"/>
        <v>Regier</v>
      </c>
    </row>
    <row r="230" spans="1:44" x14ac:dyDescent="0.4">
      <c r="A230" s="1">
        <v>45531.423217592594</v>
      </c>
      <c r="B230" t="s">
        <v>38</v>
      </c>
      <c r="C230" t="s">
        <v>54</v>
      </c>
      <c r="D230" t="s">
        <v>50</v>
      </c>
      <c r="E230" t="s">
        <v>54</v>
      </c>
      <c r="F230" t="s">
        <v>40</v>
      </c>
      <c r="G230" t="s">
        <v>41</v>
      </c>
      <c r="H230" t="s">
        <v>1</v>
      </c>
      <c r="I230" t="s">
        <v>50</v>
      </c>
      <c r="J230" t="s">
        <v>41</v>
      </c>
      <c r="K230" t="s">
        <v>50</v>
      </c>
      <c r="L230" t="s">
        <v>40</v>
      </c>
      <c r="M230" t="s">
        <v>50</v>
      </c>
      <c r="N230" t="s">
        <v>41</v>
      </c>
      <c r="O230" t="s">
        <v>41</v>
      </c>
      <c r="P230" t="s">
        <v>41</v>
      </c>
      <c r="Q230" t="s">
        <v>41</v>
      </c>
      <c r="R230" t="s">
        <v>41</v>
      </c>
      <c r="S230" t="s">
        <v>41</v>
      </c>
      <c r="T230" t="s">
        <v>46</v>
      </c>
      <c r="U230" t="s">
        <v>46</v>
      </c>
      <c r="V230" t="s">
        <v>46</v>
      </c>
      <c r="W230" t="s">
        <v>46</v>
      </c>
      <c r="X230">
        <v>4</v>
      </c>
      <c r="Y230" t="s">
        <v>46</v>
      </c>
      <c r="Z230">
        <v>7</v>
      </c>
      <c r="AA230">
        <v>7</v>
      </c>
      <c r="AB230">
        <v>5</v>
      </c>
      <c r="AC230">
        <v>6</v>
      </c>
      <c r="AD230">
        <v>5</v>
      </c>
      <c r="AE230">
        <v>6</v>
      </c>
      <c r="AF230">
        <v>8</v>
      </c>
      <c r="AG230">
        <v>7</v>
      </c>
      <c r="AH230">
        <v>6</v>
      </c>
      <c r="AI230" t="s">
        <v>42</v>
      </c>
      <c r="AJ230" s="2">
        <v>37506</v>
      </c>
      <c r="AK230" t="str">
        <f t="shared" si="12"/>
        <v>9/7</v>
      </c>
      <c r="AL230" t="s">
        <v>102</v>
      </c>
      <c r="AM230" t="s">
        <v>72</v>
      </c>
      <c r="AN230" t="s">
        <v>68</v>
      </c>
      <c r="AO230" t="str">
        <f t="shared" si="13"/>
        <v>2</v>
      </c>
      <c r="AP230" t="str">
        <f t="shared" si="14"/>
        <v>Emily Schumacher</v>
      </c>
      <c r="AQ230" t="str">
        <f t="shared" si="15"/>
        <v>Schumacher</v>
      </c>
    </row>
    <row r="231" spans="1:44" x14ac:dyDescent="0.4">
      <c r="A231" s="1">
        <v>45531.743275462963</v>
      </c>
      <c r="B231" t="s">
        <v>38</v>
      </c>
      <c r="C231" t="s">
        <v>54</v>
      </c>
      <c r="D231" t="s">
        <v>61</v>
      </c>
      <c r="E231" t="s">
        <v>41</v>
      </c>
      <c r="F231" t="s">
        <v>1</v>
      </c>
      <c r="G231" t="s">
        <v>41</v>
      </c>
      <c r="H231" t="s">
        <v>41</v>
      </c>
      <c r="I231" t="s">
        <v>40</v>
      </c>
      <c r="J231" t="s">
        <v>40</v>
      </c>
      <c r="K231" t="s">
        <v>39</v>
      </c>
      <c r="L231" t="s">
        <v>50</v>
      </c>
      <c r="M231" t="s">
        <v>41</v>
      </c>
      <c r="N231" t="s">
        <v>41</v>
      </c>
      <c r="O231" t="s">
        <v>40</v>
      </c>
      <c r="P231" t="s">
        <v>41</v>
      </c>
      <c r="Q231" t="s">
        <v>41</v>
      </c>
      <c r="R231" t="s">
        <v>41</v>
      </c>
      <c r="S231" t="s">
        <v>41</v>
      </c>
      <c r="T231" t="s">
        <v>46</v>
      </c>
      <c r="U231" t="s">
        <v>46</v>
      </c>
      <c r="V231" t="s">
        <v>46</v>
      </c>
      <c r="W231" t="s">
        <v>46</v>
      </c>
      <c r="X231" t="s">
        <v>46</v>
      </c>
      <c r="Y231" t="s">
        <v>46</v>
      </c>
      <c r="Z231">
        <v>10</v>
      </c>
      <c r="AA231">
        <v>1</v>
      </c>
      <c r="AB231">
        <v>10</v>
      </c>
      <c r="AC231">
        <v>9</v>
      </c>
      <c r="AD231">
        <v>9</v>
      </c>
      <c r="AE231">
        <v>3</v>
      </c>
      <c r="AF231">
        <v>9</v>
      </c>
      <c r="AG231">
        <v>10</v>
      </c>
      <c r="AH231">
        <v>10</v>
      </c>
      <c r="AI231" t="s">
        <v>51</v>
      </c>
      <c r="AJ231" s="2">
        <v>38603</v>
      </c>
      <c r="AK231" t="str">
        <f t="shared" si="12"/>
        <v>9/8</v>
      </c>
      <c r="AL231" t="s">
        <v>52</v>
      </c>
      <c r="AM231" t="s">
        <v>52</v>
      </c>
      <c r="AN231" t="s">
        <v>113</v>
      </c>
      <c r="AO231" t="str">
        <f t="shared" si="13"/>
        <v>14</v>
      </c>
      <c r="AP231" t="str">
        <f t="shared" si="14"/>
        <v>Daniel Pool</v>
      </c>
      <c r="AQ231" t="str">
        <f t="shared" si="15"/>
        <v>Pool</v>
      </c>
      <c r="AR231" t="s">
        <v>114</v>
      </c>
    </row>
    <row r="232" spans="1:44" x14ac:dyDescent="0.4">
      <c r="A232" s="1">
        <v>45533.516805555555</v>
      </c>
      <c r="B232" t="s">
        <v>38</v>
      </c>
      <c r="C232" t="s">
        <v>50</v>
      </c>
      <c r="D232" t="s">
        <v>50</v>
      </c>
      <c r="E232" t="s">
        <v>61</v>
      </c>
      <c r="F232" t="s">
        <v>1</v>
      </c>
      <c r="G232" t="s">
        <v>50</v>
      </c>
      <c r="H232" t="s">
        <v>1</v>
      </c>
      <c r="I232" t="s">
        <v>50</v>
      </c>
      <c r="J232" t="s">
        <v>1</v>
      </c>
      <c r="K232" t="s">
        <v>50</v>
      </c>
      <c r="L232" t="s">
        <v>1</v>
      </c>
      <c r="M232" t="s">
        <v>50</v>
      </c>
      <c r="N232" t="s">
        <v>1</v>
      </c>
      <c r="O232" t="s">
        <v>1</v>
      </c>
      <c r="P232" t="s">
        <v>1</v>
      </c>
      <c r="Q232" t="s">
        <v>1</v>
      </c>
      <c r="R232" t="s">
        <v>1</v>
      </c>
      <c r="S232" t="s">
        <v>1</v>
      </c>
      <c r="T232">
        <v>3</v>
      </c>
      <c r="U232">
        <v>4</v>
      </c>
      <c r="V232">
        <v>3</v>
      </c>
      <c r="W232">
        <v>3</v>
      </c>
      <c r="X232">
        <v>3</v>
      </c>
      <c r="Y232">
        <v>4</v>
      </c>
      <c r="Z232">
        <v>7</v>
      </c>
      <c r="AA232">
        <v>7</v>
      </c>
      <c r="AB232">
        <v>7</v>
      </c>
      <c r="AC232">
        <v>5</v>
      </c>
      <c r="AD232">
        <v>7</v>
      </c>
      <c r="AE232">
        <v>6</v>
      </c>
      <c r="AF232">
        <v>6</v>
      </c>
      <c r="AG232">
        <v>7</v>
      </c>
      <c r="AH232">
        <v>7</v>
      </c>
      <c r="AI232" t="s">
        <v>42</v>
      </c>
      <c r="AJ232" s="2">
        <v>38603</v>
      </c>
      <c r="AK232" t="str">
        <f t="shared" si="12"/>
        <v>9/8</v>
      </c>
      <c r="AL232" t="s">
        <v>43</v>
      </c>
      <c r="AM232" t="s">
        <v>43</v>
      </c>
      <c r="AN232" t="s">
        <v>85</v>
      </c>
      <c r="AO232" t="str">
        <f t="shared" si="13"/>
        <v>3</v>
      </c>
      <c r="AP232" t="str">
        <f t="shared" si="14"/>
        <v>Paul Regier</v>
      </c>
      <c r="AQ232" t="str">
        <f t="shared" si="15"/>
        <v>Regier</v>
      </c>
    </row>
    <row r="233" spans="1:44" x14ac:dyDescent="0.4">
      <c r="A233" s="1">
        <v>45530.3671875</v>
      </c>
      <c r="B233" t="s">
        <v>49</v>
      </c>
    </row>
    <row r="234" spans="1:44" x14ac:dyDescent="0.4">
      <c r="A234" s="1">
        <v>45530.490046296298</v>
      </c>
      <c r="B234" t="s">
        <v>49</v>
      </c>
    </row>
    <row r="235" spans="1:44" x14ac:dyDescent="0.4">
      <c r="A235" s="1">
        <v>45530.495474537034</v>
      </c>
      <c r="B235" t="s">
        <v>49</v>
      </c>
    </row>
    <row r="236" spans="1:44" x14ac:dyDescent="0.4">
      <c r="A236" s="1">
        <v>45530.535381944443</v>
      </c>
      <c r="B236" t="s">
        <v>49</v>
      </c>
    </row>
    <row r="237" spans="1:44" x14ac:dyDescent="0.4">
      <c r="A237" s="1">
        <v>45530.548993055556</v>
      </c>
      <c r="B237" t="s">
        <v>49</v>
      </c>
    </row>
    <row r="238" spans="1:44" x14ac:dyDescent="0.4">
      <c r="A238" s="1">
        <v>45530.682685185187</v>
      </c>
      <c r="B238" t="s">
        <v>49</v>
      </c>
    </row>
    <row r="239" spans="1:44" x14ac:dyDescent="0.4">
      <c r="A239" s="1">
        <v>45530.699930555558</v>
      </c>
      <c r="B239" t="s">
        <v>49</v>
      </c>
    </row>
    <row r="240" spans="1:44" x14ac:dyDescent="0.4">
      <c r="A240" s="1">
        <v>45530.700567129628</v>
      </c>
      <c r="B240" t="s">
        <v>49</v>
      </c>
    </row>
    <row r="241" spans="1:2" x14ac:dyDescent="0.4">
      <c r="A241" s="1">
        <v>45530.788726851853</v>
      </c>
      <c r="B241" t="s">
        <v>49</v>
      </c>
    </row>
    <row r="242" spans="1:2" x14ac:dyDescent="0.4">
      <c r="A242" s="1">
        <v>45531.480162037034</v>
      </c>
      <c r="B242" t="s">
        <v>49</v>
      </c>
    </row>
    <row r="243" spans="1:2" x14ac:dyDescent="0.4">
      <c r="A243" s="1">
        <v>45531.741226851853</v>
      </c>
      <c r="B243" t="s">
        <v>49</v>
      </c>
    </row>
    <row r="244" spans="1:2" x14ac:dyDescent="0.4">
      <c r="A244" s="1">
        <v>45532.66269675926</v>
      </c>
      <c r="B244" t="s">
        <v>49</v>
      </c>
    </row>
    <row r="245" spans="1:2" x14ac:dyDescent="0.4">
      <c r="A245" s="1">
        <v>45532.663541666669</v>
      </c>
      <c r="B245" t="s">
        <v>49</v>
      </c>
    </row>
    <row r="246" spans="1:2" x14ac:dyDescent="0.4">
      <c r="A246" s="1">
        <v>45533.522800925923</v>
      </c>
      <c r="B246" t="s">
        <v>49</v>
      </c>
    </row>
    <row r="247" spans="1:2" x14ac:dyDescent="0.4">
      <c r="A247" s="1">
        <v>45533.694502314815</v>
      </c>
      <c r="B247" t="s">
        <v>49</v>
      </c>
    </row>
    <row r="248" spans="1:2" x14ac:dyDescent="0.4">
      <c r="A248" s="1">
        <v>45538.682442129626</v>
      </c>
      <c r="B248" t="s">
        <v>49</v>
      </c>
    </row>
    <row r="249" spans="1:2" x14ac:dyDescent="0.4">
      <c r="A249" s="1">
        <v>45538.682835648149</v>
      </c>
      <c r="B249" t="s">
        <v>49</v>
      </c>
    </row>
    <row r="250" spans="1:2" x14ac:dyDescent="0.4">
      <c r="A250" s="1">
        <v>45540.549375000002</v>
      </c>
      <c r="B250" t="s">
        <v>49</v>
      </c>
    </row>
  </sheetData>
  <conditionalFormatting sqref="AL2:AL232">
    <cfRule type="expression" dxfId="0" priority="1">
      <formula>NOT(AND(LEN(AL2)=1, EXACT(AL2, UPPER(AL2))))</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data_pre_2024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Regier</dc:creator>
  <cp:lastModifiedBy>Paul Regier</cp:lastModifiedBy>
  <dcterms:created xsi:type="dcterms:W3CDTF">2025-03-06T18:17:59Z</dcterms:created>
  <dcterms:modified xsi:type="dcterms:W3CDTF">2025-04-18T19:52:16Z</dcterms:modified>
</cp:coreProperties>
</file>