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AT" sheetId="1" r:id="rId1"/>
  </sheets>
  <calcPr calcId="124519" fullCalcOnLoad="1"/>
</workbook>
</file>

<file path=xl/sharedStrings.xml><?xml version="1.0" encoding="utf-8"?>
<sst xmlns="http://schemas.openxmlformats.org/spreadsheetml/2006/main" count="1623" uniqueCount="139">
  <si>
    <t>Database</t>
  </si>
  <si>
    <t>BAT</t>
  </si>
  <si>
    <t>Activity</t>
  </si>
  <si>
    <t>electricity, from 500kWh BAT, SIM01</t>
  </si>
  <si>
    <t>code</t>
  </si>
  <si>
    <t>902b2df469af4b36ace7b21c8b6fd275_copy14</t>
  </si>
  <si>
    <t>comment</t>
  </si>
  <si>
    <t xml:space="preserve">Our computation:
Lifetime : 2600 +- 1000 full cycles / unit
(based on OpenModelica simulation of Beerlage et al., 2024
https://github.com/IKKUengine/CO2InnO-H2-CHP-Demonstrator)
SOC variation across scenarios : 49.7 ± 0.3 % of installed capacity
C-rate variation across scenarios : &lt; 0.4
==&gt; medium to low stress on the NMC811 battery
The number of full cycles is usually defined based on a relative capacity degradation (RCD) of 20% compared to beginning of life (BoL) capacity value.
Capacity of installed battery : 500 kWh
A full cycle is when:
- SOC varies from 0.10 to 0.90, then goes back to 0.10
- DoD varies between 0.90 and 0.10, then goes back to 0.90
So 80% of the installed capacity in kWh is used to compute the actual throughput.
Over the lifetime, that corresponds to: 
2500 * 0.8 * 500 = 1 000 000 kWh/unit
2600 * 0.8 * 500 = 1 040 000 kWh/unit
2700 * 0.8 * 500 = 1 080 000 kWh/unit
(based on OpenModelica simulation of Beerlage et al., 2024
https://github.com/IKKUengine/CO2InnO-H2-CHP-Demonstrator)
Then the reciprocke gives:
1.0e-06 unit/kWh
9.615e-07 unit/kWh
9.259e-07 unit/kWh
The min and max values are used to set triangular uncertainty.
Flow values per scenario (kWh)
| Scenario | PbatD (kWh) | Pchp-&gt;Pbat | Pwind-&gt;Pbat | Ppv-&gt;Pbat |
|----------|-------------|------------|-------------|-----------|
| SIM01v2  | 174878.72   | 16316.9    | 31632.0     | 159714.4  |
| SIM02v2  | 174660.51   | 16775.7    | 31974.9     | 159090.2  |
| SIM03v2  | 174703.61   | 17309.6    | 31473.5     | 159082.7  |
| SIM04v2  | 174819.72   | 17277.8    | 31329.5     | 160243.5  |
| SIM05v2  | 174996.56   | 16759.3    | 31536.0     | 160122.5  |
| SIM06v2  | 174684.49   | 15843.1    | 31737.0     | 161177.1  |
| SIM07v2  | 169472.30   | 3552.6     | 31295.7     | 163307.1  |
| SIM08v2  | 60313.51    | 6509.7     | 77286.7     | 0.0       |
| SIM09v2  | 59503.75    | 6757.2     | 75925.6     | 0.0       |
| SIM10v2  | 58610.61    | 6593.1     | 73499.7     | 0.0       |
| SIM11v2  | 57063.23    | 6432.2     | 73170.6     | 0.0       |
| SIM12v2  | 56442.06    | 5587.8     | 72751.5     | 0.0       |
| SIM13v2  | 54701.01    | 4520.6     | 70998.0     | 0.0       |
| SIM14v2  | 52014.19    | 2084.2     | 70082.8     | 0.0       |
| SIM15v2  | 162906.81   | 14864.5    | 0.0         | 167969.7  |
| SIM16v2  | 162963.46   | 15222.9    | 0.0         | 167843.0  |
| SIM17v2  | 163040.66   | 15945.2    | 0.0         | 167740.1  |
| SIM18v2  | 163441.16   | 15907.1    | 0.0         | 168190.4  |
| SIM19v2  | 163209.46   | 15127.7    | 0.0         | 168226.1  |
| SIM20v2  | 163129.92   | 14054.8    | 0.0         | 169240.0  |
| SIM21v2  | 160284.44   | 1272.0     | 0.0         | 171160.7  |
| SIM22v2  | 0.00        | 0.0        | 0.0         | 0.0       |
| SIM23v2  | 0.00        | 0.0        | 0.0         | 0.0       |
| SIM24v2  | 0.00        | 0.0        | 0.0         | 0.0       |
| SIM25v2  | 0.00        | 0.0        | 0.0         | 0.0       |
| SIM26v2  | 0.00        | 0.0        | 0.0         | 0.0       |
| SIM27v2  | 0.00        | 0.0        | 0.0         | 0.0       |
| SIM28v2  | 0.00        | 0.0        | 0.0         | 0.0       |
Thus the unit consumption per scenario:
| Scenario | UC             | Ucmin          | Ucmax      |
|----------|----------------|----------------|------------|
| SIM01v2  | 0.16814588928  | 0.161920206848 | 0.17487872 |
| SIM02v2  | 0.167936080365 | 0.161718166209 | 0.17466051 |
| SIM03v2  | 0.167977521015 | 0.161758072499 | 0.17470361 |
| SIM04v2  | 0.16808916078  | 0.161865578748 | 0.17481972 |
| SIM05v2  | 0.16825919244  | 0.162029314904 | 0.17499656 |
| SIM06v2  | 0.167959137135 | 0.161740369291 | 0.17468449 |
| SIM07v2  | 0.16294761645  | 0.15691440257  | 0.1694723  |
| SIM08v2  | 0.057991439865 | 0.055844278909 | 0.06031351 |
| SIM09v2  | 0.057212855625 | 0.055094522125 | 0.05950375 |
| SIM10v2  | 0.056354101515 | 0.054267563799 | 0.05861061 |
| SIM11v2  | 0.054866295645 | 0.052834844657 | 0.05706323 |
| SIM12v2  | 0.05426904069  | 0.052259703354 | 0.05644206 |
| SIM13v2  | 0.052595021115 | 0.050647665159 | 0.05470101 |
| SIM14v2  | 0.050011643685 | 0.048159938521 | 0.05201419 |
| SIM15v2  | 0.156634897815 | 0.150835415379 | 0.16290681 |
| SIM16v2  | 0.15668936679  | 0.150887867614 | 0.16296346 |
| SIM17v2  | 0.15676359459  | 0.150959347094 | 0.16304066 |
| SIM18v2  | 0.15714867534  | 0.151330170044 | 0.16344116 |
| SIM19v2  | 0.15692589579  | 0.151115639014 | 0.16320946 |
| SIM20v2  | 0.15684941808  | 0.151041992928 | 0.16312992 |
| SIM21v2  | 0.15411348906  | 0.148407362996 | 0.16028444 |
| SIM22v2  | 0,00           | 0,00           | 0,00       |
| SIM23v2  | 0,00           | 0,00           | 0,00       |
| SIM24v2  | 0,00           | 0,00           | 0,00       |
| SIM25v2  | 0,00           | 0,00           | 0,00       |
| SIM26v2  | 0,00           | 0,00           | 0,00       |
| SIM27v2  | 0,00           | 0,00           | 0,00       |
| SIM28v2  | 0,00           | 0,00           | 0,00       |
</t>
  </si>
  <si>
    <t>location</t>
  </si>
  <si>
    <t>DE</t>
  </si>
  <si>
    <t>reference product</t>
  </si>
  <si>
    <t>electricity, low voltage</t>
  </si>
  <si>
    <t>type</t>
  </si>
  <si>
    <t>process</t>
  </si>
  <si>
    <t>unit</t>
  </si>
  <si>
    <t>kilowatt hour</t>
  </si>
  <si>
    <t>Exchanges</t>
  </si>
  <si>
    <t>name</t>
  </si>
  <si>
    <t>amount</t>
  </si>
  <si>
    <t>database</t>
  </si>
  <si>
    <t>uncertainty type</t>
  </si>
  <si>
    <t>loc</t>
  </si>
  <si>
    <t>scale</t>
  </si>
  <si>
    <t>shape</t>
  </si>
  <si>
    <t>minimum</t>
  </si>
  <si>
    <t>maximum</t>
  </si>
  <si>
    <t>negative</t>
  </si>
  <si>
    <t>production</t>
  </si>
  <si>
    <t>electricity production, from 0.5MW WT</t>
  </si>
  <si>
    <t>WT</t>
  </si>
  <si>
    <t>technosphere</t>
  </si>
  <si>
    <t>electricity production, from 0.9MW PV</t>
  </si>
  <si>
    <t>PV</t>
  </si>
  <si>
    <t>electricity, from 38kWel+53.7kWth ICE-CHP, SIM01</t>
  </si>
  <si>
    <t>ICE-CHP</t>
  </si>
  <si>
    <t>market for battery, Li-ion, NMC811, rechargeable, prismatic</t>
  </si>
  <si>
    <t>GLO</t>
  </si>
  <si>
    <t>battery 500kWh, Li-ion, NMC811</t>
  </si>
  <si>
    <t>market for used Li-ion battery</t>
  </si>
  <si>
    <t>used battery, 500kWh, Li-ion, NMC811</t>
  </si>
  <si>
    <t>electricity, from 500kWh BAT, SIM02</t>
  </si>
  <si>
    <t>902b2df469af4b36ace7b21c8b6fd275_copy13</t>
  </si>
  <si>
    <t>Our computation:
Lifetime : 2600 +- 1000 full cycles / unit
(based on OpenModelica simulation of Beerlage et al., 2024
https://github.com/IKKUengine/CO2InnO-H2-CHP-Demonstrator)
SOC variation across scenarios : 49.7 ± 0.3 % of installed capacity
C-rate variation across scenarios : &lt; 0.4
==&gt; medium to low stress on the NMC811 battery
The number of full cycles is usually defined based on a relative capacity degradation (RCD) of 20% compared to beginning of life (BoL) capacity value.
Capacity of installed battery : 500 kWh
A full cycle is when:
- SOC varies from 0.10 to 0.90, then goes back to 0.10
- DoD varies between 0.90 and 0.10, then goes back to 0.90
So 80% of the installed capacity in kWh is used to compute the actual throughput.
Over the lifetime, that corresponds to: 
2500 * 0.8 * 500 = 1 000 000 kWh/unit
2600 * 0.8 * 500 = 1 040 000 kWh/unit
2700 * 0.8 * 500 = 1 080 000 kWh/unit
(based on OpenModelica simulation of Beerlage et al., 2024
https://github.com/IKKUengine/CO2InnO-H2-CHP-Demonstrator)
Then the reciprocke gives:
1.0e-06 unit/kWh
9.615e-07 unit/kWh
9.259e-07 unit/kWh
The min and max values are used to set triangular uncertainty.
Flow values per scenario (kWh)
| Scenario | PbatD (kWh) | Pchp-&gt;Pbat | Pwind-&gt;Pbat | Ppv-&gt;Pbat |
|----------|-------------|------------|-------------|-----------|
| SIM01v2  | 174878.72   | 16316.9    | 31632.0     | 159714.4  |
| SIM02v2  | 174660.51   | 16775.7    | 31974.9     | 159090.2  |
| SIM03v2  | 174703.61   | 17309.6    | 31473.5     | 159082.7  |
| SIM04v2  | 174819.72   | 17277.8    | 31329.5     | 160243.5  |
| SIM05v2  | 174996.56   | 16759.3    | 31536.0     | 160122.5  |
| SIM06v2  | 174684.49   | 15843.1    | 31737.0     | 161177.1  |
| SIM07v2  | 169472.30   | 3552.6     | 31295.7     | 163307.1  |
| SIM08v2  | 60313.51    | 6509.7     | 77286.7     | 0.0       |
| SIM09v2  | 59503.75    | 6757.2     | 75925.6     | 0.0       |
| SIM10v2  | 58610.61    | 6593.1     | 73499.7     | 0.0       |
| SIM11v2  | 57063.23    | 6432.2     | 73170.6     | 0.0       |
| SIM12v2  | 56442.06    | 5587.8     | 72751.5     | 0.0       |
| SIM13v2  | 54701.01    | 4520.6     | 70998.0     | 0.0       |
| SIM14v2  | 52014.19    | 2084.2     | 70082.8     | 0.0       |
| SIM15v2  | 162906.81   | 14864.5    | 0.0         | 167969.7  |
| SIM16v2  | 162963.46   | 15222.9    | 0.0         | 167843.0  |
| SIM17v2  | 163040.66   | 15945.2    | 0.0         | 167740.1  |
| SIM18v2  | 163441.16   | 15907.1    | 0.0         | 168190.4  |
| SIM19v2  | 163209.46   | 15127.7    | 0.0         | 168226.1  |
| SIM20v2  | 163129.92   | 14054.8    | 0.0         | 169240.0  |
| SIM21v2  | 160284.44   | 1272.0     | 0.0         | 171160.7  |
| SIM22v2  | 0.00        | 0.0        | 0.0         | 0.0       |
| SIM23v2  | 0.00        | 0.0        | 0.0         | 0.0       |
| SIM24v2  | 0.00        | 0.0        | 0.0         | 0.0       |
| SIM25v2  | 0.00        | 0.0        | 0.0         | 0.0       |
| SIM26v2  | 0.00        | 0.0        | 0.0         | 0.0       |
| SIM27v2  | 0.00        | 0.0        | 0.0         | 0.0       |
| SIM28v2  | 0.00        | 0.0        | 0.0         | 0.0       |
Thus the unit consumption per scenario:
| Scenario | UC      | Ucmin   | Ucmax   |
|----------|---------|---------|---------|
| SIM01v2  | 0,16815 | 0,16192 | 0,17488 |
| SIM02v2  | 0,16794 | 0,16172 | 0,17466 |
| SIM03v2  | 0,16798 | 0,16176 | 0,17470 |
| SIM04v2  | 0,16809 | 0,16187 | 0,17482 |
| SIM05v2  | 0,16826 | 0,16203 | 0,17500 |
| SIM06v2  | 0,16796 | 0,16174 | 0,17468 |
| SIM07v2  | 0,16295 | 0,15691 | 0,16947 |
| SIM08v2  | 0,05799 | 0,05584 | 0,06031 |
| SIM09v2  | 0,05721 | 0,05509 | 0,05950 |
| SIM10v2  | 0,05635 | 0,05427 | 0,05861 |
| SIM11v2  | 0,05487 | 0,05283 | 0,05706 |
| SIM12v2  | 0,05427 | 0,05226 | 0,05644 |
| SIM13v2  | 0,05260 | 0,05065 | 0,05470 |
| SIM14v2  | 0,05001 | 0,04816 | 0,05201 |
| SIM15v2  | 0,15663 | 0,15084 | 0,16291 |
| SIM16v2  | 0,15669 | 0,15089 | 0,16296 |
| SIM17v2  | 0,15676 | 0,15096 | 0,16304 |
| SIM18v2  | 0,15715 | 0,15133 | 0,16344 |
| SIM19v2  | 0,15693 | 0,15112 | 0,16321 |
| SIM20v2  | 0,15685 | 0,15104 | 0,16313 |
| SIM21v2  | 0,15411 | 0,14841 | 0,16028 |
| SIM22v2  | 0,00    | 0,00    | 0,00    |
| SIM23v2  | 0,00    | 0,00    | 0,00    |
| SIM24v2  | 0,00    | 0,00    | 0,00    |
| SIM25v2  | 0,00    | 0,00    | 0,00    |
| SIM26v2  | 0,00    | 0,00    | 0,00    |
| SIM27v2  | 0,00    | 0,00    | 0,00    |
| SIM28v2  | 0,00    | 0,00    | 0,00    |</t>
  </si>
  <si>
    <t>electricity, from 38kWel+53.7kWth ICE-CHP, SIM02</t>
  </si>
  <si>
    <t>electricity, from 500kWh BAT, SIM03</t>
  </si>
  <si>
    <t>902b2df469af4b36ace7b21c8b6fd275_copy12</t>
  </si>
  <si>
    <t>electricity, from 38kWel+53.7kWth ICE-CHP, SIM03</t>
  </si>
  <si>
    <t>electricity, from 500kWh BAT, SIM04</t>
  </si>
  <si>
    <t>902b2df469af4b36ace7b21c8b6fd275_copy11</t>
  </si>
  <si>
    <t>electricity, from 38kWel+53.7kWth ICE-CHP, SIM04</t>
  </si>
  <si>
    <t>electricity, from 500kWh BAT, SIM05</t>
  </si>
  <si>
    <t>902b2df469af4b36ace7b21c8b6fd275_copy10</t>
  </si>
  <si>
    <t>electricity, from 38kWel+53.7kWth ICE-CHP, SIM05</t>
  </si>
  <si>
    <t>electricity, from 500kWh BAT, SIM06</t>
  </si>
  <si>
    <t>902b2df469af4b36ace7b21c8b6fd275_copy9</t>
  </si>
  <si>
    <t>electricity, from 38kWel+53.7kWth ICE-CHP, SIM06</t>
  </si>
  <si>
    <t>electricity, from 500kWh BAT, SIM07</t>
  </si>
  <si>
    <t>902b2df469af4b36ace7b21c8b6fd275_copy8</t>
  </si>
  <si>
    <t>electricity, from 38kWel+53.7kWth ICE-CHP, SIM07</t>
  </si>
  <si>
    <t>electricity, from 500kWh BAT, SIM08</t>
  </si>
  <si>
    <t>902b2df469af4b36ace7b21c8b6fd275_copy15</t>
  </si>
  <si>
    <t>electricity, from 38kWel+53.7kWth ICE-CHP, SIM08</t>
  </si>
  <si>
    <t>electricity, from 500kWh BAT, SIM09</t>
  </si>
  <si>
    <t>902b2df469af4b36ace7b21c8b6fd275_copy16</t>
  </si>
  <si>
    <t>electricity, from 38kWel+53.7kWth ICE-CHP, SIM09</t>
  </si>
  <si>
    <t>electricity, from 500kWh BAT, SIM10</t>
  </si>
  <si>
    <t>902b2df469af4b36ace7b21c8b6fd275_copy17</t>
  </si>
  <si>
    <t>Our computation:
Lifetime : 2600 +- 1000 full cycles / unit
(based on OpenModelica simulation of Beerlage et al., 2024
https://github.com/IKKUengine/CO2InnO-H2-CHP-Demonstrator)
SOC variation across scenarios : 49.7 ± 0.3 % of installed capacity
C-rate variation across scenarios : &lt; 0.4
==&gt; medium to low stress on the NMC811 battery
The number of full cycles is usually defined based on a relative capacity degradation (RCD) of 20% compared to beginning of life (BoL) capacity value.
Capacity of installed battery : 500 kWh
A full cycle is when:
- SOC varies from 0.10 to 0.90, then goes back to 0.10
- DoD varies between 0.90 and 0.10, then goes back to 0.90
So 80% of the installed capacity in kWh is used to compute the actual throughput.
Over the lifetime, that corresponds to: 
2500 * 0.8 * 500 = 1 000 000 kWh/unit
2600 * 0.8 * 500 = 1 040 000 kWh/unit
2700 * 0.8 * 500 = 1 080 000 kWh/unit
(based on OpenModelica simulation of Beerlage et al., 2024
https://github.com/IKKUengine/CO2InnO-H2-CHP-Demonstrator)
Then the reciprocke gives:
1.0e-06 unit/kWh
9.615e-07 unit/kWh
9.259e-07 unit/kWh
The min and max values are used to set triangular uncertainty.
Flow values per scenario (kWh)
| Scenario | PbatD (kWh) | Pchp-&gt;Pbat | Pwind-&gt;Pbat | Ppv-&gt;Pbat |
|----------|-------------|------------|-------------|-----------|
| SIM01v2  | 174878.72   | 16316.9    | 31632.0     | 159714.4  |
| SIM02v2  | 174660.51   | 16775.7    | 31974.9     | 159090.2  |
| SIM03v2  | 174703.61   | 17309.6    | 31473.5     | 159082.7  |
| SIM04v2  | 174819.72   | 17277.8    | 31329.5     | 160243.5  |
| SIM05v2  | 174996.56   | 16759.3    | 31536.0     | 160122.5  |
| SIM06v2  | 174684.49   | 15843.1    | 31737.0     | 161177.1  |
| SIM07v2  | 169472.30   | 3552.6     | 31295.7     | 163307.1  |
| SIM08v2  | 60313.51    | 6509.7     | 77286.7     | 0.0       |
| SIM09v2  | 59503.75    | 6757.2     | 75925.6     | 0.0       |
| SIM10v2  | 58610.61    | 6593.1     | 73499.7     | 0.0       |
| SIM11v2  | 57063.23    | 6432.2     | 73170.6     | 0.0       |
| SIM12v2  | 56442.06    | 5587.8     | 72751.5     | 0.0       |
| SIM13v2  | 54701.01    | 4520.6     | 70998.0     | 0.0       |
| SIM14v2  | 52014.19    | 2084.2     | 70082.8     | 0.0       |
| SIM15v2  | 162906.81   | 14864.5    | 0.0         | 167969.7  |
| SIM16v2  | 162963.46   | 15222.9    | 0.0         | 167843.0  |
| SIM17v2  | 163040.66   | 15945.2    | 0.0         | 167740.1  |
| SIM18v2  | 163441.16   | 15907.1    | 0.0         | 168190.4  |
| SIM19v2  | 163209.46   | 15127.7    | 0.0         | 168226.1  |
| SIM20v2  | 163129.92   | 14054.8    | 0.0         | 169240.0  |
| SIM21v2  | 160284.44   | 1272.0     | 0.0         | 171160.7  |
| SIM22v2  | 0.00        | 0.0        | 0.0         | 0.0       |
| SIM23v2  | 0.00        | 0.0        | 0.0         | 0.0       |
| SIM24v2  | 0.00        | 0.0        | 0.0         | 0.0       |
| SIM25v2  | 0.00        | 0.0        | 0.0         | 0.0       |
| SIM26v2  | 0.00        | 0.0        | 0.0         | 0.0       |
| SIM27v2  | 0.00        | 0.0        | 0.0         | 0.0       |
| SIM28v2  | 0.00        | 0.0        | 0.0         | 0.0       |
Thus the unit consumption per scenario:
| Scenario | UC      | Ucmin   | Ucmax   |
|----------|---------|---------|---------|
| SIM01v2  | 0,16815 | 0,16192 | 0,17488 |
| SIM02v2  | 0,16794 | 0,16172 | 0,17466 |
| SIM03v2  | 0,16798 | 0,16176 | 0,17470 |
| SIM04v2  | 0,16809 | 0,16187 | 0,17482 |
| SIM05v2  | 0,16826 | 0,16203 | 0,17500 |
| SIM06v2  | 0,16796 | 0,16174 | 0,17468 |
| SIM07v2  | 0,16295 | 0,15691 | 0,16947 |
| SIM08v2  | 0,05799 | 0,05584 | 0,06031 |
| SIM09v2  | 0,05721 | 0,05509 | 0,05950 |
| SIM10v2  | 0,05635 | 0,05427 | 0,05861 |
| SIM11v2  | 0,05487 | 0,05283 | 0,05706 |
| SIM12v2  | 0,05427 | 0,05226 | 0,05644 |
| SIM13v2  | 0,05260 | 0,05065 | 0,05470 |
| SIM14v2  | 0,05001 | 0,04816 | 0,05201 |
| SIM15v2  | 0,15663 | 0,15084 | 0,16291 |
| SIM16v2  | 0,15669 | 0,15089 | 0,16296 |
| SIM17v2  | 0,15676 | 0,15096 | 0,16304 |
| SIM18v2  | 0,15715 | 0,15133 | 0,16344 |
| SIM19v2  | 0,15693 | 0,15112 | 0,16321 |
| SIM20v2  | 0,15685 | 0,15104 | 0,16313 |
| SIM21v2  | 0,15411 | 0,14841 | 0,16028 |
| SIM22v2  | 0,00    | 0,00    | 0,00    |
| SIM23v2  | 0,00    | 0,00    | 0,00    |
| SIM24v2  | 0,00    | 0,00    | 0,00    |
| SIM25v2  | 0,00    | 0,00    | 0,00    |
| SIM26v2  | 0,00    | 0,00    | 0,00    |
| SIM27v2  | 0,00    | 0,00    | 0,00    |
| SIM28v2  | 0,00    | 0,00    | 0,00    |</t>
  </si>
  <si>
    <t>electricity, from 38kWel+53.7kWth ICE-CHP, SIM10</t>
  </si>
  <si>
    <t>electricity, from 500kWh BAT, SIM11</t>
  </si>
  <si>
    <t>902b2df469af4b36ace7b21c8b6fd275_copy18</t>
  </si>
  <si>
    <t>electricity, from 38kWel+53.7kWth ICE-CHP, SIM11</t>
  </si>
  <si>
    <t>electricity, from 500kWh BAT, SIM12</t>
  </si>
  <si>
    <t>902b2df469af4b36ace7b21c8b6fd275_copy19</t>
  </si>
  <si>
    <t>electricity, from 38kWel+53.7kWth ICE-CHP, SIM12</t>
  </si>
  <si>
    <t>electricity, from 500kWh BAT, SIM13</t>
  </si>
  <si>
    <t>902b2df469af4b36ace7b21c8b6fd275_copy20</t>
  </si>
  <si>
    <t>electricity, from 38kWel+53.7kWth ICE-CHP, SIM13</t>
  </si>
  <si>
    <t>electricity, from 500kWh BAT, SIM14</t>
  </si>
  <si>
    <t>902b2df469af4b36ace7b21c8b6fd275_copy22</t>
  </si>
  <si>
    <t>electricity, from 38kWel+53.7kWth ICE-CHP, SIM14</t>
  </si>
  <si>
    <t>electricity, from 500kWh BAT, SIM15</t>
  </si>
  <si>
    <t>902b2df469af4b36ace7b21c8b6fd275_copy26</t>
  </si>
  <si>
    <t>electricity production, from 1.8MW PV</t>
  </si>
  <si>
    <t>electricity, from 38kWel+53.7kWth ICE-CHP, SIM15</t>
  </si>
  <si>
    <t>electricity, from 500kWh BAT, SIM16</t>
  </si>
  <si>
    <t>902b2df469af4b36ace7b21c8b6fd275_copy27</t>
  </si>
  <si>
    <t>electricity, from 38kWel+53.7kWth ICE-CHP, SIM16</t>
  </si>
  <si>
    <t>electricity, from 500kWh BAT, SIM17</t>
  </si>
  <si>
    <t>902b2df469af4b36ace7b21c8b6fd275_copy28</t>
  </si>
  <si>
    <t>electricity, from 38kWel+53.7kWth ICE-CHP, SIM17</t>
  </si>
  <si>
    <t>electricity, from 500kWh BAT, SIM18</t>
  </si>
  <si>
    <t>902b2df469af4b36ace7b21c8b6fd275_copy21</t>
  </si>
  <si>
    <t>electricity, from 38kWel+53.7kWth ICE-CHP, SIM18</t>
  </si>
  <si>
    <t>electricity, from 500kWh BAT, SIM19</t>
  </si>
  <si>
    <t>902b2df469af4b36ace7b21c8b6fd275_copy23</t>
  </si>
  <si>
    <t>electricity, from 38kWel+53.7kWth ICE-CHP, SIM19</t>
  </si>
  <si>
    <t>electricity, from 500kWh BAT, SIM20</t>
  </si>
  <si>
    <t>902b2df469af4b36ace7b21c8b6fd275_copy24</t>
  </si>
  <si>
    <t>electricity, from 38kWel+53.7kWth ICE-CHP, SIM20</t>
  </si>
  <si>
    <t>electricity, from 500kWh BAT, SIM21</t>
  </si>
  <si>
    <t>902b2df469af4b36ace7b21c8b6fd275_copy25</t>
  </si>
  <si>
    <t>electricity, from 38kWel+53.7kWth ICE-CHP, SIM21</t>
  </si>
  <si>
    <t>electricity, from 500kWh BAT, from 0.5MW WT</t>
  </si>
  <si>
    <t>902b2df469af4b36ace7b21c8b6fd275_copy3</t>
  </si>
  <si>
    <t>Our computation:
Lifetime : 2600 +- 1000 full cycles / unit
(based on OpenModelica simulation of Beerlage et al., 2024
https://github.com/IKKUengine/CO2InnO-H2-CHP-Demonstrator)
SOC variation across scenarios : 49.7 ± 0.3 % of installed capacity
C-rate variation across scenarios : &lt; 0.4
==&gt; medium to low stress on the NMC811 battery
The number of full cycles is usually defined based on a relative capacity degradation (RCD) of 20% compared to beginning of life (BoL) capacity value.
Capacity of installed battery : 500 kWh
A full cycle is when:
- SOC varies from 0.10 to 0.90, then goes back to 0.10
- DoD varies between 0.90 and 0.10, then goes back to 0.90
So 80% of the installed capacity in kWh is used to compute the actual throughput.
Over the lifetime, that corresponds to: 
2500 * 0.8 * 500 = 1 000 000 kWh/unit
2600 * 0.8 * 500 = 1 040 000 kWh/unit
2700 * 0.8 * 500 = 1 080 000 kWh/unit
(based on OpenModelica simulation of Beerlage et al., 2024
https://github.com/IKKUengine/CO2InnO-H2-CHP-Demonstrator)
Then the reciprocke gives:
1.0e-06 unit/kWh
9.615e-07 unit/kWh
9.259e-07 unit/kWh
The min and max values are used to set triangular uncertainty.</t>
  </si>
  <si>
    <t>electricity, from 500kWh BAT, from 0.9MW PV</t>
  </si>
  <si>
    <t>902b2df469af4b36ace7b21c8b6fd275_copy4</t>
  </si>
  <si>
    <t>electricity, from 500kWh BAT, from 1.8MW PV</t>
  </si>
  <si>
    <t>902b2df469af4b36ace7b21c8b6fd275_copy5</t>
  </si>
  <si>
    <t>electricity, from 500kWh BAT, from 38kWel+53.7kWth ICE-CHP</t>
  </si>
  <si>
    <t>902b2df469af4b36ace7b21c8b6fd275_copy7</t>
  </si>
  <si>
    <t>7b818296ac6649c1b2db6427613a7ce9</t>
  </si>
  <si>
    <t>This activity is based on the "market for battery, Li-ion, NMC811, rechargeable, prismatic" ecoinvent activity
As mentioned in the ecoinvent documentation: 
Specific energy density is 0.149 kWh/kg of battery at the pack level, based on Dai et al. (2017, 2018, 2019) for battery electric vehicle. 
Storage capacity required is 500 kWh
(based on OpenModelica simulation scenarios of Beerlage et al., 2024
https://github.com/IKKUengine/CO2InnO-H2-CHP-Demonstrator)
Coefficient applied is then:
500/0.149
= 3355.7</t>
  </si>
  <si>
    <t>pedigree</t>
  </si>
  <si>
    <t>battery production, Li-ion, NMC111, rechargeable, prismatic</t>
  </si>
  <si>
    <t>ecoinvent-3.10-cutoff</t>
  </si>
  <si>
    <t>CN</t>
  </si>
  <si>
    <t>kilogram</t>
  </si>
  <si>
    <t>battery, Li-ion, NMC111, rechargeable, prismatic</t>
  </si>
  <si>
    <t>RoW</t>
  </si>
  <si>
    <t>market for transport, freight, sea, container ship</t>
  </si>
  <si>
    <t>ton kilometer</t>
  </si>
  <si>
    <t>1::1::4::5::4::1</t>
  </si>
  <si>
    <t>transport, freight, sea, container ship</t>
  </si>
  <si>
    <t>market group for transport, freight train</t>
  </si>
  <si>
    <t>transport, freight train</t>
  </si>
  <si>
    <t>market group for transport, freight, light commercial vehicle</t>
  </si>
  <si>
    <t>transport, freight, light commercial vehicle</t>
  </si>
  <si>
    <t>market group for transport, freight, lorry, unspecified</t>
  </si>
  <si>
    <t>transport, freight, lorry, unspecified</t>
  </si>
  <si>
    <t>727ea48b5d0842dd8fe0878c119ea079</t>
  </si>
  <si>
    <t>This activity is based on the "market for used Li-ion battery" ecoinvent activity
As mentioned in the ecoinvent documentation of the "market for battery, Li-ion, NMC811, rechargeable, prismatic" ecoinvent activity:
Specific energy density is 0.149 kWh/kg cell, based on Dai et al. (2017, 2018, 2019) for battery electric vehicle. 
Storage capacity required is 500 kWh
(based on OpenModelica simulation scenarios of Beerlage et al., 2024
https://github.com/IKKUengine/CO2InnO-H2-CHP-Demonstrator)
Coefficient applied is then:
500/0.149
= 3355.7</t>
  </si>
  <si>
    <t>1::1::5::5::4::1</t>
  </si>
  <si>
    <t>market group for transport, freight, inland waterways, barge</t>
  </si>
  <si>
    <t>transport, freight, inland waterways, barge</t>
  </si>
  <si>
    <t>treatment of used Li-ion battery, hydrometallurgical treatment</t>
  </si>
  <si>
    <t>used Li-ion battery</t>
  </si>
  <si>
    <t>treatment of used Li-ion battery, pyrometallurgical treatment</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</si>
</sst>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409"/>
  <sheetViews>
    <sheetView tabSelected="1" workbookViewId="0"/>
  </sheetViews>
  <sheetFormatPr defaultRowHeight="15"/>
  <sheetData>
    <row r="1" spans="1:14">
      <c r="A1" s="1" t="s">
        <v>0</v>
      </c>
      <c r="B1" s="1" t="s">
        <v>1</v>
      </c>
    </row>
    <row r="3" spans="1:14">
      <c r="A3" s="1" t="s">
        <v>2</v>
      </c>
      <c r="B3" s="1" t="s">
        <v>3</v>
      </c>
    </row>
    <row r="4" spans="1:14">
      <c r="A4" t="s">
        <v>4</v>
      </c>
      <c r="B4" t="s">
        <v>5</v>
      </c>
    </row>
    <row r="5" spans="1:14">
      <c r="A5" t="s">
        <v>6</v>
      </c>
      <c r="B5" t="s">
        <v>7</v>
      </c>
    </row>
    <row r="6" spans="1:14">
      <c r="A6" t="s">
        <v>8</v>
      </c>
      <c r="B6" t="s">
        <v>9</v>
      </c>
    </row>
    <row r="7" spans="1:14">
      <c r="A7" t="s">
        <v>10</v>
      </c>
      <c r="B7" t="s">
        <v>11</v>
      </c>
    </row>
    <row r="8" spans="1:14">
      <c r="A8" t="s">
        <v>12</v>
      </c>
      <c r="B8" t="s">
        <v>13</v>
      </c>
    </row>
    <row r="9" spans="1:14">
      <c r="A9" t="s">
        <v>14</v>
      </c>
      <c r="B9" t="s">
        <v>15</v>
      </c>
    </row>
    <row r="10" spans="1:14">
      <c r="A10" s="1" t="s">
        <v>16</v>
      </c>
    </row>
    <row r="11" spans="1:14">
      <c r="A11" t="s">
        <v>17</v>
      </c>
      <c r="B11" t="s">
        <v>18</v>
      </c>
      <c r="C11" t="s">
        <v>19</v>
      </c>
      <c r="D11" t="s">
        <v>8</v>
      </c>
      <c r="E11" t="s">
        <v>14</v>
      </c>
      <c r="F11" t="s">
        <v>12</v>
      </c>
      <c r="G11" t="s">
        <v>20</v>
      </c>
      <c r="H11" t="s">
        <v>21</v>
      </c>
      <c r="I11" t="s">
        <v>22</v>
      </c>
      <c r="J11" t="s">
        <v>23</v>
      </c>
      <c r="K11" t="s">
        <v>24</v>
      </c>
      <c r="L11" t="s">
        <v>25</v>
      </c>
      <c r="M11" t="s">
        <v>26</v>
      </c>
      <c r="N11" t="s">
        <v>10</v>
      </c>
    </row>
    <row r="12" spans="1:14">
      <c r="A12" t="s">
        <v>3</v>
      </c>
      <c r="B12">
        <v>174878.72</v>
      </c>
      <c r="C12" t="s">
        <v>1</v>
      </c>
      <c r="D12" t="s">
        <v>9</v>
      </c>
      <c r="E12" t="s">
        <v>15</v>
      </c>
      <c r="F12" t="s">
        <v>27</v>
      </c>
      <c r="N12" t="s">
        <v>11</v>
      </c>
    </row>
    <row r="13" spans="1:14">
      <c r="A13" t="s">
        <v>28</v>
      </c>
      <c r="B13">
        <v>31632</v>
      </c>
      <c r="C13" t="s">
        <v>29</v>
      </c>
      <c r="D13" t="s">
        <v>9</v>
      </c>
      <c r="E13" t="s">
        <v>15</v>
      </c>
      <c r="F13" t="s">
        <v>30</v>
      </c>
      <c r="N13" t="s">
        <v>11</v>
      </c>
    </row>
    <row r="14" spans="1:14">
      <c r="A14" t="s">
        <v>31</v>
      </c>
      <c r="B14">
        <v>159714</v>
      </c>
      <c r="C14" t="s">
        <v>32</v>
      </c>
      <c r="D14" t="s">
        <v>9</v>
      </c>
      <c r="E14" t="s">
        <v>15</v>
      </c>
      <c r="F14" t="s">
        <v>30</v>
      </c>
      <c r="N14" t="s">
        <v>11</v>
      </c>
    </row>
    <row r="15" spans="1:14">
      <c r="A15" t="s">
        <v>33</v>
      </c>
      <c r="B15">
        <v>16316.9</v>
      </c>
      <c r="C15" t="s">
        <v>34</v>
      </c>
      <c r="D15" t="s">
        <v>9</v>
      </c>
      <c r="E15" t="s">
        <v>15</v>
      </c>
      <c r="F15" t="s">
        <v>30</v>
      </c>
      <c r="N15" t="s">
        <v>11</v>
      </c>
    </row>
    <row r="16" spans="1:14">
      <c r="A16" t="s">
        <v>35</v>
      </c>
      <c r="B16">
        <v>0.16814588928</v>
      </c>
      <c r="C16" t="s">
        <v>1</v>
      </c>
      <c r="D16" t="s">
        <v>36</v>
      </c>
      <c r="E16" t="s">
        <v>14</v>
      </c>
      <c r="F16" t="s">
        <v>30</v>
      </c>
      <c r="G16">
        <v>5</v>
      </c>
      <c r="H16">
        <v>0.16814588928</v>
      </c>
      <c r="I16" t="e">
        <f>#NUM!</f>
        <v>#NUM!</v>
      </c>
      <c r="J16" t="e">
        <f>#NUM!</f>
        <v>#NUM!</v>
      </c>
      <c r="K16">
        <v>0.161920206848</v>
      </c>
      <c r="L16">
        <v>0.17487872</v>
      </c>
      <c r="M16">
        <v>0</v>
      </c>
      <c r="N16" t="s">
        <v>37</v>
      </c>
    </row>
    <row r="17" spans="1:14">
      <c r="A17" t="s">
        <v>38</v>
      </c>
      <c r="B17">
        <v>0.16814588928</v>
      </c>
      <c r="C17" t="s">
        <v>1</v>
      </c>
      <c r="D17" t="s">
        <v>36</v>
      </c>
      <c r="E17" t="s">
        <v>14</v>
      </c>
      <c r="F17" t="s">
        <v>30</v>
      </c>
      <c r="G17">
        <v>5</v>
      </c>
      <c r="H17">
        <v>0.16814588928</v>
      </c>
      <c r="I17" t="e">
        <f>#NUM!</f>
        <v>#NUM!</v>
      </c>
      <c r="J17" t="e">
        <f>#NUM!</f>
        <v>#NUM!</v>
      </c>
      <c r="K17">
        <v>0.161920206848</v>
      </c>
      <c r="L17">
        <v>0.17487872</v>
      </c>
      <c r="M17">
        <v>0</v>
      </c>
      <c r="N17" t="s">
        <v>39</v>
      </c>
    </row>
    <row r="19" spans="1:14">
      <c r="A19" s="1" t="s">
        <v>2</v>
      </c>
      <c r="B19" s="1" t="s">
        <v>40</v>
      </c>
    </row>
    <row r="20" spans="1:14">
      <c r="A20" t="s">
        <v>4</v>
      </c>
      <c r="B20" t="s">
        <v>41</v>
      </c>
    </row>
    <row r="21" spans="1:14">
      <c r="A21" t="s">
        <v>6</v>
      </c>
      <c r="B21" t="s">
        <v>42</v>
      </c>
    </row>
    <row r="22" spans="1:14">
      <c r="A22" t="s">
        <v>8</v>
      </c>
      <c r="B22" t="s">
        <v>9</v>
      </c>
    </row>
    <row r="23" spans="1:14">
      <c r="A23" t="s">
        <v>10</v>
      </c>
      <c r="B23" t="s">
        <v>11</v>
      </c>
    </row>
    <row r="24" spans="1:14">
      <c r="A24" t="s">
        <v>12</v>
      </c>
      <c r="B24" t="s">
        <v>13</v>
      </c>
    </row>
    <row r="25" spans="1:14">
      <c r="A25" t="s">
        <v>14</v>
      </c>
      <c r="B25" t="s">
        <v>15</v>
      </c>
    </row>
    <row r="26" spans="1:14">
      <c r="A26" s="1" t="s">
        <v>16</v>
      </c>
    </row>
    <row r="27" spans="1:14">
      <c r="A27" t="s">
        <v>17</v>
      </c>
      <c r="B27" t="s">
        <v>18</v>
      </c>
      <c r="C27" t="s">
        <v>19</v>
      </c>
      <c r="D27" t="s">
        <v>8</v>
      </c>
      <c r="E27" t="s">
        <v>14</v>
      </c>
      <c r="F27" t="s">
        <v>12</v>
      </c>
      <c r="G27" t="s">
        <v>20</v>
      </c>
      <c r="H27" t="s">
        <v>21</v>
      </c>
      <c r="I27" t="s">
        <v>22</v>
      </c>
      <c r="J27" t="s">
        <v>23</v>
      </c>
      <c r="K27" t="s">
        <v>24</v>
      </c>
      <c r="L27" t="s">
        <v>25</v>
      </c>
      <c r="M27" t="s">
        <v>26</v>
      </c>
      <c r="N27" t="s">
        <v>10</v>
      </c>
    </row>
    <row r="28" spans="1:14">
      <c r="A28" t="s">
        <v>40</v>
      </c>
      <c r="B28">
        <v>174660.51</v>
      </c>
      <c r="C28" t="s">
        <v>1</v>
      </c>
      <c r="D28" t="s">
        <v>9</v>
      </c>
      <c r="E28" t="s">
        <v>15</v>
      </c>
      <c r="F28" t="s">
        <v>27</v>
      </c>
      <c r="N28" t="s">
        <v>11</v>
      </c>
    </row>
    <row r="29" spans="1:14">
      <c r="A29" t="s">
        <v>28</v>
      </c>
      <c r="B29">
        <v>31974.9</v>
      </c>
      <c r="C29" t="s">
        <v>29</v>
      </c>
      <c r="D29" t="s">
        <v>9</v>
      </c>
      <c r="E29" t="s">
        <v>15</v>
      </c>
      <c r="F29" t="s">
        <v>30</v>
      </c>
      <c r="N29" t="s">
        <v>11</v>
      </c>
    </row>
    <row r="30" spans="1:14">
      <c r="A30" t="s">
        <v>31</v>
      </c>
      <c r="B30">
        <v>159090</v>
      </c>
      <c r="C30" t="s">
        <v>32</v>
      </c>
      <c r="D30" t="s">
        <v>9</v>
      </c>
      <c r="E30" t="s">
        <v>15</v>
      </c>
      <c r="F30" t="s">
        <v>30</v>
      </c>
      <c r="N30" t="s">
        <v>11</v>
      </c>
    </row>
    <row r="31" spans="1:14">
      <c r="A31" t="s">
        <v>43</v>
      </c>
      <c r="B31">
        <v>16775.7</v>
      </c>
      <c r="C31" t="s">
        <v>34</v>
      </c>
      <c r="D31" t="s">
        <v>9</v>
      </c>
      <c r="E31" t="s">
        <v>15</v>
      </c>
      <c r="F31" t="s">
        <v>30</v>
      </c>
      <c r="N31" t="s">
        <v>11</v>
      </c>
    </row>
    <row r="32" spans="1:14">
      <c r="A32" t="s">
        <v>35</v>
      </c>
      <c r="B32">
        <v>0.167936080365</v>
      </c>
      <c r="C32" t="s">
        <v>1</v>
      </c>
      <c r="D32" t="s">
        <v>36</v>
      </c>
      <c r="E32" t="s">
        <v>14</v>
      </c>
      <c r="F32" t="s">
        <v>30</v>
      </c>
      <c r="G32">
        <v>5</v>
      </c>
      <c r="H32">
        <v>0.167936080365</v>
      </c>
      <c r="I32" t="e">
        <f>#NUM!</f>
        <v>#NUM!</v>
      </c>
      <c r="J32" t="e">
        <f>#NUM!</f>
        <v>#NUM!</v>
      </c>
      <c r="K32">
        <v>0.161718166209</v>
      </c>
      <c r="L32">
        <v>0.17466051</v>
      </c>
      <c r="M32">
        <v>0</v>
      </c>
      <c r="N32" t="s">
        <v>37</v>
      </c>
    </row>
    <row r="33" spans="1:14">
      <c r="A33" t="s">
        <v>38</v>
      </c>
      <c r="B33">
        <v>0.167936080365</v>
      </c>
      <c r="C33" t="s">
        <v>1</v>
      </c>
      <c r="D33" t="s">
        <v>36</v>
      </c>
      <c r="E33" t="s">
        <v>14</v>
      </c>
      <c r="F33" t="s">
        <v>30</v>
      </c>
      <c r="G33">
        <v>5</v>
      </c>
      <c r="H33">
        <v>0.167936080365</v>
      </c>
      <c r="I33" t="e">
        <f>#NUM!</f>
        <v>#NUM!</v>
      </c>
      <c r="J33" t="e">
        <f>#NUM!</f>
        <v>#NUM!</v>
      </c>
      <c r="K33">
        <v>0.161718166209</v>
      </c>
      <c r="L33">
        <v>0.17466051</v>
      </c>
      <c r="M33">
        <v>0</v>
      </c>
      <c r="N33" t="s">
        <v>39</v>
      </c>
    </row>
    <row r="35" spans="1:14">
      <c r="A35" s="1" t="s">
        <v>2</v>
      </c>
      <c r="B35" s="1" t="s">
        <v>44</v>
      </c>
    </row>
    <row r="36" spans="1:14">
      <c r="A36" t="s">
        <v>4</v>
      </c>
      <c r="B36" t="s">
        <v>45</v>
      </c>
    </row>
    <row r="37" spans="1:14">
      <c r="A37" t="s">
        <v>6</v>
      </c>
      <c r="B37" t="s">
        <v>42</v>
      </c>
    </row>
    <row r="38" spans="1:14">
      <c r="A38" t="s">
        <v>8</v>
      </c>
      <c r="B38" t="s">
        <v>9</v>
      </c>
    </row>
    <row r="39" spans="1:14">
      <c r="A39" t="s">
        <v>10</v>
      </c>
      <c r="B39" t="s">
        <v>11</v>
      </c>
    </row>
    <row r="40" spans="1:14">
      <c r="A40" t="s">
        <v>12</v>
      </c>
      <c r="B40" t="s">
        <v>13</v>
      </c>
    </row>
    <row r="41" spans="1:14">
      <c r="A41" t="s">
        <v>14</v>
      </c>
      <c r="B41" t="s">
        <v>15</v>
      </c>
    </row>
    <row r="42" spans="1:14">
      <c r="A42" s="1" t="s">
        <v>16</v>
      </c>
    </row>
    <row r="43" spans="1:14">
      <c r="A43" t="s">
        <v>17</v>
      </c>
      <c r="B43" t="s">
        <v>18</v>
      </c>
      <c r="C43" t="s">
        <v>19</v>
      </c>
      <c r="D43" t="s">
        <v>8</v>
      </c>
      <c r="E43" t="s">
        <v>14</v>
      </c>
      <c r="F43" t="s">
        <v>12</v>
      </c>
      <c r="G43" t="s">
        <v>20</v>
      </c>
      <c r="H43" t="s">
        <v>21</v>
      </c>
      <c r="I43" t="s">
        <v>22</v>
      </c>
      <c r="J43" t="s">
        <v>23</v>
      </c>
      <c r="K43" t="s">
        <v>24</v>
      </c>
      <c r="L43" t="s">
        <v>25</v>
      </c>
      <c r="M43" t="s">
        <v>26</v>
      </c>
      <c r="N43" t="s">
        <v>10</v>
      </c>
    </row>
    <row r="44" spans="1:14">
      <c r="A44" t="s">
        <v>44</v>
      </c>
      <c r="B44">
        <v>174703.61</v>
      </c>
      <c r="C44" t="s">
        <v>1</v>
      </c>
      <c r="D44" t="s">
        <v>9</v>
      </c>
      <c r="E44" t="s">
        <v>15</v>
      </c>
      <c r="F44" t="s">
        <v>27</v>
      </c>
      <c r="N44" t="s">
        <v>11</v>
      </c>
    </row>
    <row r="45" spans="1:14">
      <c r="A45" t="s">
        <v>28</v>
      </c>
      <c r="B45">
        <v>31473.5</v>
      </c>
      <c r="C45" t="s">
        <v>29</v>
      </c>
      <c r="D45" t="s">
        <v>9</v>
      </c>
      <c r="E45" t="s">
        <v>15</v>
      </c>
      <c r="F45" t="s">
        <v>30</v>
      </c>
      <c r="N45" t="s">
        <v>11</v>
      </c>
    </row>
    <row r="46" spans="1:14">
      <c r="A46" t="s">
        <v>31</v>
      </c>
      <c r="B46">
        <v>159083</v>
      </c>
      <c r="C46" t="s">
        <v>32</v>
      </c>
      <c r="D46" t="s">
        <v>9</v>
      </c>
      <c r="E46" t="s">
        <v>15</v>
      </c>
      <c r="F46" t="s">
        <v>30</v>
      </c>
      <c r="N46" t="s">
        <v>11</v>
      </c>
    </row>
    <row r="47" spans="1:14">
      <c r="A47" t="s">
        <v>46</v>
      </c>
      <c r="B47">
        <v>17309.6</v>
      </c>
      <c r="C47" t="s">
        <v>34</v>
      </c>
      <c r="D47" t="s">
        <v>9</v>
      </c>
      <c r="E47" t="s">
        <v>15</v>
      </c>
      <c r="F47" t="s">
        <v>30</v>
      </c>
      <c r="N47" t="s">
        <v>11</v>
      </c>
    </row>
    <row r="48" spans="1:14">
      <c r="A48" t="s">
        <v>35</v>
      </c>
      <c r="B48">
        <v>0.167977521015</v>
      </c>
      <c r="C48" t="s">
        <v>1</v>
      </c>
      <c r="D48" t="s">
        <v>36</v>
      </c>
      <c r="E48" t="s">
        <v>14</v>
      </c>
      <c r="F48" t="s">
        <v>30</v>
      </c>
      <c r="G48">
        <v>5</v>
      </c>
      <c r="H48">
        <v>0.167977521015</v>
      </c>
      <c r="I48" t="e">
        <f>#NUM!</f>
        <v>#NUM!</v>
      </c>
      <c r="J48" t="e">
        <f>#NUM!</f>
        <v>#NUM!</v>
      </c>
      <c r="K48">
        <v>0.161758072499</v>
      </c>
      <c r="L48">
        <v>0.17470361</v>
      </c>
      <c r="M48">
        <v>0</v>
      </c>
      <c r="N48" t="s">
        <v>37</v>
      </c>
    </row>
    <row r="49" spans="1:14">
      <c r="A49" t="s">
        <v>38</v>
      </c>
      <c r="B49">
        <v>0.167977521015</v>
      </c>
      <c r="C49" t="s">
        <v>1</v>
      </c>
      <c r="D49" t="s">
        <v>36</v>
      </c>
      <c r="E49" t="s">
        <v>14</v>
      </c>
      <c r="F49" t="s">
        <v>30</v>
      </c>
      <c r="G49">
        <v>5</v>
      </c>
      <c r="H49">
        <v>0.167977521015</v>
      </c>
      <c r="I49" t="e">
        <f>#NUM!</f>
        <v>#NUM!</v>
      </c>
      <c r="J49" t="e">
        <f>#NUM!</f>
        <v>#NUM!</v>
      </c>
      <c r="K49">
        <v>0.161758072499</v>
      </c>
      <c r="L49">
        <v>0.17470361</v>
      </c>
      <c r="M49">
        <v>0</v>
      </c>
      <c r="N49" t="s">
        <v>39</v>
      </c>
    </row>
    <row r="51" spans="1:14">
      <c r="A51" s="1" t="s">
        <v>2</v>
      </c>
      <c r="B51" s="1" t="s">
        <v>47</v>
      </c>
    </row>
    <row r="52" spans="1:14">
      <c r="A52" t="s">
        <v>4</v>
      </c>
      <c r="B52" t="s">
        <v>48</v>
      </c>
    </row>
    <row r="53" spans="1:14">
      <c r="A53" t="s">
        <v>6</v>
      </c>
      <c r="B53" t="s">
        <v>42</v>
      </c>
    </row>
    <row r="54" spans="1:14">
      <c r="A54" t="s">
        <v>8</v>
      </c>
      <c r="B54" t="s">
        <v>9</v>
      </c>
    </row>
    <row r="55" spans="1:14">
      <c r="A55" t="s">
        <v>10</v>
      </c>
      <c r="B55" t="s">
        <v>11</v>
      </c>
    </row>
    <row r="56" spans="1:14">
      <c r="A56" t="s">
        <v>12</v>
      </c>
      <c r="B56" t="s">
        <v>13</v>
      </c>
    </row>
    <row r="57" spans="1:14">
      <c r="A57" t="s">
        <v>14</v>
      </c>
      <c r="B57" t="s">
        <v>15</v>
      </c>
    </row>
    <row r="58" spans="1:14">
      <c r="A58" s="1" t="s">
        <v>16</v>
      </c>
    </row>
    <row r="59" spans="1:14">
      <c r="A59" t="s">
        <v>17</v>
      </c>
      <c r="B59" t="s">
        <v>18</v>
      </c>
      <c r="C59" t="s">
        <v>19</v>
      </c>
      <c r="D59" t="s">
        <v>8</v>
      </c>
      <c r="E59" t="s">
        <v>14</v>
      </c>
      <c r="F59" t="s">
        <v>12</v>
      </c>
      <c r="G59" t="s">
        <v>20</v>
      </c>
      <c r="H59" t="s">
        <v>21</v>
      </c>
      <c r="I59" t="s">
        <v>22</v>
      </c>
      <c r="J59" t="s">
        <v>23</v>
      </c>
      <c r="K59" t="s">
        <v>24</v>
      </c>
      <c r="L59" t="s">
        <v>25</v>
      </c>
      <c r="M59" t="s">
        <v>26</v>
      </c>
      <c r="N59" t="s">
        <v>10</v>
      </c>
    </row>
    <row r="60" spans="1:14">
      <c r="A60" t="s">
        <v>47</v>
      </c>
      <c r="B60">
        <v>174819.72</v>
      </c>
      <c r="C60" t="s">
        <v>1</v>
      </c>
      <c r="D60" t="s">
        <v>9</v>
      </c>
      <c r="E60" t="s">
        <v>15</v>
      </c>
      <c r="F60" t="s">
        <v>27</v>
      </c>
      <c r="N60" t="s">
        <v>11</v>
      </c>
    </row>
    <row r="61" spans="1:14">
      <c r="A61" t="s">
        <v>28</v>
      </c>
      <c r="B61">
        <v>31329.5</v>
      </c>
      <c r="C61" t="s">
        <v>29</v>
      </c>
      <c r="D61" t="s">
        <v>9</v>
      </c>
      <c r="E61" t="s">
        <v>15</v>
      </c>
      <c r="F61" t="s">
        <v>30</v>
      </c>
      <c r="N61" t="s">
        <v>11</v>
      </c>
    </row>
    <row r="62" spans="1:14">
      <c r="A62" t="s">
        <v>31</v>
      </c>
      <c r="B62">
        <v>160244</v>
      </c>
      <c r="C62" t="s">
        <v>32</v>
      </c>
      <c r="D62" t="s">
        <v>9</v>
      </c>
      <c r="E62" t="s">
        <v>15</v>
      </c>
      <c r="F62" t="s">
        <v>30</v>
      </c>
      <c r="N62" t="s">
        <v>11</v>
      </c>
    </row>
    <row r="63" spans="1:14">
      <c r="A63" t="s">
        <v>49</v>
      </c>
      <c r="B63">
        <v>17277.8</v>
      </c>
      <c r="C63" t="s">
        <v>34</v>
      </c>
      <c r="D63" t="s">
        <v>9</v>
      </c>
      <c r="E63" t="s">
        <v>15</v>
      </c>
      <c r="F63" t="s">
        <v>30</v>
      </c>
      <c r="N63" t="s">
        <v>11</v>
      </c>
    </row>
    <row r="64" spans="1:14">
      <c r="A64" t="s">
        <v>35</v>
      </c>
      <c r="B64">
        <v>0.16808916078</v>
      </c>
      <c r="C64" t="s">
        <v>1</v>
      </c>
      <c r="D64" t="s">
        <v>36</v>
      </c>
      <c r="E64" t="s">
        <v>14</v>
      </c>
      <c r="F64" t="s">
        <v>30</v>
      </c>
      <c r="G64">
        <v>5</v>
      </c>
      <c r="H64">
        <v>0.16808916078</v>
      </c>
      <c r="I64" t="e">
        <f>#NUM!</f>
        <v>#NUM!</v>
      </c>
      <c r="J64" t="e">
        <f>#NUM!</f>
        <v>#NUM!</v>
      </c>
      <c r="K64">
        <v>0.161865578748</v>
      </c>
      <c r="L64">
        <v>0.17481972</v>
      </c>
      <c r="M64">
        <v>0</v>
      </c>
      <c r="N64" t="s">
        <v>37</v>
      </c>
    </row>
    <row r="65" spans="1:14">
      <c r="A65" t="s">
        <v>38</v>
      </c>
      <c r="B65">
        <v>0.16808916078</v>
      </c>
      <c r="C65" t="s">
        <v>1</v>
      </c>
      <c r="D65" t="s">
        <v>36</v>
      </c>
      <c r="E65" t="s">
        <v>14</v>
      </c>
      <c r="F65" t="s">
        <v>30</v>
      </c>
      <c r="G65">
        <v>5</v>
      </c>
      <c r="H65">
        <v>0.16808916078</v>
      </c>
      <c r="I65" t="e">
        <f>#NUM!</f>
        <v>#NUM!</v>
      </c>
      <c r="J65" t="e">
        <f>#NUM!</f>
        <v>#NUM!</v>
      </c>
      <c r="K65">
        <v>0.161865578748</v>
      </c>
      <c r="L65">
        <v>0.17481972</v>
      </c>
      <c r="M65">
        <v>0</v>
      </c>
      <c r="N65" t="s">
        <v>39</v>
      </c>
    </row>
    <row r="67" spans="1:14">
      <c r="A67" s="1" t="s">
        <v>2</v>
      </c>
      <c r="B67" s="1" t="s">
        <v>50</v>
      </c>
    </row>
    <row r="68" spans="1:14">
      <c r="A68" t="s">
        <v>4</v>
      </c>
      <c r="B68" t="s">
        <v>51</v>
      </c>
    </row>
    <row r="69" spans="1:14">
      <c r="A69" t="s">
        <v>6</v>
      </c>
      <c r="B69" t="s">
        <v>42</v>
      </c>
    </row>
    <row r="70" spans="1:14">
      <c r="A70" t="s">
        <v>8</v>
      </c>
      <c r="B70" t="s">
        <v>9</v>
      </c>
    </row>
    <row r="71" spans="1:14">
      <c r="A71" t="s">
        <v>10</v>
      </c>
      <c r="B71" t="s">
        <v>11</v>
      </c>
    </row>
    <row r="72" spans="1:14">
      <c r="A72" t="s">
        <v>12</v>
      </c>
      <c r="B72" t="s">
        <v>13</v>
      </c>
    </row>
    <row r="73" spans="1:14">
      <c r="A73" t="s">
        <v>14</v>
      </c>
      <c r="B73" t="s">
        <v>15</v>
      </c>
    </row>
    <row r="74" spans="1:14">
      <c r="A74" s="1" t="s">
        <v>16</v>
      </c>
    </row>
    <row r="75" spans="1:14">
      <c r="A75" t="s">
        <v>17</v>
      </c>
      <c r="B75" t="s">
        <v>18</v>
      </c>
      <c r="C75" t="s">
        <v>19</v>
      </c>
      <c r="D75" t="s">
        <v>8</v>
      </c>
      <c r="E75" t="s">
        <v>14</v>
      </c>
      <c r="F75" t="s">
        <v>12</v>
      </c>
      <c r="G75" t="s">
        <v>20</v>
      </c>
      <c r="H75" t="s">
        <v>21</v>
      </c>
      <c r="I75" t="s">
        <v>22</v>
      </c>
      <c r="J75" t="s">
        <v>23</v>
      </c>
      <c r="K75" t="s">
        <v>24</v>
      </c>
      <c r="L75" t="s">
        <v>25</v>
      </c>
      <c r="M75" t="s">
        <v>26</v>
      </c>
      <c r="N75" t="s">
        <v>10</v>
      </c>
    </row>
    <row r="76" spans="1:14">
      <c r="A76" t="s">
        <v>50</v>
      </c>
      <c r="B76">
        <v>174996.56</v>
      </c>
      <c r="C76" t="s">
        <v>1</v>
      </c>
      <c r="D76" t="s">
        <v>9</v>
      </c>
      <c r="E76" t="s">
        <v>15</v>
      </c>
      <c r="F76" t="s">
        <v>27</v>
      </c>
      <c r="N76" t="s">
        <v>11</v>
      </c>
    </row>
    <row r="77" spans="1:14">
      <c r="A77" t="s">
        <v>28</v>
      </c>
      <c r="B77">
        <v>31536</v>
      </c>
      <c r="C77" t="s">
        <v>29</v>
      </c>
      <c r="D77" t="s">
        <v>9</v>
      </c>
      <c r="E77" t="s">
        <v>15</v>
      </c>
      <c r="F77" t="s">
        <v>30</v>
      </c>
      <c r="N77" t="s">
        <v>11</v>
      </c>
    </row>
    <row r="78" spans="1:14">
      <c r="A78" t="s">
        <v>31</v>
      </c>
      <c r="B78">
        <v>160123</v>
      </c>
      <c r="C78" t="s">
        <v>32</v>
      </c>
      <c r="D78" t="s">
        <v>9</v>
      </c>
      <c r="E78" t="s">
        <v>15</v>
      </c>
      <c r="F78" t="s">
        <v>30</v>
      </c>
      <c r="N78" t="s">
        <v>11</v>
      </c>
    </row>
    <row r="79" spans="1:14">
      <c r="A79" t="s">
        <v>52</v>
      </c>
      <c r="B79">
        <v>16759.3</v>
      </c>
      <c r="C79" t="s">
        <v>34</v>
      </c>
      <c r="D79" t="s">
        <v>9</v>
      </c>
      <c r="E79" t="s">
        <v>15</v>
      </c>
      <c r="F79" t="s">
        <v>30</v>
      </c>
      <c r="N79" t="s">
        <v>11</v>
      </c>
    </row>
    <row r="80" spans="1:14">
      <c r="A80" t="s">
        <v>35</v>
      </c>
      <c r="B80">
        <v>0.16825919244</v>
      </c>
      <c r="C80" t="s">
        <v>1</v>
      </c>
      <c r="D80" t="s">
        <v>36</v>
      </c>
      <c r="E80" t="s">
        <v>14</v>
      </c>
      <c r="F80" t="s">
        <v>30</v>
      </c>
      <c r="G80">
        <v>5</v>
      </c>
      <c r="H80">
        <v>0.16825919244</v>
      </c>
      <c r="I80" t="e">
        <f>#NUM!</f>
        <v>#NUM!</v>
      </c>
      <c r="J80" t="e">
        <f>#NUM!</f>
        <v>#NUM!</v>
      </c>
      <c r="K80">
        <v>0.162029314904</v>
      </c>
      <c r="L80">
        <v>0.17499656</v>
      </c>
      <c r="M80">
        <v>0</v>
      </c>
      <c r="N80" t="s">
        <v>37</v>
      </c>
    </row>
    <row r="81" spans="1:14">
      <c r="A81" t="s">
        <v>38</v>
      </c>
      <c r="B81">
        <v>0.16825919244</v>
      </c>
      <c r="C81" t="s">
        <v>1</v>
      </c>
      <c r="D81" t="s">
        <v>36</v>
      </c>
      <c r="E81" t="s">
        <v>14</v>
      </c>
      <c r="F81" t="s">
        <v>30</v>
      </c>
      <c r="G81">
        <v>5</v>
      </c>
      <c r="H81">
        <v>0.16825919244</v>
      </c>
      <c r="I81" t="e">
        <f>#NUM!</f>
        <v>#NUM!</v>
      </c>
      <c r="J81" t="e">
        <f>#NUM!</f>
        <v>#NUM!</v>
      </c>
      <c r="K81">
        <v>0.162029314904</v>
      </c>
      <c r="L81">
        <v>0.17499656</v>
      </c>
      <c r="M81">
        <v>0</v>
      </c>
      <c r="N81" t="s">
        <v>39</v>
      </c>
    </row>
    <row r="83" spans="1:14">
      <c r="A83" s="1" t="s">
        <v>2</v>
      </c>
      <c r="B83" s="1" t="s">
        <v>53</v>
      </c>
    </row>
    <row r="84" spans="1:14">
      <c r="A84" t="s">
        <v>4</v>
      </c>
      <c r="B84" t="s">
        <v>54</v>
      </c>
    </row>
    <row r="85" spans="1:14">
      <c r="A85" t="s">
        <v>6</v>
      </c>
      <c r="B85" t="s">
        <v>42</v>
      </c>
    </row>
    <row r="86" spans="1:14">
      <c r="A86" t="s">
        <v>8</v>
      </c>
      <c r="B86" t="s">
        <v>9</v>
      </c>
    </row>
    <row r="87" spans="1:14">
      <c r="A87" t="s">
        <v>10</v>
      </c>
      <c r="B87" t="s">
        <v>11</v>
      </c>
    </row>
    <row r="88" spans="1:14">
      <c r="A88" t="s">
        <v>12</v>
      </c>
      <c r="B88" t="s">
        <v>13</v>
      </c>
    </row>
    <row r="89" spans="1:14">
      <c r="A89" t="s">
        <v>14</v>
      </c>
      <c r="B89" t="s">
        <v>15</v>
      </c>
    </row>
    <row r="90" spans="1:14">
      <c r="A90" s="1" t="s">
        <v>16</v>
      </c>
    </row>
    <row r="91" spans="1:14">
      <c r="A91" t="s">
        <v>17</v>
      </c>
      <c r="B91" t="s">
        <v>18</v>
      </c>
      <c r="C91" t="s">
        <v>19</v>
      </c>
      <c r="D91" t="s">
        <v>8</v>
      </c>
      <c r="E91" t="s">
        <v>14</v>
      </c>
      <c r="F91" t="s">
        <v>12</v>
      </c>
      <c r="G91" t="s">
        <v>20</v>
      </c>
      <c r="H91" t="s">
        <v>21</v>
      </c>
      <c r="I91" t="s">
        <v>22</v>
      </c>
      <c r="J91" t="s">
        <v>23</v>
      </c>
      <c r="K91" t="s">
        <v>24</v>
      </c>
      <c r="L91" t="s">
        <v>25</v>
      </c>
      <c r="M91" t="s">
        <v>26</v>
      </c>
      <c r="N91" t="s">
        <v>10</v>
      </c>
    </row>
    <row r="92" spans="1:14">
      <c r="A92" t="s">
        <v>53</v>
      </c>
      <c r="B92">
        <v>174684.49</v>
      </c>
      <c r="C92" t="s">
        <v>1</v>
      </c>
      <c r="D92" t="s">
        <v>9</v>
      </c>
      <c r="E92" t="s">
        <v>15</v>
      </c>
      <c r="F92" t="s">
        <v>27</v>
      </c>
      <c r="N92" t="s">
        <v>11</v>
      </c>
    </row>
    <row r="93" spans="1:14">
      <c r="A93" t="s">
        <v>28</v>
      </c>
      <c r="B93">
        <v>31737</v>
      </c>
      <c r="C93" t="s">
        <v>29</v>
      </c>
      <c r="D93" t="s">
        <v>9</v>
      </c>
      <c r="E93" t="s">
        <v>15</v>
      </c>
      <c r="F93" t="s">
        <v>30</v>
      </c>
      <c r="N93" t="s">
        <v>11</v>
      </c>
    </row>
    <row r="94" spans="1:14">
      <c r="A94" t="s">
        <v>31</v>
      </c>
      <c r="B94">
        <v>161177</v>
      </c>
      <c r="C94" t="s">
        <v>32</v>
      </c>
      <c r="D94" t="s">
        <v>9</v>
      </c>
      <c r="E94" t="s">
        <v>15</v>
      </c>
      <c r="F94" t="s">
        <v>30</v>
      </c>
      <c r="N94" t="s">
        <v>11</v>
      </c>
    </row>
    <row r="95" spans="1:14">
      <c r="A95" t="s">
        <v>55</v>
      </c>
      <c r="B95">
        <v>15843.1</v>
      </c>
      <c r="C95" t="s">
        <v>34</v>
      </c>
      <c r="D95" t="s">
        <v>9</v>
      </c>
      <c r="E95" t="s">
        <v>15</v>
      </c>
      <c r="F95" t="s">
        <v>30</v>
      </c>
      <c r="N95" t="s">
        <v>11</v>
      </c>
    </row>
    <row r="96" spans="1:14">
      <c r="A96" t="s">
        <v>35</v>
      </c>
      <c r="B96">
        <v>0.167959137135</v>
      </c>
      <c r="C96" t="s">
        <v>1</v>
      </c>
      <c r="D96" t="s">
        <v>36</v>
      </c>
      <c r="E96" t="s">
        <v>14</v>
      </c>
      <c r="F96" t="s">
        <v>30</v>
      </c>
      <c r="G96">
        <v>5</v>
      </c>
      <c r="H96">
        <v>0.167959137135</v>
      </c>
      <c r="I96" t="e">
        <f>#NUM!</f>
        <v>#NUM!</v>
      </c>
      <c r="J96" t="e">
        <f>#NUM!</f>
        <v>#NUM!</v>
      </c>
      <c r="K96">
        <v>0.161740369291</v>
      </c>
      <c r="L96">
        <v>0.17468449</v>
      </c>
      <c r="M96">
        <v>0</v>
      </c>
      <c r="N96" t="s">
        <v>37</v>
      </c>
    </row>
    <row r="97" spans="1:14">
      <c r="A97" t="s">
        <v>38</v>
      </c>
      <c r="B97">
        <v>0.167959137135</v>
      </c>
      <c r="C97" t="s">
        <v>1</v>
      </c>
      <c r="D97" t="s">
        <v>36</v>
      </c>
      <c r="E97" t="s">
        <v>14</v>
      </c>
      <c r="F97" t="s">
        <v>30</v>
      </c>
      <c r="G97">
        <v>5</v>
      </c>
      <c r="H97">
        <v>0.167959137135</v>
      </c>
      <c r="I97" t="e">
        <f>#NUM!</f>
        <v>#NUM!</v>
      </c>
      <c r="J97" t="e">
        <f>#NUM!</f>
        <v>#NUM!</v>
      </c>
      <c r="K97">
        <v>0.161740369291</v>
      </c>
      <c r="L97">
        <v>0.17468449</v>
      </c>
      <c r="M97">
        <v>0</v>
      </c>
      <c r="N97" t="s">
        <v>39</v>
      </c>
    </row>
    <row r="99" spans="1:14">
      <c r="A99" s="1" t="s">
        <v>2</v>
      </c>
      <c r="B99" s="1" t="s">
        <v>56</v>
      </c>
    </row>
    <row r="100" spans="1:14">
      <c r="A100" t="s">
        <v>4</v>
      </c>
      <c r="B100" t="s">
        <v>57</v>
      </c>
    </row>
    <row r="101" spans="1:14">
      <c r="A101" t="s">
        <v>6</v>
      </c>
      <c r="B101" t="s">
        <v>42</v>
      </c>
    </row>
    <row r="102" spans="1:14">
      <c r="A102" t="s">
        <v>8</v>
      </c>
      <c r="B102" t="s">
        <v>9</v>
      </c>
    </row>
    <row r="103" spans="1:14">
      <c r="A103" t="s">
        <v>10</v>
      </c>
      <c r="B103" t="s">
        <v>11</v>
      </c>
    </row>
    <row r="104" spans="1:14">
      <c r="A104" t="s">
        <v>12</v>
      </c>
      <c r="B104" t="s">
        <v>13</v>
      </c>
    </row>
    <row r="105" spans="1:14">
      <c r="A105" t="s">
        <v>14</v>
      </c>
      <c r="B105" t="s">
        <v>15</v>
      </c>
    </row>
    <row r="106" spans="1:14">
      <c r="A106" s="1" t="s">
        <v>16</v>
      </c>
    </row>
    <row r="107" spans="1:14">
      <c r="A107" t="s">
        <v>17</v>
      </c>
      <c r="B107" t="s">
        <v>18</v>
      </c>
      <c r="C107" t="s">
        <v>19</v>
      </c>
      <c r="D107" t="s">
        <v>8</v>
      </c>
      <c r="E107" t="s">
        <v>14</v>
      </c>
      <c r="F107" t="s">
        <v>12</v>
      </c>
      <c r="G107" t="s">
        <v>20</v>
      </c>
      <c r="H107" t="s">
        <v>21</v>
      </c>
      <c r="I107" t="s">
        <v>22</v>
      </c>
      <c r="J107" t="s">
        <v>23</v>
      </c>
      <c r="K107" t="s">
        <v>24</v>
      </c>
      <c r="L107" t="s">
        <v>25</v>
      </c>
      <c r="M107" t="s">
        <v>26</v>
      </c>
      <c r="N107" t="s">
        <v>10</v>
      </c>
    </row>
    <row r="108" spans="1:14">
      <c r="A108" t="s">
        <v>56</v>
      </c>
      <c r="B108">
        <v>169472.3</v>
      </c>
      <c r="C108" t="s">
        <v>1</v>
      </c>
      <c r="D108" t="s">
        <v>9</v>
      </c>
      <c r="E108" t="s">
        <v>15</v>
      </c>
      <c r="F108" t="s">
        <v>27</v>
      </c>
      <c r="N108" t="s">
        <v>11</v>
      </c>
    </row>
    <row r="109" spans="1:14">
      <c r="A109" t="s">
        <v>28</v>
      </c>
      <c r="B109">
        <v>31295.7</v>
      </c>
      <c r="C109" t="s">
        <v>29</v>
      </c>
      <c r="D109" t="s">
        <v>9</v>
      </c>
      <c r="E109" t="s">
        <v>15</v>
      </c>
      <c r="F109" t="s">
        <v>30</v>
      </c>
      <c r="N109" t="s">
        <v>11</v>
      </c>
    </row>
    <row r="110" spans="1:14">
      <c r="A110" t="s">
        <v>31</v>
      </c>
      <c r="B110">
        <v>163307</v>
      </c>
      <c r="C110" t="s">
        <v>32</v>
      </c>
      <c r="D110" t="s">
        <v>9</v>
      </c>
      <c r="E110" t="s">
        <v>15</v>
      </c>
      <c r="F110" t="s">
        <v>30</v>
      </c>
      <c r="N110" t="s">
        <v>11</v>
      </c>
    </row>
    <row r="111" spans="1:14">
      <c r="A111" t="s">
        <v>58</v>
      </c>
      <c r="B111">
        <v>3552.64</v>
      </c>
      <c r="C111" t="s">
        <v>34</v>
      </c>
      <c r="D111" t="s">
        <v>9</v>
      </c>
      <c r="E111" t="s">
        <v>15</v>
      </c>
      <c r="F111" t="s">
        <v>30</v>
      </c>
      <c r="N111" t="s">
        <v>11</v>
      </c>
    </row>
    <row r="112" spans="1:14">
      <c r="A112" t="s">
        <v>35</v>
      </c>
      <c r="B112">
        <v>0.16294761645</v>
      </c>
      <c r="C112" t="s">
        <v>1</v>
      </c>
      <c r="D112" t="s">
        <v>36</v>
      </c>
      <c r="E112" t="s">
        <v>14</v>
      </c>
      <c r="F112" t="s">
        <v>30</v>
      </c>
      <c r="G112">
        <v>5</v>
      </c>
      <c r="H112">
        <v>0.16294761645</v>
      </c>
      <c r="I112" t="e">
        <f>#NUM!</f>
        <v>#NUM!</v>
      </c>
      <c r="J112" t="e">
        <f>#NUM!</f>
        <v>#NUM!</v>
      </c>
      <c r="K112">
        <v>0.15691440257</v>
      </c>
      <c r="L112">
        <v>0.1694723</v>
      </c>
      <c r="M112">
        <v>0</v>
      </c>
      <c r="N112" t="s">
        <v>37</v>
      </c>
    </row>
    <row r="113" spans="1:14">
      <c r="A113" t="s">
        <v>38</v>
      </c>
      <c r="B113">
        <v>0.16294761645</v>
      </c>
      <c r="C113" t="s">
        <v>1</v>
      </c>
      <c r="D113" t="s">
        <v>36</v>
      </c>
      <c r="E113" t="s">
        <v>14</v>
      </c>
      <c r="F113" t="s">
        <v>30</v>
      </c>
      <c r="G113">
        <v>5</v>
      </c>
      <c r="H113">
        <v>0.16294761645</v>
      </c>
      <c r="I113" t="e">
        <f>#NUM!</f>
        <v>#NUM!</v>
      </c>
      <c r="J113" t="e">
        <f>#NUM!</f>
        <v>#NUM!</v>
      </c>
      <c r="K113">
        <v>0.15691440257</v>
      </c>
      <c r="L113">
        <v>0.1694723</v>
      </c>
      <c r="M113">
        <v>0</v>
      </c>
      <c r="N113" t="s">
        <v>39</v>
      </c>
    </row>
    <row r="115" spans="1:14">
      <c r="A115" s="1" t="s">
        <v>2</v>
      </c>
      <c r="B115" s="1" t="s">
        <v>59</v>
      </c>
    </row>
    <row r="116" spans="1:14">
      <c r="A116" t="s">
        <v>4</v>
      </c>
      <c r="B116" t="s">
        <v>60</v>
      </c>
    </row>
    <row r="117" spans="1:14">
      <c r="A117" t="s">
        <v>6</v>
      </c>
      <c r="B117" t="s">
        <v>42</v>
      </c>
    </row>
    <row r="118" spans="1:14">
      <c r="A118" t="s">
        <v>8</v>
      </c>
      <c r="B118" t="s">
        <v>9</v>
      </c>
    </row>
    <row r="119" spans="1:14">
      <c r="A119" t="s">
        <v>10</v>
      </c>
      <c r="B119" t="s">
        <v>11</v>
      </c>
    </row>
    <row r="120" spans="1:14">
      <c r="A120" t="s">
        <v>12</v>
      </c>
      <c r="B120" t="s">
        <v>13</v>
      </c>
    </row>
    <row r="121" spans="1:14">
      <c r="A121" t="s">
        <v>14</v>
      </c>
      <c r="B121" t="s">
        <v>15</v>
      </c>
    </row>
    <row r="122" spans="1:14">
      <c r="A122" s="1" t="s">
        <v>16</v>
      </c>
    </row>
    <row r="123" spans="1:14">
      <c r="A123" t="s">
        <v>17</v>
      </c>
      <c r="B123" t="s">
        <v>18</v>
      </c>
      <c r="C123" t="s">
        <v>19</v>
      </c>
      <c r="D123" t="s">
        <v>8</v>
      </c>
      <c r="E123" t="s">
        <v>14</v>
      </c>
      <c r="F123" t="s">
        <v>12</v>
      </c>
      <c r="G123" t="s">
        <v>20</v>
      </c>
      <c r="H123" t="s">
        <v>21</v>
      </c>
      <c r="I123" t="s">
        <v>22</v>
      </c>
      <c r="J123" t="s">
        <v>23</v>
      </c>
      <c r="K123" t="s">
        <v>24</v>
      </c>
      <c r="L123" t="s">
        <v>25</v>
      </c>
      <c r="M123" t="s">
        <v>26</v>
      </c>
      <c r="N123" t="s">
        <v>10</v>
      </c>
    </row>
    <row r="124" spans="1:14">
      <c r="A124" t="s">
        <v>59</v>
      </c>
      <c r="B124">
        <v>60313.51</v>
      </c>
      <c r="C124" t="s">
        <v>1</v>
      </c>
      <c r="D124" t="s">
        <v>9</v>
      </c>
      <c r="E124" t="s">
        <v>15</v>
      </c>
      <c r="F124" t="s">
        <v>27</v>
      </c>
      <c r="N124" t="s">
        <v>11</v>
      </c>
    </row>
    <row r="125" spans="1:14">
      <c r="A125" t="s">
        <v>28</v>
      </c>
      <c r="B125">
        <v>77286.7</v>
      </c>
      <c r="C125" t="s">
        <v>29</v>
      </c>
      <c r="D125" t="s">
        <v>9</v>
      </c>
      <c r="E125" t="s">
        <v>15</v>
      </c>
      <c r="F125" t="s">
        <v>30</v>
      </c>
      <c r="N125" t="s">
        <v>11</v>
      </c>
    </row>
    <row r="126" spans="1:14">
      <c r="A126" t="s">
        <v>61</v>
      </c>
      <c r="B126">
        <v>6509.75</v>
      </c>
      <c r="C126" t="s">
        <v>34</v>
      </c>
      <c r="D126" t="s">
        <v>9</v>
      </c>
      <c r="E126" t="s">
        <v>15</v>
      </c>
      <c r="F126" t="s">
        <v>30</v>
      </c>
      <c r="N126" t="s">
        <v>11</v>
      </c>
    </row>
    <row r="127" spans="1:14">
      <c r="A127" t="s">
        <v>35</v>
      </c>
      <c r="B127">
        <v>0.057991439865</v>
      </c>
      <c r="C127" t="s">
        <v>1</v>
      </c>
      <c r="D127" t="s">
        <v>36</v>
      </c>
      <c r="E127" t="s">
        <v>14</v>
      </c>
      <c r="F127" t="s">
        <v>30</v>
      </c>
      <c r="G127">
        <v>5</v>
      </c>
      <c r="H127">
        <v>0.057991439865</v>
      </c>
      <c r="I127" t="e">
        <f>#NUM!</f>
        <v>#NUM!</v>
      </c>
      <c r="J127" t="e">
        <f>#NUM!</f>
        <v>#NUM!</v>
      </c>
      <c r="K127">
        <v>0.055844278909</v>
      </c>
      <c r="L127">
        <v>0.06031351</v>
      </c>
      <c r="M127">
        <v>0</v>
      </c>
      <c r="N127" t="s">
        <v>37</v>
      </c>
    </row>
    <row r="128" spans="1:14">
      <c r="A128" t="s">
        <v>38</v>
      </c>
      <c r="B128">
        <v>0.057991439865</v>
      </c>
      <c r="C128" t="s">
        <v>1</v>
      </c>
      <c r="D128" t="s">
        <v>36</v>
      </c>
      <c r="E128" t="s">
        <v>14</v>
      </c>
      <c r="F128" t="s">
        <v>30</v>
      </c>
      <c r="G128">
        <v>5</v>
      </c>
      <c r="H128">
        <v>0.057991439865</v>
      </c>
      <c r="I128" t="e">
        <f>#NUM!</f>
        <v>#NUM!</v>
      </c>
      <c r="J128" t="e">
        <f>#NUM!</f>
        <v>#NUM!</v>
      </c>
      <c r="K128">
        <v>0.055844278909</v>
      </c>
      <c r="L128">
        <v>0.06031351</v>
      </c>
      <c r="M128">
        <v>0</v>
      </c>
      <c r="N128" t="s">
        <v>39</v>
      </c>
    </row>
    <row r="130" spans="1:14">
      <c r="A130" s="1" t="s">
        <v>2</v>
      </c>
      <c r="B130" s="1" t="s">
        <v>62</v>
      </c>
    </row>
    <row r="131" spans="1:14">
      <c r="A131" t="s">
        <v>4</v>
      </c>
      <c r="B131" t="s">
        <v>63</v>
      </c>
    </row>
    <row r="132" spans="1:14">
      <c r="A132" t="s">
        <v>6</v>
      </c>
      <c r="B132" t="s">
        <v>42</v>
      </c>
    </row>
    <row r="133" spans="1:14">
      <c r="A133" t="s">
        <v>8</v>
      </c>
      <c r="B133" t="s">
        <v>9</v>
      </c>
    </row>
    <row r="134" spans="1:14">
      <c r="A134" t="s">
        <v>10</v>
      </c>
      <c r="B134" t="s">
        <v>11</v>
      </c>
    </row>
    <row r="135" spans="1:14">
      <c r="A135" t="s">
        <v>12</v>
      </c>
      <c r="B135" t="s">
        <v>13</v>
      </c>
    </row>
    <row r="136" spans="1:14">
      <c r="A136" t="s">
        <v>14</v>
      </c>
      <c r="B136" t="s">
        <v>15</v>
      </c>
    </row>
    <row r="137" spans="1:14">
      <c r="A137" s="1" t="s">
        <v>16</v>
      </c>
    </row>
    <row r="138" spans="1:14">
      <c r="A138" t="s">
        <v>17</v>
      </c>
      <c r="B138" t="s">
        <v>18</v>
      </c>
      <c r="C138" t="s">
        <v>19</v>
      </c>
      <c r="D138" t="s">
        <v>8</v>
      </c>
      <c r="E138" t="s">
        <v>14</v>
      </c>
      <c r="F138" t="s">
        <v>12</v>
      </c>
      <c r="G138" t="s">
        <v>20</v>
      </c>
      <c r="H138" t="s">
        <v>21</v>
      </c>
      <c r="I138" t="s">
        <v>22</v>
      </c>
      <c r="J138" t="s">
        <v>23</v>
      </c>
      <c r="K138" t="s">
        <v>24</v>
      </c>
      <c r="L138" t="s">
        <v>25</v>
      </c>
      <c r="M138" t="s">
        <v>26</v>
      </c>
      <c r="N138" t="s">
        <v>10</v>
      </c>
    </row>
    <row r="139" spans="1:14">
      <c r="A139" t="s">
        <v>62</v>
      </c>
      <c r="B139">
        <v>59503.75</v>
      </c>
      <c r="C139" t="s">
        <v>1</v>
      </c>
      <c r="D139" t="s">
        <v>9</v>
      </c>
      <c r="E139" t="s">
        <v>15</v>
      </c>
      <c r="F139" t="s">
        <v>27</v>
      </c>
      <c r="N139" t="s">
        <v>11</v>
      </c>
    </row>
    <row r="140" spans="1:14">
      <c r="A140" t="s">
        <v>28</v>
      </c>
      <c r="B140">
        <v>75925.60000000001</v>
      </c>
      <c r="C140" t="s">
        <v>29</v>
      </c>
      <c r="D140" t="s">
        <v>9</v>
      </c>
      <c r="E140" t="s">
        <v>15</v>
      </c>
      <c r="F140" t="s">
        <v>30</v>
      </c>
      <c r="N140" t="s">
        <v>11</v>
      </c>
    </row>
    <row r="141" spans="1:14">
      <c r="A141" t="s">
        <v>64</v>
      </c>
      <c r="B141">
        <v>6757.25</v>
      </c>
      <c r="C141" t="s">
        <v>34</v>
      </c>
      <c r="D141" t="s">
        <v>9</v>
      </c>
      <c r="E141" t="s">
        <v>15</v>
      </c>
      <c r="F141" t="s">
        <v>30</v>
      </c>
      <c r="N141" t="s">
        <v>11</v>
      </c>
    </row>
    <row r="142" spans="1:14">
      <c r="A142" t="s">
        <v>35</v>
      </c>
      <c r="B142">
        <v>0.057212855625</v>
      </c>
      <c r="C142" t="s">
        <v>1</v>
      </c>
      <c r="D142" t="s">
        <v>36</v>
      </c>
      <c r="E142" t="s">
        <v>14</v>
      </c>
      <c r="F142" t="s">
        <v>30</v>
      </c>
      <c r="G142">
        <v>5</v>
      </c>
      <c r="H142">
        <v>0.057212855625</v>
      </c>
      <c r="I142" t="e">
        <f>#NUM!</f>
        <v>#NUM!</v>
      </c>
      <c r="J142" t="e">
        <f>#NUM!</f>
        <v>#NUM!</v>
      </c>
      <c r="K142">
        <v>0.055094522125</v>
      </c>
      <c r="L142">
        <v>0.05950375</v>
      </c>
      <c r="M142">
        <v>0</v>
      </c>
      <c r="N142" t="s">
        <v>37</v>
      </c>
    </row>
    <row r="143" spans="1:14">
      <c r="A143" t="s">
        <v>38</v>
      </c>
      <c r="B143">
        <v>0.057212855625</v>
      </c>
      <c r="C143" t="s">
        <v>1</v>
      </c>
      <c r="D143" t="s">
        <v>36</v>
      </c>
      <c r="E143" t="s">
        <v>14</v>
      </c>
      <c r="F143" t="s">
        <v>30</v>
      </c>
      <c r="G143">
        <v>5</v>
      </c>
      <c r="H143">
        <v>0.057212855625</v>
      </c>
      <c r="I143" t="e">
        <f>#NUM!</f>
        <v>#NUM!</v>
      </c>
      <c r="J143" t="e">
        <f>#NUM!</f>
        <v>#NUM!</v>
      </c>
      <c r="K143">
        <v>0.055094522125</v>
      </c>
      <c r="L143">
        <v>0.05950375</v>
      </c>
      <c r="M143">
        <v>0</v>
      </c>
      <c r="N143" t="s">
        <v>39</v>
      </c>
    </row>
    <row r="145" spans="1:14">
      <c r="A145" s="1" t="s">
        <v>2</v>
      </c>
      <c r="B145" s="1" t="s">
        <v>65</v>
      </c>
    </row>
    <row r="146" spans="1:14">
      <c r="A146" t="s">
        <v>4</v>
      </c>
      <c r="B146" t="s">
        <v>66</v>
      </c>
    </row>
    <row r="147" spans="1:14">
      <c r="A147" t="s">
        <v>6</v>
      </c>
      <c r="B147" t="s">
        <v>67</v>
      </c>
    </row>
    <row r="148" spans="1:14">
      <c r="A148" t="s">
        <v>8</v>
      </c>
      <c r="B148" t="s">
        <v>9</v>
      </c>
    </row>
    <row r="149" spans="1:14">
      <c r="A149" t="s">
        <v>10</v>
      </c>
      <c r="B149" t="s">
        <v>11</v>
      </c>
    </row>
    <row r="150" spans="1:14">
      <c r="A150" t="s">
        <v>12</v>
      </c>
      <c r="B150" t="s">
        <v>13</v>
      </c>
    </row>
    <row r="151" spans="1:14">
      <c r="A151" t="s">
        <v>14</v>
      </c>
      <c r="B151" t="s">
        <v>15</v>
      </c>
    </row>
    <row r="152" spans="1:14">
      <c r="A152" s="1" t="s">
        <v>16</v>
      </c>
    </row>
    <row r="153" spans="1:14">
      <c r="A153" t="s">
        <v>17</v>
      </c>
      <c r="B153" t="s">
        <v>18</v>
      </c>
      <c r="C153" t="s">
        <v>19</v>
      </c>
      <c r="D153" t="s">
        <v>8</v>
      </c>
      <c r="E153" t="s">
        <v>14</v>
      </c>
      <c r="F153" t="s">
        <v>12</v>
      </c>
      <c r="G153" t="s">
        <v>20</v>
      </c>
      <c r="H153" t="s">
        <v>21</v>
      </c>
      <c r="I153" t="s">
        <v>22</v>
      </c>
      <c r="J153" t="s">
        <v>23</v>
      </c>
      <c r="K153" t="s">
        <v>24</v>
      </c>
      <c r="L153" t="s">
        <v>25</v>
      </c>
      <c r="M153" t="s">
        <v>26</v>
      </c>
      <c r="N153" t="s">
        <v>10</v>
      </c>
    </row>
    <row r="154" spans="1:14">
      <c r="A154" t="s">
        <v>65</v>
      </c>
      <c r="B154">
        <v>58610.61</v>
      </c>
      <c r="C154" t="s">
        <v>1</v>
      </c>
      <c r="D154" t="s">
        <v>9</v>
      </c>
      <c r="E154" t="s">
        <v>15</v>
      </c>
      <c r="F154" t="s">
        <v>27</v>
      </c>
      <c r="N154" t="s">
        <v>11</v>
      </c>
    </row>
    <row r="155" spans="1:14">
      <c r="A155" t="s">
        <v>28</v>
      </c>
      <c r="B155">
        <v>73499.7</v>
      </c>
      <c r="C155" t="s">
        <v>29</v>
      </c>
      <c r="D155" t="s">
        <v>9</v>
      </c>
      <c r="E155" t="s">
        <v>15</v>
      </c>
      <c r="F155" t="s">
        <v>30</v>
      </c>
      <c r="N155" t="s">
        <v>11</v>
      </c>
    </row>
    <row r="156" spans="1:14">
      <c r="A156" t="s">
        <v>68</v>
      </c>
      <c r="B156">
        <v>6593.14</v>
      </c>
      <c r="C156" t="s">
        <v>34</v>
      </c>
      <c r="D156" t="s">
        <v>9</v>
      </c>
      <c r="E156" t="s">
        <v>15</v>
      </c>
      <c r="F156" t="s">
        <v>30</v>
      </c>
      <c r="N156" t="s">
        <v>11</v>
      </c>
    </row>
    <row r="157" spans="1:14">
      <c r="A157" t="s">
        <v>35</v>
      </c>
      <c r="B157">
        <v>0.056354101515</v>
      </c>
      <c r="C157" t="s">
        <v>1</v>
      </c>
      <c r="D157" t="s">
        <v>36</v>
      </c>
      <c r="E157" t="s">
        <v>14</v>
      </c>
      <c r="F157" t="s">
        <v>30</v>
      </c>
      <c r="G157">
        <v>5</v>
      </c>
      <c r="H157">
        <v>0.056354101515</v>
      </c>
      <c r="I157" t="e">
        <f>#NUM!</f>
        <v>#NUM!</v>
      </c>
      <c r="J157" t="e">
        <f>#NUM!</f>
        <v>#NUM!</v>
      </c>
      <c r="K157">
        <v>0.054267563799</v>
      </c>
      <c r="L157">
        <v>0.05861061</v>
      </c>
      <c r="M157">
        <v>0</v>
      </c>
      <c r="N157" t="s">
        <v>37</v>
      </c>
    </row>
    <row r="158" spans="1:14">
      <c r="A158" t="s">
        <v>38</v>
      </c>
      <c r="B158">
        <v>0.056354101515</v>
      </c>
      <c r="C158" t="s">
        <v>1</v>
      </c>
      <c r="D158" t="s">
        <v>36</v>
      </c>
      <c r="E158" t="s">
        <v>14</v>
      </c>
      <c r="F158" t="s">
        <v>30</v>
      </c>
      <c r="G158">
        <v>5</v>
      </c>
      <c r="H158">
        <v>0.056354101515</v>
      </c>
      <c r="I158" t="e">
        <f>#NUM!</f>
        <v>#NUM!</v>
      </c>
      <c r="J158" t="e">
        <f>#NUM!</f>
        <v>#NUM!</v>
      </c>
      <c r="K158">
        <v>0.054267563799</v>
      </c>
      <c r="L158">
        <v>0.05861061</v>
      </c>
      <c r="M158">
        <v>0</v>
      </c>
      <c r="N158" t="s">
        <v>39</v>
      </c>
    </row>
    <row r="160" spans="1:14">
      <c r="A160" s="1" t="s">
        <v>2</v>
      </c>
      <c r="B160" s="1" t="s">
        <v>69</v>
      </c>
    </row>
    <row r="161" spans="1:14">
      <c r="A161" t="s">
        <v>4</v>
      </c>
      <c r="B161" t="s">
        <v>70</v>
      </c>
    </row>
    <row r="162" spans="1:14">
      <c r="A162" t="s">
        <v>6</v>
      </c>
      <c r="B162" t="s">
        <v>42</v>
      </c>
    </row>
    <row r="163" spans="1:14">
      <c r="A163" t="s">
        <v>8</v>
      </c>
      <c r="B163" t="s">
        <v>9</v>
      </c>
    </row>
    <row r="164" spans="1:14">
      <c r="A164" t="s">
        <v>10</v>
      </c>
      <c r="B164" t="s">
        <v>11</v>
      </c>
    </row>
    <row r="165" spans="1:14">
      <c r="A165" t="s">
        <v>12</v>
      </c>
      <c r="B165" t="s">
        <v>13</v>
      </c>
    </row>
    <row r="166" spans="1:14">
      <c r="A166" t="s">
        <v>14</v>
      </c>
      <c r="B166" t="s">
        <v>15</v>
      </c>
    </row>
    <row r="167" spans="1:14">
      <c r="A167" s="1" t="s">
        <v>16</v>
      </c>
    </row>
    <row r="168" spans="1:14">
      <c r="A168" t="s">
        <v>17</v>
      </c>
      <c r="B168" t="s">
        <v>18</v>
      </c>
      <c r="C168" t="s">
        <v>19</v>
      </c>
      <c r="D168" t="s">
        <v>8</v>
      </c>
      <c r="E168" t="s">
        <v>14</v>
      </c>
      <c r="F168" t="s">
        <v>12</v>
      </c>
      <c r="G168" t="s">
        <v>20</v>
      </c>
      <c r="H168" t="s">
        <v>21</v>
      </c>
      <c r="I168" t="s">
        <v>22</v>
      </c>
      <c r="J168" t="s">
        <v>23</v>
      </c>
      <c r="K168" t="s">
        <v>24</v>
      </c>
      <c r="L168" t="s">
        <v>25</v>
      </c>
      <c r="M168" t="s">
        <v>26</v>
      </c>
      <c r="N168" t="s">
        <v>10</v>
      </c>
    </row>
    <row r="169" spans="1:14">
      <c r="A169" t="s">
        <v>69</v>
      </c>
      <c r="B169">
        <v>57063.23</v>
      </c>
      <c r="C169" t="s">
        <v>1</v>
      </c>
      <c r="D169" t="s">
        <v>9</v>
      </c>
      <c r="E169" t="s">
        <v>15</v>
      </c>
      <c r="F169" t="s">
        <v>27</v>
      </c>
      <c r="N169" t="s">
        <v>11</v>
      </c>
    </row>
    <row r="170" spans="1:14">
      <c r="A170" t="s">
        <v>28</v>
      </c>
      <c r="B170">
        <v>73170.60000000001</v>
      </c>
      <c r="C170" t="s">
        <v>29</v>
      </c>
      <c r="D170" t="s">
        <v>9</v>
      </c>
      <c r="E170" t="s">
        <v>15</v>
      </c>
      <c r="F170" t="s">
        <v>30</v>
      </c>
      <c r="N170" t="s">
        <v>11</v>
      </c>
    </row>
    <row r="171" spans="1:14">
      <c r="A171" t="s">
        <v>71</v>
      </c>
      <c r="B171">
        <v>6432.19</v>
      </c>
      <c r="C171" t="s">
        <v>34</v>
      </c>
      <c r="D171" t="s">
        <v>9</v>
      </c>
      <c r="E171" t="s">
        <v>15</v>
      </c>
      <c r="F171" t="s">
        <v>30</v>
      </c>
      <c r="N171" t="s">
        <v>11</v>
      </c>
    </row>
    <row r="172" spans="1:14">
      <c r="A172" t="s">
        <v>35</v>
      </c>
      <c r="B172">
        <v>0.054866295645</v>
      </c>
      <c r="C172" t="s">
        <v>1</v>
      </c>
      <c r="D172" t="s">
        <v>36</v>
      </c>
      <c r="E172" t="s">
        <v>14</v>
      </c>
      <c r="F172" t="s">
        <v>30</v>
      </c>
      <c r="G172">
        <v>5</v>
      </c>
      <c r="H172">
        <v>0.054866295645</v>
      </c>
      <c r="I172" t="e">
        <f>#NUM!</f>
        <v>#NUM!</v>
      </c>
      <c r="J172" t="e">
        <f>#NUM!</f>
        <v>#NUM!</v>
      </c>
      <c r="K172">
        <v>0.052834844657</v>
      </c>
      <c r="L172">
        <v>0.05706323</v>
      </c>
      <c r="M172">
        <v>0</v>
      </c>
      <c r="N172" t="s">
        <v>37</v>
      </c>
    </row>
    <row r="173" spans="1:14">
      <c r="A173" t="s">
        <v>38</v>
      </c>
      <c r="B173">
        <v>0.054866295645</v>
      </c>
      <c r="C173" t="s">
        <v>1</v>
      </c>
      <c r="D173" t="s">
        <v>36</v>
      </c>
      <c r="E173" t="s">
        <v>14</v>
      </c>
      <c r="F173" t="s">
        <v>30</v>
      </c>
      <c r="G173">
        <v>5</v>
      </c>
      <c r="H173">
        <v>0.054866295645</v>
      </c>
      <c r="I173" t="e">
        <f>#NUM!</f>
        <v>#NUM!</v>
      </c>
      <c r="J173" t="e">
        <f>#NUM!</f>
        <v>#NUM!</v>
      </c>
      <c r="K173">
        <v>0.052834844657</v>
      </c>
      <c r="L173">
        <v>0.05706323</v>
      </c>
      <c r="M173">
        <v>0</v>
      </c>
      <c r="N173" t="s">
        <v>39</v>
      </c>
    </row>
    <row r="175" spans="1:14">
      <c r="A175" s="1" t="s">
        <v>2</v>
      </c>
      <c r="B175" s="1" t="s">
        <v>72</v>
      </c>
    </row>
    <row r="176" spans="1:14">
      <c r="A176" t="s">
        <v>4</v>
      </c>
      <c r="B176" t="s">
        <v>73</v>
      </c>
    </row>
    <row r="177" spans="1:14">
      <c r="A177" t="s">
        <v>6</v>
      </c>
      <c r="B177" t="s">
        <v>42</v>
      </c>
    </row>
    <row r="178" spans="1:14">
      <c r="A178" t="s">
        <v>8</v>
      </c>
      <c r="B178" t="s">
        <v>9</v>
      </c>
    </row>
    <row r="179" spans="1:14">
      <c r="A179" t="s">
        <v>10</v>
      </c>
      <c r="B179" t="s">
        <v>11</v>
      </c>
    </row>
    <row r="180" spans="1:14">
      <c r="A180" t="s">
        <v>12</v>
      </c>
      <c r="B180" t="s">
        <v>13</v>
      </c>
    </row>
    <row r="181" spans="1:14">
      <c r="A181" t="s">
        <v>14</v>
      </c>
      <c r="B181" t="s">
        <v>15</v>
      </c>
    </row>
    <row r="182" spans="1:14">
      <c r="A182" s="1" t="s">
        <v>16</v>
      </c>
    </row>
    <row r="183" spans="1:14">
      <c r="A183" t="s">
        <v>17</v>
      </c>
      <c r="B183" t="s">
        <v>18</v>
      </c>
      <c r="C183" t="s">
        <v>19</v>
      </c>
      <c r="D183" t="s">
        <v>8</v>
      </c>
      <c r="E183" t="s">
        <v>14</v>
      </c>
      <c r="F183" t="s">
        <v>12</v>
      </c>
      <c r="G183" t="s">
        <v>20</v>
      </c>
      <c r="H183" t="s">
        <v>21</v>
      </c>
      <c r="I183" t="s">
        <v>22</v>
      </c>
      <c r="J183" t="s">
        <v>23</v>
      </c>
      <c r="K183" t="s">
        <v>24</v>
      </c>
      <c r="L183" t="s">
        <v>25</v>
      </c>
      <c r="M183" t="s">
        <v>26</v>
      </c>
      <c r="N183" t="s">
        <v>10</v>
      </c>
    </row>
    <row r="184" spans="1:14">
      <c r="A184" t="s">
        <v>72</v>
      </c>
      <c r="B184">
        <v>56442.06</v>
      </c>
      <c r="C184" t="s">
        <v>1</v>
      </c>
      <c r="D184" t="s">
        <v>9</v>
      </c>
      <c r="E184" t="s">
        <v>15</v>
      </c>
      <c r="F184" t="s">
        <v>27</v>
      </c>
      <c r="N184" t="s">
        <v>11</v>
      </c>
    </row>
    <row r="185" spans="1:14">
      <c r="A185" t="s">
        <v>28</v>
      </c>
      <c r="B185">
        <v>72751.5</v>
      </c>
      <c r="C185" t="s">
        <v>29</v>
      </c>
      <c r="D185" t="s">
        <v>9</v>
      </c>
      <c r="E185" t="s">
        <v>15</v>
      </c>
      <c r="F185" t="s">
        <v>30</v>
      </c>
      <c r="N185" t="s">
        <v>11</v>
      </c>
    </row>
    <row r="186" spans="1:14">
      <c r="A186" t="s">
        <v>74</v>
      </c>
      <c r="B186">
        <v>5587.76</v>
      </c>
      <c r="C186" t="s">
        <v>34</v>
      </c>
      <c r="D186" t="s">
        <v>9</v>
      </c>
      <c r="E186" t="s">
        <v>15</v>
      </c>
      <c r="F186" t="s">
        <v>30</v>
      </c>
      <c r="N186" t="s">
        <v>11</v>
      </c>
    </row>
    <row r="187" spans="1:14">
      <c r="A187" t="s">
        <v>35</v>
      </c>
      <c r="B187">
        <v>0.05426904069</v>
      </c>
      <c r="C187" t="s">
        <v>1</v>
      </c>
      <c r="D187" t="s">
        <v>36</v>
      </c>
      <c r="E187" t="s">
        <v>14</v>
      </c>
      <c r="F187" t="s">
        <v>30</v>
      </c>
      <c r="G187">
        <v>5</v>
      </c>
      <c r="H187">
        <v>0.05426904069</v>
      </c>
      <c r="I187" t="e">
        <f>#NUM!</f>
        <v>#NUM!</v>
      </c>
      <c r="J187" t="e">
        <f>#NUM!</f>
        <v>#NUM!</v>
      </c>
      <c r="K187">
        <v>0.052259703354</v>
      </c>
      <c r="L187">
        <v>0.05644206</v>
      </c>
      <c r="M187">
        <v>0</v>
      </c>
      <c r="N187" t="s">
        <v>37</v>
      </c>
    </row>
    <row r="188" spans="1:14">
      <c r="A188" t="s">
        <v>38</v>
      </c>
      <c r="B188">
        <v>0.05426904069</v>
      </c>
      <c r="C188" t="s">
        <v>1</v>
      </c>
      <c r="D188" t="s">
        <v>36</v>
      </c>
      <c r="E188" t="s">
        <v>14</v>
      </c>
      <c r="F188" t="s">
        <v>30</v>
      </c>
      <c r="G188">
        <v>5</v>
      </c>
      <c r="H188">
        <v>0.05426904069</v>
      </c>
      <c r="I188" t="e">
        <f>#NUM!</f>
        <v>#NUM!</v>
      </c>
      <c r="J188" t="e">
        <f>#NUM!</f>
        <v>#NUM!</v>
      </c>
      <c r="K188">
        <v>0.052259703354</v>
      </c>
      <c r="L188">
        <v>0.05644206</v>
      </c>
      <c r="M188">
        <v>0</v>
      </c>
      <c r="N188" t="s">
        <v>39</v>
      </c>
    </row>
    <row r="190" spans="1:14">
      <c r="A190" s="1" t="s">
        <v>2</v>
      </c>
      <c r="B190" s="1" t="s">
        <v>75</v>
      </c>
    </row>
    <row r="191" spans="1:14">
      <c r="A191" t="s">
        <v>4</v>
      </c>
      <c r="B191" t="s">
        <v>76</v>
      </c>
    </row>
    <row r="192" spans="1:14">
      <c r="A192" t="s">
        <v>6</v>
      </c>
      <c r="B192" t="s">
        <v>42</v>
      </c>
    </row>
    <row r="193" spans="1:14">
      <c r="A193" t="s">
        <v>8</v>
      </c>
      <c r="B193" t="s">
        <v>9</v>
      </c>
    </row>
    <row r="194" spans="1:14">
      <c r="A194" t="s">
        <v>10</v>
      </c>
      <c r="B194" t="s">
        <v>11</v>
      </c>
    </row>
    <row r="195" spans="1:14">
      <c r="A195" t="s">
        <v>12</v>
      </c>
      <c r="B195" t="s">
        <v>13</v>
      </c>
    </row>
    <row r="196" spans="1:14">
      <c r="A196" t="s">
        <v>14</v>
      </c>
      <c r="B196" t="s">
        <v>15</v>
      </c>
    </row>
    <row r="197" spans="1:14">
      <c r="A197" s="1" t="s">
        <v>16</v>
      </c>
    </row>
    <row r="198" spans="1:14">
      <c r="A198" t="s">
        <v>17</v>
      </c>
      <c r="B198" t="s">
        <v>18</v>
      </c>
      <c r="C198" t="s">
        <v>19</v>
      </c>
      <c r="D198" t="s">
        <v>8</v>
      </c>
      <c r="E198" t="s">
        <v>14</v>
      </c>
      <c r="F198" t="s">
        <v>12</v>
      </c>
      <c r="G198" t="s">
        <v>20</v>
      </c>
      <c r="H198" t="s">
        <v>21</v>
      </c>
      <c r="I198" t="s">
        <v>22</v>
      </c>
      <c r="J198" t="s">
        <v>23</v>
      </c>
      <c r="K198" t="s">
        <v>24</v>
      </c>
      <c r="L198" t="s">
        <v>25</v>
      </c>
      <c r="M198" t="s">
        <v>26</v>
      </c>
      <c r="N198" t="s">
        <v>10</v>
      </c>
    </row>
    <row r="199" spans="1:14">
      <c r="A199" t="s">
        <v>75</v>
      </c>
      <c r="B199">
        <v>54701.01</v>
      </c>
      <c r="C199" t="s">
        <v>1</v>
      </c>
      <c r="D199" t="s">
        <v>9</v>
      </c>
      <c r="E199" t="s">
        <v>15</v>
      </c>
      <c r="F199" t="s">
        <v>27</v>
      </c>
      <c r="N199" t="s">
        <v>11</v>
      </c>
    </row>
    <row r="200" spans="1:14">
      <c r="A200" t="s">
        <v>28</v>
      </c>
      <c r="B200">
        <v>70998</v>
      </c>
      <c r="C200" t="s">
        <v>29</v>
      </c>
      <c r="D200" t="s">
        <v>9</v>
      </c>
      <c r="E200" t="s">
        <v>15</v>
      </c>
      <c r="F200" t="s">
        <v>30</v>
      </c>
      <c r="N200" t="s">
        <v>11</v>
      </c>
    </row>
    <row r="201" spans="1:14">
      <c r="A201" t="s">
        <v>77</v>
      </c>
      <c r="B201">
        <v>4520.61</v>
      </c>
      <c r="C201" t="s">
        <v>34</v>
      </c>
      <c r="D201" t="s">
        <v>9</v>
      </c>
      <c r="E201" t="s">
        <v>15</v>
      </c>
      <c r="F201" t="s">
        <v>30</v>
      </c>
      <c r="N201" t="s">
        <v>11</v>
      </c>
    </row>
    <row r="202" spans="1:14">
      <c r="A202" t="s">
        <v>35</v>
      </c>
      <c r="B202">
        <v>0.052595021115</v>
      </c>
      <c r="C202" t="s">
        <v>1</v>
      </c>
      <c r="D202" t="s">
        <v>36</v>
      </c>
      <c r="E202" t="s">
        <v>14</v>
      </c>
      <c r="F202" t="s">
        <v>30</v>
      </c>
      <c r="G202">
        <v>5</v>
      </c>
      <c r="H202">
        <v>0.052595021115</v>
      </c>
      <c r="I202" t="e">
        <f>#NUM!</f>
        <v>#NUM!</v>
      </c>
      <c r="J202" t="e">
        <f>#NUM!</f>
        <v>#NUM!</v>
      </c>
      <c r="K202">
        <v>0.050647665159</v>
      </c>
      <c r="L202">
        <v>0.05470101</v>
      </c>
      <c r="M202">
        <v>0</v>
      </c>
      <c r="N202" t="s">
        <v>37</v>
      </c>
    </row>
    <row r="203" spans="1:14">
      <c r="A203" t="s">
        <v>38</v>
      </c>
      <c r="B203">
        <v>0.052595021115</v>
      </c>
      <c r="C203" t="s">
        <v>1</v>
      </c>
      <c r="D203" t="s">
        <v>36</v>
      </c>
      <c r="E203" t="s">
        <v>14</v>
      </c>
      <c r="F203" t="s">
        <v>30</v>
      </c>
      <c r="G203">
        <v>5</v>
      </c>
      <c r="H203">
        <v>0.052595021115</v>
      </c>
      <c r="I203" t="e">
        <f>#NUM!</f>
        <v>#NUM!</v>
      </c>
      <c r="J203" t="e">
        <f>#NUM!</f>
        <v>#NUM!</v>
      </c>
      <c r="K203">
        <v>0.050647665159</v>
      </c>
      <c r="L203">
        <v>0.05470101</v>
      </c>
      <c r="M203">
        <v>0</v>
      </c>
      <c r="N203" t="s">
        <v>39</v>
      </c>
    </row>
    <row r="205" spans="1:14">
      <c r="A205" s="1" t="s">
        <v>2</v>
      </c>
      <c r="B205" s="1" t="s">
        <v>78</v>
      </c>
    </row>
    <row r="206" spans="1:14">
      <c r="A206" t="s">
        <v>4</v>
      </c>
      <c r="B206" t="s">
        <v>79</v>
      </c>
    </row>
    <row r="207" spans="1:14">
      <c r="A207" t="s">
        <v>6</v>
      </c>
      <c r="B207" t="s">
        <v>42</v>
      </c>
    </row>
    <row r="208" spans="1:14">
      <c r="A208" t="s">
        <v>8</v>
      </c>
      <c r="B208" t="s">
        <v>9</v>
      </c>
    </row>
    <row r="209" spans="1:14">
      <c r="A209" t="s">
        <v>10</v>
      </c>
      <c r="B209" t="s">
        <v>11</v>
      </c>
    </row>
    <row r="210" spans="1:14">
      <c r="A210" t="s">
        <v>12</v>
      </c>
      <c r="B210" t="s">
        <v>13</v>
      </c>
    </row>
    <row r="211" spans="1:14">
      <c r="A211" t="s">
        <v>14</v>
      </c>
      <c r="B211" t="s">
        <v>15</v>
      </c>
    </row>
    <row r="212" spans="1:14">
      <c r="A212" s="1" t="s">
        <v>16</v>
      </c>
    </row>
    <row r="213" spans="1:14">
      <c r="A213" t="s">
        <v>17</v>
      </c>
      <c r="B213" t="s">
        <v>18</v>
      </c>
      <c r="C213" t="s">
        <v>19</v>
      </c>
      <c r="D213" t="s">
        <v>8</v>
      </c>
      <c r="E213" t="s">
        <v>14</v>
      </c>
      <c r="F213" t="s">
        <v>12</v>
      </c>
      <c r="G213" t="s">
        <v>20</v>
      </c>
      <c r="H213" t="s">
        <v>21</v>
      </c>
      <c r="I213" t="s">
        <v>22</v>
      </c>
      <c r="J213" t="s">
        <v>23</v>
      </c>
      <c r="K213" t="s">
        <v>24</v>
      </c>
      <c r="L213" t="s">
        <v>25</v>
      </c>
      <c r="M213" t="s">
        <v>26</v>
      </c>
      <c r="N213" t="s">
        <v>10</v>
      </c>
    </row>
    <row r="214" spans="1:14">
      <c r="A214" t="s">
        <v>78</v>
      </c>
      <c r="B214">
        <v>52014.19</v>
      </c>
      <c r="C214" t="s">
        <v>1</v>
      </c>
      <c r="D214" t="s">
        <v>9</v>
      </c>
      <c r="E214" t="s">
        <v>15</v>
      </c>
      <c r="F214" t="s">
        <v>27</v>
      </c>
      <c r="N214" t="s">
        <v>11</v>
      </c>
    </row>
    <row r="215" spans="1:14">
      <c r="A215" t="s">
        <v>28</v>
      </c>
      <c r="B215">
        <v>70082.8</v>
      </c>
      <c r="C215" t="s">
        <v>29</v>
      </c>
      <c r="D215" t="s">
        <v>9</v>
      </c>
      <c r="E215" t="s">
        <v>15</v>
      </c>
      <c r="F215" t="s">
        <v>30</v>
      </c>
      <c r="N215" t="s">
        <v>11</v>
      </c>
    </row>
    <row r="216" spans="1:14">
      <c r="A216" t="s">
        <v>80</v>
      </c>
      <c r="B216">
        <v>2084.15</v>
      </c>
      <c r="C216" t="s">
        <v>34</v>
      </c>
      <c r="D216" t="s">
        <v>9</v>
      </c>
      <c r="E216" t="s">
        <v>15</v>
      </c>
      <c r="F216" t="s">
        <v>30</v>
      </c>
      <c r="N216" t="s">
        <v>11</v>
      </c>
    </row>
    <row r="217" spans="1:14">
      <c r="A217" t="s">
        <v>35</v>
      </c>
      <c r="B217">
        <v>0.050011643685</v>
      </c>
      <c r="C217" t="s">
        <v>1</v>
      </c>
      <c r="D217" t="s">
        <v>36</v>
      </c>
      <c r="E217" t="s">
        <v>14</v>
      </c>
      <c r="F217" t="s">
        <v>30</v>
      </c>
      <c r="G217">
        <v>5</v>
      </c>
      <c r="H217">
        <v>0.050011643685</v>
      </c>
      <c r="I217" t="e">
        <f>#NUM!</f>
        <v>#NUM!</v>
      </c>
      <c r="J217" t="e">
        <f>#NUM!</f>
        <v>#NUM!</v>
      </c>
      <c r="K217">
        <v>0.048159938521</v>
      </c>
      <c r="L217">
        <v>0.05201419</v>
      </c>
      <c r="M217">
        <v>0</v>
      </c>
      <c r="N217" t="s">
        <v>37</v>
      </c>
    </row>
    <row r="218" spans="1:14">
      <c r="A218" t="s">
        <v>38</v>
      </c>
      <c r="B218">
        <v>0.050011643685</v>
      </c>
      <c r="C218" t="s">
        <v>1</v>
      </c>
      <c r="D218" t="s">
        <v>36</v>
      </c>
      <c r="E218" t="s">
        <v>14</v>
      </c>
      <c r="F218" t="s">
        <v>30</v>
      </c>
      <c r="G218">
        <v>5</v>
      </c>
      <c r="H218">
        <v>0.050011643685</v>
      </c>
      <c r="I218" t="e">
        <f>#NUM!</f>
        <v>#NUM!</v>
      </c>
      <c r="J218" t="e">
        <f>#NUM!</f>
        <v>#NUM!</v>
      </c>
      <c r="K218">
        <v>0.048159938521</v>
      </c>
      <c r="L218">
        <v>0.05201419</v>
      </c>
      <c r="M218">
        <v>0</v>
      </c>
      <c r="N218" t="s">
        <v>39</v>
      </c>
    </row>
    <row r="220" spans="1:14">
      <c r="A220" s="1" t="s">
        <v>2</v>
      </c>
      <c r="B220" s="1" t="s">
        <v>81</v>
      </c>
    </row>
    <row r="221" spans="1:14">
      <c r="A221" t="s">
        <v>4</v>
      </c>
      <c r="B221" t="s">
        <v>82</v>
      </c>
    </row>
    <row r="222" spans="1:14">
      <c r="A222" t="s">
        <v>6</v>
      </c>
      <c r="B222" t="s">
        <v>42</v>
      </c>
    </row>
    <row r="223" spans="1:14">
      <c r="A223" t="s">
        <v>8</v>
      </c>
      <c r="B223" t="s">
        <v>9</v>
      </c>
    </row>
    <row r="224" spans="1:14">
      <c r="A224" t="s">
        <v>10</v>
      </c>
      <c r="B224" t="s">
        <v>11</v>
      </c>
    </row>
    <row r="225" spans="1:14">
      <c r="A225" t="s">
        <v>12</v>
      </c>
      <c r="B225" t="s">
        <v>13</v>
      </c>
    </row>
    <row r="226" spans="1:14">
      <c r="A226" t="s">
        <v>14</v>
      </c>
      <c r="B226" t="s">
        <v>15</v>
      </c>
    </row>
    <row r="227" spans="1:14">
      <c r="A227" s="1" t="s">
        <v>16</v>
      </c>
    </row>
    <row r="228" spans="1:14">
      <c r="A228" t="s">
        <v>17</v>
      </c>
      <c r="B228" t="s">
        <v>18</v>
      </c>
      <c r="C228" t="s">
        <v>19</v>
      </c>
      <c r="D228" t="s">
        <v>8</v>
      </c>
      <c r="E228" t="s">
        <v>14</v>
      </c>
      <c r="F228" t="s">
        <v>12</v>
      </c>
      <c r="G228" t="s">
        <v>20</v>
      </c>
      <c r="H228" t="s">
        <v>21</v>
      </c>
      <c r="I228" t="s">
        <v>22</v>
      </c>
      <c r="J228" t="s">
        <v>23</v>
      </c>
      <c r="K228" t="s">
        <v>24</v>
      </c>
      <c r="L228" t="s">
        <v>25</v>
      </c>
      <c r="M228" t="s">
        <v>26</v>
      </c>
      <c r="N228" t="s">
        <v>10</v>
      </c>
    </row>
    <row r="229" spans="1:14">
      <c r="A229" t="s">
        <v>81</v>
      </c>
      <c r="B229">
        <v>162906.81</v>
      </c>
      <c r="C229" t="s">
        <v>1</v>
      </c>
      <c r="D229" t="s">
        <v>9</v>
      </c>
      <c r="E229" t="s">
        <v>15</v>
      </c>
      <c r="F229" t="s">
        <v>27</v>
      </c>
      <c r="N229" t="s">
        <v>11</v>
      </c>
    </row>
    <row r="230" spans="1:14">
      <c r="A230" t="s">
        <v>83</v>
      </c>
      <c r="B230">
        <v>167970</v>
      </c>
      <c r="C230" t="s">
        <v>32</v>
      </c>
      <c r="D230" t="s">
        <v>9</v>
      </c>
      <c r="E230" t="s">
        <v>15</v>
      </c>
      <c r="F230" t="s">
        <v>30</v>
      </c>
      <c r="N230" t="s">
        <v>11</v>
      </c>
    </row>
    <row r="231" spans="1:14">
      <c r="A231" t="s">
        <v>84</v>
      </c>
      <c r="B231">
        <v>14864.5</v>
      </c>
      <c r="C231" t="s">
        <v>34</v>
      </c>
      <c r="D231" t="s">
        <v>9</v>
      </c>
      <c r="E231" t="s">
        <v>15</v>
      </c>
      <c r="F231" t="s">
        <v>30</v>
      </c>
      <c r="N231" t="s">
        <v>11</v>
      </c>
    </row>
    <row r="232" spans="1:14">
      <c r="A232" t="s">
        <v>35</v>
      </c>
      <c r="B232">
        <v>0.156634897815</v>
      </c>
      <c r="C232" t="s">
        <v>1</v>
      </c>
      <c r="D232" t="s">
        <v>36</v>
      </c>
      <c r="E232" t="s">
        <v>14</v>
      </c>
      <c r="F232" t="s">
        <v>30</v>
      </c>
      <c r="G232">
        <v>5</v>
      </c>
      <c r="H232">
        <v>0.156634897815</v>
      </c>
      <c r="I232" t="e">
        <f>#NUM!</f>
        <v>#NUM!</v>
      </c>
      <c r="J232" t="e">
        <f>#NUM!</f>
        <v>#NUM!</v>
      </c>
      <c r="K232">
        <v>0.150835415379</v>
      </c>
      <c r="L232">
        <v>0.16290681</v>
      </c>
      <c r="M232">
        <v>0</v>
      </c>
      <c r="N232" t="s">
        <v>37</v>
      </c>
    </row>
    <row r="233" spans="1:14">
      <c r="A233" t="s">
        <v>38</v>
      </c>
      <c r="B233">
        <v>0.156634897815</v>
      </c>
      <c r="C233" t="s">
        <v>1</v>
      </c>
      <c r="D233" t="s">
        <v>36</v>
      </c>
      <c r="E233" t="s">
        <v>14</v>
      </c>
      <c r="F233" t="s">
        <v>30</v>
      </c>
      <c r="G233">
        <v>5</v>
      </c>
      <c r="H233">
        <v>0.156634897815</v>
      </c>
      <c r="I233" t="e">
        <f>#NUM!</f>
        <v>#NUM!</v>
      </c>
      <c r="J233" t="e">
        <f>#NUM!</f>
        <v>#NUM!</v>
      </c>
      <c r="K233">
        <v>0.150835415379</v>
      </c>
      <c r="L233">
        <v>0.16290681</v>
      </c>
      <c r="M233">
        <v>0</v>
      </c>
      <c r="N233" t="s">
        <v>39</v>
      </c>
    </row>
    <row r="235" spans="1:14">
      <c r="A235" s="1" t="s">
        <v>2</v>
      </c>
      <c r="B235" s="1" t="s">
        <v>85</v>
      </c>
    </row>
    <row r="236" spans="1:14">
      <c r="A236" t="s">
        <v>4</v>
      </c>
      <c r="B236" t="s">
        <v>86</v>
      </c>
    </row>
    <row r="237" spans="1:14">
      <c r="A237" t="s">
        <v>6</v>
      </c>
      <c r="B237" t="s">
        <v>42</v>
      </c>
    </row>
    <row r="238" spans="1:14">
      <c r="A238" t="s">
        <v>8</v>
      </c>
      <c r="B238" t="s">
        <v>9</v>
      </c>
    </row>
    <row r="239" spans="1:14">
      <c r="A239" t="s">
        <v>10</v>
      </c>
      <c r="B239" t="s">
        <v>11</v>
      </c>
    </row>
    <row r="240" spans="1:14">
      <c r="A240" t="s">
        <v>12</v>
      </c>
      <c r="B240" t="s">
        <v>13</v>
      </c>
    </row>
    <row r="241" spans="1:14">
      <c r="A241" t="s">
        <v>14</v>
      </c>
      <c r="B241" t="s">
        <v>15</v>
      </c>
    </row>
    <row r="242" spans="1:14">
      <c r="A242" s="1" t="s">
        <v>16</v>
      </c>
    </row>
    <row r="243" spans="1:14">
      <c r="A243" t="s">
        <v>17</v>
      </c>
      <c r="B243" t="s">
        <v>18</v>
      </c>
      <c r="C243" t="s">
        <v>19</v>
      </c>
      <c r="D243" t="s">
        <v>8</v>
      </c>
      <c r="E243" t="s">
        <v>14</v>
      </c>
      <c r="F243" t="s">
        <v>12</v>
      </c>
      <c r="G243" t="s">
        <v>20</v>
      </c>
      <c r="H243" t="s">
        <v>21</v>
      </c>
      <c r="I243" t="s">
        <v>22</v>
      </c>
      <c r="J243" t="s">
        <v>23</v>
      </c>
      <c r="K243" t="s">
        <v>24</v>
      </c>
      <c r="L243" t="s">
        <v>25</v>
      </c>
      <c r="M243" t="s">
        <v>26</v>
      </c>
      <c r="N243" t="s">
        <v>10</v>
      </c>
    </row>
    <row r="244" spans="1:14">
      <c r="A244" t="s">
        <v>85</v>
      </c>
      <c r="B244">
        <v>162963.46</v>
      </c>
      <c r="C244" t="s">
        <v>1</v>
      </c>
      <c r="D244" t="s">
        <v>9</v>
      </c>
      <c r="E244" t="s">
        <v>15</v>
      </c>
      <c r="F244" t="s">
        <v>27</v>
      </c>
      <c r="N244" t="s">
        <v>11</v>
      </c>
    </row>
    <row r="245" spans="1:14">
      <c r="A245" t="s">
        <v>83</v>
      </c>
      <c r="B245">
        <v>167843</v>
      </c>
      <c r="C245" t="s">
        <v>32</v>
      </c>
      <c r="D245" t="s">
        <v>9</v>
      </c>
      <c r="E245" t="s">
        <v>15</v>
      </c>
      <c r="F245" t="s">
        <v>30</v>
      </c>
      <c r="N245" t="s">
        <v>11</v>
      </c>
    </row>
    <row r="246" spans="1:14">
      <c r="A246" t="s">
        <v>87</v>
      </c>
      <c r="B246">
        <v>15222.9</v>
      </c>
      <c r="C246" t="s">
        <v>34</v>
      </c>
      <c r="D246" t="s">
        <v>9</v>
      </c>
      <c r="E246" t="s">
        <v>15</v>
      </c>
      <c r="F246" t="s">
        <v>30</v>
      </c>
      <c r="N246" t="s">
        <v>11</v>
      </c>
    </row>
    <row r="247" spans="1:14">
      <c r="A247" t="s">
        <v>35</v>
      </c>
      <c r="B247">
        <v>0.15668936679</v>
      </c>
      <c r="C247" t="s">
        <v>1</v>
      </c>
      <c r="D247" t="s">
        <v>36</v>
      </c>
      <c r="E247" t="s">
        <v>14</v>
      </c>
      <c r="F247" t="s">
        <v>30</v>
      </c>
      <c r="G247">
        <v>5</v>
      </c>
      <c r="H247">
        <v>0.15668936679</v>
      </c>
      <c r="I247" t="e">
        <f>#NUM!</f>
        <v>#NUM!</v>
      </c>
      <c r="J247" t="e">
        <f>#NUM!</f>
        <v>#NUM!</v>
      </c>
      <c r="K247">
        <v>0.150887867614</v>
      </c>
      <c r="L247">
        <v>0.16296346</v>
      </c>
      <c r="M247">
        <v>0</v>
      </c>
      <c r="N247" t="s">
        <v>37</v>
      </c>
    </row>
    <row r="248" spans="1:14">
      <c r="A248" t="s">
        <v>38</v>
      </c>
      <c r="B248">
        <v>0.15668936679</v>
      </c>
      <c r="C248" t="s">
        <v>1</v>
      </c>
      <c r="D248" t="s">
        <v>36</v>
      </c>
      <c r="E248" t="s">
        <v>14</v>
      </c>
      <c r="F248" t="s">
        <v>30</v>
      </c>
      <c r="G248">
        <v>5</v>
      </c>
      <c r="H248">
        <v>0.15668936679</v>
      </c>
      <c r="I248" t="e">
        <f>#NUM!</f>
        <v>#NUM!</v>
      </c>
      <c r="J248" t="e">
        <f>#NUM!</f>
        <v>#NUM!</v>
      </c>
      <c r="K248">
        <v>0.150887867614</v>
      </c>
      <c r="L248">
        <v>0.16296346</v>
      </c>
      <c r="M248">
        <v>0</v>
      </c>
      <c r="N248" t="s">
        <v>39</v>
      </c>
    </row>
    <row r="250" spans="1:14">
      <c r="A250" s="1" t="s">
        <v>2</v>
      </c>
      <c r="B250" s="1" t="s">
        <v>88</v>
      </c>
    </row>
    <row r="251" spans="1:14">
      <c r="A251" t="s">
        <v>4</v>
      </c>
      <c r="B251" t="s">
        <v>89</v>
      </c>
    </row>
    <row r="252" spans="1:14">
      <c r="A252" t="s">
        <v>6</v>
      </c>
      <c r="B252" t="s">
        <v>42</v>
      </c>
    </row>
    <row r="253" spans="1:14">
      <c r="A253" t="s">
        <v>8</v>
      </c>
      <c r="B253" t="s">
        <v>9</v>
      </c>
    </row>
    <row r="254" spans="1:14">
      <c r="A254" t="s">
        <v>10</v>
      </c>
      <c r="B254" t="s">
        <v>11</v>
      </c>
    </row>
    <row r="255" spans="1:14">
      <c r="A255" t="s">
        <v>12</v>
      </c>
      <c r="B255" t="s">
        <v>13</v>
      </c>
    </row>
    <row r="256" spans="1:14">
      <c r="A256" t="s">
        <v>14</v>
      </c>
      <c r="B256" t="s">
        <v>15</v>
      </c>
    </row>
    <row r="257" spans="1:14">
      <c r="A257" s="1" t="s">
        <v>16</v>
      </c>
    </row>
    <row r="258" spans="1:14">
      <c r="A258" t="s">
        <v>17</v>
      </c>
      <c r="B258" t="s">
        <v>18</v>
      </c>
      <c r="C258" t="s">
        <v>19</v>
      </c>
      <c r="D258" t="s">
        <v>8</v>
      </c>
      <c r="E258" t="s">
        <v>14</v>
      </c>
      <c r="F258" t="s">
        <v>12</v>
      </c>
      <c r="G258" t="s">
        <v>20</v>
      </c>
      <c r="H258" t="s">
        <v>21</v>
      </c>
      <c r="I258" t="s">
        <v>22</v>
      </c>
      <c r="J258" t="s">
        <v>23</v>
      </c>
      <c r="K258" t="s">
        <v>24</v>
      </c>
      <c r="L258" t="s">
        <v>25</v>
      </c>
      <c r="M258" t="s">
        <v>26</v>
      </c>
      <c r="N258" t="s">
        <v>10</v>
      </c>
    </row>
    <row r="259" spans="1:14">
      <c r="A259" t="s">
        <v>88</v>
      </c>
      <c r="B259">
        <v>163040.66</v>
      </c>
      <c r="C259" t="s">
        <v>1</v>
      </c>
      <c r="D259" t="s">
        <v>9</v>
      </c>
      <c r="E259" t="s">
        <v>15</v>
      </c>
      <c r="F259" t="s">
        <v>27</v>
      </c>
      <c r="N259" t="s">
        <v>11</v>
      </c>
    </row>
    <row r="260" spans="1:14">
      <c r="A260" t="s">
        <v>83</v>
      </c>
      <c r="B260">
        <v>167740</v>
      </c>
      <c r="C260" t="s">
        <v>32</v>
      </c>
      <c r="D260" t="s">
        <v>9</v>
      </c>
      <c r="E260" t="s">
        <v>15</v>
      </c>
      <c r="F260" t="s">
        <v>30</v>
      </c>
      <c r="N260" t="s">
        <v>11</v>
      </c>
    </row>
    <row r="261" spans="1:14">
      <c r="A261" t="s">
        <v>90</v>
      </c>
      <c r="B261">
        <v>15945.2</v>
      </c>
      <c r="C261" t="s">
        <v>34</v>
      </c>
      <c r="D261" t="s">
        <v>9</v>
      </c>
      <c r="E261" t="s">
        <v>15</v>
      </c>
      <c r="F261" t="s">
        <v>30</v>
      </c>
      <c r="N261" t="s">
        <v>11</v>
      </c>
    </row>
    <row r="262" spans="1:14">
      <c r="A262" t="s">
        <v>35</v>
      </c>
      <c r="B262">
        <v>0.15676359459</v>
      </c>
      <c r="C262" t="s">
        <v>1</v>
      </c>
      <c r="D262" t="s">
        <v>36</v>
      </c>
      <c r="E262" t="s">
        <v>14</v>
      </c>
      <c r="F262" t="s">
        <v>30</v>
      </c>
      <c r="G262">
        <v>5</v>
      </c>
      <c r="H262">
        <v>0.15676359459</v>
      </c>
      <c r="I262" t="e">
        <f>#NUM!</f>
        <v>#NUM!</v>
      </c>
      <c r="J262" t="e">
        <f>#NUM!</f>
        <v>#NUM!</v>
      </c>
      <c r="K262">
        <v>0.150959347094</v>
      </c>
      <c r="L262">
        <v>0.16304066</v>
      </c>
      <c r="M262">
        <v>0</v>
      </c>
      <c r="N262" t="s">
        <v>37</v>
      </c>
    </row>
    <row r="263" spans="1:14">
      <c r="A263" t="s">
        <v>38</v>
      </c>
      <c r="B263">
        <v>0.15676359459</v>
      </c>
      <c r="C263" t="s">
        <v>1</v>
      </c>
      <c r="D263" t="s">
        <v>36</v>
      </c>
      <c r="E263" t="s">
        <v>14</v>
      </c>
      <c r="F263" t="s">
        <v>30</v>
      </c>
      <c r="G263">
        <v>5</v>
      </c>
      <c r="H263">
        <v>0.15676359459</v>
      </c>
      <c r="I263" t="e">
        <f>#NUM!</f>
        <v>#NUM!</v>
      </c>
      <c r="J263" t="e">
        <f>#NUM!</f>
        <v>#NUM!</v>
      </c>
      <c r="K263">
        <v>0.150959347094</v>
      </c>
      <c r="L263">
        <v>0.16304066</v>
      </c>
      <c r="M263">
        <v>0</v>
      </c>
      <c r="N263" t="s">
        <v>39</v>
      </c>
    </row>
    <row r="265" spans="1:14">
      <c r="A265" s="1" t="s">
        <v>2</v>
      </c>
      <c r="B265" s="1" t="s">
        <v>91</v>
      </c>
    </row>
    <row r="266" spans="1:14">
      <c r="A266" t="s">
        <v>4</v>
      </c>
      <c r="B266" t="s">
        <v>92</v>
      </c>
    </row>
    <row r="267" spans="1:14">
      <c r="A267" t="s">
        <v>6</v>
      </c>
      <c r="B267" t="s">
        <v>42</v>
      </c>
    </row>
    <row r="268" spans="1:14">
      <c r="A268" t="s">
        <v>8</v>
      </c>
      <c r="B268" t="s">
        <v>9</v>
      </c>
    </row>
    <row r="269" spans="1:14">
      <c r="A269" t="s">
        <v>10</v>
      </c>
      <c r="B269" t="s">
        <v>11</v>
      </c>
    </row>
    <row r="270" spans="1:14">
      <c r="A270" t="s">
        <v>12</v>
      </c>
      <c r="B270" t="s">
        <v>13</v>
      </c>
    </row>
    <row r="271" spans="1:14">
      <c r="A271" t="s">
        <v>14</v>
      </c>
      <c r="B271" t="s">
        <v>15</v>
      </c>
    </row>
    <row r="272" spans="1:14">
      <c r="A272" s="1" t="s">
        <v>16</v>
      </c>
    </row>
    <row r="273" spans="1:14">
      <c r="A273" t="s">
        <v>17</v>
      </c>
      <c r="B273" t="s">
        <v>18</v>
      </c>
      <c r="C273" t="s">
        <v>19</v>
      </c>
      <c r="D273" t="s">
        <v>8</v>
      </c>
      <c r="E273" t="s">
        <v>14</v>
      </c>
      <c r="F273" t="s">
        <v>12</v>
      </c>
      <c r="G273" t="s">
        <v>20</v>
      </c>
      <c r="H273" t="s">
        <v>21</v>
      </c>
      <c r="I273" t="s">
        <v>22</v>
      </c>
      <c r="J273" t="s">
        <v>23</v>
      </c>
      <c r="K273" t="s">
        <v>24</v>
      </c>
      <c r="L273" t="s">
        <v>25</v>
      </c>
      <c r="M273" t="s">
        <v>26</v>
      </c>
      <c r="N273" t="s">
        <v>10</v>
      </c>
    </row>
    <row r="274" spans="1:14">
      <c r="A274" t="s">
        <v>91</v>
      </c>
      <c r="B274">
        <v>163441.16</v>
      </c>
      <c r="C274" t="s">
        <v>1</v>
      </c>
      <c r="D274" t="s">
        <v>9</v>
      </c>
      <c r="E274" t="s">
        <v>15</v>
      </c>
      <c r="F274" t="s">
        <v>27</v>
      </c>
      <c r="N274" t="s">
        <v>11</v>
      </c>
    </row>
    <row r="275" spans="1:14">
      <c r="A275" t="s">
        <v>83</v>
      </c>
      <c r="B275">
        <v>168190</v>
      </c>
      <c r="C275" t="s">
        <v>32</v>
      </c>
      <c r="D275" t="s">
        <v>9</v>
      </c>
      <c r="E275" t="s">
        <v>15</v>
      </c>
      <c r="F275" t="s">
        <v>30</v>
      </c>
      <c r="N275" t="s">
        <v>11</v>
      </c>
    </row>
    <row r="276" spans="1:14">
      <c r="A276" t="s">
        <v>93</v>
      </c>
      <c r="B276">
        <v>15907.1</v>
      </c>
      <c r="C276" t="s">
        <v>34</v>
      </c>
      <c r="D276" t="s">
        <v>9</v>
      </c>
      <c r="E276" t="s">
        <v>15</v>
      </c>
      <c r="F276" t="s">
        <v>30</v>
      </c>
      <c r="N276" t="s">
        <v>11</v>
      </c>
    </row>
    <row r="277" spans="1:14">
      <c r="A277" t="s">
        <v>35</v>
      </c>
      <c r="B277">
        <v>0.15714867534</v>
      </c>
      <c r="C277" t="s">
        <v>1</v>
      </c>
      <c r="D277" t="s">
        <v>36</v>
      </c>
      <c r="E277" t="s">
        <v>14</v>
      </c>
      <c r="F277" t="s">
        <v>30</v>
      </c>
      <c r="G277">
        <v>5</v>
      </c>
      <c r="H277">
        <v>0.15714867534</v>
      </c>
      <c r="I277" t="e">
        <f>#NUM!</f>
        <v>#NUM!</v>
      </c>
      <c r="J277" t="e">
        <f>#NUM!</f>
        <v>#NUM!</v>
      </c>
      <c r="K277">
        <v>0.151330170044</v>
      </c>
      <c r="L277">
        <v>0.16344116</v>
      </c>
      <c r="M277">
        <v>0</v>
      </c>
      <c r="N277" t="s">
        <v>37</v>
      </c>
    </row>
    <row r="278" spans="1:14">
      <c r="A278" t="s">
        <v>38</v>
      </c>
      <c r="B278">
        <v>0.15714867534</v>
      </c>
      <c r="C278" t="s">
        <v>1</v>
      </c>
      <c r="D278" t="s">
        <v>36</v>
      </c>
      <c r="E278" t="s">
        <v>14</v>
      </c>
      <c r="F278" t="s">
        <v>30</v>
      </c>
      <c r="G278">
        <v>5</v>
      </c>
      <c r="H278">
        <v>0.15714867534</v>
      </c>
      <c r="I278" t="e">
        <f>#NUM!</f>
        <v>#NUM!</v>
      </c>
      <c r="J278" t="e">
        <f>#NUM!</f>
        <v>#NUM!</v>
      </c>
      <c r="K278">
        <v>0.151330170044</v>
      </c>
      <c r="L278">
        <v>0.16344116</v>
      </c>
      <c r="M278">
        <v>0</v>
      </c>
      <c r="N278" t="s">
        <v>39</v>
      </c>
    </row>
    <row r="280" spans="1:14">
      <c r="A280" s="1" t="s">
        <v>2</v>
      </c>
      <c r="B280" s="1" t="s">
        <v>94</v>
      </c>
    </row>
    <row r="281" spans="1:14">
      <c r="A281" t="s">
        <v>4</v>
      </c>
      <c r="B281" t="s">
        <v>95</v>
      </c>
    </row>
    <row r="282" spans="1:14">
      <c r="A282" t="s">
        <v>6</v>
      </c>
      <c r="B282" t="s">
        <v>42</v>
      </c>
    </row>
    <row r="283" spans="1:14">
      <c r="A283" t="s">
        <v>8</v>
      </c>
      <c r="B283" t="s">
        <v>9</v>
      </c>
    </row>
    <row r="284" spans="1:14">
      <c r="A284" t="s">
        <v>10</v>
      </c>
      <c r="B284" t="s">
        <v>11</v>
      </c>
    </row>
    <row r="285" spans="1:14">
      <c r="A285" t="s">
        <v>12</v>
      </c>
      <c r="B285" t="s">
        <v>13</v>
      </c>
    </row>
    <row r="286" spans="1:14">
      <c r="A286" t="s">
        <v>14</v>
      </c>
      <c r="B286" t="s">
        <v>15</v>
      </c>
    </row>
    <row r="287" spans="1:14">
      <c r="A287" s="1" t="s">
        <v>16</v>
      </c>
    </row>
    <row r="288" spans="1:14">
      <c r="A288" t="s">
        <v>17</v>
      </c>
      <c r="B288" t="s">
        <v>18</v>
      </c>
      <c r="C288" t="s">
        <v>19</v>
      </c>
      <c r="D288" t="s">
        <v>8</v>
      </c>
      <c r="E288" t="s">
        <v>14</v>
      </c>
      <c r="F288" t="s">
        <v>12</v>
      </c>
      <c r="G288" t="s">
        <v>20</v>
      </c>
      <c r="H288" t="s">
        <v>21</v>
      </c>
      <c r="I288" t="s">
        <v>22</v>
      </c>
      <c r="J288" t="s">
        <v>23</v>
      </c>
      <c r="K288" t="s">
        <v>24</v>
      </c>
      <c r="L288" t="s">
        <v>25</v>
      </c>
      <c r="M288" t="s">
        <v>26</v>
      </c>
      <c r="N288" t="s">
        <v>10</v>
      </c>
    </row>
    <row r="289" spans="1:14">
      <c r="A289" t="s">
        <v>94</v>
      </c>
      <c r="B289">
        <v>163209.46</v>
      </c>
      <c r="C289" t="s">
        <v>1</v>
      </c>
      <c r="D289" t="s">
        <v>9</v>
      </c>
      <c r="E289" t="s">
        <v>15</v>
      </c>
      <c r="F289" t="s">
        <v>27</v>
      </c>
      <c r="N289" t="s">
        <v>11</v>
      </c>
    </row>
    <row r="290" spans="1:14">
      <c r="A290" t="s">
        <v>83</v>
      </c>
      <c r="B290">
        <v>168226</v>
      </c>
      <c r="C290" t="s">
        <v>32</v>
      </c>
      <c r="D290" t="s">
        <v>9</v>
      </c>
      <c r="E290" t="s">
        <v>15</v>
      </c>
      <c r="F290" t="s">
        <v>30</v>
      </c>
      <c r="N290" t="s">
        <v>11</v>
      </c>
    </row>
    <row r="291" spans="1:14">
      <c r="A291" t="s">
        <v>96</v>
      </c>
      <c r="B291">
        <v>15127.7</v>
      </c>
      <c r="C291" t="s">
        <v>34</v>
      </c>
      <c r="D291" t="s">
        <v>9</v>
      </c>
      <c r="E291" t="s">
        <v>15</v>
      </c>
      <c r="F291" t="s">
        <v>30</v>
      </c>
      <c r="N291" t="s">
        <v>11</v>
      </c>
    </row>
    <row r="292" spans="1:14">
      <c r="A292" t="s">
        <v>35</v>
      </c>
      <c r="B292">
        <v>0.15692589579</v>
      </c>
      <c r="C292" t="s">
        <v>1</v>
      </c>
      <c r="D292" t="s">
        <v>36</v>
      </c>
      <c r="E292" t="s">
        <v>14</v>
      </c>
      <c r="F292" t="s">
        <v>30</v>
      </c>
      <c r="G292">
        <v>5</v>
      </c>
      <c r="H292">
        <v>0.15692589579</v>
      </c>
      <c r="I292" t="e">
        <f>#NUM!</f>
        <v>#NUM!</v>
      </c>
      <c r="J292" t="e">
        <f>#NUM!</f>
        <v>#NUM!</v>
      </c>
      <c r="K292">
        <v>0.151115639014</v>
      </c>
      <c r="L292">
        <v>0.16320946</v>
      </c>
      <c r="M292">
        <v>0</v>
      </c>
      <c r="N292" t="s">
        <v>37</v>
      </c>
    </row>
    <row r="293" spans="1:14">
      <c r="A293" t="s">
        <v>38</v>
      </c>
      <c r="B293">
        <v>0.15692589579</v>
      </c>
      <c r="C293" t="s">
        <v>1</v>
      </c>
      <c r="D293" t="s">
        <v>36</v>
      </c>
      <c r="E293" t="s">
        <v>14</v>
      </c>
      <c r="F293" t="s">
        <v>30</v>
      </c>
      <c r="G293">
        <v>5</v>
      </c>
      <c r="H293">
        <v>0.15692589579</v>
      </c>
      <c r="I293" t="e">
        <f>#NUM!</f>
        <v>#NUM!</v>
      </c>
      <c r="J293" t="e">
        <f>#NUM!</f>
        <v>#NUM!</v>
      </c>
      <c r="K293">
        <v>0.151115639014</v>
      </c>
      <c r="L293">
        <v>0.16320946</v>
      </c>
      <c r="M293">
        <v>0</v>
      </c>
      <c r="N293" t="s">
        <v>39</v>
      </c>
    </row>
    <row r="295" spans="1:14">
      <c r="A295" s="1" t="s">
        <v>2</v>
      </c>
      <c r="B295" s="1" t="s">
        <v>97</v>
      </c>
    </row>
    <row r="296" spans="1:14">
      <c r="A296" t="s">
        <v>4</v>
      </c>
      <c r="B296" t="s">
        <v>98</v>
      </c>
    </row>
    <row r="297" spans="1:14">
      <c r="A297" t="s">
        <v>6</v>
      </c>
      <c r="B297" t="s">
        <v>42</v>
      </c>
    </row>
    <row r="298" spans="1:14">
      <c r="A298" t="s">
        <v>8</v>
      </c>
      <c r="B298" t="s">
        <v>9</v>
      </c>
    </row>
    <row r="299" spans="1:14">
      <c r="A299" t="s">
        <v>10</v>
      </c>
      <c r="B299" t="s">
        <v>11</v>
      </c>
    </row>
    <row r="300" spans="1:14">
      <c r="A300" t="s">
        <v>12</v>
      </c>
      <c r="B300" t="s">
        <v>13</v>
      </c>
    </row>
    <row r="301" spans="1:14">
      <c r="A301" t="s">
        <v>14</v>
      </c>
      <c r="B301" t="s">
        <v>15</v>
      </c>
    </row>
    <row r="302" spans="1:14">
      <c r="A302" s="1" t="s">
        <v>16</v>
      </c>
    </row>
    <row r="303" spans="1:14">
      <c r="A303" t="s">
        <v>17</v>
      </c>
      <c r="B303" t="s">
        <v>18</v>
      </c>
      <c r="C303" t="s">
        <v>19</v>
      </c>
      <c r="D303" t="s">
        <v>8</v>
      </c>
      <c r="E303" t="s">
        <v>14</v>
      </c>
      <c r="F303" t="s">
        <v>12</v>
      </c>
      <c r="G303" t="s">
        <v>20</v>
      </c>
      <c r="H303" t="s">
        <v>21</v>
      </c>
      <c r="I303" t="s">
        <v>22</v>
      </c>
      <c r="J303" t="s">
        <v>23</v>
      </c>
      <c r="K303" t="s">
        <v>24</v>
      </c>
      <c r="L303" t="s">
        <v>25</v>
      </c>
      <c r="M303" t="s">
        <v>26</v>
      </c>
      <c r="N303" t="s">
        <v>10</v>
      </c>
    </row>
    <row r="304" spans="1:14">
      <c r="A304" t="s">
        <v>97</v>
      </c>
      <c r="B304">
        <v>163129.92</v>
      </c>
      <c r="C304" t="s">
        <v>1</v>
      </c>
      <c r="D304" t="s">
        <v>9</v>
      </c>
      <c r="E304" t="s">
        <v>15</v>
      </c>
      <c r="F304" t="s">
        <v>27</v>
      </c>
      <c r="N304" t="s">
        <v>11</v>
      </c>
    </row>
    <row r="305" spans="1:14">
      <c r="A305" t="s">
        <v>83</v>
      </c>
      <c r="B305">
        <v>169240</v>
      </c>
      <c r="C305" t="s">
        <v>32</v>
      </c>
      <c r="D305" t="s">
        <v>9</v>
      </c>
      <c r="E305" t="s">
        <v>15</v>
      </c>
      <c r="F305" t="s">
        <v>30</v>
      </c>
      <c r="N305" t="s">
        <v>11</v>
      </c>
    </row>
    <row r="306" spans="1:14">
      <c r="A306" t="s">
        <v>99</v>
      </c>
      <c r="B306">
        <v>14054.8</v>
      </c>
      <c r="C306" t="s">
        <v>34</v>
      </c>
      <c r="D306" t="s">
        <v>9</v>
      </c>
      <c r="E306" t="s">
        <v>15</v>
      </c>
      <c r="F306" t="s">
        <v>30</v>
      </c>
      <c r="N306" t="s">
        <v>11</v>
      </c>
    </row>
    <row r="307" spans="1:14">
      <c r="A307" t="s">
        <v>35</v>
      </c>
      <c r="B307">
        <v>0.15684941808</v>
      </c>
      <c r="C307" t="s">
        <v>1</v>
      </c>
      <c r="D307" t="s">
        <v>36</v>
      </c>
      <c r="E307" t="s">
        <v>14</v>
      </c>
      <c r="F307" t="s">
        <v>30</v>
      </c>
      <c r="G307">
        <v>5</v>
      </c>
      <c r="H307">
        <v>0.15684941808</v>
      </c>
      <c r="I307" t="e">
        <f>#NUM!</f>
        <v>#NUM!</v>
      </c>
      <c r="J307" t="e">
        <f>#NUM!</f>
        <v>#NUM!</v>
      </c>
      <c r="K307">
        <v>0.151041992928</v>
      </c>
      <c r="L307">
        <v>0.16312992</v>
      </c>
      <c r="M307">
        <v>0</v>
      </c>
      <c r="N307" t="s">
        <v>37</v>
      </c>
    </row>
    <row r="308" spans="1:14">
      <c r="A308" t="s">
        <v>38</v>
      </c>
      <c r="B308">
        <v>0.15684941808</v>
      </c>
      <c r="C308" t="s">
        <v>1</v>
      </c>
      <c r="D308" t="s">
        <v>36</v>
      </c>
      <c r="E308" t="s">
        <v>14</v>
      </c>
      <c r="F308" t="s">
        <v>30</v>
      </c>
      <c r="G308">
        <v>5</v>
      </c>
      <c r="H308">
        <v>0.15684941808</v>
      </c>
      <c r="I308" t="e">
        <f>#NUM!</f>
        <v>#NUM!</v>
      </c>
      <c r="J308" t="e">
        <f>#NUM!</f>
        <v>#NUM!</v>
      </c>
      <c r="K308">
        <v>0.151041992928</v>
      </c>
      <c r="L308">
        <v>0.16312992</v>
      </c>
      <c r="M308">
        <v>0</v>
      </c>
      <c r="N308" t="s">
        <v>39</v>
      </c>
    </row>
    <row r="310" spans="1:14">
      <c r="A310" s="1" t="s">
        <v>2</v>
      </c>
      <c r="B310" s="1" t="s">
        <v>100</v>
      </c>
    </row>
    <row r="311" spans="1:14">
      <c r="A311" t="s">
        <v>4</v>
      </c>
      <c r="B311" t="s">
        <v>101</v>
      </c>
    </row>
    <row r="312" spans="1:14">
      <c r="A312" t="s">
        <v>6</v>
      </c>
      <c r="B312" t="s">
        <v>42</v>
      </c>
    </row>
    <row r="313" spans="1:14">
      <c r="A313" t="s">
        <v>8</v>
      </c>
      <c r="B313" t="s">
        <v>9</v>
      </c>
    </row>
    <row r="314" spans="1:14">
      <c r="A314" t="s">
        <v>10</v>
      </c>
      <c r="B314" t="s">
        <v>11</v>
      </c>
    </row>
    <row r="315" spans="1:14">
      <c r="A315" t="s">
        <v>12</v>
      </c>
      <c r="B315" t="s">
        <v>13</v>
      </c>
    </row>
    <row r="316" spans="1:14">
      <c r="A316" t="s">
        <v>14</v>
      </c>
      <c r="B316" t="s">
        <v>15</v>
      </c>
    </row>
    <row r="317" spans="1:14">
      <c r="A317" s="1" t="s">
        <v>16</v>
      </c>
    </row>
    <row r="318" spans="1:14">
      <c r="A318" t="s">
        <v>17</v>
      </c>
      <c r="B318" t="s">
        <v>18</v>
      </c>
      <c r="C318" t="s">
        <v>19</v>
      </c>
      <c r="D318" t="s">
        <v>8</v>
      </c>
      <c r="E318" t="s">
        <v>14</v>
      </c>
      <c r="F318" t="s">
        <v>12</v>
      </c>
      <c r="G318" t="s">
        <v>20</v>
      </c>
      <c r="H318" t="s">
        <v>21</v>
      </c>
      <c r="I318" t="s">
        <v>22</v>
      </c>
      <c r="J318" t="s">
        <v>23</v>
      </c>
      <c r="K318" t="s">
        <v>24</v>
      </c>
      <c r="L318" t="s">
        <v>25</v>
      </c>
      <c r="M318" t="s">
        <v>26</v>
      </c>
      <c r="N318" t="s">
        <v>10</v>
      </c>
    </row>
    <row r="319" spans="1:14">
      <c r="A319" t="s">
        <v>100</v>
      </c>
      <c r="B319">
        <v>160284.44</v>
      </c>
      <c r="C319" t="s">
        <v>1</v>
      </c>
      <c r="D319" t="s">
        <v>9</v>
      </c>
      <c r="E319" t="s">
        <v>15</v>
      </c>
      <c r="F319" t="s">
        <v>27</v>
      </c>
      <c r="N319" t="s">
        <v>11</v>
      </c>
    </row>
    <row r="320" spans="1:14">
      <c r="A320" t="s">
        <v>83</v>
      </c>
      <c r="B320">
        <v>171161</v>
      </c>
      <c r="C320" t="s">
        <v>32</v>
      </c>
      <c r="D320" t="s">
        <v>9</v>
      </c>
      <c r="E320" t="s">
        <v>15</v>
      </c>
      <c r="F320" t="s">
        <v>30</v>
      </c>
      <c r="N320" t="s">
        <v>11</v>
      </c>
    </row>
    <row r="321" spans="1:14">
      <c r="A321" t="s">
        <v>102</v>
      </c>
      <c r="B321">
        <v>1272.03</v>
      </c>
      <c r="C321" t="s">
        <v>34</v>
      </c>
      <c r="D321" t="s">
        <v>9</v>
      </c>
      <c r="E321" t="s">
        <v>15</v>
      </c>
      <c r="F321" t="s">
        <v>30</v>
      </c>
      <c r="N321" t="s">
        <v>11</v>
      </c>
    </row>
    <row r="322" spans="1:14">
      <c r="A322" t="s">
        <v>35</v>
      </c>
      <c r="B322">
        <v>0.15411348906</v>
      </c>
      <c r="C322" t="s">
        <v>1</v>
      </c>
      <c r="D322" t="s">
        <v>36</v>
      </c>
      <c r="E322" t="s">
        <v>14</v>
      </c>
      <c r="F322" t="s">
        <v>30</v>
      </c>
      <c r="G322">
        <v>5</v>
      </c>
      <c r="H322">
        <v>0.15411348906</v>
      </c>
      <c r="I322" t="e">
        <f>#NUM!</f>
        <v>#NUM!</v>
      </c>
      <c r="J322" t="e">
        <f>#NUM!</f>
        <v>#NUM!</v>
      </c>
      <c r="K322">
        <v>0.148407362996</v>
      </c>
      <c r="L322">
        <v>0.16028444</v>
      </c>
      <c r="M322">
        <v>0</v>
      </c>
      <c r="N322" t="s">
        <v>37</v>
      </c>
    </row>
    <row r="323" spans="1:14">
      <c r="A323" t="s">
        <v>38</v>
      </c>
      <c r="B323">
        <v>0.15411348906</v>
      </c>
      <c r="C323" t="s">
        <v>1</v>
      </c>
      <c r="D323" t="s">
        <v>36</v>
      </c>
      <c r="E323" t="s">
        <v>14</v>
      </c>
      <c r="F323" t="s">
        <v>30</v>
      </c>
      <c r="G323">
        <v>5</v>
      </c>
      <c r="H323">
        <v>0.15411348906</v>
      </c>
      <c r="I323" t="e">
        <f>#NUM!</f>
        <v>#NUM!</v>
      </c>
      <c r="J323" t="e">
        <f>#NUM!</f>
        <v>#NUM!</v>
      </c>
      <c r="K323">
        <v>0.148407362996</v>
      </c>
      <c r="L323">
        <v>0.16028444</v>
      </c>
      <c r="M323">
        <v>0</v>
      </c>
      <c r="N323" t="s">
        <v>39</v>
      </c>
    </row>
    <row r="325" spans="1:14">
      <c r="A325" s="1" t="s">
        <v>2</v>
      </c>
      <c r="B325" s="1" t="s">
        <v>103</v>
      </c>
    </row>
    <row r="326" spans="1:14">
      <c r="A326" t="s">
        <v>4</v>
      </c>
      <c r="B326" t="s">
        <v>104</v>
      </c>
    </row>
    <row r="327" spans="1:14">
      <c r="A327" t="s">
        <v>6</v>
      </c>
      <c r="B327" t="s">
        <v>105</v>
      </c>
    </row>
    <row r="328" spans="1:14">
      <c r="A328" t="s">
        <v>8</v>
      </c>
      <c r="B328" t="s">
        <v>9</v>
      </c>
    </row>
    <row r="329" spans="1:14">
      <c r="A329" t="s">
        <v>10</v>
      </c>
      <c r="B329" t="s">
        <v>11</v>
      </c>
    </row>
    <row r="330" spans="1:14">
      <c r="A330" t="s">
        <v>12</v>
      </c>
      <c r="B330" t="s">
        <v>13</v>
      </c>
    </row>
    <row r="331" spans="1:14">
      <c r="A331" t="s">
        <v>14</v>
      </c>
      <c r="B331" t="s">
        <v>15</v>
      </c>
    </row>
    <row r="332" spans="1:14">
      <c r="A332" s="1" t="s">
        <v>16</v>
      </c>
    </row>
    <row r="333" spans="1:14">
      <c r="A333" t="s">
        <v>17</v>
      </c>
      <c r="B333" t="s">
        <v>18</v>
      </c>
      <c r="C333" t="s">
        <v>19</v>
      </c>
      <c r="D333" t="s">
        <v>8</v>
      </c>
      <c r="E333" t="s">
        <v>14</v>
      </c>
      <c r="F333" t="s">
        <v>12</v>
      </c>
      <c r="G333" t="s">
        <v>20</v>
      </c>
      <c r="H333" t="s">
        <v>21</v>
      </c>
      <c r="I333" t="s">
        <v>22</v>
      </c>
      <c r="J333" t="s">
        <v>23</v>
      </c>
      <c r="K333" t="s">
        <v>24</v>
      </c>
      <c r="L333" t="s">
        <v>25</v>
      </c>
      <c r="M333" t="s">
        <v>26</v>
      </c>
      <c r="N333" t="s">
        <v>10</v>
      </c>
    </row>
    <row r="334" spans="1:14">
      <c r="A334" t="s">
        <v>103</v>
      </c>
      <c r="B334">
        <v>1</v>
      </c>
      <c r="C334" t="s">
        <v>1</v>
      </c>
      <c r="D334" t="s">
        <v>9</v>
      </c>
      <c r="E334" t="s">
        <v>15</v>
      </c>
      <c r="F334" t="s">
        <v>27</v>
      </c>
      <c r="N334" t="s">
        <v>11</v>
      </c>
    </row>
    <row r="335" spans="1:14">
      <c r="A335" t="s">
        <v>35</v>
      </c>
      <c r="B335">
        <v>9.615E-07</v>
      </c>
      <c r="C335" t="s">
        <v>1</v>
      </c>
      <c r="D335" t="s">
        <v>36</v>
      </c>
      <c r="E335" t="s">
        <v>14</v>
      </c>
      <c r="F335" t="s">
        <v>30</v>
      </c>
      <c r="G335">
        <v>5</v>
      </c>
      <c r="H335">
        <v>9.615E-07</v>
      </c>
      <c r="I335" t="e">
        <f>#NUM!</f>
        <v>#NUM!</v>
      </c>
      <c r="J335" t="e">
        <f>#NUM!</f>
        <v>#NUM!</v>
      </c>
      <c r="K335">
        <v>9.259E-07</v>
      </c>
      <c r="L335">
        <v>1E-06</v>
      </c>
      <c r="M335">
        <v>0</v>
      </c>
      <c r="N335" t="s">
        <v>37</v>
      </c>
    </row>
    <row r="336" spans="1:14">
      <c r="A336" t="s">
        <v>38</v>
      </c>
      <c r="B336">
        <v>9.615E-07</v>
      </c>
      <c r="C336" t="s">
        <v>1</v>
      </c>
      <c r="D336" t="s">
        <v>36</v>
      </c>
      <c r="E336" t="s">
        <v>14</v>
      </c>
      <c r="F336" t="s">
        <v>30</v>
      </c>
      <c r="G336">
        <v>5</v>
      </c>
      <c r="H336">
        <v>9.615E-07</v>
      </c>
      <c r="I336" t="e">
        <f>#NUM!</f>
        <v>#NUM!</v>
      </c>
      <c r="J336" t="e">
        <f>#NUM!</f>
        <v>#NUM!</v>
      </c>
      <c r="K336">
        <v>9.259E-07</v>
      </c>
      <c r="L336">
        <v>1E-06</v>
      </c>
      <c r="M336">
        <v>0</v>
      </c>
      <c r="N336" t="s">
        <v>39</v>
      </c>
    </row>
    <row r="338" spans="1:14">
      <c r="A338" s="1" t="s">
        <v>2</v>
      </c>
      <c r="B338" s="1" t="s">
        <v>106</v>
      </c>
    </row>
    <row r="339" spans="1:14">
      <c r="A339" t="s">
        <v>4</v>
      </c>
      <c r="B339" t="s">
        <v>107</v>
      </c>
    </row>
    <row r="340" spans="1:14">
      <c r="A340" t="s">
        <v>6</v>
      </c>
      <c r="B340" t="s">
        <v>105</v>
      </c>
    </row>
    <row r="341" spans="1:14">
      <c r="A341" t="s">
        <v>8</v>
      </c>
      <c r="B341" t="s">
        <v>9</v>
      </c>
    </row>
    <row r="342" spans="1:14">
      <c r="A342" t="s">
        <v>10</v>
      </c>
      <c r="B342" t="s">
        <v>11</v>
      </c>
    </row>
    <row r="343" spans="1:14">
      <c r="A343" t="s">
        <v>12</v>
      </c>
      <c r="B343" t="s">
        <v>13</v>
      </c>
    </row>
    <row r="344" spans="1:14">
      <c r="A344" t="s">
        <v>14</v>
      </c>
      <c r="B344" t="s">
        <v>15</v>
      </c>
    </row>
    <row r="345" spans="1:14">
      <c r="A345" s="1" t="s">
        <v>16</v>
      </c>
    </row>
    <row r="346" spans="1:14">
      <c r="A346" t="s">
        <v>17</v>
      </c>
      <c r="B346" t="s">
        <v>18</v>
      </c>
      <c r="C346" t="s">
        <v>19</v>
      </c>
      <c r="D346" t="s">
        <v>8</v>
      </c>
      <c r="E346" t="s">
        <v>14</v>
      </c>
      <c r="F346" t="s">
        <v>12</v>
      </c>
      <c r="G346" t="s">
        <v>20</v>
      </c>
      <c r="H346" t="s">
        <v>21</v>
      </c>
      <c r="I346" t="s">
        <v>22</v>
      </c>
      <c r="J346" t="s">
        <v>23</v>
      </c>
      <c r="K346" t="s">
        <v>24</v>
      </c>
      <c r="L346" t="s">
        <v>25</v>
      </c>
      <c r="M346" t="s">
        <v>26</v>
      </c>
      <c r="N346" t="s">
        <v>10</v>
      </c>
    </row>
    <row r="347" spans="1:14">
      <c r="A347" t="s">
        <v>106</v>
      </c>
      <c r="B347">
        <v>1</v>
      </c>
      <c r="C347" t="s">
        <v>1</v>
      </c>
      <c r="D347" t="s">
        <v>9</v>
      </c>
      <c r="E347" t="s">
        <v>15</v>
      </c>
      <c r="F347" t="s">
        <v>27</v>
      </c>
      <c r="N347" t="s">
        <v>11</v>
      </c>
    </row>
    <row r="348" spans="1:14">
      <c r="A348" t="s">
        <v>35</v>
      </c>
      <c r="B348">
        <v>9.615E-07</v>
      </c>
      <c r="C348" t="s">
        <v>1</v>
      </c>
      <c r="D348" t="s">
        <v>36</v>
      </c>
      <c r="E348" t="s">
        <v>14</v>
      </c>
      <c r="F348" t="s">
        <v>30</v>
      </c>
      <c r="G348">
        <v>5</v>
      </c>
      <c r="H348">
        <v>9.615E-07</v>
      </c>
      <c r="I348" t="e">
        <f>#NUM!</f>
        <v>#NUM!</v>
      </c>
      <c r="J348" t="e">
        <f>#NUM!</f>
        <v>#NUM!</v>
      </c>
      <c r="K348">
        <v>9.259E-07</v>
      </c>
      <c r="L348">
        <v>1E-06</v>
      </c>
      <c r="M348">
        <v>0</v>
      </c>
      <c r="N348" t="s">
        <v>37</v>
      </c>
    </row>
    <row r="349" spans="1:14">
      <c r="A349" t="s">
        <v>38</v>
      </c>
      <c r="B349">
        <v>9.615E-07</v>
      </c>
      <c r="C349" t="s">
        <v>1</v>
      </c>
      <c r="D349" t="s">
        <v>36</v>
      </c>
      <c r="E349" t="s">
        <v>14</v>
      </c>
      <c r="F349" t="s">
        <v>30</v>
      </c>
      <c r="G349">
        <v>5</v>
      </c>
      <c r="H349">
        <v>9.615E-07</v>
      </c>
      <c r="I349" t="e">
        <f>#NUM!</f>
        <v>#NUM!</v>
      </c>
      <c r="J349" t="e">
        <f>#NUM!</f>
        <v>#NUM!</v>
      </c>
      <c r="K349">
        <v>9.259E-07</v>
      </c>
      <c r="L349">
        <v>1E-06</v>
      </c>
      <c r="M349">
        <v>0</v>
      </c>
      <c r="N349" t="s">
        <v>39</v>
      </c>
    </row>
    <row r="351" spans="1:14">
      <c r="A351" s="1" t="s">
        <v>2</v>
      </c>
      <c r="B351" s="1" t="s">
        <v>108</v>
      </c>
    </row>
    <row r="352" spans="1:14">
      <c r="A352" t="s">
        <v>4</v>
      </c>
      <c r="B352" t="s">
        <v>109</v>
      </c>
    </row>
    <row r="353" spans="1:14">
      <c r="A353" t="s">
        <v>6</v>
      </c>
      <c r="B353" t="s">
        <v>105</v>
      </c>
    </row>
    <row r="354" spans="1:14">
      <c r="A354" t="s">
        <v>8</v>
      </c>
      <c r="B354" t="s">
        <v>9</v>
      </c>
    </row>
    <row r="355" spans="1:14">
      <c r="A355" t="s">
        <v>10</v>
      </c>
      <c r="B355" t="s">
        <v>11</v>
      </c>
    </row>
    <row r="356" spans="1:14">
      <c r="A356" t="s">
        <v>12</v>
      </c>
      <c r="B356" t="s">
        <v>13</v>
      </c>
    </row>
    <row r="357" spans="1:14">
      <c r="A357" t="s">
        <v>14</v>
      </c>
      <c r="B357" t="s">
        <v>15</v>
      </c>
    </row>
    <row r="358" spans="1:14">
      <c r="A358" s="1" t="s">
        <v>16</v>
      </c>
    </row>
    <row r="359" spans="1:14">
      <c r="A359" t="s">
        <v>17</v>
      </c>
      <c r="B359" t="s">
        <v>18</v>
      </c>
      <c r="C359" t="s">
        <v>19</v>
      </c>
      <c r="D359" t="s">
        <v>8</v>
      </c>
      <c r="E359" t="s">
        <v>14</v>
      </c>
      <c r="F359" t="s">
        <v>12</v>
      </c>
      <c r="G359" t="s">
        <v>20</v>
      </c>
      <c r="H359" t="s">
        <v>21</v>
      </c>
      <c r="I359" t="s">
        <v>22</v>
      </c>
      <c r="J359" t="s">
        <v>23</v>
      </c>
      <c r="K359" t="s">
        <v>24</v>
      </c>
      <c r="L359" t="s">
        <v>25</v>
      </c>
      <c r="M359" t="s">
        <v>26</v>
      </c>
      <c r="N359" t="s">
        <v>10</v>
      </c>
    </row>
    <row r="360" spans="1:14">
      <c r="A360" t="s">
        <v>108</v>
      </c>
      <c r="B360">
        <v>1</v>
      </c>
      <c r="C360" t="s">
        <v>1</v>
      </c>
      <c r="D360" t="s">
        <v>9</v>
      </c>
      <c r="E360" t="s">
        <v>15</v>
      </c>
      <c r="F360" t="s">
        <v>27</v>
      </c>
      <c r="N360" t="s">
        <v>11</v>
      </c>
    </row>
    <row r="361" spans="1:14">
      <c r="A361" t="s">
        <v>35</v>
      </c>
      <c r="B361">
        <v>9.615E-07</v>
      </c>
      <c r="C361" t="s">
        <v>1</v>
      </c>
      <c r="D361" t="s">
        <v>36</v>
      </c>
      <c r="E361" t="s">
        <v>14</v>
      </c>
      <c r="F361" t="s">
        <v>30</v>
      </c>
      <c r="G361">
        <v>5</v>
      </c>
      <c r="H361">
        <v>9.615E-07</v>
      </c>
      <c r="I361" t="e">
        <f>#NUM!</f>
        <v>#NUM!</v>
      </c>
      <c r="J361" t="e">
        <f>#NUM!</f>
        <v>#NUM!</v>
      </c>
      <c r="K361">
        <v>9.259E-07</v>
      </c>
      <c r="L361">
        <v>1E-06</v>
      </c>
      <c r="M361">
        <v>0</v>
      </c>
      <c r="N361" t="s">
        <v>37</v>
      </c>
    </row>
    <row r="362" spans="1:14">
      <c r="A362" t="s">
        <v>38</v>
      </c>
      <c r="B362">
        <v>9.615E-07</v>
      </c>
      <c r="C362" t="s">
        <v>1</v>
      </c>
      <c r="D362" t="s">
        <v>36</v>
      </c>
      <c r="E362" t="s">
        <v>14</v>
      </c>
      <c r="F362" t="s">
        <v>30</v>
      </c>
      <c r="G362">
        <v>5</v>
      </c>
      <c r="H362">
        <v>9.615E-07</v>
      </c>
      <c r="I362" t="e">
        <f>#NUM!</f>
        <v>#NUM!</v>
      </c>
      <c r="J362" t="e">
        <f>#NUM!</f>
        <v>#NUM!</v>
      </c>
      <c r="K362">
        <v>9.259E-07</v>
      </c>
      <c r="L362">
        <v>1E-06</v>
      </c>
      <c r="M362">
        <v>0</v>
      </c>
      <c r="N362" t="s">
        <v>39</v>
      </c>
    </row>
    <row r="364" spans="1:14">
      <c r="A364" s="1" t="s">
        <v>2</v>
      </c>
      <c r="B364" s="1" t="s">
        <v>110</v>
      </c>
    </row>
    <row r="365" spans="1:14">
      <c r="A365" t="s">
        <v>4</v>
      </c>
      <c r="B365" t="s">
        <v>111</v>
      </c>
    </row>
    <row r="366" spans="1:14">
      <c r="A366" t="s">
        <v>6</v>
      </c>
      <c r="B366" t="s">
        <v>105</v>
      </c>
    </row>
    <row r="367" spans="1:14">
      <c r="A367" t="s">
        <v>8</v>
      </c>
      <c r="B367" t="s">
        <v>9</v>
      </c>
    </row>
    <row r="368" spans="1:14">
      <c r="A368" t="s">
        <v>10</v>
      </c>
      <c r="B368" t="s">
        <v>11</v>
      </c>
    </row>
    <row r="369" spans="1:14">
      <c r="A369" t="s">
        <v>12</v>
      </c>
      <c r="B369" t="s">
        <v>13</v>
      </c>
    </row>
    <row r="370" spans="1:14">
      <c r="A370" t="s">
        <v>14</v>
      </c>
      <c r="B370" t="s">
        <v>15</v>
      </c>
    </row>
    <row r="371" spans="1:14">
      <c r="A371" s="1" t="s">
        <v>16</v>
      </c>
    </row>
    <row r="372" spans="1:14">
      <c r="A372" t="s">
        <v>17</v>
      </c>
      <c r="B372" t="s">
        <v>18</v>
      </c>
      <c r="C372" t="s">
        <v>19</v>
      </c>
      <c r="D372" t="s">
        <v>8</v>
      </c>
      <c r="E372" t="s">
        <v>14</v>
      </c>
      <c r="F372" t="s">
        <v>12</v>
      </c>
      <c r="G372" t="s">
        <v>20</v>
      </c>
      <c r="H372" t="s">
        <v>21</v>
      </c>
      <c r="I372" t="s">
        <v>22</v>
      </c>
      <c r="J372" t="s">
        <v>23</v>
      </c>
      <c r="K372" t="s">
        <v>24</v>
      </c>
      <c r="L372" t="s">
        <v>25</v>
      </c>
      <c r="M372" t="s">
        <v>26</v>
      </c>
      <c r="N372" t="s">
        <v>10</v>
      </c>
    </row>
    <row r="373" spans="1:14">
      <c r="A373" t="s">
        <v>110</v>
      </c>
      <c r="B373">
        <v>1</v>
      </c>
      <c r="C373" t="s">
        <v>1</v>
      </c>
      <c r="D373" t="s">
        <v>9</v>
      </c>
      <c r="E373" t="s">
        <v>15</v>
      </c>
      <c r="F373" t="s">
        <v>27</v>
      </c>
      <c r="N373" t="s">
        <v>11</v>
      </c>
    </row>
    <row r="374" spans="1:14">
      <c r="A374" t="s">
        <v>35</v>
      </c>
      <c r="B374">
        <v>9.615E-07</v>
      </c>
      <c r="C374" t="s">
        <v>1</v>
      </c>
      <c r="D374" t="s">
        <v>36</v>
      </c>
      <c r="E374" t="s">
        <v>14</v>
      </c>
      <c r="F374" t="s">
        <v>30</v>
      </c>
      <c r="G374">
        <v>5</v>
      </c>
      <c r="H374">
        <v>9.615E-07</v>
      </c>
      <c r="I374" t="e">
        <f>#NUM!</f>
        <v>#NUM!</v>
      </c>
      <c r="J374" t="e">
        <f>#NUM!</f>
        <v>#NUM!</v>
      </c>
      <c r="K374">
        <v>9.259E-07</v>
      </c>
      <c r="L374">
        <v>1E-06</v>
      </c>
      <c r="M374">
        <v>0</v>
      </c>
      <c r="N374" t="s">
        <v>37</v>
      </c>
    </row>
    <row r="375" spans="1:14">
      <c r="A375" t="s">
        <v>38</v>
      </c>
      <c r="B375">
        <v>9.615E-07</v>
      </c>
      <c r="C375" t="s">
        <v>1</v>
      </c>
      <c r="D375" t="s">
        <v>36</v>
      </c>
      <c r="E375" t="s">
        <v>14</v>
      </c>
      <c r="F375" t="s">
        <v>30</v>
      </c>
      <c r="G375">
        <v>5</v>
      </c>
      <c r="H375">
        <v>9.615E-07</v>
      </c>
      <c r="I375" t="e">
        <f>#NUM!</f>
        <v>#NUM!</v>
      </c>
      <c r="J375" t="e">
        <f>#NUM!</f>
        <v>#NUM!</v>
      </c>
      <c r="K375">
        <v>9.259E-07</v>
      </c>
      <c r="L375">
        <v>1E-06</v>
      </c>
      <c r="M375">
        <v>0</v>
      </c>
      <c r="N375" t="s">
        <v>39</v>
      </c>
    </row>
    <row r="377" spans="1:14">
      <c r="A377" s="1" t="s">
        <v>2</v>
      </c>
      <c r="B377" s="1" t="s">
        <v>35</v>
      </c>
    </row>
    <row r="378" spans="1:14">
      <c r="A378" t="s">
        <v>4</v>
      </c>
      <c r="B378" t="s">
        <v>112</v>
      </c>
    </row>
    <row r="379" spans="1:14">
      <c r="A379" t="s">
        <v>6</v>
      </c>
      <c r="B379" t="s">
        <v>113</v>
      </c>
    </row>
    <row r="380" spans="1:14">
      <c r="A380" t="s">
        <v>8</v>
      </c>
      <c r="B380" t="s">
        <v>36</v>
      </c>
    </row>
    <row r="381" spans="1:14">
      <c r="A381" t="s">
        <v>10</v>
      </c>
      <c r="B381" t="s">
        <v>37</v>
      </c>
    </row>
    <row r="382" spans="1:14">
      <c r="A382" t="s">
        <v>12</v>
      </c>
      <c r="B382" t="s">
        <v>13</v>
      </c>
    </row>
    <row r="383" spans="1:14">
      <c r="A383" t="s">
        <v>14</v>
      </c>
      <c r="B383" t="s">
        <v>14</v>
      </c>
    </row>
    <row r="384" spans="1:14">
      <c r="A384" s="1" t="s">
        <v>16</v>
      </c>
    </row>
    <row r="385" spans="1:15">
      <c r="A385" t="s">
        <v>17</v>
      </c>
      <c r="B385" t="s">
        <v>18</v>
      </c>
      <c r="C385" t="s">
        <v>19</v>
      </c>
      <c r="D385" t="s">
        <v>8</v>
      </c>
      <c r="E385" t="s">
        <v>14</v>
      </c>
      <c r="F385" t="s">
        <v>12</v>
      </c>
      <c r="G385" t="s">
        <v>20</v>
      </c>
      <c r="H385" t="s">
        <v>21</v>
      </c>
      <c r="I385" t="s">
        <v>22</v>
      </c>
      <c r="J385" t="s">
        <v>23</v>
      </c>
      <c r="K385" t="s">
        <v>24</v>
      </c>
      <c r="L385" t="s">
        <v>25</v>
      </c>
      <c r="M385" t="s">
        <v>26</v>
      </c>
      <c r="N385" t="s">
        <v>114</v>
      </c>
      <c r="O385" t="s">
        <v>10</v>
      </c>
    </row>
    <row r="386" spans="1:15">
      <c r="A386" t="s">
        <v>35</v>
      </c>
      <c r="B386">
        <v>1</v>
      </c>
      <c r="C386" t="s">
        <v>1</v>
      </c>
      <c r="D386" t="s">
        <v>36</v>
      </c>
      <c r="E386" t="s">
        <v>14</v>
      </c>
      <c r="F386" t="s">
        <v>27</v>
      </c>
      <c r="O386" t="s">
        <v>37</v>
      </c>
    </row>
    <row r="387" spans="1:15">
      <c r="A387" t="s">
        <v>115</v>
      </c>
      <c r="B387">
        <v>488.66</v>
      </c>
      <c r="C387" t="s">
        <v>116</v>
      </c>
      <c r="D387" t="s">
        <v>117</v>
      </c>
      <c r="E387" t="s">
        <v>118</v>
      </c>
      <c r="F387" t="s">
        <v>30</v>
      </c>
      <c r="O387" t="s">
        <v>119</v>
      </c>
    </row>
    <row r="388" spans="1:15">
      <c r="A388" t="s">
        <v>115</v>
      </c>
      <c r="B388">
        <v>2867.04</v>
      </c>
      <c r="C388" t="s">
        <v>116</v>
      </c>
      <c r="D388" t="s">
        <v>120</v>
      </c>
      <c r="E388" t="s">
        <v>118</v>
      </c>
      <c r="F388" t="s">
        <v>30</v>
      </c>
      <c r="O388" t="s">
        <v>119</v>
      </c>
    </row>
    <row r="389" spans="1:15">
      <c r="A389" t="s">
        <v>121</v>
      </c>
      <c r="B389">
        <v>2472.48</v>
      </c>
      <c r="C389" t="s">
        <v>116</v>
      </c>
      <c r="D389" t="s">
        <v>36</v>
      </c>
      <c r="E389" t="s">
        <v>122</v>
      </c>
      <c r="F389" t="s">
        <v>30</v>
      </c>
      <c r="G389">
        <v>2</v>
      </c>
      <c r="H389">
        <v>7.812976974485385</v>
      </c>
      <c r="I389">
        <v>0.3799715441975903</v>
      </c>
      <c r="J389" t="e">
        <f>#NUM!</f>
        <v>#NUM!</v>
      </c>
      <c r="K389" t="e">
        <f>#NUM!</f>
        <v>#NUM!</v>
      </c>
      <c r="L389" t="e">
        <f>#NUM!</f>
        <v>#NUM!</v>
      </c>
      <c r="M389">
        <v>0</v>
      </c>
      <c r="N389" t="s">
        <v>123</v>
      </c>
      <c r="O389" t="s">
        <v>124</v>
      </c>
    </row>
    <row r="390" spans="1:15">
      <c r="A390" t="s">
        <v>125</v>
      </c>
      <c r="B390">
        <v>51.342</v>
      </c>
      <c r="C390" t="s">
        <v>116</v>
      </c>
      <c r="D390" t="s">
        <v>36</v>
      </c>
      <c r="E390" t="s">
        <v>122</v>
      </c>
      <c r="F390" t="s">
        <v>30</v>
      </c>
      <c r="G390">
        <v>2</v>
      </c>
      <c r="H390">
        <v>3.938509130663973</v>
      </c>
      <c r="I390">
        <v>0.3799715441975903</v>
      </c>
      <c r="J390" t="e">
        <f>#NUM!</f>
        <v>#NUM!</v>
      </c>
      <c r="K390" t="e">
        <f>#NUM!</f>
        <v>#NUM!</v>
      </c>
      <c r="L390" t="e">
        <f>#NUM!</f>
        <v>#NUM!</v>
      </c>
      <c r="M390">
        <v>0</v>
      </c>
      <c r="N390" t="s">
        <v>123</v>
      </c>
      <c r="O390" t="s">
        <v>126</v>
      </c>
    </row>
    <row r="391" spans="1:15">
      <c r="A391" t="s">
        <v>127</v>
      </c>
      <c r="B391">
        <v>32.215</v>
      </c>
      <c r="C391" t="s">
        <v>116</v>
      </c>
      <c r="D391" t="s">
        <v>36</v>
      </c>
      <c r="E391" t="s">
        <v>122</v>
      </c>
      <c r="F391" t="s">
        <v>30</v>
      </c>
      <c r="G391">
        <v>2</v>
      </c>
      <c r="H391">
        <v>3.472432182590606</v>
      </c>
      <c r="I391">
        <v>0.3799715441975903</v>
      </c>
      <c r="J391" t="e">
        <f>#NUM!</f>
        <v>#NUM!</v>
      </c>
      <c r="K391" t="e">
        <f>#NUM!</f>
        <v>#NUM!</v>
      </c>
      <c r="L391" t="e">
        <f>#NUM!</f>
        <v>#NUM!</v>
      </c>
      <c r="M391">
        <v>0</v>
      </c>
      <c r="N391" t="s">
        <v>123</v>
      </c>
      <c r="O391" t="s">
        <v>128</v>
      </c>
    </row>
    <row r="392" spans="1:15">
      <c r="A392" t="s">
        <v>129</v>
      </c>
      <c r="B392">
        <v>1040.267</v>
      </c>
      <c r="C392" t="s">
        <v>116</v>
      </c>
      <c r="D392" t="s">
        <v>36</v>
      </c>
      <c r="E392" t="s">
        <v>122</v>
      </c>
      <c r="F392" t="s">
        <v>30</v>
      </c>
      <c r="G392">
        <v>2</v>
      </c>
      <c r="H392">
        <v>6.947232689954944</v>
      </c>
      <c r="I392">
        <v>0.3799715441975903</v>
      </c>
      <c r="J392" t="e">
        <f>#NUM!</f>
        <v>#NUM!</v>
      </c>
      <c r="K392" t="e">
        <f>#NUM!</f>
        <v>#NUM!</v>
      </c>
      <c r="L392" t="e">
        <f>#NUM!</f>
        <v>#NUM!</v>
      </c>
      <c r="M392">
        <v>0</v>
      </c>
      <c r="N392" t="s">
        <v>123</v>
      </c>
      <c r="O392" t="s">
        <v>130</v>
      </c>
    </row>
    <row r="394" spans="1:15">
      <c r="A394" s="1" t="s">
        <v>2</v>
      </c>
      <c r="B394" s="1" t="s">
        <v>38</v>
      </c>
    </row>
    <row r="395" spans="1:15">
      <c r="A395" t="s">
        <v>4</v>
      </c>
      <c r="B395" t="s">
        <v>131</v>
      </c>
    </row>
    <row r="396" spans="1:15">
      <c r="A396" t="s">
        <v>6</v>
      </c>
      <c r="B396" t="s">
        <v>132</v>
      </c>
    </row>
    <row r="397" spans="1:15">
      <c r="A397" t="s">
        <v>8</v>
      </c>
      <c r="B397" t="s">
        <v>36</v>
      </c>
    </row>
    <row r="398" spans="1:15">
      <c r="A398" t="s">
        <v>10</v>
      </c>
      <c r="B398" t="s">
        <v>39</v>
      </c>
    </row>
    <row r="399" spans="1:15">
      <c r="A399" t="s">
        <v>12</v>
      </c>
      <c r="B399" t="s">
        <v>13</v>
      </c>
    </row>
    <row r="400" spans="1:15">
      <c r="A400" t="s">
        <v>14</v>
      </c>
      <c r="B400" t="s">
        <v>14</v>
      </c>
    </row>
    <row r="401" spans="1:15">
      <c r="A401" s="1" t="s">
        <v>16</v>
      </c>
    </row>
    <row r="402" spans="1:15">
      <c r="A402" t="s">
        <v>17</v>
      </c>
      <c r="B402" t="s">
        <v>18</v>
      </c>
      <c r="C402" t="s">
        <v>19</v>
      </c>
      <c r="D402" t="s">
        <v>8</v>
      </c>
      <c r="E402" t="s">
        <v>14</v>
      </c>
      <c r="F402" t="s">
        <v>12</v>
      </c>
      <c r="G402" t="s">
        <v>20</v>
      </c>
      <c r="H402" t="s">
        <v>21</v>
      </c>
      <c r="I402" t="s">
        <v>22</v>
      </c>
      <c r="J402" t="s">
        <v>23</v>
      </c>
      <c r="K402" t="s">
        <v>24</v>
      </c>
      <c r="L402" t="s">
        <v>25</v>
      </c>
      <c r="M402" t="s">
        <v>26</v>
      </c>
      <c r="N402" t="s">
        <v>114</v>
      </c>
      <c r="O402" t="s">
        <v>10</v>
      </c>
    </row>
    <row r="403" spans="1:15">
      <c r="A403" t="s">
        <v>38</v>
      </c>
      <c r="B403">
        <v>-1</v>
      </c>
      <c r="C403" t="s">
        <v>1</v>
      </c>
      <c r="D403" t="s">
        <v>36</v>
      </c>
      <c r="E403" t="s">
        <v>14</v>
      </c>
      <c r="F403" t="s">
        <v>27</v>
      </c>
      <c r="O403" t="s">
        <v>39</v>
      </c>
    </row>
    <row r="404" spans="1:15">
      <c r="A404" t="s">
        <v>121</v>
      </c>
      <c r="B404">
        <v>709.73055</v>
      </c>
      <c r="C404" t="s">
        <v>116</v>
      </c>
      <c r="D404" t="s">
        <v>36</v>
      </c>
      <c r="E404" t="s">
        <v>122</v>
      </c>
      <c r="F404" t="s">
        <v>30</v>
      </c>
      <c r="G404">
        <v>2</v>
      </c>
      <c r="H404">
        <v>6.564885390962085</v>
      </c>
      <c r="I404">
        <v>0.3911829507783547</v>
      </c>
      <c r="J404" t="e">
        <f>#NUM!</f>
        <v>#NUM!</v>
      </c>
      <c r="K404" t="e">
        <f>#NUM!</f>
        <v>#NUM!</v>
      </c>
      <c r="L404" t="e">
        <f>#NUM!</f>
        <v>#NUM!</v>
      </c>
      <c r="M404">
        <v>0</v>
      </c>
      <c r="N404" t="s">
        <v>133</v>
      </c>
      <c r="O404" t="s">
        <v>124</v>
      </c>
    </row>
    <row r="405" spans="1:15">
      <c r="A405" t="s">
        <v>125</v>
      </c>
      <c r="B405">
        <v>375.8384</v>
      </c>
      <c r="C405" t="s">
        <v>116</v>
      </c>
      <c r="D405" t="s">
        <v>36</v>
      </c>
      <c r="E405" t="s">
        <v>122</v>
      </c>
      <c r="F405" t="s">
        <v>30</v>
      </c>
      <c r="G405">
        <v>2</v>
      </c>
      <c r="H405">
        <v>5.929159263770847</v>
      </c>
      <c r="I405">
        <v>0.3911829507783547</v>
      </c>
      <c r="J405" t="e">
        <f>#NUM!</f>
        <v>#NUM!</v>
      </c>
      <c r="K405" t="e">
        <f>#NUM!</f>
        <v>#NUM!</v>
      </c>
      <c r="L405" t="e">
        <f>#NUM!</f>
        <v>#NUM!</v>
      </c>
      <c r="M405">
        <v>0</v>
      </c>
      <c r="N405" t="s">
        <v>133</v>
      </c>
      <c r="O405" t="s">
        <v>126</v>
      </c>
    </row>
    <row r="406" spans="1:15">
      <c r="A406" t="s">
        <v>134</v>
      </c>
      <c r="B406">
        <v>66.77843</v>
      </c>
      <c r="C406" t="s">
        <v>116</v>
      </c>
      <c r="D406" t="s">
        <v>36</v>
      </c>
      <c r="E406" t="s">
        <v>122</v>
      </c>
      <c r="F406" t="s">
        <v>30</v>
      </c>
      <c r="G406">
        <v>2</v>
      </c>
      <c r="H406">
        <v>4.201380124206199</v>
      </c>
      <c r="I406">
        <v>0.3911829507783547</v>
      </c>
      <c r="J406" t="e">
        <f>#NUM!</f>
        <v>#NUM!</v>
      </c>
      <c r="K406" t="e">
        <f>#NUM!</f>
        <v>#NUM!</v>
      </c>
      <c r="L406" t="e">
        <f>#NUM!</f>
        <v>#NUM!</v>
      </c>
      <c r="M406">
        <v>0</v>
      </c>
      <c r="N406" t="s">
        <v>133</v>
      </c>
      <c r="O406" t="s">
        <v>135</v>
      </c>
    </row>
    <row r="407" spans="1:15">
      <c r="A407" t="s">
        <v>129</v>
      </c>
      <c r="B407">
        <v>648.32124</v>
      </c>
      <c r="C407" t="s">
        <v>116</v>
      </c>
      <c r="D407" t="s">
        <v>36</v>
      </c>
      <c r="E407" t="s">
        <v>122</v>
      </c>
      <c r="F407" t="s">
        <v>30</v>
      </c>
      <c r="G407">
        <v>2</v>
      </c>
      <c r="H407">
        <v>6.47438631425417</v>
      </c>
      <c r="I407">
        <v>0.3911829507783547</v>
      </c>
      <c r="J407" t="e">
        <f>#NUM!</f>
        <v>#NUM!</v>
      </c>
      <c r="K407" t="e">
        <f>#NUM!</f>
        <v>#NUM!</v>
      </c>
      <c r="L407" t="e">
        <f>#NUM!</f>
        <v>#NUM!</v>
      </c>
      <c r="M407">
        <v>0</v>
      </c>
      <c r="N407" t="s">
        <v>133</v>
      </c>
      <c r="O407" t="s">
        <v>130</v>
      </c>
    </row>
    <row r="408" spans="1:15">
      <c r="A408" t="s">
        <v>136</v>
      </c>
      <c r="B408">
        <v>-1677.85</v>
      </c>
      <c r="C408" t="s">
        <v>116</v>
      </c>
      <c r="D408" t="s">
        <v>36</v>
      </c>
      <c r="E408" t="s">
        <v>118</v>
      </c>
      <c r="F408" t="s">
        <v>30</v>
      </c>
      <c r="O408" t="s">
        <v>137</v>
      </c>
    </row>
    <row r="409" spans="1:15">
      <c r="A409" t="s">
        <v>138</v>
      </c>
      <c r="B409">
        <v>-1677.85</v>
      </c>
      <c r="C409" t="s">
        <v>116</v>
      </c>
      <c r="D409" t="s">
        <v>36</v>
      </c>
      <c r="E409" t="s">
        <v>118</v>
      </c>
      <c r="F409" t="s">
        <v>30</v>
      </c>
      <c r="O409"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2025-06-18T12:54:00Z</dcterms:created>
  <dcterms:modified xsi:type="dcterms:W3CDTF">2025-06-18T12:54:00Z</dcterms:modified>
</cp:coreProperties>
</file>