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Stat301\Project\"/>
    </mc:Choice>
  </mc:AlternateContent>
  <xr:revisionPtr revIDLastSave="0" documentId="13_ncr:1_{DE004EB7-43DD-484F-B596-5F6BF6579FA1}" xr6:coauthVersionLast="47" xr6:coauthVersionMax="47" xr10:uidLastSave="{00000000-0000-0000-0000-000000000000}"/>
  <bookViews>
    <workbookView xWindow="0" yWindow="0" windowWidth="19200" windowHeight="20380" firstSheet="1" activeTab="1" xr2:uid="{00000000-000D-0000-FFFF-FFFF00000000}"/>
  </bookViews>
  <sheets>
    <sheet name="Waste_Managment_by_Method_Raw_D" sheetId="1" r:id="rId1"/>
    <sheet name="WM_by_Method_clean" sheetId="3" r:id="rId2"/>
    <sheet name="data_notes" sheetId="4" r:id="rId3"/>
  </sheets>
  <definedNames>
    <definedName name="_xlnm._FilterDatabase" localSheetId="0" hidden="1">Waste_Managment_by_Method_Raw_D!$A$1:$G$2323</definedName>
    <definedName name="_xlnm._FilterDatabase" localSheetId="1" hidden="1">WM_by_Method_clean!$F$1:$F$2322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J2" i="3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" i="3"/>
  <c r="J4" i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J434" i="3" s="1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J693" i="3" s="1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J720" i="3" s="1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J777" i="3" s="1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J853" i="3" s="1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J944" i="3" s="1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J1022" i="3" s="1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J1094" i="3" s="1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J1166" i="3" s="1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J1238" i="3" s="1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J1310" i="3" s="1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J1355" i="3" s="1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J1390" i="3" s="1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J1416" i="3" s="1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J1440" i="3" s="1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J1464" i="3" s="1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J1486" i="3" s="1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J1501" i="3" s="1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J1517" i="3" s="1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J1533" i="3" s="1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J1547" i="3" s="1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J1561" i="3" s="1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J1574" i="3" s="1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J1588" i="3" s="1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J1601" i="3" s="1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J1614" i="3" s="1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J1627" i="3" s="1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J1640" i="3" s="1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J1653" i="3" s="1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J1666" i="3" s="1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J1679" i="3" s="1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J1691" i="3" s="1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J1703" i="3" s="1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J1715" i="3" s="1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J1727" i="3" s="1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J1739" i="3" s="1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J1751" i="3" s="1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J1763" i="3" s="1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J1775" i="3" s="1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J1787" i="3" s="1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J1799" i="3" s="1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J1811" i="3" s="1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J1823" i="3" s="1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J1835" i="3" s="1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J1847" i="3" s="1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J1859" i="3" s="1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J1871" i="3" s="1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J1883" i="3" s="1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J1895" i="3" s="1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J1907" i="3" s="1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J1919" i="3" s="1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J1931" i="3" s="1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J1943" i="3" s="1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J1955" i="3" s="1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J1967" i="3" s="1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J1979" i="3" s="1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J1991" i="3" s="1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J2003" i="3" s="1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J2015" i="3" s="1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J2027" i="3" s="1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J2039" i="3" s="1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J2051" i="3" s="1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J2063" i="3" s="1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J2075" i="3" s="1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J2087" i="3" s="1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J2099" i="3" s="1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J2111" i="3" s="1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J2123" i="3" s="1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J2135" i="3" s="1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J2147" i="3" s="1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J2159" i="3" s="1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J2171" i="3" s="1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J2183" i="3" s="1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J2195" i="3" s="1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J2207" i="3" s="1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J2219" i="3" s="1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J2231" i="3" s="1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J2243" i="3" s="1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J2255" i="3" s="1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J2267" i="3" s="1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J2279" i="3" s="1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J2291" i="3" s="1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J2303" i="3" s="1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J2315" i="3" s="1"/>
  <c r="K2316" i="3"/>
  <c r="K2317" i="3"/>
  <c r="K2318" i="3"/>
  <c r="K2319" i="3"/>
  <c r="K2320" i="3"/>
  <c r="K2321" i="3"/>
  <c r="K2322" i="3"/>
  <c r="K8" i="3"/>
  <c r="K7" i="3"/>
  <c r="K6" i="3"/>
  <c r="K3" i="3"/>
  <c r="K4" i="3"/>
  <c r="K5" i="3"/>
  <c r="J2319" i="3" l="1"/>
  <c r="J2307" i="3"/>
  <c r="J2295" i="3"/>
  <c r="J2283" i="3"/>
  <c r="J2271" i="3"/>
  <c r="J2259" i="3"/>
  <c r="J2247" i="3"/>
  <c r="J2235" i="3"/>
  <c r="J2223" i="3"/>
  <c r="J2211" i="3"/>
  <c r="J2199" i="3"/>
  <c r="J2187" i="3"/>
  <c r="J2175" i="3"/>
  <c r="J2163" i="3"/>
  <c r="J2151" i="3"/>
  <c r="J2139" i="3"/>
  <c r="J2127" i="3"/>
  <c r="J2115" i="3"/>
  <c r="J2103" i="3"/>
  <c r="J2091" i="3"/>
  <c r="J2079" i="3"/>
  <c r="J2067" i="3"/>
  <c r="J2055" i="3"/>
  <c r="J2043" i="3"/>
  <c r="J2031" i="3"/>
  <c r="J2019" i="3"/>
  <c r="J2007" i="3"/>
  <c r="J1995" i="3"/>
  <c r="J1983" i="3"/>
  <c r="J1971" i="3"/>
  <c r="J1959" i="3"/>
  <c r="J1947" i="3"/>
  <c r="J1935" i="3"/>
  <c r="J1923" i="3"/>
  <c r="J1911" i="3"/>
  <c r="J1899" i="3"/>
  <c r="J1887" i="3"/>
  <c r="J1875" i="3"/>
  <c r="J1863" i="3"/>
  <c r="J1851" i="3"/>
  <c r="J1839" i="3"/>
  <c r="J1827" i="3"/>
  <c r="J1815" i="3"/>
  <c r="J1803" i="3"/>
  <c r="J1791" i="3"/>
  <c r="J1779" i="3"/>
  <c r="J1767" i="3"/>
  <c r="J1755" i="3"/>
  <c r="J1743" i="3"/>
  <c r="J1731" i="3"/>
  <c r="J1719" i="3"/>
  <c r="J1707" i="3"/>
  <c r="J1695" i="3"/>
  <c r="J1683" i="3"/>
  <c r="J1671" i="3"/>
  <c r="J1659" i="3"/>
  <c r="J1647" i="3"/>
  <c r="J1635" i="3"/>
  <c r="J1623" i="3"/>
  <c r="J1611" i="3"/>
  <c r="J1599" i="3"/>
  <c r="J1587" i="3"/>
  <c r="J1575" i="3"/>
  <c r="J1563" i="3"/>
  <c r="J1551" i="3"/>
  <c r="J1539" i="3"/>
  <c r="J1527" i="3"/>
  <c r="J1515" i="3"/>
  <c r="J1503" i="3"/>
  <c r="J1491" i="3"/>
  <c r="J1479" i="3"/>
  <c r="J1467" i="3"/>
  <c r="J1455" i="3"/>
  <c r="J1443" i="3"/>
  <c r="J1431" i="3"/>
  <c r="J1419" i="3"/>
  <c r="J1407" i="3"/>
  <c r="J1395" i="3"/>
  <c r="J1383" i="3"/>
  <c r="J1371" i="3"/>
  <c r="J1359" i="3"/>
  <c r="J1347" i="3"/>
  <c r="J1335" i="3"/>
  <c r="J1323" i="3"/>
  <c r="J1311" i="3"/>
  <c r="J1299" i="3"/>
  <c r="J1287" i="3"/>
  <c r="J1275" i="3"/>
  <c r="J1263" i="3"/>
  <c r="J1251" i="3"/>
  <c r="J1239" i="3"/>
  <c r="J1227" i="3"/>
  <c r="J1215" i="3"/>
  <c r="J1203" i="3"/>
  <c r="J1191" i="3"/>
  <c r="J1179" i="3"/>
  <c r="J1167" i="3"/>
  <c r="J1155" i="3"/>
  <c r="J1143" i="3"/>
  <c r="J1131" i="3"/>
  <c r="J1119" i="3"/>
  <c r="J1107" i="3"/>
  <c r="J1095" i="3"/>
  <c r="J1083" i="3"/>
  <c r="J1071" i="3"/>
  <c r="J1059" i="3"/>
  <c r="J1047" i="3"/>
  <c r="J1035" i="3"/>
  <c r="J1023" i="3"/>
  <c r="J1011" i="3"/>
  <c r="J999" i="3"/>
  <c r="J987" i="3"/>
  <c r="J975" i="3"/>
  <c r="J963" i="3"/>
  <c r="J951" i="3"/>
  <c r="J939" i="3"/>
  <c r="J927" i="3"/>
  <c r="J915" i="3"/>
  <c r="J903" i="3"/>
  <c r="J891" i="3"/>
  <c r="J879" i="3"/>
  <c r="J867" i="3"/>
  <c r="J855" i="3"/>
  <c r="J843" i="3"/>
  <c r="J831" i="3"/>
  <c r="J819" i="3"/>
  <c r="J807" i="3"/>
  <c r="J795" i="3"/>
  <c r="J783" i="3"/>
  <c r="J771" i="3"/>
  <c r="J759" i="3"/>
  <c r="J747" i="3"/>
  <c r="J735" i="3"/>
  <c r="J723" i="3"/>
  <c r="J711" i="3"/>
  <c r="J699" i="3"/>
  <c r="J687" i="3"/>
  <c r="J675" i="3"/>
  <c r="J663" i="3"/>
  <c r="J651" i="3"/>
  <c r="J639" i="3"/>
  <c r="J627" i="3"/>
  <c r="J615" i="3"/>
  <c r="J603" i="3"/>
  <c r="J591" i="3"/>
  <c r="J579" i="3"/>
  <c r="J567" i="3"/>
  <c r="J555" i="3"/>
  <c r="J543" i="3"/>
  <c r="J531" i="3"/>
  <c r="J519" i="3"/>
  <c r="J507" i="3"/>
  <c r="J495" i="3"/>
  <c r="J483" i="3"/>
  <c r="J471" i="3"/>
  <c r="J459" i="3"/>
  <c r="J447" i="3"/>
  <c r="J435" i="3"/>
  <c r="J423" i="3"/>
  <c r="J411" i="3"/>
  <c r="J399" i="3"/>
  <c r="J387" i="3"/>
  <c r="J375" i="3"/>
  <c r="J363" i="3"/>
  <c r="J351" i="3"/>
  <c r="J339" i="3"/>
  <c r="J327" i="3"/>
  <c r="J315" i="3"/>
  <c r="J303" i="3"/>
  <c r="J291" i="3"/>
  <c r="J279" i="3"/>
  <c r="J267" i="3"/>
  <c r="J255" i="3"/>
  <c r="J243" i="3"/>
  <c r="J231" i="3"/>
  <c r="J219" i="3"/>
  <c r="J207" i="3"/>
  <c r="J195" i="3"/>
  <c r="J183" i="3"/>
  <c r="J171" i="3"/>
  <c r="J159" i="3"/>
  <c r="J147" i="3"/>
  <c r="J135" i="3"/>
  <c r="J123" i="3"/>
  <c r="J111" i="3"/>
  <c r="J99" i="3"/>
  <c r="J87" i="3"/>
  <c r="J75" i="3"/>
  <c r="J63" i="3"/>
  <c r="J51" i="3"/>
  <c r="J39" i="3"/>
  <c r="J27" i="3"/>
  <c r="J15" i="3"/>
  <c r="J2270" i="3"/>
  <c r="J2186" i="3"/>
  <c r="J2102" i="3"/>
  <c r="J2030" i="3"/>
  <c r="J1958" i="3"/>
  <c r="J1898" i="3"/>
  <c r="J1826" i="3"/>
  <c r="J1778" i="3"/>
  <c r="J1718" i="3"/>
  <c r="J1646" i="3"/>
  <c r="J1502" i="3"/>
  <c r="J1418" i="3"/>
  <c r="J1370" i="3"/>
  <c r="J1298" i="3"/>
  <c r="J1250" i="3"/>
  <c r="J1202" i="3"/>
  <c r="J1142" i="3"/>
  <c r="J1082" i="3"/>
  <c r="J1010" i="3"/>
  <c r="J962" i="3"/>
  <c r="J914" i="3"/>
  <c r="J842" i="3"/>
  <c r="J794" i="3"/>
  <c r="J746" i="3"/>
  <c r="J710" i="3"/>
  <c r="J650" i="3"/>
  <c r="J578" i="3"/>
  <c r="J542" i="3"/>
  <c r="J494" i="3"/>
  <c r="J446" i="3"/>
  <c r="J398" i="3"/>
  <c r="J338" i="3"/>
  <c r="J278" i="3"/>
  <c r="J218" i="3"/>
  <c r="J170" i="3"/>
  <c r="J110" i="3"/>
  <c r="J62" i="3"/>
  <c r="J26" i="3"/>
  <c r="J2317" i="3"/>
  <c r="J2305" i="3"/>
  <c r="J2293" i="3"/>
  <c r="J2281" i="3"/>
  <c r="J2269" i="3"/>
  <c r="J2257" i="3"/>
  <c r="J2245" i="3"/>
  <c r="J2233" i="3"/>
  <c r="J2221" i="3"/>
  <c r="J2209" i="3"/>
  <c r="J2197" i="3"/>
  <c r="J2185" i="3"/>
  <c r="J2173" i="3"/>
  <c r="J2161" i="3"/>
  <c r="J2149" i="3"/>
  <c r="J2137" i="3"/>
  <c r="J2125" i="3"/>
  <c r="J2113" i="3"/>
  <c r="J2101" i="3"/>
  <c r="J2089" i="3"/>
  <c r="J2077" i="3"/>
  <c r="J2065" i="3"/>
  <c r="J2053" i="3"/>
  <c r="J2041" i="3"/>
  <c r="J2029" i="3"/>
  <c r="J2017" i="3"/>
  <c r="J2005" i="3"/>
  <c r="J1993" i="3"/>
  <c r="J1981" i="3"/>
  <c r="J1969" i="3"/>
  <c r="J1957" i="3"/>
  <c r="J1945" i="3"/>
  <c r="J1933" i="3"/>
  <c r="J1921" i="3"/>
  <c r="J1909" i="3"/>
  <c r="J1897" i="3"/>
  <c r="J1885" i="3"/>
  <c r="J1873" i="3"/>
  <c r="J1861" i="3"/>
  <c r="J1849" i="3"/>
  <c r="J1837" i="3"/>
  <c r="J1825" i="3"/>
  <c r="J1813" i="3"/>
  <c r="J1801" i="3"/>
  <c r="J1789" i="3"/>
  <c r="J1777" i="3"/>
  <c r="J1765" i="3"/>
  <c r="J1753" i="3"/>
  <c r="J1741" i="3"/>
  <c r="J1729" i="3"/>
  <c r="J1717" i="3"/>
  <c r="J1705" i="3"/>
  <c r="J1693" i="3"/>
  <c r="J1681" i="3"/>
  <c r="J1669" i="3"/>
  <c r="J1657" i="3"/>
  <c r="J1645" i="3"/>
  <c r="J1633" i="3"/>
  <c r="J1621" i="3"/>
  <c r="J1609" i="3"/>
  <c r="J1597" i="3"/>
  <c r="J1585" i="3"/>
  <c r="J1573" i="3"/>
  <c r="J1549" i="3"/>
  <c r="J1537" i="3"/>
  <c r="J1525" i="3"/>
  <c r="J1513" i="3"/>
  <c r="J1489" i="3"/>
  <c r="J1477" i="3"/>
  <c r="J1465" i="3"/>
  <c r="J1453" i="3"/>
  <c r="J1441" i="3"/>
  <c r="J1429" i="3"/>
  <c r="J1417" i="3"/>
  <c r="J1405" i="3"/>
  <c r="J1393" i="3"/>
  <c r="J1381" i="3"/>
  <c r="J1369" i="3"/>
  <c r="J1357" i="3"/>
  <c r="J1345" i="3"/>
  <c r="J1333" i="3"/>
  <c r="J1321" i="3"/>
  <c r="J1309" i="3"/>
  <c r="J1297" i="3"/>
  <c r="J1285" i="3"/>
  <c r="J1273" i="3"/>
  <c r="J1261" i="3"/>
  <c r="J1249" i="3"/>
  <c r="J1237" i="3"/>
  <c r="J1225" i="3"/>
  <c r="J1213" i="3"/>
  <c r="J1201" i="3"/>
  <c r="J1189" i="3"/>
  <c r="J1177" i="3"/>
  <c r="J1165" i="3"/>
  <c r="J1153" i="3"/>
  <c r="J1141" i="3"/>
  <c r="J1129" i="3"/>
  <c r="J1117" i="3"/>
  <c r="J1105" i="3"/>
  <c r="J1093" i="3"/>
  <c r="J1081" i="3"/>
  <c r="J1069" i="3"/>
  <c r="J1057" i="3"/>
  <c r="J1045" i="3"/>
  <c r="J1033" i="3"/>
  <c r="J1021" i="3"/>
  <c r="J1009" i="3"/>
  <c r="J997" i="3"/>
  <c r="J985" i="3"/>
  <c r="J973" i="3"/>
  <c r="J961" i="3"/>
  <c r="J949" i="3"/>
  <c r="J937" i="3"/>
  <c r="J925" i="3"/>
  <c r="J913" i="3"/>
  <c r="J901" i="3"/>
  <c r="J889" i="3"/>
  <c r="J877" i="3"/>
  <c r="J865" i="3"/>
  <c r="J841" i="3"/>
  <c r="J829" i="3"/>
  <c r="J817" i="3"/>
  <c r="J805" i="3"/>
  <c r="J793" i="3"/>
  <c r="J781" i="3"/>
  <c r="J769" i="3"/>
  <c r="J757" i="3"/>
  <c r="J745" i="3"/>
  <c r="J733" i="3"/>
  <c r="J721" i="3"/>
  <c r="J709" i="3"/>
  <c r="J697" i="3"/>
  <c r="J685" i="3"/>
  <c r="J673" i="3"/>
  <c r="J661" i="3"/>
  <c r="J649" i="3"/>
  <c r="J637" i="3"/>
  <c r="J625" i="3"/>
  <c r="J613" i="3"/>
  <c r="J601" i="3"/>
  <c r="J589" i="3"/>
  <c r="J577" i="3"/>
  <c r="J565" i="3"/>
  <c r="J553" i="3"/>
  <c r="J541" i="3"/>
  <c r="J529" i="3"/>
  <c r="J517" i="3"/>
  <c r="J505" i="3"/>
  <c r="J493" i="3"/>
  <c r="J481" i="3"/>
  <c r="J469" i="3"/>
  <c r="J457" i="3"/>
  <c r="J445" i="3"/>
  <c r="J433" i="3"/>
  <c r="J421" i="3"/>
  <c r="J409" i="3"/>
  <c r="J397" i="3"/>
  <c r="J385" i="3"/>
  <c r="J373" i="3"/>
  <c r="J361" i="3"/>
  <c r="J349" i="3"/>
  <c r="J337" i="3"/>
  <c r="J325" i="3"/>
  <c r="J313" i="3"/>
  <c r="J301" i="3"/>
  <c r="J289" i="3"/>
  <c r="J277" i="3"/>
  <c r="J265" i="3"/>
  <c r="J253" i="3"/>
  <c r="J241" i="3"/>
  <c r="J229" i="3"/>
  <c r="J217" i="3"/>
  <c r="J205" i="3"/>
  <c r="J193" i="3"/>
  <c r="J181" i="3"/>
  <c r="J169" i="3"/>
  <c r="J157" i="3"/>
  <c r="J145" i="3"/>
  <c r="J133" i="3"/>
  <c r="J121" i="3"/>
  <c r="J109" i="3"/>
  <c r="J97" i="3"/>
  <c r="J85" i="3"/>
  <c r="J73" i="3"/>
  <c r="J2234" i="3"/>
  <c r="J2066" i="3"/>
  <c r="J1886" i="3"/>
  <c r="J1706" i="3"/>
  <c r="J1526" i="3"/>
  <c r="J1334" i="3"/>
  <c r="J1130" i="3"/>
  <c r="J878" i="3"/>
  <c r="J482" i="3"/>
  <c r="J2316" i="3"/>
  <c r="J2304" i="3"/>
  <c r="J2292" i="3"/>
  <c r="J2280" i="3"/>
  <c r="J2268" i="3"/>
  <c r="J2256" i="3"/>
  <c r="J2244" i="3"/>
  <c r="J2232" i="3"/>
  <c r="J2220" i="3"/>
  <c r="J2208" i="3"/>
  <c r="J2196" i="3"/>
  <c r="J2184" i="3"/>
  <c r="J2172" i="3"/>
  <c r="J2160" i="3"/>
  <c r="J2148" i="3"/>
  <c r="J2136" i="3"/>
  <c r="J2124" i="3"/>
  <c r="J2112" i="3"/>
  <c r="J2100" i="3"/>
  <c r="J2088" i="3"/>
  <c r="J2076" i="3"/>
  <c r="J2064" i="3"/>
  <c r="J2052" i="3"/>
  <c r="J2040" i="3"/>
  <c r="J2028" i="3"/>
  <c r="J2016" i="3"/>
  <c r="J2004" i="3"/>
  <c r="J1992" i="3"/>
  <c r="J1980" i="3"/>
  <c r="J1968" i="3"/>
  <c r="J1956" i="3"/>
  <c r="J1944" i="3"/>
  <c r="J1932" i="3"/>
  <c r="J1920" i="3"/>
  <c r="J1908" i="3"/>
  <c r="J1896" i="3"/>
  <c r="J1884" i="3"/>
  <c r="J1872" i="3"/>
  <c r="J1860" i="3"/>
  <c r="J1848" i="3"/>
  <c r="J1836" i="3"/>
  <c r="J1824" i="3"/>
  <c r="J1812" i="3"/>
  <c r="J1800" i="3"/>
  <c r="J1788" i="3"/>
  <c r="J1776" i="3"/>
  <c r="J1764" i="3"/>
  <c r="J1752" i="3"/>
  <c r="J1740" i="3"/>
  <c r="J1728" i="3"/>
  <c r="J1716" i="3"/>
  <c r="J1704" i="3"/>
  <c r="J1692" i="3"/>
  <c r="J1680" i="3"/>
  <c r="J1668" i="3"/>
  <c r="J1656" i="3"/>
  <c r="J1644" i="3"/>
  <c r="J1632" i="3"/>
  <c r="J1620" i="3"/>
  <c r="J1608" i="3"/>
  <c r="J1596" i="3"/>
  <c r="J1584" i="3"/>
  <c r="J1572" i="3"/>
  <c r="J1560" i="3"/>
  <c r="J1548" i="3"/>
  <c r="J1536" i="3"/>
  <c r="J1524" i="3"/>
  <c r="J1512" i="3"/>
  <c r="J1500" i="3"/>
  <c r="J1488" i="3"/>
  <c r="J1476" i="3"/>
  <c r="J1452" i="3"/>
  <c r="J1428" i="3"/>
  <c r="J1404" i="3"/>
  <c r="J1392" i="3"/>
  <c r="J1380" i="3"/>
  <c r="J1368" i="3"/>
  <c r="J1356" i="3"/>
  <c r="J1344" i="3"/>
  <c r="J1332" i="3"/>
  <c r="J1320" i="3"/>
  <c r="J1308" i="3"/>
  <c r="J1296" i="3"/>
  <c r="J1284" i="3"/>
  <c r="J1272" i="3"/>
  <c r="J1260" i="3"/>
  <c r="J1248" i="3"/>
  <c r="J1236" i="3"/>
  <c r="J1224" i="3"/>
  <c r="J1212" i="3"/>
  <c r="J1200" i="3"/>
  <c r="J1188" i="3"/>
  <c r="J1176" i="3"/>
  <c r="J1164" i="3"/>
  <c r="J1152" i="3"/>
  <c r="J1140" i="3"/>
  <c r="J1128" i="3"/>
  <c r="J1116" i="3"/>
  <c r="J1104" i="3"/>
  <c r="J1092" i="3"/>
  <c r="J1080" i="3"/>
  <c r="J1068" i="3"/>
  <c r="J1056" i="3"/>
  <c r="J1044" i="3"/>
  <c r="J1032" i="3"/>
  <c r="J1020" i="3"/>
  <c r="J1008" i="3"/>
  <c r="J996" i="3"/>
  <c r="J984" i="3"/>
  <c r="J972" i="3"/>
  <c r="J960" i="3"/>
  <c r="J948" i="3"/>
  <c r="J936" i="3"/>
  <c r="J924" i="3"/>
  <c r="J912" i="3"/>
  <c r="J900" i="3"/>
  <c r="J888" i="3"/>
  <c r="J876" i="3"/>
  <c r="J864" i="3"/>
  <c r="J852" i="3"/>
  <c r="J840" i="3"/>
  <c r="J828" i="3"/>
  <c r="J816" i="3"/>
  <c r="J804" i="3"/>
  <c r="J792" i="3"/>
  <c r="J780" i="3"/>
  <c r="J768" i="3"/>
  <c r="J756" i="3"/>
  <c r="J744" i="3"/>
  <c r="J732" i="3"/>
  <c r="J708" i="3"/>
  <c r="J696" i="3"/>
  <c r="J684" i="3"/>
  <c r="J672" i="3"/>
  <c r="J660" i="3"/>
  <c r="J648" i="3"/>
  <c r="J636" i="3"/>
  <c r="J624" i="3"/>
  <c r="J612" i="3"/>
  <c r="J600" i="3"/>
  <c r="J588" i="3"/>
  <c r="J576" i="3"/>
  <c r="J564" i="3"/>
  <c r="J552" i="3"/>
  <c r="J540" i="3"/>
  <c r="J528" i="3"/>
  <c r="J516" i="3"/>
  <c r="J504" i="3"/>
  <c r="J492" i="3"/>
  <c r="J480" i="3"/>
  <c r="J468" i="3"/>
  <c r="J456" i="3"/>
  <c r="J444" i="3"/>
  <c r="J432" i="3"/>
  <c r="J420" i="3"/>
  <c r="J408" i="3"/>
  <c r="J396" i="3"/>
  <c r="J384" i="3"/>
  <c r="J372" i="3"/>
  <c r="J360" i="3"/>
  <c r="J348" i="3"/>
  <c r="J336" i="3"/>
  <c r="J324" i="3"/>
  <c r="J312" i="3"/>
  <c r="J300" i="3"/>
  <c r="J288" i="3"/>
  <c r="J276" i="3"/>
  <c r="J264" i="3"/>
  <c r="J252" i="3"/>
  <c r="J240" i="3"/>
  <c r="J228" i="3"/>
  <c r="J216" i="3"/>
  <c r="J204" i="3"/>
  <c r="J192" i="3"/>
  <c r="J180" i="3"/>
  <c r="J168" i="3"/>
  <c r="J156" i="3"/>
  <c r="J144" i="3"/>
  <c r="J132" i="3"/>
  <c r="J120" i="3"/>
  <c r="J108" i="3"/>
  <c r="J96" i="3"/>
  <c r="J84" i="3"/>
  <c r="J72" i="3"/>
  <c r="J60" i="3"/>
  <c r="J48" i="3"/>
  <c r="J36" i="3"/>
  <c r="J24" i="3"/>
  <c r="J12" i="3"/>
  <c r="J2174" i="3"/>
  <c r="J1946" i="3"/>
  <c r="J1694" i="3"/>
  <c r="J1478" i="3"/>
  <c r="J1262" i="3"/>
  <c r="J770" i="3"/>
  <c r="J374" i="3"/>
  <c r="J1667" i="3"/>
  <c r="J1655" i="3"/>
  <c r="J1643" i="3"/>
  <c r="J1631" i="3"/>
  <c r="J1619" i="3"/>
  <c r="J1607" i="3"/>
  <c r="J1595" i="3"/>
  <c r="J1583" i="3"/>
  <c r="J1571" i="3"/>
  <c r="J1559" i="3"/>
  <c r="J1535" i="3"/>
  <c r="J1523" i="3"/>
  <c r="J1511" i="3"/>
  <c r="J1499" i="3"/>
  <c r="J1487" i="3"/>
  <c r="J1475" i="3"/>
  <c r="J1463" i="3"/>
  <c r="J1451" i="3"/>
  <c r="J1439" i="3"/>
  <c r="J1427" i="3"/>
  <c r="J1415" i="3"/>
  <c r="J1403" i="3"/>
  <c r="J1391" i="3"/>
  <c r="J1379" i="3"/>
  <c r="J1367" i="3"/>
  <c r="J1343" i="3"/>
  <c r="J1331" i="3"/>
  <c r="J1319" i="3"/>
  <c r="J1307" i="3"/>
  <c r="J1295" i="3"/>
  <c r="J1283" i="3"/>
  <c r="J1271" i="3"/>
  <c r="J1259" i="3"/>
  <c r="J1247" i="3"/>
  <c r="J1235" i="3"/>
  <c r="J1223" i="3"/>
  <c r="J1211" i="3"/>
  <c r="J1199" i="3"/>
  <c r="J1187" i="3"/>
  <c r="J1175" i="3"/>
  <c r="J1163" i="3"/>
  <c r="J1151" i="3"/>
  <c r="J1139" i="3"/>
  <c r="J1127" i="3"/>
  <c r="J1115" i="3"/>
  <c r="J1103" i="3"/>
  <c r="J1091" i="3"/>
  <c r="J1079" i="3"/>
  <c r="J1067" i="3"/>
  <c r="J1055" i="3"/>
  <c r="J1043" i="3"/>
  <c r="J1031" i="3"/>
  <c r="J1019" i="3"/>
  <c r="J1007" i="3"/>
  <c r="J995" i="3"/>
  <c r="J983" i="3"/>
  <c r="J971" i="3"/>
  <c r="J959" i="3"/>
  <c r="J947" i="3"/>
  <c r="J935" i="3"/>
  <c r="J923" i="3"/>
  <c r="J911" i="3"/>
  <c r="J899" i="3"/>
  <c r="J887" i="3"/>
  <c r="J875" i="3"/>
  <c r="J863" i="3"/>
  <c r="J851" i="3"/>
  <c r="J839" i="3"/>
  <c r="J827" i="3"/>
  <c r="J815" i="3"/>
  <c r="J803" i="3"/>
  <c r="J791" i="3"/>
  <c r="J779" i="3"/>
  <c r="J767" i="3"/>
  <c r="J755" i="3"/>
  <c r="J743" i="3"/>
  <c r="J731" i="3"/>
  <c r="J719" i="3"/>
  <c r="J707" i="3"/>
  <c r="J695" i="3"/>
  <c r="J683" i="3"/>
  <c r="J671" i="3"/>
  <c r="J659" i="3"/>
  <c r="J647" i="3"/>
  <c r="J635" i="3"/>
  <c r="J623" i="3"/>
  <c r="J611" i="3"/>
  <c r="J599" i="3"/>
  <c r="J587" i="3"/>
  <c r="J575" i="3"/>
  <c r="J563" i="3"/>
  <c r="J551" i="3"/>
  <c r="J539" i="3"/>
  <c r="J527" i="3"/>
  <c r="J515" i="3"/>
  <c r="J503" i="3"/>
  <c r="J491" i="3"/>
  <c r="J479" i="3"/>
  <c r="J467" i="3"/>
  <c r="J455" i="3"/>
  <c r="J443" i="3"/>
  <c r="J431" i="3"/>
  <c r="J419" i="3"/>
  <c r="J407" i="3"/>
  <c r="J395" i="3"/>
  <c r="J383" i="3"/>
  <c r="J371" i="3"/>
  <c r="J359" i="3"/>
  <c r="J347" i="3"/>
  <c r="J335" i="3"/>
  <c r="J323" i="3"/>
  <c r="J311" i="3"/>
  <c r="J299" i="3"/>
  <c r="J287" i="3"/>
  <c r="J275" i="3"/>
  <c r="J263" i="3"/>
  <c r="J251" i="3"/>
  <c r="J239" i="3"/>
  <c r="J227" i="3"/>
  <c r="J215" i="3"/>
  <c r="J203" i="3"/>
  <c r="J191" i="3"/>
  <c r="J179" i="3"/>
  <c r="J167" i="3"/>
  <c r="J155" i="3"/>
  <c r="J143" i="3"/>
  <c r="J131" i="3"/>
  <c r="J119" i="3"/>
  <c r="J107" i="3"/>
  <c r="J95" i="3"/>
  <c r="J83" i="3"/>
  <c r="J71" i="3"/>
  <c r="J2282" i="3"/>
  <c r="J2210" i="3"/>
  <c r="J2150" i="3"/>
  <c r="J2090" i="3"/>
  <c r="J1994" i="3"/>
  <c r="J1874" i="3"/>
  <c r="J1754" i="3"/>
  <c r="J1622" i="3"/>
  <c r="J1490" i="3"/>
  <c r="J1322" i="3"/>
  <c r="J1034" i="3"/>
  <c r="J854" i="3"/>
  <c r="J614" i="3"/>
  <c r="J254" i="3"/>
  <c r="J4" i="3"/>
  <c r="J3" i="3"/>
  <c r="J2302" i="3"/>
  <c r="J2266" i="3"/>
  <c r="J2230" i="3"/>
  <c r="J2206" i="3"/>
  <c r="J2182" i="3"/>
  <c r="J2158" i="3"/>
  <c r="J2122" i="3"/>
  <c r="J2098" i="3"/>
  <c r="J2062" i="3"/>
  <c r="J2038" i="3"/>
  <c r="J2002" i="3"/>
  <c r="J1966" i="3"/>
  <c r="J1942" i="3"/>
  <c r="J1918" i="3"/>
  <c r="J1906" i="3"/>
  <c r="J1894" i="3"/>
  <c r="J1882" i="3"/>
  <c r="J1870" i="3"/>
  <c r="J1858" i="3"/>
  <c r="J1834" i="3"/>
  <c r="J1822" i="3"/>
  <c r="J1810" i="3"/>
  <c r="J1798" i="3"/>
  <c r="J1786" i="3"/>
  <c r="J1774" i="3"/>
  <c r="J1762" i="3"/>
  <c r="J1750" i="3"/>
  <c r="J1738" i="3"/>
  <c r="J1726" i="3"/>
  <c r="J1714" i="3"/>
  <c r="J1702" i="3"/>
  <c r="J1690" i="3"/>
  <c r="J1678" i="3"/>
  <c r="J1654" i="3"/>
  <c r="J1642" i="3"/>
  <c r="J1630" i="3"/>
  <c r="J1618" i="3"/>
  <c r="J1606" i="3"/>
  <c r="J1594" i="3"/>
  <c r="J1582" i="3"/>
  <c r="J1570" i="3"/>
  <c r="J1558" i="3"/>
  <c r="J1546" i="3"/>
  <c r="J1534" i="3"/>
  <c r="J1522" i="3"/>
  <c r="J1510" i="3"/>
  <c r="J1498" i="3"/>
  <c r="J1474" i="3"/>
  <c r="J1462" i="3"/>
  <c r="J1450" i="3"/>
  <c r="J1438" i="3"/>
  <c r="J1426" i="3"/>
  <c r="J1414" i="3"/>
  <c r="J1402" i="3"/>
  <c r="J1378" i="3"/>
  <c r="J1366" i="3"/>
  <c r="J1354" i="3"/>
  <c r="J1342" i="3"/>
  <c r="J1330" i="3"/>
  <c r="J1318" i="3"/>
  <c r="J1306" i="3"/>
  <c r="J1294" i="3"/>
  <c r="J1282" i="3"/>
  <c r="J1270" i="3"/>
  <c r="J1258" i="3"/>
  <c r="J1246" i="3"/>
  <c r="J1234" i="3"/>
  <c r="J1222" i="3"/>
  <c r="J1210" i="3"/>
  <c r="J1198" i="3"/>
  <c r="J1186" i="3"/>
  <c r="J1174" i="3"/>
  <c r="J1162" i="3"/>
  <c r="J1150" i="3"/>
  <c r="J1138" i="3"/>
  <c r="J1126" i="3"/>
  <c r="J1114" i="3"/>
  <c r="J1102" i="3"/>
  <c r="J1090" i="3"/>
  <c r="J1078" i="3"/>
  <c r="J1066" i="3"/>
  <c r="J1054" i="3"/>
  <c r="J1042" i="3"/>
  <c r="J1030" i="3"/>
  <c r="J1018" i="3"/>
  <c r="J1006" i="3"/>
  <c r="J994" i="3"/>
  <c r="J982" i="3"/>
  <c r="J970" i="3"/>
  <c r="J958" i="3"/>
  <c r="J946" i="3"/>
  <c r="J934" i="3"/>
  <c r="J922" i="3"/>
  <c r="J910" i="3"/>
  <c r="J898" i="3"/>
  <c r="J886" i="3"/>
  <c r="J874" i="3"/>
  <c r="J862" i="3"/>
  <c r="J850" i="3"/>
  <c r="J838" i="3"/>
  <c r="J826" i="3"/>
  <c r="J814" i="3"/>
  <c r="J802" i="3"/>
  <c r="J790" i="3"/>
  <c r="J778" i="3"/>
  <c r="J766" i="3"/>
  <c r="J754" i="3"/>
  <c r="J742" i="3"/>
  <c r="J730" i="3"/>
  <c r="J718" i="3"/>
  <c r="J706" i="3"/>
  <c r="J694" i="3"/>
  <c r="J682" i="3"/>
  <c r="J670" i="3"/>
  <c r="J658" i="3"/>
  <c r="J646" i="3"/>
  <c r="J634" i="3"/>
  <c r="J622" i="3"/>
  <c r="J610" i="3"/>
  <c r="J598" i="3"/>
  <c r="J586" i="3"/>
  <c r="J574" i="3"/>
  <c r="J562" i="3"/>
  <c r="J550" i="3"/>
  <c r="J538" i="3"/>
  <c r="J526" i="3"/>
  <c r="J514" i="3"/>
  <c r="J502" i="3"/>
  <c r="J490" i="3"/>
  <c r="J478" i="3"/>
  <c r="J466" i="3"/>
  <c r="J454" i="3"/>
  <c r="J442" i="3"/>
  <c r="J430" i="3"/>
  <c r="J418" i="3"/>
  <c r="J406" i="3"/>
  <c r="J394" i="3"/>
  <c r="J382" i="3"/>
  <c r="J370" i="3"/>
  <c r="J358" i="3"/>
  <c r="J346" i="3"/>
  <c r="J334" i="3"/>
  <c r="J322" i="3"/>
  <c r="J310" i="3"/>
  <c r="J298" i="3"/>
  <c r="J286" i="3"/>
  <c r="J274" i="3"/>
  <c r="J262" i="3"/>
  <c r="J250" i="3"/>
  <c r="J238" i="3"/>
  <c r="J226" i="3"/>
  <c r="J214" i="3"/>
  <c r="J202" i="3"/>
  <c r="J190" i="3"/>
  <c r="J178" i="3"/>
  <c r="J166" i="3"/>
  <c r="J154" i="3"/>
  <c r="J142" i="3"/>
  <c r="J130" i="3"/>
  <c r="J118" i="3"/>
  <c r="J106" i="3"/>
  <c r="J94" i="3"/>
  <c r="J82" i="3"/>
  <c r="J70" i="3"/>
  <c r="J2318" i="3"/>
  <c r="J2258" i="3"/>
  <c r="J2198" i="3"/>
  <c r="J2138" i="3"/>
  <c r="J2114" i="3"/>
  <c r="J2042" i="3"/>
  <c r="J1982" i="3"/>
  <c r="J1934" i="3"/>
  <c r="J1862" i="3"/>
  <c r="J1814" i="3"/>
  <c r="J1766" i="3"/>
  <c r="J1682" i="3"/>
  <c r="J1634" i="3"/>
  <c r="J1586" i="3"/>
  <c r="J1538" i="3"/>
  <c r="J1454" i="3"/>
  <c r="J1430" i="3"/>
  <c r="J1382" i="3"/>
  <c r="J1358" i="3"/>
  <c r="J1274" i="3"/>
  <c r="J1214" i="3"/>
  <c r="J1154" i="3"/>
  <c r="J1106" i="3"/>
  <c r="J1046" i="3"/>
  <c r="J974" i="3"/>
  <c r="J926" i="3"/>
  <c r="J866" i="3"/>
  <c r="J806" i="3"/>
  <c r="J734" i="3"/>
  <c r="J686" i="3"/>
  <c r="J662" i="3"/>
  <c r="J602" i="3"/>
  <c r="J554" i="3"/>
  <c r="J506" i="3"/>
  <c r="J470" i="3"/>
  <c r="J422" i="3"/>
  <c r="J362" i="3"/>
  <c r="J314" i="3"/>
  <c r="J266" i="3"/>
  <c r="J206" i="3"/>
  <c r="J158" i="3"/>
  <c r="J122" i="3"/>
  <c r="J74" i="3"/>
  <c r="J38" i="3"/>
  <c r="J5" i="3"/>
  <c r="J2314" i="3"/>
  <c r="J2290" i="3"/>
  <c r="J2278" i="3"/>
  <c r="J2254" i="3"/>
  <c r="J2242" i="3"/>
  <c r="J2218" i="3"/>
  <c r="J2194" i="3"/>
  <c r="J2170" i="3"/>
  <c r="J2146" i="3"/>
  <c r="J2134" i="3"/>
  <c r="J2110" i="3"/>
  <c r="J2086" i="3"/>
  <c r="J2074" i="3"/>
  <c r="J2050" i="3"/>
  <c r="J2026" i="3"/>
  <c r="J2014" i="3"/>
  <c r="J1990" i="3"/>
  <c r="J1978" i="3"/>
  <c r="J1954" i="3"/>
  <c r="J1930" i="3"/>
  <c r="J1846" i="3"/>
  <c r="J6" i="3"/>
  <c r="J2313" i="3"/>
  <c r="J2301" i="3"/>
  <c r="J2289" i="3"/>
  <c r="J2277" i="3"/>
  <c r="J2265" i="3"/>
  <c r="J2253" i="3"/>
  <c r="J2241" i="3"/>
  <c r="J2229" i="3"/>
  <c r="J2217" i="3"/>
  <c r="J2205" i="3"/>
  <c r="J2193" i="3"/>
  <c r="J2181" i="3"/>
  <c r="J2169" i="3"/>
  <c r="J2157" i="3"/>
  <c r="J2145" i="3"/>
  <c r="J2133" i="3"/>
  <c r="J2121" i="3"/>
  <c r="J2109" i="3"/>
  <c r="J2097" i="3"/>
  <c r="J2085" i="3"/>
  <c r="J2073" i="3"/>
  <c r="J2061" i="3"/>
  <c r="J2049" i="3"/>
  <c r="J2037" i="3"/>
  <c r="J2025" i="3"/>
  <c r="J2013" i="3"/>
  <c r="J2001" i="3"/>
  <c r="J1989" i="3"/>
  <c r="J1977" i="3"/>
  <c r="J1965" i="3"/>
  <c r="J1953" i="3"/>
  <c r="J1941" i="3"/>
  <c r="J1929" i="3"/>
  <c r="J1917" i="3"/>
  <c r="J1905" i="3"/>
  <c r="J1893" i="3"/>
  <c r="J1881" i="3"/>
  <c r="J1869" i="3"/>
  <c r="J1857" i="3"/>
  <c r="J1845" i="3"/>
  <c r="J1833" i="3"/>
  <c r="J1821" i="3"/>
  <c r="J1809" i="3"/>
  <c r="J1797" i="3"/>
  <c r="J1785" i="3"/>
  <c r="J1773" i="3"/>
  <c r="J1761" i="3"/>
  <c r="J1749" i="3"/>
  <c r="J1737" i="3"/>
  <c r="J1725" i="3"/>
  <c r="J1713" i="3"/>
  <c r="J1701" i="3"/>
  <c r="J1689" i="3"/>
  <c r="J1677" i="3"/>
  <c r="J1665" i="3"/>
  <c r="J1641" i="3"/>
  <c r="J1629" i="3"/>
  <c r="J1617" i="3"/>
  <c r="J1605" i="3"/>
  <c r="J1593" i="3"/>
  <c r="J1581" i="3"/>
  <c r="J1569" i="3"/>
  <c r="J1557" i="3"/>
  <c r="J1545" i="3"/>
  <c r="J1521" i="3"/>
  <c r="J1509" i="3"/>
  <c r="J1497" i="3"/>
  <c r="J1485" i="3"/>
  <c r="J1473" i="3"/>
  <c r="J1461" i="3"/>
  <c r="J1449" i="3"/>
  <c r="J1437" i="3"/>
  <c r="J1425" i="3"/>
  <c r="J1413" i="3"/>
  <c r="J1401" i="3"/>
  <c r="J1389" i="3"/>
  <c r="J1377" i="3"/>
  <c r="J1365" i="3"/>
  <c r="J1353" i="3"/>
  <c r="J1341" i="3"/>
  <c r="J1329" i="3"/>
  <c r="J1317" i="3"/>
  <c r="J1305" i="3"/>
  <c r="J1293" i="3"/>
  <c r="J1281" i="3"/>
  <c r="J1269" i="3"/>
  <c r="J1257" i="3"/>
  <c r="J1245" i="3"/>
  <c r="J1233" i="3"/>
  <c r="J1221" i="3"/>
  <c r="J1209" i="3"/>
  <c r="J1197" i="3"/>
  <c r="J1185" i="3"/>
  <c r="J1173" i="3"/>
  <c r="J1161" i="3"/>
  <c r="J1149" i="3"/>
  <c r="J1137" i="3"/>
  <c r="J1125" i="3"/>
  <c r="J1113" i="3"/>
  <c r="J1101" i="3"/>
  <c r="J1089" i="3"/>
  <c r="J1077" i="3"/>
  <c r="J1065" i="3"/>
  <c r="J1053" i="3"/>
  <c r="J1041" i="3"/>
  <c r="J1029" i="3"/>
  <c r="J1017" i="3"/>
  <c r="J1005" i="3"/>
  <c r="J993" i="3"/>
  <c r="J981" i="3"/>
  <c r="J969" i="3"/>
  <c r="J957" i="3"/>
  <c r="J945" i="3"/>
  <c r="J933" i="3"/>
  <c r="J921" i="3"/>
  <c r="J909" i="3"/>
  <c r="J897" i="3"/>
  <c r="J885" i="3"/>
  <c r="J873" i="3"/>
  <c r="J861" i="3"/>
  <c r="J849" i="3"/>
  <c r="J837" i="3"/>
  <c r="J825" i="3"/>
  <c r="J813" i="3"/>
  <c r="J801" i="3"/>
  <c r="J789" i="3"/>
  <c r="J2306" i="3"/>
  <c r="J2246" i="3"/>
  <c r="J2162" i="3"/>
  <c r="J2078" i="3"/>
  <c r="J2018" i="3"/>
  <c r="J1970" i="3"/>
  <c r="J1910" i="3"/>
  <c r="J1838" i="3"/>
  <c r="J1790" i="3"/>
  <c r="J1730" i="3"/>
  <c r="J1658" i="3"/>
  <c r="J1598" i="3"/>
  <c r="J1550" i="3"/>
  <c r="J1466" i="3"/>
  <c r="J1406" i="3"/>
  <c r="J1190" i="3"/>
  <c r="J1058" i="3"/>
  <c r="J986" i="3"/>
  <c r="J938" i="3"/>
  <c r="J890" i="3"/>
  <c r="J818" i="3"/>
  <c r="J758" i="3"/>
  <c r="J698" i="3"/>
  <c r="J638" i="3"/>
  <c r="J590" i="3"/>
  <c r="J518" i="3"/>
  <c r="J386" i="3"/>
  <c r="J326" i="3"/>
  <c r="J290" i="3"/>
  <c r="J230" i="3"/>
  <c r="J182" i="3"/>
  <c r="J134" i="3"/>
  <c r="J98" i="3"/>
  <c r="J50" i="3"/>
  <c r="J14" i="3"/>
  <c r="J7" i="3"/>
  <c r="J2312" i="3"/>
  <c r="J2300" i="3"/>
  <c r="J2288" i="3"/>
  <c r="J2276" i="3"/>
  <c r="J2264" i="3"/>
  <c r="J2252" i="3"/>
  <c r="J2240" i="3"/>
  <c r="J2228" i="3"/>
  <c r="J2216" i="3"/>
  <c r="J2204" i="3"/>
  <c r="J2192" i="3"/>
  <c r="J2180" i="3"/>
  <c r="J2168" i="3"/>
  <c r="J2156" i="3"/>
  <c r="J2144" i="3"/>
  <c r="J2132" i="3"/>
  <c r="J2120" i="3"/>
  <c r="J2108" i="3"/>
  <c r="J2096" i="3"/>
  <c r="J2084" i="3"/>
  <c r="J2072" i="3"/>
  <c r="J2060" i="3"/>
  <c r="J2048" i="3"/>
  <c r="J2036" i="3"/>
  <c r="J2024" i="3"/>
  <c r="J2012" i="3"/>
  <c r="J2000" i="3"/>
  <c r="J1988" i="3"/>
  <c r="J1976" i="3"/>
  <c r="J1964" i="3"/>
  <c r="J1952" i="3"/>
  <c r="J1940" i="3"/>
  <c r="J1928" i="3"/>
  <c r="J1916" i="3"/>
  <c r="J1904" i="3"/>
  <c r="J1892" i="3"/>
  <c r="J1880" i="3"/>
  <c r="J1868" i="3"/>
  <c r="J1856" i="3"/>
  <c r="J1844" i="3"/>
  <c r="J1832" i="3"/>
  <c r="J1820" i="3"/>
  <c r="J1808" i="3"/>
  <c r="J1796" i="3"/>
  <c r="J1784" i="3"/>
  <c r="J1772" i="3"/>
  <c r="J1760" i="3"/>
  <c r="J1748" i="3"/>
  <c r="J1736" i="3"/>
  <c r="J1724" i="3"/>
  <c r="J1712" i="3"/>
  <c r="J1700" i="3"/>
  <c r="J1688" i="3"/>
  <c r="J1676" i="3"/>
  <c r="J1664" i="3"/>
  <c r="J1652" i="3"/>
  <c r="J1628" i="3"/>
  <c r="J1616" i="3"/>
  <c r="J1604" i="3"/>
  <c r="J1592" i="3"/>
  <c r="J1580" i="3"/>
  <c r="J1568" i="3"/>
  <c r="J1556" i="3"/>
  <c r="J1544" i="3"/>
  <c r="J1532" i="3"/>
  <c r="J1520" i="3"/>
  <c r="J1508" i="3"/>
  <c r="J1496" i="3"/>
  <c r="J1484" i="3"/>
  <c r="J1472" i="3"/>
  <c r="J1460" i="3"/>
  <c r="J1448" i="3"/>
  <c r="J1436" i="3"/>
  <c r="J1424" i="3"/>
  <c r="J1412" i="3"/>
  <c r="J1400" i="3"/>
  <c r="J1388" i="3"/>
  <c r="J1376" i="3"/>
  <c r="J1364" i="3"/>
  <c r="J1352" i="3"/>
  <c r="J1340" i="3"/>
  <c r="J1328" i="3"/>
  <c r="J1316" i="3"/>
  <c r="J1304" i="3"/>
  <c r="J1292" i="3"/>
  <c r="J1280" i="3"/>
  <c r="J1268" i="3"/>
  <c r="J1256" i="3"/>
  <c r="J1244" i="3"/>
  <c r="J1232" i="3"/>
  <c r="J1220" i="3"/>
  <c r="J1208" i="3"/>
  <c r="J1196" i="3"/>
  <c r="J1184" i="3"/>
  <c r="J1172" i="3"/>
  <c r="J1160" i="3"/>
  <c r="J1148" i="3"/>
  <c r="J1136" i="3"/>
  <c r="J1124" i="3"/>
  <c r="J1112" i="3"/>
  <c r="J1100" i="3"/>
  <c r="J1088" i="3"/>
  <c r="J1076" i="3"/>
  <c r="J1064" i="3"/>
  <c r="J1052" i="3"/>
  <c r="J1040" i="3"/>
  <c r="J1028" i="3"/>
  <c r="J1016" i="3"/>
  <c r="J1004" i="3"/>
  <c r="J992" i="3"/>
  <c r="J980" i="3"/>
  <c r="J968" i="3"/>
  <c r="J956" i="3"/>
  <c r="J932" i="3"/>
  <c r="J920" i="3"/>
  <c r="J908" i="3"/>
  <c r="J896" i="3"/>
  <c r="J884" i="3"/>
  <c r="J872" i="3"/>
  <c r="J860" i="3"/>
  <c r="J848" i="3"/>
  <c r="J836" i="3"/>
  <c r="J824" i="3"/>
  <c r="J812" i="3"/>
  <c r="J800" i="3"/>
  <c r="J788" i="3"/>
  <c r="J776" i="3"/>
  <c r="J764" i="3"/>
  <c r="J752" i="3"/>
  <c r="J740" i="3"/>
  <c r="J728" i="3"/>
  <c r="J716" i="3"/>
  <c r="J704" i="3"/>
  <c r="J692" i="3"/>
  <c r="J680" i="3"/>
  <c r="J668" i="3"/>
  <c r="J656" i="3"/>
  <c r="J644" i="3"/>
  <c r="J632" i="3"/>
  <c r="J620" i="3"/>
  <c r="J608" i="3"/>
  <c r="J596" i="3"/>
  <c r="J584" i="3"/>
  <c r="J572" i="3"/>
  <c r="J560" i="3"/>
  <c r="J548" i="3"/>
  <c r="J536" i="3"/>
  <c r="J524" i="3"/>
  <c r="J512" i="3"/>
  <c r="J500" i="3"/>
  <c r="J488" i="3"/>
  <c r="J476" i="3"/>
  <c r="J464" i="3"/>
  <c r="J452" i="3"/>
  <c r="J440" i="3"/>
  <c r="J428" i="3"/>
  <c r="J416" i="3"/>
  <c r="J404" i="3"/>
  <c r="J392" i="3"/>
  <c r="J380" i="3"/>
  <c r="J368" i="3"/>
  <c r="J356" i="3"/>
  <c r="J344" i="3"/>
  <c r="J332" i="3"/>
  <c r="J320" i="3"/>
  <c r="J308" i="3"/>
  <c r="J296" i="3"/>
  <c r="J284" i="3"/>
  <c r="J272" i="3"/>
  <c r="J260" i="3"/>
  <c r="J248" i="3"/>
  <c r="J236" i="3"/>
  <c r="J224" i="3"/>
  <c r="J212" i="3"/>
  <c r="J200" i="3"/>
  <c r="J188" i="3"/>
  <c r="J176" i="3"/>
  <c r="J164" i="3"/>
  <c r="J152" i="3"/>
  <c r="J140" i="3"/>
  <c r="J128" i="3"/>
  <c r="J116" i="3"/>
  <c r="J104" i="3"/>
  <c r="J92" i="3"/>
  <c r="J80" i="3"/>
  <c r="J68" i="3"/>
  <c r="J56" i="3"/>
  <c r="J44" i="3"/>
  <c r="J32" i="3"/>
  <c r="J20" i="3"/>
  <c r="J2294" i="3"/>
  <c r="J2222" i="3"/>
  <c r="J2126" i="3"/>
  <c r="J2054" i="3"/>
  <c r="J2006" i="3"/>
  <c r="J1922" i="3"/>
  <c r="J1850" i="3"/>
  <c r="J1802" i="3"/>
  <c r="J1742" i="3"/>
  <c r="J1670" i="3"/>
  <c r="J1610" i="3"/>
  <c r="J1562" i="3"/>
  <c r="J1514" i="3"/>
  <c r="J1442" i="3"/>
  <c r="J1394" i="3"/>
  <c r="J1346" i="3"/>
  <c r="J1286" i="3"/>
  <c r="J1226" i="3"/>
  <c r="J1178" i="3"/>
  <c r="J1118" i="3"/>
  <c r="J1070" i="3"/>
  <c r="J998" i="3"/>
  <c r="J950" i="3"/>
  <c r="J902" i="3"/>
  <c r="J830" i="3"/>
  <c r="J782" i="3"/>
  <c r="J722" i="3"/>
  <c r="J674" i="3"/>
  <c r="J626" i="3"/>
  <c r="J566" i="3"/>
  <c r="J530" i="3"/>
  <c r="J458" i="3"/>
  <c r="J410" i="3"/>
  <c r="J350" i="3"/>
  <c r="J302" i="3"/>
  <c r="J242" i="3"/>
  <c r="J194" i="3"/>
  <c r="J146" i="3"/>
  <c r="J86" i="3"/>
  <c r="J8" i="3"/>
  <c r="J2311" i="3"/>
  <c r="J2299" i="3"/>
  <c r="J2287" i="3"/>
  <c r="J2275" i="3"/>
  <c r="J2263" i="3"/>
  <c r="J2251" i="3"/>
  <c r="J2239" i="3"/>
  <c r="J2227" i="3"/>
  <c r="J2215" i="3"/>
  <c r="J2203" i="3"/>
  <c r="J2191" i="3"/>
  <c r="J2179" i="3"/>
  <c r="J2167" i="3"/>
  <c r="J2155" i="3"/>
  <c r="J2143" i="3"/>
  <c r="J2131" i="3"/>
  <c r="J2119" i="3"/>
  <c r="J2107" i="3"/>
  <c r="J2095" i="3"/>
  <c r="J2083" i="3"/>
  <c r="J2071" i="3"/>
  <c r="J2059" i="3"/>
  <c r="J2047" i="3"/>
  <c r="J2035" i="3"/>
  <c r="J2023" i="3"/>
  <c r="J2011" i="3"/>
  <c r="J1999" i="3"/>
  <c r="J1987" i="3"/>
  <c r="J1975" i="3"/>
  <c r="J1963" i="3"/>
  <c r="J1951" i="3"/>
  <c r="J1939" i="3"/>
  <c r="J1927" i="3"/>
  <c r="J1915" i="3"/>
  <c r="J1903" i="3"/>
  <c r="J1891" i="3"/>
  <c r="J1879" i="3"/>
  <c r="J1867" i="3"/>
  <c r="J1855" i="3"/>
  <c r="J1843" i="3"/>
  <c r="J1831" i="3"/>
  <c r="J1819" i="3"/>
  <c r="J1807" i="3"/>
  <c r="J1795" i="3"/>
  <c r="J1783" i="3"/>
  <c r="J1771" i="3"/>
  <c r="J1759" i="3"/>
  <c r="J1747" i="3"/>
  <c r="J1735" i="3"/>
  <c r="J1723" i="3"/>
  <c r="J1711" i="3"/>
  <c r="J1699" i="3"/>
  <c r="J1687" i="3"/>
  <c r="J1675" i="3"/>
  <c r="J1663" i="3"/>
  <c r="J1651" i="3"/>
  <c r="J1639" i="3"/>
  <c r="J1615" i="3"/>
  <c r="J1603" i="3"/>
  <c r="J1591" i="3"/>
  <c r="J1579" i="3"/>
  <c r="J1567" i="3"/>
  <c r="J1555" i="3"/>
  <c r="J1543" i="3"/>
  <c r="J1531" i="3"/>
  <c r="J1519" i="3"/>
  <c r="J1507" i="3"/>
  <c r="J1495" i="3"/>
  <c r="J1483" i="3"/>
  <c r="J1471" i="3"/>
  <c r="J1459" i="3"/>
  <c r="J1447" i="3"/>
  <c r="J1435" i="3"/>
  <c r="J1423" i="3"/>
  <c r="J1411" i="3"/>
  <c r="J1399" i="3"/>
  <c r="J1387" i="3"/>
  <c r="J1375" i="3"/>
  <c r="J1363" i="3"/>
  <c r="J1351" i="3"/>
  <c r="J1339" i="3"/>
  <c r="J1327" i="3"/>
  <c r="J1315" i="3"/>
  <c r="J1303" i="3"/>
  <c r="J1291" i="3"/>
  <c r="J1279" i="3"/>
  <c r="J1267" i="3"/>
  <c r="J1255" i="3"/>
  <c r="J1243" i="3"/>
  <c r="J1231" i="3"/>
  <c r="J1219" i="3"/>
  <c r="J1207" i="3"/>
  <c r="J1195" i="3"/>
  <c r="J1183" i="3"/>
  <c r="J1171" i="3"/>
  <c r="J1159" i="3"/>
  <c r="J1147" i="3"/>
  <c r="J1135" i="3"/>
  <c r="J1123" i="3"/>
  <c r="J1111" i="3"/>
  <c r="J1099" i="3"/>
  <c r="J1087" i="3"/>
  <c r="J1075" i="3"/>
  <c r="J1063" i="3"/>
  <c r="J1051" i="3"/>
  <c r="J1039" i="3"/>
  <c r="J1027" i="3"/>
  <c r="J1015" i="3"/>
  <c r="J1003" i="3"/>
  <c r="J991" i="3"/>
  <c r="J979" i="3"/>
  <c r="J967" i="3"/>
  <c r="J955" i="3"/>
  <c r="J943" i="3"/>
  <c r="J931" i="3"/>
  <c r="J919" i="3"/>
  <c r="J907" i="3"/>
  <c r="J895" i="3"/>
  <c r="J883" i="3"/>
  <c r="J871" i="3"/>
  <c r="J859" i="3"/>
  <c r="J847" i="3"/>
  <c r="J835" i="3"/>
  <c r="J823" i="3"/>
  <c r="J811" i="3"/>
  <c r="J799" i="3"/>
  <c r="J787" i="3"/>
  <c r="J775" i="3"/>
  <c r="J763" i="3"/>
  <c r="J751" i="3"/>
  <c r="J739" i="3"/>
  <c r="J727" i="3"/>
  <c r="J715" i="3"/>
  <c r="J703" i="3"/>
  <c r="J691" i="3"/>
  <c r="J679" i="3"/>
  <c r="J667" i="3"/>
  <c r="J655" i="3"/>
  <c r="J643" i="3"/>
  <c r="J631" i="3"/>
  <c r="J619" i="3"/>
  <c r="J607" i="3"/>
  <c r="J595" i="3"/>
  <c r="J583" i="3"/>
  <c r="J571" i="3"/>
  <c r="J559" i="3"/>
  <c r="J547" i="3"/>
  <c r="J535" i="3"/>
  <c r="J523" i="3"/>
  <c r="J511" i="3"/>
  <c r="J499" i="3"/>
  <c r="J487" i="3"/>
  <c r="J475" i="3"/>
  <c r="J463" i="3"/>
  <c r="J451" i="3"/>
  <c r="J439" i="3"/>
  <c r="J427" i="3"/>
  <c r="J415" i="3"/>
  <c r="J403" i="3"/>
  <c r="J391" i="3"/>
  <c r="J379" i="3"/>
  <c r="J367" i="3"/>
  <c r="J355" i="3"/>
  <c r="J343" i="3"/>
  <c r="J331" i="3"/>
  <c r="J319" i="3"/>
  <c r="J307" i="3"/>
  <c r="J295" i="3"/>
  <c r="J283" i="3"/>
  <c r="J271" i="3"/>
  <c r="J259" i="3"/>
  <c r="J247" i="3"/>
  <c r="J235" i="3"/>
  <c r="J223" i="3"/>
  <c r="J211" i="3"/>
  <c r="J199" i="3"/>
  <c r="J187" i="3"/>
  <c r="J175" i="3"/>
  <c r="J163" i="3"/>
  <c r="J151" i="3"/>
  <c r="J139" i="3"/>
  <c r="J127" i="3"/>
  <c r="J115" i="3"/>
  <c r="J103" i="3"/>
  <c r="J91" i="3"/>
  <c r="J79" i="3"/>
  <c r="J67" i="3"/>
  <c r="J55" i="3"/>
  <c r="J43" i="3"/>
  <c r="J31" i="3"/>
  <c r="J19" i="3"/>
  <c r="J2322" i="3"/>
  <c r="J2286" i="3"/>
  <c r="J2250" i="3"/>
  <c r="J2226" i="3"/>
  <c r="J2202" i="3"/>
  <c r="J2178" i="3"/>
  <c r="J2142" i="3"/>
  <c r="J2106" i="3"/>
  <c r="J2082" i="3"/>
  <c r="J2058" i="3"/>
  <c r="J2046" i="3"/>
  <c r="J2022" i="3"/>
  <c r="J2010" i="3"/>
  <c r="J1998" i="3"/>
  <c r="J1986" i="3"/>
  <c r="J1974" i="3"/>
  <c r="J1962" i="3"/>
  <c r="J1950" i="3"/>
  <c r="J1926" i="3"/>
  <c r="J1902" i="3"/>
  <c r="J1890" i="3"/>
  <c r="J1878" i="3"/>
  <c r="J1866" i="3"/>
  <c r="J1854" i="3"/>
  <c r="J1842" i="3"/>
  <c r="J1830" i="3"/>
  <c r="J1818" i="3"/>
  <c r="J1806" i="3"/>
  <c r="J1794" i="3"/>
  <c r="J1782" i="3"/>
  <c r="J1770" i="3"/>
  <c r="J1758" i="3"/>
  <c r="J1746" i="3"/>
  <c r="J1734" i="3"/>
  <c r="J1722" i="3"/>
  <c r="J1710" i="3"/>
  <c r="J1698" i="3"/>
  <c r="J1686" i="3"/>
  <c r="J1674" i="3"/>
  <c r="J1662" i="3"/>
  <c r="J1650" i="3"/>
  <c r="J1638" i="3"/>
  <c r="J1626" i="3"/>
  <c r="J1602" i="3"/>
  <c r="J1590" i="3"/>
  <c r="J1578" i="3"/>
  <c r="J1566" i="3"/>
  <c r="J1554" i="3"/>
  <c r="J1542" i="3"/>
  <c r="J1530" i="3"/>
  <c r="J1518" i="3"/>
  <c r="J1506" i="3"/>
  <c r="J1494" i="3"/>
  <c r="J1482" i="3"/>
  <c r="J1470" i="3"/>
  <c r="J1458" i="3"/>
  <c r="J1446" i="3"/>
  <c r="J1434" i="3"/>
  <c r="J1422" i="3"/>
  <c r="J1410" i="3"/>
  <c r="J1398" i="3"/>
  <c r="J1386" i="3"/>
  <c r="J1374" i="3"/>
  <c r="J1362" i="3"/>
  <c r="J1350" i="3"/>
  <c r="J1338" i="3"/>
  <c r="J1326" i="3"/>
  <c r="J1314" i="3"/>
  <c r="J1302" i="3"/>
  <c r="J1290" i="3"/>
  <c r="J1278" i="3"/>
  <c r="J1266" i="3"/>
  <c r="J1254" i="3"/>
  <c r="J1242" i="3"/>
  <c r="J1230" i="3"/>
  <c r="J1218" i="3"/>
  <c r="J1206" i="3"/>
  <c r="J1194" i="3"/>
  <c r="J1182" i="3"/>
  <c r="J1170" i="3"/>
  <c r="J1158" i="3"/>
  <c r="J1146" i="3"/>
  <c r="J1134" i="3"/>
  <c r="J1122" i="3"/>
  <c r="J1110" i="3"/>
  <c r="J1098" i="3"/>
  <c r="J1086" i="3"/>
  <c r="J1074" i="3"/>
  <c r="J1062" i="3"/>
  <c r="J1050" i="3"/>
  <c r="J1038" i="3"/>
  <c r="J1026" i="3"/>
  <c r="J1014" i="3"/>
  <c r="J1002" i="3"/>
  <c r="J990" i="3"/>
  <c r="J978" i="3"/>
  <c r="J966" i="3"/>
  <c r="J954" i="3"/>
  <c r="J942" i="3"/>
  <c r="J930" i="3"/>
  <c r="J918" i="3"/>
  <c r="J906" i="3"/>
  <c r="J894" i="3"/>
  <c r="J882" i="3"/>
  <c r="J870" i="3"/>
  <c r="J858" i="3"/>
  <c r="J846" i="3"/>
  <c r="J834" i="3"/>
  <c r="J822" i="3"/>
  <c r="J810" i="3"/>
  <c r="J798" i="3"/>
  <c r="J786" i="3"/>
  <c r="J774" i="3"/>
  <c r="J762" i="3"/>
  <c r="J750" i="3"/>
  <c r="J738" i="3"/>
  <c r="J726" i="3"/>
  <c r="J714" i="3"/>
  <c r="J702" i="3"/>
  <c r="J690" i="3"/>
  <c r="J678" i="3"/>
  <c r="J666" i="3"/>
  <c r="J654" i="3"/>
  <c r="J642" i="3"/>
  <c r="J630" i="3"/>
  <c r="J618" i="3"/>
  <c r="J606" i="3"/>
  <c r="J594" i="3"/>
  <c r="J582" i="3"/>
  <c r="J570" i="3"/>
  <c r="J558" i="3"/>
  <c r="J546" i="3"/>
  <c r="J534" i="3"/>
  <c r="J522" i="3"/>
  <c r="J510" i="3"/>
  <c r="J498" i="3"/>
  <c r="J486" i="3"/>
  <c r="J474" i="3"/>
  <c r="J462" i="3"/>
  <c r="J450" i="3"/>
  <c r="J438" i="3"/>
  <c r="J426" i="3"/>
  <c r="J414" i="3"/>
  <c r="J402" i="3"/>
  <c r="J390" i="3"/>
  <c r="J378" i="3"/>
  <c r="J366" i="3"/>
  <c r="J354" i="3"/>
  <c r="J342" i="3"/>
  <c r="J330" i="3"/>
  <c r="J318" i="3"/>
  <c r="J306" i="3"/>
  <c r="J294" i="3"/>
  <c r="J282" i="3"/>
  <c r="J270" i="3"/>
  <c r="J258" i="3"/>
  <c r="J246" i="3"/>
  <c r="J234" i="3"/>
  <c r="J222" i="3"/>
  <c r="J210" i="3"/>
  <c r="J198" i="3"/>
  <c r="J186" i="3"/>
  <c r="J174" i="3"/>
  <c r="J162" i="3"/>
  <c r="J150" i="3"/>
  <c r="J138" i="3"/>
  <c r="J126" i="3"/>
  <c r="J114" i="3"/>
  <c r="J102" i="3"/>
  <c r="J90" i="3"/>
  <c r="J78" i="3"/>
  <c r="J66" i="3"/>
  <c r="J54" i="3"/>
  <c r="J42" i="3"/>
  <c r="J30" i="3"/>
  <c r="J18" i="3"/>
  <c r="J2298" i="3"/>
  <c r="J2274" i="3"/>
  <c r="J2262" i="3"/>
  <c r="J2214" i="3"/>
  <c r="J2190" i="3"/>
  <c r="J2166" i="3"/>
  <c r="J2154" i="3"/>
  <c r="J2118" i="3"/>
  <c r="J2094" i="3"/>
  <c r="J2070" i="3"/>
  <c r="J2034" i="3"/>
  <c r="J1914" i="3"/>
  <c r="J2309" i="3"/>
  <c r="J2297" i="3"/>
  <c r="J2273" i="3"/>
  <c r="J2261" i="3"/>
  <c r="J2237" i="3"/>
  <c r="J2213" i="3"/>
  <c r="J2201" i="3"/>
  <c r="J2189" i="3"/>
  <c r="J2165" i="3"/>
  <c r="J2153" i="3"/>
  <c r="J2129" i="3"/>
  <c r="J2117" i="3"/>
  <c r="J2093" i="3"/>
  <c r="J2069" i="3"/>
  <c r="J2057" i="3"/>
  <c r="J2045" i="3"/>
  <c r="J2033" i="3"/>
  <c r="J2009" i="3"/>
  <c r="J1997" i="3"/>
  <c r="J1985" i="3"/>
  <c r="J1973" i="3"/>
  <c r="J1949" i="3"/>
  <c r="J1937" i="3"/>
  <c r="J1925" i="3"/>
  <c r="J1913" i="3"/>
  <c r="J1901" i="3"/>
  <c r="J1889" i="3"/>
  <c r="J1877" i="3"/>
  <c r="J1865" i="3"/>
  <c r="J1853" i="3"/>
  <c r="J1841" i="3"/>
  <c r="J1829" i="3"/>
  <c r="J1817" i="3"/>
  <c r="J1793" i="3"/>
  <c r="J1781" i="3"/>
  <c r="J1769" i="3"/>
  <c r="J1757" i="3"/>
  <c r="J1745" i="3"/>
  <c r="J1733" i="3"/>
  <c r="J1721" i="3"/>
  <c r="J1709" i="3"/>
  <c r="J1697" i="3"/>
  <c r="J1685" i="3"/>
  <c r="J1673" i="3"/>
  <c r="J1661" i="3"/>
  <c r="J1649" i="3"/>
  <c r="J1637" i="3"/>
  <c r="J1625" i="3"/>
  <c r="J1613" i="3"/>
  <c r="J1589" i="3"/>
  <c r="J1577" i="3"/>
  <c r="J1565" i="3"/>
  <c r="J1553" i="3"/>
  <c r="J1541" i="3"/>
  <c r="J1529" i="3"/>
  <c r="J1505" i="3"/>
  <c r="J1493" i="3"/>
  <c r="J1481" i="3"/>
  <c r="J1469" i="3"/>
  <c r="J1457" i="3"/>
  <c r="J1445" i="3"/>
  <c r="J1433" i="3"/>
  <c r="J1421" i="3"/>
  <c r="J1409" i="3"/>
  <c r="J1397" i="3"/>
  <c r="J1385" i="3"/>
  <c r="J1373" i="3"/>
  <c r="J1361" i="3"/>
  <c r="J1349" i="3"/>
  <c r="J1337" i="3"/>
  <c r="J1325" i="3"/>
  <c r="J1313" i="3"/>
  <c r="J1301" i="3"/>
  <c r="J1289" i="3"/>
  <c r="J1277" i="3"/>
  <c r="J1265" i="3"/>
  <c r="J1253" i="3"/>
  <c r="J1241" i="3"/>
  <c r="J1229" i="3"/>
  <c r="J1217" i="3"/>
  <c r="J1205" i="3"/>
  <c r="J1193" i="3"/>
  <c r="J1181" i="3"/>
  <c r="J1169" i="3"/>
  <c r="J1157" i="3"/>
  <c r="J1145" i="3"/>
  <c r="J1133" i="3"/>
  <c r="J1121" i="3"/>
  <c r="J1109" i="3"/>
  <c r="J1097" i="3"/>
  <c r="J1085" i="3"/>
  <c r="J1073" i="3"/>
  <c r="J1061" i="3"/>
  <c r="J1049" i="3"/>
  <c r="J1037" i="3"/>
  <c r="J1025" i="3"/>
  <c r="J1013" i="3"/>
  <c r="J1001" i="3"/>
  <c r="J989" i="3"/>
  <c r="J977" i="3"/>
  <c r="J965" i="3"/>
  <c r="J953" i="3"/>
  <c r="J941" i="3"/>
  <c r="J929" i="3"/>
  <c r="J917" i="3"/>
  <c r="J905" i="3"/>
  <c r="J893" i="3"/>
  <c r="J881" i="3"/>
  <c r="J869" i="3"/>
  <c r="J857" i="3"/>
  <c r="J845" i="3"/>
  <c r="J833" i="3"/>
  <c r="J821" i="3"/>
  <c r="J809" i="3"/>
  <c r="J797" i="3"/>
  <c r="J785" i="3"/>
  <c r="J773" i="3"/>
  <c r="J761" i="3"/>
  <c r="J749" i="3"/>
  <c r="J737" i="3"/>
  <c r="J725" i="3"/>
  <c r="J713" i="3"/>
  <c r="J701" i="3"/>
  <c r="J689" i="3"/>
  <c r="J677" i="3"/>
  <c r="J665" i="3"/>
  <c r="J653" i="3"/>
  <c r="J641" i="3"/>
  <c r="J629" i="3"/>
  <c r="J617" i="3"/>
  <c r="J605" i="3"/>
  <c r="J593" i="3"/>
  <c r="J581" i="3"/>
  <c r="J569" i="3"/>
  <c r="J557" i="3"/>
  <c r="J545" i="3"/>
  <c r="J533" i="3"/>
  <c r="J521" i="3"/>
  <c r="J509" i="3"/>
  <c r="J497" i="3"/>
  <c r="J485" i="3"/>
  <c r="J473" i="3"/>
  <c r="J461" i="3"/>
  <c r="J449" i="3"/>
  <c r="J437" i="3"/>
  <c r="J425" i="3"/>
  <c r="J413" i="3"/>
  <c r="J401" i="3"/>
  <c r="J389" i="3"/>
  <c r="J377" i="3"/>
  <c r="J365" i="3"/>
  <c r="J353" i="3"/>
  <c r="J341" i="3"/>
  <c r="J329" i="3"/>
  <c r="J317" i="3"/>
  <c r="J305" i="3"/>
  <c r="J293" i="3"/>
  <c r="J281" i="3"/>
  <c r="J269" i="3"/>
  <c r="J257" i="3"/>
  <c r="J245" i="3"/>
  <c r="J233" i="3"/>
  <c r="J221" i="3"/>
  <c r="J209" i="3"/>
  <c r="J197" i="3"/>
  <c r="J185" i="3"/>
  <c r="J173" i="3"/>
  <c r="J161" i="3"/>
  <c r="J149" i="3"/>
  <c r="J137" i="3"/>
  <c r="J125" i="3"/>
  <c r="J113" i="3"/>
  <c r="J101" i="3"/>
  <c r="J89" i="3"/>
  <c r="J77" i="3"/>
  <c r="J65" i="3"/>
  <c r="J53" i="3"/>
  <c r="J41" i="3"/>
  <c r="J29" i="3"/>
  <c r="J17" i="3"/>
  <c r="J2310" i="3"/>
  <c r="J2238" i="3"/>
  <c r="J2130" i="3"/>
  <c r="J1938" i="3"/>
  <c r="J2321" i="3"/>
  <c r="J2285" i="3"/>
  <c r="J2249" i="3"/>
  <c r="J2225" i="3"/>
  <c r="J2177" i="3"/>
  <c r="J2141" i="3"/>
  <c r="J2105" i="3"/>
  <c r="J2081" i="3"/>
  <c r="J2021" i="3"/>
  <c r="J1961" i="3"/>
  <c r="J1805" i="3"/>
  <c r="J2320" i="3"/>
  <c r="J2308" i="3"/>
  <c r="J2296" i="3"/>
  <c r="J2284" i="3"/>
  <c r="J2272" i="3"/>
  <c r="J2260" i="3"/>
  <c r="J2248" i="3"/>
  <c r="J2236" i="3"/>
  <c r="J2224" i="3"/>
  <c r="J2212" i="3"/>
  <c r="J2200" i="3"/>
  <c r="J2188" i="3"/>
  <c r="J2176" i="3"/>
  <c r="J2164" i="3"/>
  <c r="J2152" i="3"/>
  <c r="J2140" i="3"/>
  <c r="J2128" i="3"/>
  <c r="J2116" i="3"/>
  <c r="J2104" i="3"/>
  <c r="J2092" i="3"/>
  <c r="J2080" i="3"/>
  <c r="J2068" i="3"/>
  <c r="J2056" i="3"/>
  <c r="J2044" i="3"/>
  <c r="J2032" i="3"/>
  <c r="J2020" i="3"/>
  <c r="J2008" i="3"/>
  <c r="J1996" i="3"/>
  <c r="J1984" i="3"/>
  <c r="J1972" i="3"/>
  <c r="J1960" i="3"/>
  <c r="J1948" i="3"/>
  <c r="J1936" i="3"/>
  <c r="J1924" i="3"/>
  <c r="J1912" i="3"/>
  <c r="J1900" i="3"/>
  <c r="J1888" i="3"/>
  <c r="J1876" i="3"/>
  <c r="J1864" i="3"/>
  <c r="J1852" i="3"/>
  <c r="J1840" i="3"/>
  <c r="J1828" i="3"/>
  <c r="J1816" i="3"/>
  <c r="J1804" i="3"/>
  <c r="J1792" i="3"/>
  <c r="J1780" i="3"/>
  <c r="J1768" i="3"/>
  <c r="J1756" i="3"/>
  <c r="J1744" i="3"/>
  <c r="J1732" i="3"/>
  <c r="J1720" i="3"/>
  <c r="J1708" i="3"/>
  <c r="J1696" i="3"/>
  <c r="J1684" i="3"/>
  <c r="J1672" i="3"/>
  <c r="J1660" i="3"/>
  <c r="J1648" i="3"/>
  <c r="J1636" i="3"/>
  <c r="J1624" i="3"/>
  <c r="J1612" i="3"/>
  <c r="J1600" i="3"/>
  <c r="J1576" i="3"/>
  <c r="J1564" i="3"/>
  <c r="J1552" i="3"/>
  <c r="J1540" i="3"/>
  <c r="J1528" i="3"/>
  <c r="J1516" i="3"/>
  <c r="J1504" i="3"/>
  <c r="J1492" i="3"/>
  <c r="J1480" i="3"/>
  <c r="J1468" i="3"/>
  <c r="J1456" i="3"/>
  <c r="J1444" i="3"/>
  <c r="J1432" i="3"/>
  <c r="J1420" i="3"/>
  <c r="J1408" i="3"/>
  <c r="J1396" i="3"/>
  <c r="J1384" i="3"/>
  <c r="J1372" i="3"/>
  <c r="J1360" i="3"/>
  <c r="J1348" i="3"/>
  <c r="J1336" i="3"/>
  <c r="J1324" i="3"/>
  <c r="J1312" i="3"/>
  <c r="J1300" i="3"/>
  <c r="J1288" i="3"/>
  <c r="J1276" i="3"/>
  <c r="J1264" i="3"/>
  <c r="J1252" i="3"/>
  <c r="J1240" i="3"/>
  <c r="J1228" i="3"/>
  <c r="J1216" i="3"/>
  <c r="J1204" i="3"/>
  <c r="J1192" i="3"/>
  <c r="J1180" i="3"/>
  <c r="J1168" i="3"/>
  <c r="J1156" i="3"/>
  <c r="J1144" i="3"/>
  <c r="J1132" i="3"/>
  <c r="J1120" i="3"/>
  <c r="J1108" i="3"/>
  <c r="J1096" i="3"/>
  <c r="J1084" i="3"/>
  <c r="J1072" i="3"/>
  <c r="J1060" i="3"/>
  <c r="J1048" i="3"/>
  <c r="J1036" i="3"/>
  <c r="J1024" i="3"/>
  <c r="J1012" i="3"/>
  <c r="J1000" i="3"/>
  <c r="J988" i="3"/>
  <c r="J976" i="3"/>
  <c r="J964" i="3"/>
  <c r="J952" i="3"/>
  <c r="J940" i="3"/>
  <c r="J928" i="3"/>
  <c r="J916" i="3"/>
  <c r="J904" i="3"/>
  <c r="J892" i="3"/>
  <c r="J880" i="3"/>
  <c r="J868" i="3"/>
  <c r="J856" i="3"/>
  <c r="J844" i="3"/>
  <c r="J832" i="3"/>
  <c r="J820" i="3"/>
  <c r="J808" i="3"/>
  <c r="J796" i="3"/>
  <c r="J784" i="3"/>
  <c r="J772" i="3"/>
  <c r="J760" i="3"/>
  <c r="J748" i="3"/>
  <c r="J736" i="3"/>
  <c r="J724" i="3"/>
  <c r="J712" i="3"/>
  <c r="J700" i="3"/>
  <c r="J688" i="3"/>
  <c r="J676" i="3"/>
  <c r="J664" i="3"/>
  <c r="J652" i="3"/>
  <c r="J640" i="3"/>
  <c r="J628" i="3"/>
  <c r="J616" i="3"/>
  <c r="J604" i="3"/>
  <c r="J592" i="3"/>
  <c r="J580" i="3"/>
  <c r="J568" i="3"/>
  <c r="J556" i="3"/>
  <c r="J544" i="3"/>
  <c r="J532" i="3"/>
  <c r="J520" i="3"/>
  <c r="J508" i="3"/>
  <c r="J496" i="3"/>
  <c r="J484" i="3"/>
  <c r="J472" i="3"/>
  <c r="J460" i="3"/>
  <c r="J448" i="3"/>
  <c r="J436" i="3"/>
  <c r="J424" i="3"/>
  <c r="J412" i="3"/>
  <c r="J400" i="3"/>
  <c r="J388" i="3"/>
  <c r="J376" i="3"/>
  <c r="J364" i="3"/>
  <c r="J352" i="3"/>
  <c r="J340" i="3"/>
  <c r="J328" i="3"/>
  <c r="J316" i="3"/>
  <c r="J304" i="3"/>
  <c r="J292" i="3"/>
  <c r="J280" i="3"/>
  <c r="J268" i="3"/>
  <c r="J256" i="3"/>
  <c r="J244" i="3"/>
  <c r="J232" i="3"/>
  <c r="J220" i="3"/>
  <c r="J208" i="3"/>
  <c r="J196" i="3"/>
  <c r="J184" i="3"/>
  <c r="J172" i="3"/>
  <c r="J160" i="3"/>
  <c r="J148" i="3"/>
  <c r="J136" i="3"/>
  <c r="J124" i="3"/>
  <c r="J112" i="3"/>
  <c r="J100" i="3"/>
  <c r="J88" i="3"/>
  <c r="J76" i="3"/>
  <c r="J64" i="3"/>
  <c r="J52" i="3"/>
  <c r="J40" i="3"/>
  <c r="J28" i="3"/>
  <c r="J16" i="3"/>
  <c r="J61" i="3"/>
  <c r="J49" i="3"/>
  <c r="J37" i="3"/>
  <c r="J25" i="3"/>
  <c r="J13" i="3"/>
  <c r="J59" i="3"/>
  <c r="J47" i="3"/>
  <c r="J35" i="3"/>
  <c r="J23" i="3"/>
  <c r="J11" i="3"/>
  <c r="J58" i="3"/>
  <c r="J46" i="3"/>
  <c r="J34" i="3"/>
  <c r="J22" i="3"/>
  <c r="J10" i="3"/>
  <c r="J765" i="3"/>
  <c r="J753" i="3"/>
  <c r="J741" i="3"/>
  <c r="J729" i="3"/>
  <c r="J717" i="3"/>
  <c r="J705" i="3"/>
  <c r="J681" i="3"/>
  <c r="J669" i="3"/>
  <c r="J657" i="3"/>
  <c r="J645" i="3"/>
  <c r="J633" i="3"/>
  <c r="J621" i="3"/>
  <c r="J609" i="3"/>
  <c r="J597" i="3"/>
  <c r="J585" i="3"/>
  <c r="J573" i="3"/>
  <c r="J561" i="3"/>
  <c r="J549" i="3"/>
  <c r="J537" i="3"/>
  <c r="J525" i="3"/>
  <c r="J513" i="3"/>
  <c r="J501" i="3"/>
  <c r="J489" i="3"/>
  <c r="J477" i="3"/>
  <c r="J465" i="3"/>
  <c r="J453" i="3"/>
  <c r="J441" i="3"/>
  <c r="J429" i="3"/>
  <c r="J417" i="3"/>
  <c r="J405" i="3"/>
  <c r="J393" i="3"/>
  <c r="J381" i="3"/>
  <c r="J369" i="3"/>
  <c r="J357" i="3"/>
  <c r="J345" i="3"/>
  <c r="J333" i="3"/>
  <c r="J321" i="3"/>
  <c r="J309" i="3"/>
  <c r="J297" i="3"/>
  <c r="J285" i="3"/>
  <c r="J273" i="3"/>
  <c r="J261" i="3"/>
  <c r="J249" i="3"/>
  <c r="J237" i="3"/>
  <c r="J225" i="3"/>
  <c r="J213" i="3"/>
  <c r="J201" i="3"/>
  <c r="J189" i="3"/>
  <c r="J177" i="3"/>
  <c r="J165" i="3"/>
  <c r="J153" i="3"/>
  <c r="J141" i="3"/>
  <c r="J129" i="3"/>
  <c r="J117" i="3"/>
  <c r="J105" i="3"/>
  <c r="J93" i="3"/>
  <c r="J81" i="3"/>
  <c r="J69" i="3"/>
  <c r="J57" i="3"/>
  <c r="J45" i="3"/>
  <c r="J33" i="3"/>
  <c r="J21" i="3"/>
  <c r="J9" i="3"/>
</calcChain>
</file>

<file path=xl/sharedStrings.xml><?xml version="1.0" encoding="utf-8"?>
<sst xmlns="http://schemas.openxmlformats.org/spreadsheetml/2006/main" count="4670" uniqueCount="106">
  <si>
    <t>Year</t>
  </si>
  <si>
    <t>County</t>
  </si>
  <si>
    <t>Recycling</t>
  </si>
  <si>
    <t>Organics</t>
  </si>
  <si>
    <t>Onsite</t>
  </si>
  <si>
    <t>WTE</t>
  </si>
  <si>
    <t>Landfilled</t>
  </si>
  <si>
    <t>Aitkin</t>
  </si>
  <si>
    <t>Anoka</t>
  </si>
  <si>
    <t>negatives values</t>
  </si>
  <si>
    <t>Becker</t>
  </si>
  <si>
    <t>Beltrami</t>
  </si>
  <si>
    <t>Benton</t>
  </si>
  <si>
    <t>Big Stone</t>
  </si>
  <si>
    <t>Blue Earth</t>
  </si>
  <si>
    <t>Brown</t>
  </si>
  <si>
    <t>Carlton - partial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</si>
  <si>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</si>
  <si>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</si>
  <si>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</si>
  <si>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</si>
  <si>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</si>
  <si>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</si>
  <si>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</si>
  <si>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</si>
  <si>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</si>
  <si>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</si>
  <si>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</si>
  <si>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</si>
  <si>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</si>
  <si>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</si>
  <si>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</si>
  <si>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</si>
  <si>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</si>
  <si>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</si>
  <si>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</si>
  <si>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</si>
  <si>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</si>
  <si>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</si>
  <si>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</si>
  <si>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</si>
  <si>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</si>
  <si>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</si>
  <si>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</si>
  <si>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</si>
  <si>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</si>
  <si>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</si>
  <si>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</si>
  <si>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</si>
  <si>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Mahnomen</t>
  </si>
  <si>
    <t>Marshall</t>
  </si>
  <si>
    <t>Martin</t>
  </si>
  <si>
    <t>McLeod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</si>
  <si>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</si>
  <si>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</si>
  <si>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</si>
  <si>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</si>
  <si>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</si>
  <si>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</si>
  <si>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</si>
  <si>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</si>
  <si>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</si>
  <si>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</si>
  <si>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</si>
  <si>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</si>
  <si>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</si>
  <si>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</si>
  <si>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Pope/Douglas</t>
  </si>
  <si>
    <t>Ramsey</t>
  </si>
  <si>
    <t>Red Lake</t>
  </si>
  <si>
    <t>Redwood/Renville</t>
  </si>
  <si>
    <t>Rice</t>
  </si>
  <si>
    <t>Rock</t>
  </si>
  <si>
    <t>Roseau</t>
  </si>
  <si>
    <t>Scott</t>
  </si>
  <si>
    <t>Sherburne</t>
  </si>
  <si>
    <t>Sibley</t>
  </si>
  <si>
    <t>St. Louis - partial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</si>
  <si>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</si>
  <si>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</si>
  <si>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</si>
  <si>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</si>
  <si>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</si>
  <si>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</si>
  <si>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</si>
  <si>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</si>
  <si>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</si>
  <si>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</si>
  <si>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</si>
  <si>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</si>
  <si>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</si>
  <si>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WLSSD</t>
  </si>
  <si>
    <t>Wright</t>
  </si>
  <si>
    <t>Yellow Medicine</t>
  </si>
  <si>
    <t>Tax_Group</t>
  </si>
  <si>
    <t>WTE_Landfill_Percentage</t>
  </si>
  <si>
    <t>Onsite_Percentage</t>
  </si>
  <si>
    <t>Total_Waste</t>
  </si>
  <si>
    <t>tax groups:</t>
  </si>
  <si>
    <t>(1) &lt;=1997</t>
  </si>
  <si>
    <t>notes</t>
  </si>
  <si>
    <t>(2) &gt;=1998</t>
  </si>
  <si>
    <t>numerics and char data standardized</t>
  </si>
  <si>
    <t>duplicates and negatives removed</t>
  </si>
  <si>
    <t>counties have not been filtered</t>
  </si>
  <si>
    <t>highlighted data is not 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</si>
</sst>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7" fillId="3" borderId="0" xfId="7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3" fontId="16" fillId="33" borderId="0" xfId="0" applyNumberFormat="1" applyFont="1" applyFill="1" applyAlignment="1">
      <alignment horizontal="center"/>
    </xf>
    <xf numFmtId="0" fontId="16" fillId="0" borderId="0" xfId="0" applyFont="1"/>
    <xf numFmtId="0" fontId="0" fillId="34" borderId="0" xfId="0" applyFill="1"/>
    <xf numFmtId="3" fontId="0" fillId="34" borderId="0" xfId="0" applyNumberFormat="1" applyFill="1"/>
    <xf numFmtId="0" fontId="6" fillId="2" borderId="0" xfId="6"/>
    <xf numFmtId="2" fontId="16" fillId="33" borderId="0" xfId="0" applyNumberFormat="1" applyFont="1" applyFill="1" applyAlignment="1">
      <alignment horizontal="center"/>
    </xf>
    <xf numFmtId="2" fontId="0" fillId="0" borderId="0" xfId="0" applyNumberFormat="1"/>
    <xf numFmtId="2" fontId="0" fillId="34" borderId="0" xfId="42" applyNumberFormat="1" applyFont="1" applyFill="1" applyBorder="1"/>
    <xf numFmtId="2" fontId="0" fillId="34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23"/>
  <sheetViews>
    <sheetView workbookViewId="0">
      <pane ySplit="1" topLeftCell="A2" activePane="bottomLeft" state="frozen"/>
      <selection pane="bottomLeft" activeCell="L3" sqref="L3"/>
    </sheetView>
  </sheetViews>
  <sheetFormatPr defaultRowHeight="14.5" x14ac:dyDescent="0.35"/>
  <cols>
    <col min="2" max="2" width="17.81640625" bestFit="1" customWidth="1"/>
    <col min="7" max="7" width="9.81640625" bestFit="1" customWidth="1"/>
    <col min="8" max="8" width="9.81640625" customWidth="1"/>
    <col min="9" max="9" width="17.26953125" bestFit="1" customWidth="1"/>
    <col min="10" max="10" width="15.81640625" bestFit="1" customWidth="1"/>
    <col min="11" max="12" width="10.17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35">
      <c r="A2">
        <v>1991</v>
      </c>
      <c r="B2" t="s">
        <v>7</v>
      </c>
      <c r="C2">
        <v>705</v>
      </c>
      <c r="D2">
        <v>0</v>
      </c>
      <c r="E2" s="1">
        <v>1190</v>
      </c>
      <c r="F2" s="1">
        <v>5100</v>
      </c>
      <c r="G2">
        <v>0</v>
      </c>
    </row>
    <row r="3" spans="1:10" x14ac:dyDescent="0.35">
      <c r="A3">
        <v>1991</v>
      </c>
      <c r="B3" t="s">
        <v>8</v>
      </c>
      <c r="C3">
        <v>24073</v>
      </c>
      <c r="D3">
        <v>0</v>
      </c>
      <c r="E3">
        <v>0</v>
      </c>
      <c r="F3" s="1">
        <v>129567</v>
      </c>
      <c r="G3">
        <v>0</v>
      </c>
      <c r="J3" t="s">
        <v>9</v>
      </c>
    </row>
    <row r="4" spans="1:10" x14ac:dyDescent="0.35">
      <c r="A4">
        <v>1991</v>
      </c>
      <c r="B4" t="s">
        <v>10</v>
      </c>
      <c r="C4">
        <v>2304</v>
      </c>
      <c r="D4">
        <v>0</v>
      </c>
      <c r="E4" s="1">
        <v>2648</v>
      </c>
      <c r="F4">
        <v>0</v>
      </c>
      <c r="G4" s="1">
        <v>15130</v>
      </c>
      <c r="H4" s="1"/>
      <c r="J4" s="2">
        <f>COUNTIF(A2:I2322,"&lt;0")</f>
        <v>1</v>
      </c>
    </row>
    <row r="5" spans="1:10" x14ac:dyDescent="0.35">
      <c r="A5">
        <v>1991</v>
      </c>
      <c r="B5" t="s">
        <v>11</v>
      </c>
      <c r="C5">
        <v>2407</v>
      </c>
      <c r="D5">
        <v>0</v>
      </c>
      <c r="E5" s="1">
        <v>3616</v>
      </c>
      <c r="F5" s="1">
        <v>10905</v>
      </c>
      <c r="G5">
        <v>282</v>
      </c>
    </row>
    <row r="6" spans="1:10" x14ac:dyDescent="0.35">
      <c r="A6">
        <v>1991</v>
      </c>
      <c r="B6" t="s">
        <v>12</v>
      </c>
      <c r="C6">
        <v>9359</v>
      </c>
      <c r="D6">
        <v>0</v>
      </c>
      <c r="E6" s="1">
        <v>2630</v>
      </c>
      <c r="F6" s="1">
        <v>9210</v>
      </c>
      <c r="G6">
        <v>0</v>
      </c>
    </row>
    <row r="7" spans="1:10" x14ac:dyDescent="0.35">
      <c r="A7">
        <v>1991</v>
      </c>
      <c r="B7" t="s">
        <v>13</v>
      </c>
      <c r="C7">
        <v>335</v>
      </c>
      <c r="D7">
        <v>0</v>
      </c>
      <c r="E7">
        <v>788</v>
      </c>
      <c r="F7">
        <v>0</v>
      </c>
      <c r="G7" s="1">
        <v>1911</v>
      </c>
      <c r="H7" s="1"/>
    </row>
    <row r="8" spans="1:10" x14ac:dyDescent="0.35">
      <c r="A8">
        <v>1991</v>
      </c>
      <c r="B8" t="s">
        <v>14</v>
      </c>
      <c r="C8">
        <v>5573</v>
      </c>
      <c r="D8">
        <v>0</v>
      </c>
      <c r="E8" s="1">
        <v>1555</v>
      </c>
      <c r="F8">
        <v>0</v>
      </c>
      <c r="G8" s="1">
        <v>35531</v>
      </c>
      <c r="H8" s="1"/>
    </row>
    <row r="9" spans="1:10" x14ac:dyDescent="0.35">
      <c r="A9">
        <v>1991</v>
      </c>
      <c r="B9" t="s">
        <v>15</v>
      </c>
      <c r="C9">
        <v>4795</v>
      </c>
      <c r="D9">
        <v>0</v>
      </c>
      <c r="E9" s="1">
        <v>2607</v>
      </c>
      <c r="F9">
        <v>0</v>
      </c>
      <c r="G9" s="1">
        <v>15765</v>
      </c>
      <c r="H9" s="1"/>
    </row>
    <row r="10" spans="1:10" x14ac:dyDescent="0.35">
      <c r="A10">
        <v>1991</v>
      </c>
      <c r="B10" t="s">
        <v>16</v>
      </c>
      <c r="C10">
        <v>2133</v>
      </c>
      <c r="D10">
        <v>0</v>
      </c>
      <c r="E10" s="1">
        <v>2791</v>
      </c>
      <c r="F10" s="1">
        <v>10901</v>
      </c>
      <c r="G10" s="1">
        <v>6288</v>
      </c>
      <c r="H10" s="1"/>
    </row>
    <row r="11" spans="1:10" x14ac:dyDescent="0.35">
      <c r="A11">
        <v>1991</v>
      </c>
      <c r="B11" t="s">
        <v>17</v>
      </c>
      <c r="C11">
        <v>3873</v>
      </c>
      <c r="D11">
        <v>0</v>
      </c>
      <c r="E11">
        <v>0</v>
      </c>
      <c r="F11">
        <v>0</v>
      </c>
      <c r="G11" s="1">
        <v>23423</v>
      </c>
      <c r="H11" s="1"/>
    </row>
    <row r="12" spans="1:10" x14ac:dyDescent="0.35">
      <c r="A12">
        <v>1991</v>
      </c>
      <c r="B12" t="s">
        <v>18</v>
      </c>
      <c r="C12">
        <v>1280</v>
      </c>
      <c r="D12">
        <v>0</v>
      </c>
      <c r="E12" s="1">
        <v>1322</v>
      </c>
      <c r="F12">
        <v>0</v>
      </c>
      <c r="G12" s="1">
        <v>6584</v>
      </c>
      <c r="H12" s="1"/>
    </row>
    <row r="13" spans="1:10" x14ac:dyDescent="0.35">
      <c r="A13">
        <v>1991</v>
      </c>
      <c r="B13" t="s">
        <v>19</v>
      </c>
      <c r="C13">
        <v>750</v>
      </c>
      <c r="D13">
        <v>0</v>
      </c>
      <c r="E13" s="1">
        <v>1602</v>
      </c>
      <c r="F13">
        <v>0</v>
      </c>
      <c r="G13" s="1">
        <v>6353</v>
      </c>
      <c r="H13" s="1"/>
    </row>
    <row r="14" spans="1:10" x14ac:dyDescent="0.35">
      <c r="A14">
        <v>1991</v>
      </c>
      <c r="B14" t="s">
        <v>20</v>
      </c>
      <c r="C14">
        <v>3777</v>
      </c>
      <c r="D14">
        <v>0</v>
      </c>
      <c r="E14" s="1">
        <v>2412</v>
      </c>
      <c r="F14">
        <v>0</v>
      </c>
      <c r="G14" s="1">
        <v>11429</v>
      </c>
      <c r="H14" s="1"/>
    </row>
    <row r="15" spans="1:10" x14ac:dyDescent="0.35">
      <c r="A15">
        <v>1991</v>
      </c>
      <c r="B15" t="s">
        <v>21</v>
      </c>
      <c r="C15">
        <v>1713</v>
      </c>
      <c r="D15">
        <v>0</v>
      </c>
      <c r="E15" s="1">
        <v>1151</v>
      </c>
      <c r="F15">
        <v>0</v>
      </c>
      <c r="G15" s="1">
        <v>27720</v>
      </c>
      <c r="H15" s="1"/>
    </row>
    <row r="16" spans="1:10" x14ac:dyDescent="0.35">
      <c r="A16">
        <v>1991</v>
      </c>
      <c r="B16" t="s">
        <v>22</v>
      </c>
      <c r="C16">
        <v>146</v>
      </c>
      <c r="D16">
        <v>0</v>
      </c>
      <c r="E16">
        <v>490</v>
      </c>
      <c r="F16" s="1">
        <v>2773</v>
      </c>
      <c r="G16">
        <v>12</v>
      </c>
    </row>
    <row r="17" spans="1:8" x14ac:dyDescent="0.35">
      <c r="A17">
        <v>1991</v>
      </c>
      <c r="B17" t="s">
        <v>23</v>
      </c>
      <c r="C17">
        <v>801</v>
      </c>
      <c r="D17">
        <v>0</v>
      </c>
      <c r="E17">
        <v>60</v>
      </c>
      <c r="F17">
        <v>0</v>
      </c>
      <c r="G17" s="1">
        <v>1558</v>
      </c>
      <c r="H17" s="1"/>
    </row>
    <row r="18" spans="1:8" x14ac:dyDescent="0.35">
      <c r="A18">
        <v>1991</v>
      </c>
      <c r="B18" t="s">
        <v>24</v>
      </c>
      <c r="C18">
        <v>1321</v>
      </c>
      <c r="D18">
        <v>0</v>
      </c>
      <c r="E18" s="1">
        <v>1423</v>
      </c>
      <c r="F18">
        <v>0</v>
      </c>
      <c r="G18" s="1">
        <v>5437</v>
      </c>
      <c r="H18" s="1"/>
    </row>
    <row r="19" spans="1:8" x14ac:dyDescent="0.35">
      <c r="A19">
        <v>1991</v>
      </c>
      <c r="B19" t="s">
        <v>25</v>
      </c>
      <c r="C19">
        <v>2082</v>
      </c>
      <c r="D19">
        <v>0</v>
      </c>
      <c r="E19" s="1">
        <v>5208</v>
      </c>
      <c r="F19">
        <v>0</v>
      </c>
      <c r="G19" s="1">
        <v>29756</v>
      </c>
      <c r="H19" s="1"/>
    </row>
    <row r="20" spans="1:8" x14ac:dyDescent="0.35">
      <c r="A20">
        <v>1991</v>
      </c>
      <c r="B20" t="s">
        <v>26</v>
      </c>
      <c r="C20">
        <v>28436</v>
      </c>
      <c r="D20">
        <v>0</v>
      </c>
      <c r="E20">
        <v>0</v>
      </c>
      <c r="F20">
        <v>0</v>
      </c>
      <c r="G20" s="1">
        <v>158970</v>
      </c>
      <c r="H20" s="1"/>
    </row>
    <row r="21" spans="1:8" x14ac:dyDescent="0.35">
      <c r="A21">
        <v>1991</v>
      </c>
      <c r="B21" t="s">
        <v>27</v>
      </c>
      <c r="C21">
        <v>1642</v>
      </c>
      <c r="D21">
        <v>0</v>
      </c>
      <c r="E21">
        <v>767</v>
      </c>
      <c r="F21" s="1">
        <v>4255</v>
      </c>
      <c r="G21">
        <v>907</v>
      </c>
    </row>
    <row r="22" spans="1:8" x14ac:dyDescent="0.35">
      <c r="A22">
        <v>1991</v>
      </c>
      <c r="B22" t="s">
        <v>28</v>
      </c>
      <c r="C22">
        <v>1292</v>
      </c>
      <c r="D22">
        <v>0</v>
      </c>
      <c r="E22" s="1">
        <v>2495</v>
      </c>
      <c r="F22" s="1">
        <v>2300</v>
      </c>
      <c r="G22" s="1">
        <v>4743</v>
      </c>
      <c r="H22" s="1"/>
    </row>
    <row r="23" spans="1:8" x14ac:dyDescent="0.35">
      <c r="A23">
        <v>1991</v>
      </c>
      <c r="B23" t="s">
        <v>29</v>
      </c>
      <c r="C23">
        <v>916</v>
      </c>
      <c r="D23">
        <v>0</v>
      </c>
      <c r="E23" s="1">
        <v>1987</v>
      </c>
      <c r="F23" s="1">
        <v>2902</v>
      </c>
      <c r="G23" s="1">
        <v>2969</v>
      </c>
      <c r="H23" s="1"/>
    </row>
    <row r="24" spans="1:8" x14ac:dyDescent="0.35">
      <c r="A24">
        <v>1991</v>
      </c>
      <c r="B24" t="s">
        <v>30</v>
      </c>
      <c r="C24">
        <v>3267</v>
      </c>
      <c r="D24">
        <v>0</v>
      </c>
      <c r="E24" s="1">
        <v>2058</v>
      </c>
      <c r="F24">
        <v>0</v>
      </c>
      <c r="G24" s="1">
        <v>25000</v>
      </c>
      <c r="H24" s="1"/>
    </row>
    <row r="25" spans="1:8" x14ac:dyDescent="0.35">
      <c r="A25">
        <v>1991</v>
      </c>
      <c r="B25" t="s">
        <v>31</v>
      </c>
      <c r="C25">
        <v>2729</v>
      </c>
      <c r="D25">
        <v>0</v>
      </c>
      <c r="E25" s="1">
        <v>1709</v>
      </c>
      <c r="F25" s="1">
        <v>25454</v>
      </c>
      <c r="G25" s="1">
        <v>8387</v>
      </c>
      <c r="H25" s="1"/>
    </row>
    <row r="26" spans="1:8" x14ac:dyDescent="0.35">
      <c r="A26">
        <v>1991</v>
      </c>
      <c r="B26" t="s">
        <v>32</v>
      </c>
      <c r="C26">
        <v>439</v>
      </c>
      <c r="D26">
        <v>0</v>
      </c>
      <c r="E26">
        <v>916</v>
      </c>
      <c r="F26" s="1">
        <v>1934</v>
      </c>
      <c r="G26">
        <v>0</v>
      </c>
    </row>
    <row r="27" spans="1:8" x14ac:dyDescent="0.35">
      <c r="A27">
        <v>1991</v>
      </c>
      <c r="B27" t="s">
        <v>33</v>
      </c>
      <c r="C27">
        <v>128930</v>
      </c>
      <c r="D27">
        <v>363</v>
      </c>
      <c r="E27">
        <v>0</v>
      </c>
      <c r="F27" s="1">
        <v>600706</v>
      </c>
      <c r="G27" s="1">
        <v>113041</v>
      </c>
      <c r="H27" s="1"/>
    </row>
    <row r="28" spans="1:8" x14ac:dyDescent="0.35">
      <c r="A28">
        <v>1991</v>
      </c>
      <c r="B28" t="s">
        <v>34</v>
      </c>
      <c r="C28">
        <v>1278</v>
      </c>
      <c r="D28">
        <v>0</v>
      </c>
      <c r="E28">
        <v>934</v>
      </c>
      <c r="F28" s="1">
        <v>3460</v>
      </c>
      <c r="G28">
        <v>325</v>
      </c>
    </row>
    <row r="29" spans="1:8" x14ac:dyDescent="0.35">
      <c r="A29">
        <v>1991</v>
      </c>
      <c r="B29" t="s">
        <v>35</v>
      </c>
      <c r="C29">
        <v>1706</v>
      </c>
      <c r="D29">
        <v>0</v>
      </c>
      <c r="E29" s="1">
        <v>1862</v>
      </c>
      <c r="F29" s="1">
        <v>7175</v>
      </c>
      <c r="G29">
        <v>51</v>
      </c>
    </row>
    <row r="30" spans="1:8" x14ac:dyDescent="0.35">
      <c r="A30">
        <v>1991</v>
      </c>
      <c r="B30" t="s">
        <v>36</v>
      </c>
      <c r="C30">
        <v>1578</v>
      </c>
      <c r="D30">
        <v>0</v>
      </c>
      <c r="E30" s="1">
        <v>1422</v>
      </c>
      <c r="F30">
        <v>0</v>
      </c>
      <c r="G30" s="1">
        <v>6913</v>
      </c>
      <c r="H30" s="1"/>
    </row>
    <row r="31" spans="1:8" x14ac:dyDescent="0.35">
      <c r="A31">
        <v>1991</v>
      </c>
      <c r="B31" t="s">
        <v>37</v>
      </c>
      <c r="C31">
        <v>3525</v>
      </c>
      <c r="D31">
        <v>0</v>
      </c>
      <c r="E31">
        <v>466</v>
      </c>
      <c r="F31">
        <v>0</v>
      </c>
      <c r="G31" s="1">
        <v>14953</v>
      </c>
      <c r="H31" s="1"/>
    </row>
    <row r="32" spans="1:8" x14ac:dyDescent="0.35">
      <c r="A32">
        <v>1991</v>
      </c>
      <c r="B32" t="s">
        <v>38</v>
      </c>
      <c r="C32">
        <v>775</v>
      </c>
      <c r="D32">
        <v>0</v>
      </c>
      <c r="E32" s="1">
        <v>1923</v>
      </c>
      <c r="F32">
        <v>0</v>
      </c>
      <c r="G32" s="1">
        <v>3964</v>
      </c>
      <c r="H32" s="1"/>
    </row>
    <row r="33" spans="1:8" x14ac:dyDescent="0.35">
      <c r="A33">
        <v>1991</v>
      </c>
      <c r="B33" t="s">
        <v>39</v>
      </c>
      <c r="C33">
        <v>891</v>
      </c>
      <c r="D33">
        <v>0</v>
      </c>
      <c r="E33" s="1">
        <v>1937</v>
      </c>
      <c r="F33">
        <v>0</v>
      </c>
      <c r="G33" s="1">
        <v>3630</v>
      </c>
      <c r="H33" s="1"/>
    </row>
    <row r="34" spans="1:8" x14ac:dyDescent="0.35">
      <c r="A34">
        <v>1991</v>
      </c>
      <c r="B34" t="s">
        <v>40</v>
      </c>
      <c r="C34">
        <v>3251</v>
      </c>
      <c r="D34">
        <v>0</v>
      </c>
      <c r="E34" s="1">
        <v>3104</v>
      </c>
      <c r="F34">
        <v>0</v>
      </c>
      <c r="G34" s="1">
        <v>20604</v>
      </c>
      <c r="H34" s="1"/>
    </row>
    <row r="35" spans="1:8" x14ac:dyDescent="0.35">
      <c r="A35">
        <v>1991</v>
      </c>
      <c r="B35" t="s">
        <v>41</v>
      </c>
      <c r="C35">
        <v>260</v>
      </c>
      <c r="D35">
        <v>0</v>
      </c>
      <c r="E35">
        <v>357</v>
      </c>
      <c r="F35">
        <v>0</v>
      </c>
      <c r="G35" s="1">
        <v>1675</v>
      </c>
      <c r="H35" s="1"/>
    </row>
    <row r="36" spans="1:8" x14ac:dyDescent="0.35">
      <c r="A36">
        <v>1991</v>
      </c>
      <c r="B36" t="s">
        <v>42</v>
      </c>
      <c r="C36">
        <v>252</v>
      </c>
      <c r="D36">
        <v>0</v>
      </c>
      <c r="E36">
        <v>588</v>
      </c>
      <c r="F36">
        <v>0</v>
      </c>
      <c r="G36" s="1">
        <v>15867</v>
      </c>
      <c r="H36" s="1"/>
    </row>
    <row r="37" spans="1:8" x14ac:dyDescent="0.35">
      <c r="A37">
        <v>1991</v>
      </c>
      <c r="B37" t="s">
        <v>43</v>
      </c>
      <c r="C37">
        <v>688</v>
      </c>
      <c r="D37">
        <v>0</v>
      </c>
      <c r="E37" s="1">
        <v>1894</v>
      </c>
      <c r="F37">
        <v>0</v>
      </c>
      <c r="G37" s="1">
        <v>1876</v>
      </c>
      <c r="H37" s="1"/>
    </row>
    <row r="38" spans="1:8" x14ac:dyDescent="0.35">
      <c r="A38">
        <v>1991</v>
      </c>
      <c r="B38" t="s">
        <v>44</v>
      </c>
      <c r="C38">
        <v>1115</v>
      </c>
      <c r="D38">
        <v>0</v>
      </c>
      <c r="E38">
        <v>210</v>
      </c>
      <c r="F38">
        <v>0</v>
      </c>
      <c r="G38" s="1">
        <v>3669</v>
      </c>
      <c r="H38" s="1"/>
    </row>
    <row r="39" spans="1:8" x14ac:dyDescent="0.35">
      <c r="A39">
        <v>1991</v>
      </c>
      <c r="B39" t="s">
        <v>45</v>
      </c>
      <c r="C39">
        <v>581</v>
      </c>
      <c r="D39">
        <v>0</v>
      </c>
      <c r="E39">
        <v>336</v>
      </c>
      <c r="F39" s="1">
        <v>1639</v>
      </c>
      <c r="G39">
        <v>0</v>
      </c>
    </row>
    <row r="40" spans="1:8" x14ac:dyDescent="0.35">
      <c r="A40">
        <v>1991</v>
      </c>
      <c r="B40" t="s">
        <v>46</v>
      </c>
      <c r="C40">
        <v>982</v>
      </c>
      <c r="D40">
        <v>0</v>
      </c>
      <c r="E40" s="1">
        <v>1569</v>
      </c>
      <c r="F40">
        <v>0</v>
      </c>
      <c r="G40" s="1">
        <v>14746</v>
      </c>
      <c r="H40" s="1"/>
    </row>
    <row r="41" spans="1:8" x14ac:dyDescent="0.35">
      <c r="A41">
        <v>1991</v>
      </c>
      <c r="B41" t="s">
        <v>47</v>
      </c>
      <c r="C41">
        <v>320</v>
      </c>
      <c r="D41">
        <v>0</v>
      </c>
      <c r="E41" s="1">
        <v>1090</v>
      </c>
      <c r="F41">
        <v>0</v>
      </c>
      <c r="G41" s="1">
        <v>1894</v>
      </c>
      <c r="H41" s="1"/>
    </row>
    <row r="42" spans="1:8" x14ac:dyDescent="0.35">
      <c r="A42">
        <v>1991</v>
      </c>
      <c r="B42" t="s">
        <v>48</v>
      </c>
      <c r="C42">
        <v>3961</v>
      </c>
      <c r="D42">
        <v>0</v>
      </c>
      <c r="E42" s="1">
        <v>1889</v>
      </c>
      <c r="F42">
        <v>0</v>
      </c>
      <c r="G42" s="1">
        <v>16542</v>
      </c>
      <c r="H42" s="1"/>
    </row>
    <row r="43" spans="1:8" x14ac:dyDescent="0.35">
      <c r="A43">
        <v>1991</v>
      </c>
      <c r="B43" t="s">
        <v>49</v>
      </c>
      <c r="C43">
        <v>162</v>
      </c>
      <c r="D43">
        <v>0</v>
      </c>
      <c r="E43">
        <v>413</v>
      </c>
      <c r="F43" s="1">
        <v>1131</v>
      </c>
      <c r="G43">
        <v>0</v>
      </c>
    </row>
    <row r="44" spans="1:8" x14ac:dyDescent="0.35">
      <c r="A44">
        <v>1991</v>
      </c>
      <c r="B44" t="s">
        <v>50</v>
      </c>
      <c r="C44">
        <v>474</v>
      </c>
      <c r="D44">
        <v>0</v>
      </c>
      <c r="E44">
        <v>541</v>
      </c>
      <c r="F44">
        <v>910</v>
      </c>
      <c r="G44" s="1">
        <v>2700</v>
      </c>
      <c r="H44" s="1"/>
    </row>
    <row r="45" spans="1:8" x14ac:dyDescent="0.35">
      <c r="A45">
        <v>1991</v>
      </c>
      <c r="B45" t="s">
        <v>51</v>
      </c>
      <c r="C45">
        <v>958</v>
      </c>
      <c r="D45">
        <v>0</v>
      </c>
      <c r="E45" s="1">
        <v>2525</v>
      </c>
      <c r="F45" s="1">
        <v>4500</v>
      </c>
      <c r="G45" s="1">
        <v>10000</v>
      </c>
      <c r="H45" s="1"/>
    </row>
    <row r="46" spans="1:8" x14ac:dyDescent="0.35">
      <c r="A46">
        <v>1991</v>
      </c>
      <c r="B46" t="s">
        <v>52</v>
      </c>
      <c r="C46">
        <v>4200</v>
      </c>
      <c r="D46">
        <v>0</v>
      </c>
      <c r="E46" s="1">
        <v>1767</v>
      </c>
      <c r="F46">
        <v>0</v>
      </c>
      <c r="G46" s="1">
        <v>31913</v>
      </c>
      <c r="H46" s="1"/>
    </row>
    <row r="47" spans="1:8" x14ac:dyDescent="0.35">
      <c r="A47">
        <v>1991</v>
      </c>
      <c r="B47" t="s">
        <v>53</v>
      </c>
      <c r="C47">
        <v>1638</v>
      </c>
      <c r="D47">
        <v>0</v>
      </c>
      <c r="E47" s="1">
        <v>3304</v>
      </c>
      <c r="F47">
        <v>0</v>
      </c>
      <c r="G47" s="1">
        <v>6045</v>
      </c>
      <c r="H47" s="1"/>
    </row>
    <row r="48" spans="1:8" x14ac:dyDescent="0.35">
      <c r="A48">
        <v>1991</v>
      </c>
      <c r="B48" t="s">
        <v>54</v>
      </c>
      <c r="C48">
        <v>860</v>
      </c>
      <c r="D48">
        <v>0</v>
      </c>
      <c r="E48" s="1">
        <v>1488</v>
      </c>
      <c r="F48" s="1">
        <v>5008</v>
      </c>
      <c r="G48">
        <v>0</v>
      </c>
    </row>
    <row r="49" spans="1:8" x14ac:dyDescent="0.35">
      <c r="A49">
        <v>1991</v>
      </c>
      <c r="B49" t="s">
        <v>55</v>
      </c>
      <c r="C49">
        <v>1288</v>
      </c>
      <c r="D49">
        <v>0</v>
      </c>
      <c r="E49" s="1">
        <v>4376</v>
      </c>
      <c r="F49">
        <v>0</v>
      </c>
      <c r="G49" s="1">
        <v>9670</v>
      </c>
      <c r="H49" s="1"/>
    </row>
    <row r="50" spans="1:8" x14ac:dyDescent="0.35">
      <c r="A50">
        <v>1991</v>
      </c>
      <c r="B50" t="s">
        <v>56</v>
      </c>
      <c r="C50">
        <v>5850</v>
      </c>
      <c r="D50">
        <v>0</v>
      </c>
      <c r="E50" s="1">
        <v>3868</v>
      </c>
      <c r="F50">
        <v>0</v>
      </c>
      <c r="G50" s="1">
        <v>21370</v>
      </c>
      <c r="H50" s="1"/>
    </row>
    <row r="51" spans="1:8" x14ac:dyDescent="0.35">
      <c r="A51">
        <v>1991</v>
      </c>
      <c r="B51" t="s">
        <v>57</v>
      </c>
      <c r="C51">
        <v>592</v>
      </c>
      <c r="D51">
        <v>0</v>
      </c>
      <c r="E51" s="1">
        <v>1654</v>
      </c>
      <c r="F51">
        <v>0</v>
      </c>
      <c r="G51" s="1">
        <v>2742</v>
      </c>
      <c r="H51" s="1"/>
    </row>
    <row r="52" spans="1:8" x14ac:dyDescent="0.35">
      <c r="A52">
        <v>1991</v>
      </c>
      <c r="B52" t="s">
        <v>58</v>
      </c>
      <c r="C52">
        <v>7870</v>
      </c>
      <c r="D52">
        <v>0</v>
      </c>
      <c r="E52">
        <v>900</v>
      </c>
      <c r="F52">
        <v>0</v>
      </c>
      <c r="G52" s="1">
        <v>17319</v>
      </c>
      <c r="H52" s="1"/>
    </row>
    <row r="53" spans="1:8" x14ac:dyDescent="0.35">
      <c r="A53">
        <v>1991</v>
      </c>
      <c r="B53" t="s">
        <v>59</v>
      </c>
      <c r="C53">
        <v>2301</v>
      </c>
      <c r="D53">
        <v>0</v>
      </c>
      <c r="E53" s="1">
        <v>1812</v>
      </c>
      <c r="F53">
        <v>0</v>
      </c>
      <c r="G53" s="1">
        <v>8033</v>
      </c>
      <c r="H53" s="1"/>
    </row>
    <row r="54" spans="1:8" x14ac:dyDescent="0.35">
      <c r="A54">
        <v>1991</v>
      </c>
      <c r="B54" t="s">
        <v>60</v>
      </c>
      <c r="C54">
        <v>201</v>
      </c>
      <c r="D54">
        <v>0</v>
      </c>
      <c r="E54">
        <v>201</v>
      </c>
      <c r="F54" s="1">
        <v>3135</v>
      </c>
      <c r="G54">
        <v>0</v>
      </c>
    </row>
    <row r="55" spans="1:8" x14ac:dyDescent="0.35">
      <c r="A55">
        <v>1991</v>
      </c>
      <c r="B55" t="s">
        <v>61</v>
      </c>
      <c r="C55">
        <v>21794</v>
      </c>
      <c r="D55">
        <v>0</v>
      </c>
      <c r="E55">
        <v>897</v>
      </c>
      <c r="F55" s="1">
        <v>59998</v>
      </c>
      <c r="G55" s="1">
        <v>8786</v>
      </c>
      <c r="H55" s="1"/>
    </row>
    <row r="56" spans="1:8" x14ac:dyDescent="0.35">
      <c r="A56">
        <v>1991</v>
      </c>
      <c r="B56" t="s">
        <v>62</v>
      </c>
      <c r="C56">
        <v>3125</v>
      </c>
      <c r="D56">
        <v>0</v>
      </c>
      <c r="E56" s="1">
        <v>6078</v>
      </c>
      <c r="F56" s="1">
        <v>21700</v>
      </c>
      <c r="G56">
        <v>646</v>
      </c>
    </row>
    <row r="57" spans="1:8" x14ac:dyDescent="0.35">
      <c r="A57">
        <v>1991</v>
      </c>
      <c r="B57" t="s">
        <v>63</v>
      </c>
      <c r="C57">
        <v>1104</v>
      </c>
      <c r="D57">
        <v>0</v>
      </c>
      <c r="E57">
        <v>810</v>
      </c>
      <c r="F57" s="1">
        <v>8782</v>
      </c>
      <c r="G57">
        <v>0</v>
      </c>
    </row>
    <row r="58" spans="1:8" x14ac:dyDescent="0.35">
      <c r="A58">
        <v>1991</v>
      </c>
      <c r="B58" t="s">
        <v>64</v>
      </c>
      <c r="C58">
        <v>963</v>
      </c>
      <c r="D58">
        <v>0</v>
      </c>
      <c r="E58" s="1">
        <v>4195</v>
      </c>
      <c r="F58" s="1">
        <v>5875</v>
      </c>
      <c r="G58">
        <v>0</v>
      </c>
    </row>
    <row r="59" spans="1:8" x14ac:dyDescent="0.35">
      <c r="A59">
        <v>1991</v>
      </c>
      <c r="B59" t="s">
        <v>65</v>
      </c>
      <c r="C59">
        <v>1056</v>
      </c>
      <c r="D59">
        <v>0</v>
      </c>
      <c r="E59" s="1">
        <v>1343</v>
      </c>
      <c r="F59">
        <v>0</v>
      </c>
      <c r="G59" s="1">
        <v>5195</v>
      </c>
      <c r="H59" s="1"/>
    </row>
    <row r="60" spans="1:8" x14ac:dyDescent="0.35">
      <c r="A60">
        <v>1991</v>
      </c>
      <c r="B60" t="s">
        <v>66</v>
      </c>
      <c r="C60">
        <v>1014</v>
      </c>
      <c r="D60">
        <v>0</v>
      </c>
      <c r="E60" s="1">
        <v>1709</v>
      </c>
      <c r="F60" s="1">
        <v>9764</v>
      </c>
      <c r="G60" s="1">
        <v>4793</v>
      </c>
      <c r="H60" s="1"/>
    </row>
    <row r="61" spans="1:8" x14ac:dyDescent="0.35">
      <c r="A61">
        <v>1991</v>
      </c>
      <c r="B61" t="s">
        <v>67</v>
      </c>
      <c r="C61">
        <v>2089</v>
      </c>
      <c r="D61">
        <v>0</v>
      </c>
      <c r="E61">
        <v>496</v>
      </c>
      <c r="F61" s="1">
        <v>18148</v>
      </c>
      <c r="G61" s="1">
        <v>2227</v>
      </c>
      <c r="H61" s="1"/>
    </row>
    <row r="62" spans="1:8" x14ac:dyDescent="0.35">
      <c r="A62">
        <v>1991</v>
      </c>
      <c r="B62" t="s">
        <v>68</v>
      </c>
      <c r="C62">
        <v>43584</v>
      </c>
      <c r="D62">
        <v>0</v>
      </c>
      <c r="E62">
        <v>0</v>
      </c>
      <c r="F62" s="1">
        <v>284453</v>
      </c>
      <c r="G62">
        <v>0</v>
      </c>
    </row>
    <row r="63" spans="1:8" x14ac:dyDescent="0.35">
      <c r="A63">
        <v>1991</v>
      </c>
      <c r="B63" t="s">
        <v>69</v>
      </c>
      <c r="C63">
        <v>146</v>
      </c>
      <c r="D63">
        <v>0</v>
      </c>
      <c r="E63">
        <v>358</v>
      </c>
      <c r="F63">
        <v>0</v>
      </c>
      <c r="G63" s="1">
        <v>1585</v>
      </c>
      <c r="H63" s="1"/>
    </row>
    <row r="64" spans="1:8" x14ac:dyDescent="0.35">
      <c r="A64">
        <v>1991</v>
      </c>
      <c r="B64" t="s">
        <v>70</v>
      </c>
      <c r="C64">
        <v>2172</v>
      </c>
      <c r="D64">
        <v>0</v>
      </c>
      <c r="E64" s="1">
        <v>4783</v>
      </c>
      <c r="F64">
        <v>0</v>
      </c>
      <c r="G64" s="1">
        <v>11744</v>
      </c>
      <c r="H64" s="1"/>
    </row>
    <row r="65" spans="1:8" x14ac:dyDescent="0.35">
      <c r="A65">
        <v>1991</v>
      </c>
      <c r="B65" t="s">
        <v>71</v>
      </c>
      <c r="C65">
        <v>4873</v>
      </c>
      <c r="D65">
        <v>0</v>
      </c>
      <c r="E65" s="1">
        <v>1889</v>
      </c>
      <c r="F65">
        <v>0</v>
      </c>
      <c r="G65" s="1">
        <v>27664</v>
      </c>
      <c r="H65" s="1"/>
    </row>
    <row r="66" spans="1:8" x14ac:dyDescent="0.35">
      <c r="A66">
        <v>1991</v>
      </c>
      <c r="B66" t="s">
        <v>72</v>
      </c>
      <c r="C66">
        <v>1114</v>
      </c>
      <c r="D66">
        <v>0</v>
      </c>
      <c r="E66" s="1">
        <v>1261</v>
      </c>
      <c r="F66">
        <v>0</v>
      </c>
      <c r="G66" s="1">
        <v>2792</v>
      </c>
      <c r="H66" s="1"/>
    </row>
    <row r="67" spans="1:8" x14ac:dyDescent="0.35">
      <c r="A67">
        <v>1991</v>
      </c>
      <c r="B67" t="s">
        <v>73</v>
      </c>
      <c r="C67">
        <v>6711</v>
      </c>
      <c r="D67">
        <v>0</v>
      </c>
      <c r="E67">
        <v>691</v>
      </c>
      <c r="F67">
        <v>18</v>
      </c>
      <c r="G67" s="1">
        <v>10152</v>
      </c>
      <c r="H67" s="1"/>
    </row>
    <row r="68" spans="1:8" x14ac:dyDescent="0.35">
      <c r="A68">
        <v>1991</v>
      </c>
      <c r="B68" t="s">
        <v>74</v>
      </c>
      <c r="C68">
        <v>5616</v>
      </c>
      <c r="D68">
        <v>0</v>
      </c>
      <c r="E68">
        <v>0</v>
      </c>
      <c r="F68">
        <v>0</v>
      </c>
      <c r="G68" s="1">
        <v>35373</v>
      </c>
      <c r="H68" s="1"/>
    </row>
    <row r="69" spans="1:8" x14ac:dyDescent="0.35">
      <c r="A69">
        <v>1991</v>
      </c>
      <c r="B69" t="s">
        <v>75</v>
      </c>
      <c r="C69">
        <v>3244</v>
      </c>
      <c r="D69">
        <v>0</v>
      </c>
      <c r="E69" s="1">
        <v>1953</v>
      </c>
      <c r="F69" s="1">
        <v>9893</v>
      </c>
      <c r="G69" s="1">
        <v>11052</v>
      </c>
      <c r="H69" s="1"/>
    </row>
    <row r="70" spans="1:8" x14ac:dyDescent="0.35">
      <c r="A70">
        <v>1991</v>
      </c>
      <c r="B70" t="s">
        <v>76</v>
      </c>
      <c r="C70">
        <v>1407</v>
      </c>
      <c r="D70">
        <v>0</v>
      </c>
      <c r="E70">
        <v>984</v>
      </c>
      <c r="F70">
        <v>0</v>
      </c>
      <c r="G70" s="1">
        <v>4384</v>
      </c>
      <c r="H70" s="1"/>
    </row>
    <row r="71" spans="1:8" x14ac:dyDescent="0.35">
      <c r="A71">
        <v>1991</v>
      </c>
      <c r="B71" t="s">
        <v>77</v>
      </c>
      <c r="C71">
        <v>6769</v>
      </c>
      <c r="D71">
        <v>0</v>
      </c>
      <c r="E71" s="1">
        <v>3575</v>
      </c>
      <c r="F71" s="1">
        <v>1713</v>
      </c>
      <c r="G71" s="1">
        <v>56402</v>
      </c>
      <c r="H71" s="1"/>
    </row>
    <row r="72" spans="1:8" x14ac:dyDescent="0.35">
      <c r="A72">
        <v>1991</v>
      </c>
      <c r="B72" t="s">
        <v>78</v>
      </c>
      <c r="C72">
        <v>14619</v>
      </c>
      <c r="D72">
        <v>0</v>
      </c>
      <c r="E72" s="1">
        <v>8936</v>
      </c>
      <c r="F72" s="1">
        <v>43889</v>
      </c>
      <c r="G72" s="1">
        <v>6801</v>
      </c>
      <c r="H72" s="1"/>
    </row>
    <row r="73" spans="1:8" x14ac:dyDescent="0.35">
      <c r="A73">
        <v>1991</v>
      </c>
      <c r="B73" t="s">
        <v>79</v>
      </c>
      <c r="C73">
        <v>13333</v>
      </c>
      <c r="D73">
        <v>0</v>
      </c>
      <c r="E73">
        <v>644</v>
      </c>
      <c r="F73">
        <v>0</v>
      </c>
      <c r="G73" s="1">
        <v>18400</v>
      </c>
      <c r="H73" s="1"/>
    </row>
    <row r="74" spans="1:8" x14ac:dyDescent="0.35">
      <c r="A74">
        <v>1991</v>
      </c>
      <c r="B74" t="s">
        <v>80</v>
      </c>
      <c r="C74">
        <v>809</v>
      </c>
      <c r="D74">
        <v>0</v>
      </c>
      <c r="E74" s="1">
        <v>1260</v>
      </c>
      <c r="F74" s="1">
        <v>4263</v>
      </c>
      <c r="G74">
        <v>0</v>
      </c>
    </row>
    <row r="75" spans="1:8" x14ac:dyDescent="0.35">
      <c r="A75">
        <v>1991</v>
      </c>
      <c r="B75" t="s">
        <v>81</v>
      </c>
      <c r="C75">
        <v>976</v>
      </c>
      <c r="D75">
        <v>0</v>
      </c>
      <c r="E75" s="1">
        <v>1567</v>
      </c>
      <c r="F75">
        <v>900</v>
      </c>
      <c r="G75" s="1">
        <v>2727</v>
      </c>
      <c r="H75" s="1"/>
    </row>
    <row r="76" spans="1:8" x14ac:dyDescent="0.35">
      <c r="A76">
        <v>1991</v>
      </c>
      <c r="B76" t="s">
        <v>82</v>
      </c>
      <c r="C76">
        <v>8887</v>
      </c>
      <c r="D76">
        <v>0</v>
      </c>
      <c r="E76" s="1">
        <v>2961</v>
      </c>
      <c r="F76" s="1">
        <v>5480</v>
      </c>
      <c r="G76">
        <v>0</v>
      </c>
    </row>
    <row r="77" spans="1:8" x14ac:dyDescent="0.35">
      <c r="A77">
        <v>1991</v>
      </c>
      <c r="B77" t="s">
        <v>83</v>
      </c>
      <c r="C77">
        <v>195</v>
      </c>
      <c r="D77">
        <v>0</v>
      </c>
      <c r="E77">
        <v>315</v>
      </c>
      <c r="F77" s="1">
        <v>1009</v>
      </c>
      <c r="G77">
        <v>420</v>
      </c>
    </row>
    <row r="78" spans="1:8" x14ac:dyDescent="0.35">
      <c r="A78">
        <v>1991</v>
      </c>
      <c r="B78" t="s">
        <v>84</v>
      </c>
      <c r="C78">
        <v>1875</v>
      </c>
      <c r="D78">
        <v>0</v>
      </c>
      <c r="E78">
        <v>614</v>
      </c>
      <c r="F78" s="1">
        <v>5544</v>
      </c>
      <c r="G78">
        <v>229</v>
      </c>
    </row>
    <row r="79" spans="1:8" x14ac:dyDescent="0.35">
      <c r="A79">
        <v>1991</v>
      </c>
      <c r="B79" t="s">
        <v>85</v>
      </c>
      <c r="C79">
        <v>1981</v>
      </c>
      <c r="D79">
        <v>0</v>
      </c>
      <c r="E79">
        <v>822</v>
      </c>
      <c r="F79" s="1">
        <v>5055</v>
      </c>
      <c r="G79">
        <v>555</v>
      </c>
    </row>
    <row r="80" spans="1:8" x14ac:dyDescent="0.35">
      <c r="A80">
        <v>1991</v>
      </c>
      <c r="B80" t="s">
        <v>86</v>
      </c>
      <c r="C80">
        <v>28553</v>
      </c>
      <c r="D80">
        <v>0</v>
      </c>
      <c r="E80" s="1">
        <v>2008</v>
      </c>
      <c r="F80">
        <v>0</v>
      </c>
      <c r="G80" s="1">
        <v>8500</v>
      </c>
      <c r="H80" s="1"/>
    </row>
    <row r="81" spans="1:8" x14ac:dyDescent="0.35">
      <c r="A81">
        <v>1991</v>
      </c>
      <c r="B81" t="s">
        <v>87</v>
      </c>
      <c r="C81">
        <v>13708</v>
      </c>
      <c r="D81">
        <v>0</v>
      </c>
      <c r="E81">
        <v>0</v>
      </c>
      <c r="F81" s="1">
        <v>105208</v>
      </c>
      <c r="G81">
        <v>0</v>
      </c>
    </row>
    <row r="82" spans="1:8" x14ac:dyDescent="0.35">
      <c r="A82">
        <v>1991</v>
      </c>
      <c r="B82" t="s">
        <v>88</v>
      </c>
      <c r="C82">
        <v>1337</v>
      </c>
      <c r="D82">
        <v>0</v>
      </c>
      <c r="E82" s="1">
        <v>2000</v>
      </c>
      <c r="F82" s="1">
        <v>1645</v>
      </c>
      <c r="G82" s="1">
        <v>7248</v>
      </c>
      <c r="H82" s="1"/>
    </row>
    <row r="83" spans="1:8" x14ac:dyDescent="0.35">
      <c r="A83">
        <v>1991</v>
      </c>
      <c r="B83" t="s">
        <v>89</v>
      </c>
      <c r="C83">
        <v>143</v>
      </c>
      <c r="D83">
        <v>0</v>
      </c>
      <c r="E83" s="1">
        <v>1080</v>
      </c>
      <c r="F83" s="1">
        <v>2528</v>
      </c>
      <c r="G83">
        <v>0</v>
      </c>
    </row>
    <row r="84" spans="1:8" x14ac:dyDescent="0.35">
      <c r="A84">
        <v>1991</v>
      </c>
      <c r="B84" t="s">
        <v>90</v>
      </c>
      <c r="C84">
        <v>8124</v>
      </c>
      <c r="D84">
        <v>0</v>
      </c>
      <c r="E84" s="1">
        <v>1775</v>
      </c>
      <c r="F84">
        <v>0</v>
      </c>
      <c r="G84" s="1">
        <v>30078</v>
      </c>
      <c r="H84" s="1"/>
    </row>
    <row r="85" spans="1:8" x14ac:dyDescent="0.35">
      <c r="A85">
        <v>1991</v>
      </c>
      <c r="B85" t="s">
        <v>91</v>
      </c>
      <c r="C85">
        <v>14788</v>
      </c>
      <c r="D85">
        <v>0</v>
      </c>
      <c r="E85" s="1">
        <v>3782</v>
      </c>
      <c r="F85" s="1">
        <v>52143</v>
      </c>
      <c r="G85">
        <v>0</v>
      </c>
    </row>
    <row r="86" spans="1:8" x14ac:dyDescent="0.35">
      <c r="A86">
        <v>1991</v>
      </c>
      <c r="B86" t="s">
        <v>92</v>
      </c>
      <c r="C86">
        <v>5905</v>
      </c>
      <c r="D86">
        <v>0</v>
      </c>
      <c r="E86" s="1">
        <v>5299</v>
      </c>
      <c r="F86">
        <v>0</v>
      </c>
      <c r="G86" s="1">
        <v>38429</v>
      </c>
      <c r="H86" s="1"/>
    </row>
    <row r="87" spans="1:8" x14ac:dyDescent="0.35">
      <c r="A87">
        <v>1991</v>
      </c>
      <c r="B87" t="s">
        <v>93</v>
      </c>
      <c r="C87">
        <v>749</v>
      </c>
      <c r="D87">
        <v>0</v>
      </c>
      <c r="E87" s="1">
        <v>2141</v>
      </c>
      <c r="F87">
        <v>0</v>
      </c>
      <c r="G87" s="1">
        <v>2524</v>
      </c>
      <c r="H87" s="1"/>
    </row>
    <row r="88" spans="1:8" x14ac:dyDescent="0.35">
      <c r="A88">
        <v>1992</v>
      </c>
      <c r="B88" t="s">
        <v>7</v>
      </c>
      <c r="C88">
        <v>934</v>
      </c>
      <c r="D88">
        <v>0</v>
      </c>
      <c r="E88" s="1">
        <v>1191</v>
      </c>
      <c r="F88" s="1">
        <v>1793</v>
      </c>
      <c r="G88" s="1">
        <v>1094</v>
      </c>
      <c r="H88" s="1"/>
    </row>
    <row r="89" spans="1:8" x14ac:dyDescent="0.35">
      <c r="A89">
        <v>1992</v>
      </c>
      <c r="B89" t="s">
        <v>8</v>
      </c>
      <c r="C89">
        <v>26256</v>
      </c>
      <c r="D89">
        <v>0</v>
      </c>
      <c r="E89">
        <v>0</v>
      </c>
      <c r="F89" s="1">
        <v>131149</v>
      </c>
      <c r="G89">
        <v>0</v>
      </c>
    </row>
    <row r="90" spans="1:8" x14ac:dyDescent="0.35">
      <c r="A90">
        <v>1992</v>
      </c>
      <c r="B90" t="s">
        <v>10</v>
      </c>
      <c r="C90">
        <v>2697</v>
      </c>
      <c r="D90">
        <v>0</v>
      </c>
      <c r="E90" s="1">
        <v>2648</v>
      </c>
      <c r="F90">
        <v>0</v>
      </c>
      <c r="G90" s="1">
        <v>11406</v>
      </c>
      <c r="H90" s="1"/>
    </row>
    <row r="91" spans="1:8" x14ac:dyDescent="0.35">
      <c r="A91">
        <v>1992</v>
      </c>
      <c r="B91" t="s">
        <v>11</v>
      </c>
      <c r="C91">
        <v>2640</v>
      </c>
      <c r="D91">
        <v>0</v>
      </c>
      <c r="E91" s="1">
        <v>2185</v>
      </c>
      <c r="F91" s="1">
        <v>14578</v>
      </c>
      <c r="G91">
        <v>0</v>
      </c>
    </row>
    <row r="92" spans="1:8" x14ac:dyDescent="0.35">
      <c r="A92">
        <v>1992</v>
      </c>
      <c r="B92" t="s">
        <v>12</v>
      </c>
      <c r="C92">
        <v>9526</v>
      </c>
      <c r="D92">
        <v>42</v>
      </c>
      <c r="E92" s="1">
        <v>2851</v>
      </c>
      <c r="F92" s="1">
        <v>12281</v>
      </c>
      <c r="G92">
        <v>0</v>
      </c>
    </row>
    <row r="93" spans="1:8" x14ac:dyDescent="0.35">
      <c r="A93">
        <v>1992</v>
      </c>
      <c r="B93" t="s">
        <v>13</v>
      </c>
      <c r="C93">
        <v>506</v>
      </c>
      <c r="D93">
        <v>0</v>
      </c>
      <c r="E93">
        <v>939</v>
      </c>
      <c r="F93">
        <v>0</v>
      </c>
      <c r="G93" s="1">
        <v>1862</v>
      </c>
      <c r="H93" s="1"/>
    </row>
    <row r="94" spans="1:8" x14ac:dyDescent="0.35">
      <c r="A94">
        <v>1992</v>
      </c>
      <c r="B94" t="s">
        <v>14</v>
      </c>
      <c r="C94">
        <v>5282</v>
      </c>
      <c r="D94">
        <v>0</v>
      </c>
      <c r="E94" s="1">
        <v>1555</v>
      </c>
      <c r="F94">
        <v>0</v>
      </c>
      <c r="G94" s="1">
        <v>36195</v>
      </c>
      <c r="H94" s="1"/>
    </row>
    <row r="95" spans="1:8" x14ac:dyDescent="0.35">
      <c r="A95">
        <v>1992</v>
      </c>
      <c r="B95" t="s">
        <v>15</v>
      </c>
      <c r="C95">
        <v>6857</v>
      </c>
      <c r="D95">
        <v>0</v>
      </c>
      <c r="E95" s="1">
        <v>2267</v>
      </c>
      <c r="F95">
        <v>0</v>
      </c>
      <c r="G95" s="1">
        <v>14769</v>
      </c>
      <c r="H95" s="1"/>
    </row>
    <row r="96" spans="1:8" x14ac:dyDescent="0.35">
      <c r="A96">
        <v>1992</v>
      </c>
      <c r="B96" t="s">
        <v>16</v>
      </c>
      <c r="C96">
        <v>2777</v>
      </c>
      <c r="D96">
        <v>0</v>
      </c>
      <c r="E96" s="1">
        <v>2728</v>
      </c>
      <c r="F96" s="1">
        <v>6125</v>
      </c>
      <c r="G96" s="1">
        <v>9171</v>
      </c>
      <c r="H96" s="1"/>
    </row>
    <row r="97" spans="1:8" x14ac:dyDescent="0.35">
      <c r="A97">
        <v>1992</v>
      </c>
      <c r="B97" t="s">
        <v>17</v>
      </c>
      <c r="C97">
        <v>19091</v>
      </c>
      <c r="D97" s="1">
        <v>3440</v>
      </c>
      <c r="E97">
        <v>0</v>
      </c>
      <c r="F97">
        <v>0</v>
      </c>
      <c r="G97" s="1">
        <v>20952</v>
      </c>
      <c r="H97" s="1"/>
    </row>
    <row r="98" spans="1:8" x14ac:dyDescent="0.35">
      <c r="A98">
        <v>1992</v>
      </c>
      <c r="B98" t="s">
        <v>18</v>
      </c>
      <c r="C98">
        <v>1491</v>
      </c>
      <c r="D98">
        <v>0</v>
      </c>
      <c r="E98">
        <v>840</v>
      </c>
      <c r="F98">
        <v>0</v>
      </c>
      <c r="G98" s="1">
        <v>8462</v>
      </c>
      <c r="H98" s="1"/>
    </row>
    <row r="99" spans="1:8" x14ac:dyDescent="0.35">
      <c r="A99">
        <v>1992</v>
      </c>
      <c r="B99" t="s">
        <v>19</v>
      </c>
      <c r="C99">
        <v>1219</v>
      </c>
      <c r="D99">
        <v>0</v>
      </c>
      <c r="E99" s="1">
        <v>1602</v>
      </c>
      <c r="F99">
        <v>0</v>
      </c>
      <c r="G99" s="1">
        <v>6105</v>
      </c>
      <c r="H99" s="1"/>
    </row>
    <row r="100" spans="1:8" x14ac:dyDescent="0.35">
      <c r="A100">
        <v>1992</v>
      </c>
      <c r="B100" t="s">
        <v>20</v>
      </c>
      <c r="C100">
        <v>4648</v>
      </c>
      <c r="D100">
        <v>0</v>
      </c>
      <c r="E100" s="1">
        <v>2412</v>
      </c>
      <c r="F100" s="1">
        <v>13181</v>
      </c>
      <c r="G100">
        <v>0</v>
      </c>
    </row>
    <row r="101" spans="1:8" x14ac:dyDescent="0.35">
      <c r="A101">
        <v>1992</v>
      </c>
      <c r="B101" t="s">
        <v>21</v>
      </c>
      <c r="C101">
        <v>4066</v>
      </c>
      <c r="D101">
        <v>0</v>
      </c>
      <c r="E101">
        <v>934</v>
      </c>
      <c r="F101">
        <v>0</v>
      </c>
      <c r="G101" s="1">
        <v>26345</v>
      </c>
      <c r="H101" s="1"/>
    </row>
    <row r="102" spans="1:8" x14ac:dyDescent="0.35">
      <c r="A102">
        <v>1992</v>
      </c>
      <c r="B102" t="s">
        <v>22</v>
      </c>
      <c r="C102">
        <v>277</v>
      </c>
      <c r="D102">
        <v>0</v>
      </c>
      <c r="E102">
        <v>417</v>
      </c>
      <c r="F102" s="1">
        <v>2759</v>
      </c>
      <c r="G102">
        <v>8</v>
      </c>
    </row>
    <row r="103" spans="1:8" x14ac:dyDescent="0.35">
      <c r="A103">
        <v>1992</v>
      </c>
      <c r="B103" t="s">
        <v>23</v>
      </c>
      <c r="C103">
        <v>841</v>
      </c>
      <c r="D103">
        <v>0</v>
      </c>
      <c r="E103">
        <v>42</v>
      </c>
      <c r="F103">
        <v>0</v>
      </c>
      <c r="G103" s="1">
        <v>1547</v>
      </c>
      <c r="H103" s="1"/>
    </row>
    <row r="104" spans="1:8" x14ac:dyDescent="0.35">
      <c r="A104">
        <v>1992</v>
      </c>
      <c r="B104" t="s">
        <v>24</v>
      </c>
      <c r="C104">
        <v>1374</v>
      </c>
      <c r="D104">
        <v>0</v>
      </c>
      <c r="E104" s="1">
        <v>1301</v>
      </c>
      <c r="F104">
        <v>0</v>
      </c>
      <c r="G104" s="1">
        <v>4279</v>
      </c>
      <c r="H104" s="1"/>
    </row>
    <row r="105" spans="1:8" x14ac:dyDescent="0.35">
      <c r="A105">
        <v>1992</v>
      </c>
      <c r="B105" t="s">
        <v>25</v>
      </c>
      <c r="C105">
        <v>4788</v>
      </c>
      <c r="D105">
        <v>0</v>
      </c>
      <c r="E105" s="1">
        <v>2797</v>
      </c>
      <c r="F105">
        <v>0</v>
      </c>
      <c r="G105" s="1">
        <v>29886</v>
      </c>
      <c r="H105" s="1"/>
    </row>
    <row r="106" spans="1:8" x14ac:dyDescent="0.35">
      <c r="A106">
        <v>1992</v>
      </c>
      <c r="B106" t="s">
        <v>26</v>
      </c>
      <c r="C106">
        <v>35812</v>
      </c>
      <c r="D106" s="1">
        <v>3577</v>
      </c>
      <c r="E106">
        <v>0</v>
      </c>
      <c r="F106">
        <v>0</v>
      </c>
      <c r="G106" s="1">
        <v>159756</v>
      </c>
      <c r="H106" s="1"/>
    </row>
    <row r="107" spans="1:8" x14ac:dyDescent="0.35">
      <c r="A107">
        <v>1992</v>
      </c>
      <c r="B107" t="s">
        <v>27</v>
      </c>
      <c r="C107">
        <v>2174</v>
      </c>
      <c r="D107">
        <v>0</v>
      </c>
      <c r="E107">
        <v>789</v>
      </c>
      <c r="F107" s="1">
        <v>4366</v>
      </c>
      <c r="G107">
        <v>661</v>
      </c>
    </row>
    <row r="108" spans="1:8" x14ac:dyDescent="0.35">
      <c r="A108">
        <v>1992</v>
      </c>
      <c r="B108" t="s">
        <v>28</v>
      </c>
      <c r="C108">
        <v>983</v>
      </c>
      <c r="D108">
        <v>0</v>
      </c>
      <c r="E108" s="1">
        <v>2099</v>
      </c>
      <c r="F108" s="1">
        <v>2080</v>
      </c>
      <c r="G108" s="1">
        <v>6940</v>
      </c>
      <c r="H108" s="1"/>
    </row>
    <row r="109" spans="1:8" x14ac:dyDescent="0.35">
      <c r="A109">
        <v>1992</v>
      </c>
      <c r="B109" t="s">
        <v>29</v>
      </c>
      <c r="C109">
        <v>1089</v>
      </c>
      <c r="D109">
        <v>0</v>
      </c>
      <c r="E109" s="1">
        <v>1991</v>
      </c>
      <c r="F109" s="1">
        <v>5916</v>
      </c>
      <c r="G109">
        <v>0</v>
      </c>
    </row>
    <row r="110" spans="1:8" x14ac:dyDescent="0.35">
      <c r="A110">
        <v>1992</v>
      </c>
      <c r="B110" t="s">
        <v>30</v>
      </c>
      <c r="C110">
        <v>9409</v>
      </c>
      <c r="D110">
        <v>0</v>
      </c>
      <c r="E110" s="1">
        <v>2059</v>
      </c>
      <c r="F110">
        <v>0</v>
      </c>
      <c r="G110" s="1">
        <v>25799</v>
      </c>
      <c r="H110" s="1"/>
    </row>
    <row r="111" spans="1:8" x14ac:dyDescent="0.35">
      <c r="A111">
        <v>1992</v>
      </c>
      <c r="B111" t="s">
        <v>31</v>
      </c>
      <c r="C111">
        <v>3366</v>
      </c>
      <c r="D111">
        <v>0</v>
      </c>
      <c r="E111" s="1">
        <v>1709</v>
      </c>
      <c r="F111" s="1">
        <v>25963</v>
      </c>
      <c r="G111" s="1">
        <v>7580</v>
      </c>
      <c r="H111" s="1"/>
    </row>
    <row r="112" spans="1:8" x14ac:dyDescent="0.35">
      <c r="A112">
        <v>1992</v>
      </c>
      <c r="B112" t="s">
        <v>32</v>
      </c>
      <c r="C112">
        <v>461</v>
      </c>
      <c r="D112">
        <v>0</v>
      </c>
      <c r="E112">
        <v>892</v>
      </c>
      <c r="F112" s="1">
        <v>1858</v>
      </c>
      <c r="G112">
        <v>0</v>
      </c>
    </row>
    <row r="113" spans="1:8" x14ac:dyDescent="0.35">
      <c r="A113">
        <v>1992</v>
      </c>
      <c r="B113" t="s">
        <v>33</v>
      </c>
      <c r="C113">
        <v>278761</v>
      </c>
      <c r="D113" s="1">
        <v>15653</v>
      </c>
      <c r="E113">
        <v>0</v>
      </c>
      <c r="F113" s="1">
        <v>700762</v>
      </c>
      <c r="G113">
        <v>0</v>
      </c>
    </row>
    <row r="114" spans="1:8" x14ac:dyDescent="0.35">
      <c r="A114">
        <v>1992</v>
      </c>
      <c r="B114" t="s">
        <v>34</v>
      </c>
      <c r="C114">
        <v>1649</v>
      </c>
      <c r="D114">
        <v>0</v>
      </c>
      <c r="E114">
        <v>686</v>
      </c>
      <c r="F114" s="1">
        <v>3979</v>
      </c>
      <c r="G114">
        <v>462</v>
      </c>
    </row>
    <row r="115" spans="1:8" x14ac:dyDescent="0.35">
      <c r="A115">
        <v>1992</v>
      </c>
      <c r="B115" t="s">
        <v>35</v>
      </c>
      <c r="C115">
        <v>1710</v>
      </c>
      <c r="D115">
        <v>0</v>
      </c>
      <c r="E115" s="1">
        <v>1847</v>
      </c>
      <c r="F115" s="1">
        <v>7451</v>
      </c>
      <c r="G115">
        <v>19</v>
      </c>
    </row>
    <row r="116" spans="1:8" x14ac:dyDescent="0.35">
      <c r="A116">
        <v>1992</v>
      </c>
      <c r="B116" t="s">
        <v>36</v>
      </c>
      <c r="C116">
        <v>1743</v>
      </c>
      <c r="D116">
        <v>0</v>
      </c>
      <c r="E116" s="1">
        <v>1427</v>
      </c>
      <c r="F116">
        <v>0</v>
      </c>
      <c r="G116" s="1">
        <v>10188</v>
      </c>
      <c r="H116" s="1"/>
    </row>
    <row r="117" spans="1:8" x14ac:dyDescent="0.35">
      <c r="A117">
        <v>1992</v>
      </c>
      <c r="B117" t="s">
        <v>37</v>
      </c>
      <c r="C117">
        <v>4047</v>
      </c>
      <c r="D117">
        <v>0</v>
      </c>
      <c r="E117">
        <v>464</v>
      </c>
      <c r="F117">
        <v>0</v>
      </c>
      <c r="G117" s="1">
        <v>15530</v>
      </c>
      <c r="H117" s="1"/>
    </row>
    <row r="118" spans="1:8" x14ac:dyDescent="0.35">
      <c r="A118">
        <v>1992</v>
      </c>
      <c r="B118" t="s">
        <v>38</v>
      </c>
      <c r="C118">
        <v>668</v>
      </c>
      <c r="D118">
        <v>0</v>
      </c>
      <c r="E118" s="1">
        <v>1867</v>
      </c>
      <c r="F118">
        <v>0</v>
      </c>
      <c r="G118" s="1">
        <v>4109</v>
      </c>
      <c r="H118" s="1"/>
    </row>
    <row r="119" spans="1:8" x14ac:dyDescent="0.35">
      <c r="A119">
        <v>1992</v>
      </c>
      <c r="B119" t="s">
        <v>39</v>
      </c>
      <c r="C119">
        <v>2896</v>
      </c>
      <c r="D119">
        <v>0</v>
      </c>
      <c r="E119" s="1">
        <v>1827</v>
      </c>
      <c r="F119">
        <v>0</v>
      </c>
      <c r="G119" s="1">
        <v>5011</v>
      </c>
      <c r="H119" s="1"/>
    </row>
    <row r="120" spans="1:8" x14ac:dyDescent="0.35">
      <c r="A120">
        <v>1992</v>
      </c>
      <c r="B120" t="s">
        <v>40</v>
      </c>
      <c r="C120">
        <v>3713</v>
      </c>
      <c r="D120">
        <v>0</v>
      </c>
      <c r="E120" s="1">
        <v>2721</v>
      </c>
      <c r="F120">
        <v>0</v>
      </c>
      <c r="G120" s="1">
        <v>21055</v>
      </c>
      <c r="H120" s="1"/>
    </row>
    <row r="121" spans="1:8" x14ac:dyDescent="0.35">
      <c r="A121">
        <v>1992</v>
      </c>
      <c r="B121" t="s">
        <v>41</v>
      </c>
      <c r="C121">
        <v>354</v>
      </c>
      <c r="D121">
        <v>0</v>
      </c>
      <c r="E121">
        <v>257</v>
      </c>
      <c r="F121">
        <v>0</v>
      </c>
      <c r="G121" s="1">
        <v>1490</v>
      </c>
      <c r="H121" s="1"/>
    </row>
    <row r="122" spans="1:8" x14ac:dyDescent="0.35">
      <c r="A122">
        <v>1992</v>
      </c>
      <c r="B122" t="s">
        <v>42</v>
      </c>
      <c r="C122">
        <v>779</v>
      </c>
      <c r="D122">
        <v>0</v>
      </c>
      <c r="E122">
        <v>588</v>
      </c>
      <c r="F122">
        <v>0</v>
      </c>
      <c r="G122" s="1">
        <v>7693</v>
      </c>
      <c r="H122" s="1"/>
    </row>
    <row r="123" spans="1:8" x14ac:dyDescent="0.35">
      <c r="A123">
        <v>1992</v>
      </c>
      <c r="B123" t="s">
        <v>43</v>
      </c>
      <c r="C123">
        <v>482</v>
      </c>
      <c r="D123">
        <v>0</v>
      </c>
      <c r="E123" s="1">
        <v>1894</v>
      </c>
      <c r="F123">
        <v>0</v>
      </c>
      <c r="G123" s="1">
        <v>1837</v>
      </c>
      <c r="H123" s="1"/>
    </row>
    <row r="124" spans="1:8" x14ac:dyDescent="0.35">
      <c r="A124">
        <v>1992</v>
      </c>
      <c r="B124" t="s">
        <v>44</v>
      </c>
      <c r="C124">
        <v>878</v>
      </c>
      <c r="D124">
        <v>0</v>
      </c>
      <c r="E124">
        <v>210</v>
      </c>
      <c r="F124" s="1">
        <v>3851</v>
      </c>
      <c r="G124">
        <v>171</v>
      </c>
    </row>
    <row r="125" spans="1:8" x14ac:dyDescent="0.35">
      <c r="A125">
        <v>1992</v>
      </c>
      <c r="B125" t="s">
        <v>45</v>
      </c>
      <c r="C125">
        <v>478</v>
      </c>
      <c r="D125">
        <v>0</v>
      </c>
      <c r="E125">
        <v>336</v>
      </c>
      <c r="F125" s="1">
        <v>2585</v>
      </c>
      <c r="G125">
        <v>0</v>
      </c>
    </row>
    <row r="126" spans="1:8" x14ac:dyDescent="0.35">
      <c r="A126">
        <v>1992</v>
      </c>
      <c r="B126" t="s">
        <v>46</v>
      </c>
      <c r="C126">
        <v>1490</v>
      </c>
      <c r="D126">
        <v>0</v>
      </c>
      <c r="E126">
        <v>949</v>
      </c>
      <c r="F126">
        <v>0</v>
      </c>
      <c r="G126" s="1">
        <v>15918</v>
      </c>
      <c r="H126" s="1"/>
    </row>
    <row r="127" spans="1:8" x14ac:dyDescent="0.35">
      <c r="A127">
        <v>1992</v>
      </c>
      <c r="B127" t="s">
        <v>47</v>
      </c>
      <c r="C127">
        <v>331</v>
      </c>
      <c r="D127">
        <v>0</v>
      </c>
      <c r="E127">
        <v>978</v>
      </c>
      <c r="F127">
        <v>0</v>
      </c>
      <c r="G127" s="1">
        <v>1619</v>
      </c>
      <c r="H127" s="1"/>
    </row>
    <row r="128" spans="1:8" x14ac:dyDescent="0.35">
      <c r="A128">
        <v>1992</v>
      </c>
      <c r="B128" t="s">
        <v>48</v>
      </c>
      <c r="C128">
        <v>5473</v>
      </c>
      <c r="D128">
        <v>0</v>
      </c>
      <c r="E128" s="1">
        <v>2685</v>
      </c>
      <c r="F128">
        <v>0</v>
      </c>
      <c r="G128" s="1">
        <v>12291</v>
      </c>
      <c r="H128" s="1"/>
    </row>
    <row r="129" spans="1:8" x14ac:dyDescent="0.35">
      <c r="A129">
        <v>1992</v>
      </c>
      <c r="B129" t="s">
        <v>49</v>
      </c>
      <c r="C129">
        <v>200</v>
      </c>
      <c r="D129">
        <v>0</v>
      </c>
      <c r="E129">
        <v>413</v>
      </c>
      <c r="F129" s="1">
        <v>1715</v>
      </c>
      <c r="G129">
        <v>0</v>
      </c>
    </row>
    <row r="130" spans="1:8" x14ac:dyDescent="0.35">
      <c r="A130">
        <v>1992</v>
      </c>
      <c r="B130" t="s">
        <v>50</v>
      </c>
      <c r="C130">
        <v>599</v>
      </c>
      <c r="D130">
        <v>0</v>
      </c>
      <c r="E130">
        <v>529</v>
      </c>
      <c r="F130">
        <v>966</v>
      </c>
      <c r="G130" s="1">
        <v>3052</v>
      </c>
      <c r="H130" s="1"/>
    </row>
    <row r="131" spans="1:8" x14ac:dyDescent="0.35">
      <c r="A131">
        <v>1992</v>
      </c>
      <c r="B131" t="s">
        <v>51</v>
      </c>
      <c r="C131">
        <v>1862</v>
      </c>
      <c r="D131">
        <v>0</v>
      </c>
      <c r="E131" s="1">
        <v>2519</v>
      </c>
      <c r="F131" s="1">
        <v>4800</v>
      </c>
      <c r="G131" s="1">
        <v>17430</v>
      </c>
      <c r="H131" s="1"/>
    </row>
    <row r="132" spans="1:8" x14ac:dyDescent="0.35">
      <c r="A132">
        <v>1992</v>
      </c>
      <c r="B132" t="s">
        <v>52</v>
      </c>
      <c r="C132">
        <v>4184</v>
      </c>
      <c r="D132">
        <v>0</v>
      </c>
      <c r="E132" s="1">
        <v>1769</v>
      </c>
      <c r="F132">
        <v>0</v>
      </c>
      <c r="G132" s="1">
        <v>33456</v>
      </c>
      <c r="H132" s="1"/>
    </row>
    <row r="133" spans="1:8" x14ac:dyDescent="0.35">
      <c r="A133">
        <v>1992</v>
      </c>
      <c r="B133" t="s">
        <v>53</v>
      </c>
      <c r="C133">
        <v>1711</v>
      </c>
      <c r="D133">
        <v>0</v>
      </c>
      <c r="E133" s="1">
        <v>3304</v>
      </c>
      <c r="F133">
        <v>0</v>
      </c>
      <c r="G133" s="1">
        <v>5610</v>
      </c>
      <c r="H133" s="1"/>
    </row>
    <row r="134" spans="1:8" x14ac:dyDescent="0.35">
      <c r="A134">
        <v>1992</v>
      </c>
      <c r="B134" t="s">
        <v>54</v>
      </c>
      <c r="C134">
        <v>1922</v>
      </c>
      <c r="D134">
        <v>0</v>
      </c>
      <c r="E134" s="1">
        <v>1488</v>
      </c>
      <c r="F134">
        <v>0</v>
      </c>
      <c r="G134" s="1">
        <v>7636</v>
      </c>
      <c r="H134" s="1"/>
    </row>
    <row r="135" spans="1:8" x14ac:dyDescent="0.35">
      <c r="A135">
        <v>1992</v>
      </c>
      <c r="B135" t="s">
        <v>55</v>
      </c>
      <c r="C135">
        <v>3321</v>
      </c>
      <c r="D135">
        <v>0</v>
      </c>
      <c r="E135" s="1">
        <v>3107</v>
      </c>
      <c r="F135">
        <v>0</v>
      </c>
      <c r="G135" s="1">
        <v>7960</v>
      </c>
      <c r="H135" s="1"/>
    </row>
    <row r="136" spans="1:8" x14ac:dyDescent="0.35">
      <c r="A136">
        <v>1992</v>
      </c>
      <c r="B136" t="s">
        <v>56</v>
      </c>
      <c r="C136">
        <v>6120</v>
      </c>
      <c r="D136">
        <v>0</v>
      </c>
      <c r="E136" s="1">
        <v>1271</v>
      </c>
      <c r="F136">
        <v>0</v>
      </c>
      <c r="G136" s="1">
        <v>17953</v>
      </c>
      <c r="H136" s="1"/>
    </row>
    <row r="137" spans="1:8" x14ac:dyDescent="0.35">
      <c r="A137">
        <v>1992</v>
      </c>
      <c r="B137" t="s">
        <v>57</v>
      </c>
      <c r="C137">
        <v>742</v>
      </c>
      <c r="D137">
        <v>0</v>
      </c>
      <c r="E137" s="1">
        <v>1597</v>
      </c>
      <c r="F137">
        <v>0</v>
      </c>
      <c r="G137" s="1">
        <v>2122</v>
      </c>
      <c r="H137" s="1"/>
    </row>
    <row r="138" spans="1:8" x14ac:dyDescent="0.35">
      <c r="A138">
        <v>1992</v>
      </c>
      <c r="B138" t="s">
        <v>58</v>
      </c>
      <c r="C138">
        <v>6833</v>
      </c>
      <c r="D138">
        <v>0</v>
      </c>
      <c r="E138" s="1">
        <v>1901</v>
      </c>
      <c r="F138">
        <v>0</v>
      </c>
      <c r="G138" s="1">
        <v>11686</v>
      </c>
      <c r="H138" s="1"/>
    </row>
    <row r="139" spans="1:8" x14ac:dyDescent="0.35">
      <c r="A139">
        <v>1992</v>
      </c>
      <c r="B139" t="s">
        <v>59</v>
      </c>
      <c r="C139">
        <v>2979</v>
      </c>
      <c r="D139">
        <v>0</v>
      </c>
      <c r="E139" s="1">
        <v>1812</v>
      </c>
      <c r="F139">
        <v>0</v>
      </c>
      <c r="G139" s="1">
        <v>7750</v>
      </c>
      <c r="H139" s="1"/>
    </row>
    <row r="140" spans="1:8" x14ac:dyDescent="0.35">
      <c r="A140">
        <v>1992</v>
      </c>
      <c r="B140" t="s">
        <v>60</v>
      </c>
      <c r="C140">
        <v>208</v>
      </c>
      <c r="D140">
        <v>0</v>
      </c>
      <c r="E140">
        <v>383</v>
      </c>
      <c r="F140" s="1">
        <v>3181</v>
      </c>
      <c r="G140">
        <v>112</v>
      </c>
    </row>
    <row r="141" spans="1:8" x14ac:dyDescent="0.35">
      <c r="A141">
        <v>1992</v>
      </c>
      <c r="B141" t="s">
        <v>61</v>
      </c>
      <c r="C141">
        <v>18992</v>
      </c>
      <c r="D141">
        <v>0</v>
      </c>
      <c r="E141">
        <v>447</v>
      </c>
      <c r="F141" s="1">
        <v>58915</v>
      </c>
      <c r="G141" s="1">
        <v>9896</v>
      </c>
      <c r="H141" s="1"/>
    </row>
    <row r="142" spans="1:8" x14ac:dyDescent="0.35">
      <c r="A142">
        <v>1992</v>
      </c>
      <c r="B142" t="s">
        <v>62</v>
      </c>
      <c r="C142">
        <v>3419</v>
      </c>
      <c r="D142">
        <v>0</v>
      </c>
      <c r="E142" s="1">
        <v>6399</v>
      </c>
      <c r="F142" s="1">
        <v>21848</v>
      </c>
      <c r="G142">
        <v>784</v>
      </c>
    </row>
    <row r="143" spans="1:8" x14ac:dyDescent="0.35">
      <c r="A143">
        <v>1992</v>
      </c>
      <c r="B143" t="s">
        <v>63</v>
      </c>
      <c r="C143">
        <v>1194</v>
      </c>
      <c r="D143">
        <v>0</v>
      </c>
      <c r="E143">
        <v>810</v>
      </c>
      <c r="F143" s="1">
        <v>7853</v>
      </c>
      <c r="G143">
        <v>669</v>
      </c>
    </row>
    <row r="144" spans="1:8" x14ac:dyDescent="0.35">
      <c r="A144">
        <v>1992</v>
      </c>
      <c r="B144" t="s">
        <v>64</v>
      </c>
      <c r="C144">
        <v>1520</v>
      </c>
      <c r="D144">
        <v>0</v>
      </c>
      <c r="E144" s="1">
        <v>1550</v>
      </c>
      <c r="F144" s="1">
        <v>6867</v>
      </c>
      <c r="G144">
        <v>0</v>
      </c>
    </row>
    <row r="145" spans="1:8" x14ac:dyDescent="0.35">
      <c r="A145">
        <v>1992</v>
      </c>
      <c r="B145" t="s">
        <v>65</v>
      </c>
      <c r="C145">
        <v>1640</v>
      </c>
      <c r="D145">
        <v>0</v>
      </c>
      <c r="E145" s="1">
        <v>1301</v>
      </c>
      <c r="F145">
        <v>0</v>
      </c>
      <c r="G145" s="1">
        <v>4659</v>
      </c>
      <c r="H145" s="1"/>
    </row>
    <row r="146" spans="1:8" x14ac:dyDescent="0.35">
      <c r="A146">
        <v>1992</v>
      </c>
      <c r="B146" t="s">
        <v>66</v>
      </c>
      <c r="C146">
        <v>1528</v>
      </c>
      <c r="D146">
        <v>0</v>
      </c>
      <c r="E146" s="1">
        <v>2453</v>
      </c>
      <c r="F146" s="1">
        <v>9607</v>
      </c>
      <c r="G146" s="1">
        <v>8018</v>
      </c>
      <c r="H146" s="1"/>
    </row>
    <row r="147" spans="1:8" x14ac:dyDescent="0.35">
      <c r="A147">
        <v>1992</v>
      </c>
      <c r="B147" t="s">
        <v>67</v>
      </c>
      <c r="C147">
        <v>3487</v>
      </c>
      <c r="D147">
        <v>69</v>
      </c>
      <c r="E147">
        <v>496</v>
      </c>
      <c r="F147" s="1">
        <v>17961</v>
      </c>
      <c r="G147" s="1">
        <v>2501</v>
      </c>
      <c r="H147" s="1"/>
    </row>
    <row r="148" spans="1:8" x14ac:dyDescent="0.35">
      <c r="A148">
        <v>1992</v>
      </c>
      <c r="B148" t="s">
        <v>68</v>
      </c>
      <c r="C148">
        <v>65711</v>
      </c>
      <c r="D148" s="1">
        <v>2441</v>
      </c>
      <c r="E148">
        <v>0</v>
      </c>
      <c r="F148" s="1">
        <v>279467</v>
      </c>
      <c r="G148">
        <v>0</v>
      </c>
    </row>
    <row r="149" spans="1:8" x14ac:dyDescent="0.35">
      <c r="A149">
        <v>1992</v>
      </c>
      <c r="B149" t="s">
        <v>69</v>
      </c>
      <c r="C149">
        <v>255</v>
      </c>
      <c r="D149">
        <v>0</v>
      </c>
      <c r="E149">
        <v>76</v>
      </c>
      <c r="F149">
        <v>0</v>
      </c>
      <c r="G149" s="1">
        <v>1505</v>
      </c>
      <c r="H149" s="1"/>
    </row>
    <row r="150" spans="1:8" x14ac:dyDescent="0.35">
      <c r="A150">
        <v>1992</v>
      </c>
      <c r="B150" t="s">
        <v>70</v>
      </c>
      <c r="C150">
        <v>2895</v>
      </c>
      <c r="D150">
        <v>0</v>
      </c>
      <c r="E150" s="1">
        <v>4530</v>
      </c>
      <c r="F150">
        <v>0</v>
      </c>
      <c r="G150" s="1">
        <v>11902</v>
      </c>
      <c r="H150" s="1"/>
    </row>
    <row r="151" spans="1:8" x14ac:dyDescent="0.35">
      <c r="A151">
        <v>1992</v>
      </c>
      <c r="B151" t="s">
        <v>71</v>
      </c>
      <c r="C151">
        <v>5730</v>
      </c>
      <c r="D151">
        <v>0</v>
      </c>
      <c r="E151" s="1">
        <v>1889</v>
      </c>
      <c r="F151">
        <v>0</v>
      </c>
      <c r="G151" s="1">
        <v>28955</v>
      </c>
      <c r="H151" s="1"/>
    </row>
    <row r="152" spans="1:8" x14ac:dyDescent="0.35">
      <c r="A152">
        <v>1992</v>
      </c>
      <c r="B152" t="s">
        <v>72</v>
      </c>
      <c r="C152">
        <v>1233</v>
      </c>
      <c r="D152">
        <v>0</v>
      </c>
      <c r="E152" s="1">
        <v>1695</v>
      </c>
      <c r="F152">
        <v>0</v>
      </c>
      <c r="G152" s="1">
        <v>2265</v>
      </c>
      <c r="H152" s="1"/>
    </row>
    <row r="153" spans="1:8" x14ac:dyDescent="0.35">
      <c r="A153">
        <v>1992</v>
      </c>
      <c r="B153" t="s">
        <v>73</v>
      </c>
      <c r="C153">
        <v>6427</v>
      </c>
      <c r="D153">
        <v>0</v>
      </c>
      <c r="E153">
        <v>699</v>
      </c>
      <c r="F153">
        <v>0</v>
      </c>
      <c r="G153" s="1">
        <v>10684</v>
      </c>
      <c r="H153" s="1"/>
    </row>
    <row r="154" spans="1:8" x14ac:dyDescent="0.35">
      <c r="A154">
        <v>1992</v>
      </c>
      <c r="B154" t="s">
        <v>74</v>
      </c>
      <c r="C154">
        <v>10242</v>
      </c>
      <c r="D154">
        <v>0</v>
      </c>
      <c r="E154">
        <v>0</v>
      </c>
      <c r="F154">
        <v>0</v>
      </c>
      <c r="G154" s="1">
        <v>21828</v>
      </c>
      <c r="H154" s="1"/>
    </row>
    <row r="155" spans="1:8" x14ac:dyDescent="0.35">
      <c r="A155">
        <v>1992</v>
      </c>
      <c r="B155" t="s">
        <v>75</v>
      </c>
      <c r="C155">
        <v>10353</v>
      </c>
      <c r="D155">
        <v>0</v>
      </c>
      <c r="E155" s="1">
        <v>1858</v>
      </c>
      <c r="F155" s="1">
        <v>21775</v>
      </c>
      <c r="G155" s="1">
        <v>7090</v>
      </c>
      <c r="H155" s="1"/>
    </row>
    <row r="156" spans="1:8" x14ac:dyDescent="0.35">
      <c r="A156">
        <v>1992</v>
      </c>
      <c r="B156" t="s">
        <v>76</v>
      </c>
      <c r="C156">
        <v>2868</v>
      </c>
      <c r="D156">
        <v>0</v>
      </c>
      <c r="E156" s="1">
        <v>2677</v>
      </c>
      <c r="F156">
        <v>0</v>
      </c>
      <c r="G156" s="1">
        <v>3978</v>
      </c>
      <c r="H156" s="1"/>
    </row>
    <row r="157" spans="1:8" x14ac:dyDescent="0.35">
      <c r="A157">
        <v>1992</v>
      </c>
      <c r="B157" t="s">
        <v>77</v>
      </c>
      <c r="C157">
        <v>13113</v>
      </c>
      <c r="D157">
        <v>0</v>
      </c>
      <c r="E157" s="1">
        <v>3575</v>
      </c>
      <c r="F157">
        <v>0</v>
      </c>
      <c r="G157" s="1">
        <v>59270</v>
      </c>
      <c r="H157" s="1"/>
    </row>
    <row r="158" spans="1:8" x14ac:dyDescent="0.35">
      <c r="A158">
        <v>1992</v>
      </c>
      <c r="B158" t="s">
        <v>78</v>
      </c>
      <c r="C158">
        <v>26967</v>
      </c>
      <c r="D158">
        <v>234</v>
      </c>
      <c r="E158" s="1">
        <v>9119</v>
      </c>
      <c r="F158" s="1">
        <v>40620</v>
      </c>
      <c r="G158" s="1">
        <v>6665</v>
      </c>
      <c r="H158" s="1"/>
    </row>
    <row r="159" spans="1:8" x14ac:dyDescent="0.35">
      <c r="A159">
        <v>1992</v>
      </c>
      <c r="B159" t="s">
        <v>79</v>
      </c>
      <c r="C159">
        <v>15013</v>
      </c>
      <c r="D159">
        <v>0</v>
      </c>
      <c r="E159">
        <v>644</v>
      </c>
      <c r="F159">
        <v>0</v>
      </c>
      <c r="G159" s="1">
        <v>18364</v>
      </c>
      <c r="H159" s="1"/>
    </row>
    <row r="160" spans="1:8" x14ac:dyDescent="0.35">
      <c r="A160">
        <v>1992</v>
      </c>
      <c r="B160" t="s">
        <v>80</v>
      </c>
      <c r="C160">
        <v>866</v>
      </c>
      <c r="D160">
        <v>0</v>
      </c>
      <c r="E160" s="1">
        <v>1260</v>
      </c>
      <c r="F160" s="1">
        <v>3973</v>
      </c>
      <c r="G160">
        <v>0</v>
      </c>
    </row>
    <row r="161" spans="1:8" x14ac:dyDescent="0.35">
      <c r="A161">
        <v>1992</v>
      </c>
      <c r="B161" t="s">
        <v>81</v>
      </c>
      <c r="C161">
        <v>1254</v>
      </c>
      <c r="D161">
        <v>0</v>
      </c>
      <c r="E161" s="1">
        <v>1522</v>
      </c>
      <c r="F161">
        <v>900</v>
      </c>
      <c r="G161" s="1">
        <v>2595</v>
      </c>
      <c r="H161" s="1"/>
    </row>
    <row r="162" spans="1:8" x14ac:dyDescent="0.35">
      <c r="A162">
        <v>1992</v>
      </c>
      <c r="B162" t="s">
        <v>82</v>
      </c>
      <c r="C162">
        <v>10099</v>
      </c>
      <c r="D162">
        <v>0</v>
      </c>
      <c r="E162" s="1">
        <v>2959</v>
      </c>
      <c r="F162" s="1">
        <v>5875</v>
      </c>
      <c r="G162">
        <v>0</v>
      </c>
    </row>
    <row r="163" spans="1:8" x14ac:dyDescent="0.35">
      <c r="A163">
        <v>1992</v>
      </c>
      <c r="B163" t="s">
        <v>83</v>
      </c>
      <c r="C163">
        <v>210</v>
      </c>
      <c r="D163">
        <v>0</v>
      </c>
      <c r="E163">
        <v>315</v>
      </c>
      <c r="F163">
        <v>938</v>
      </c>
      <c r="G163">
        <v>398</v>
      </c>
    </row>
    <row r="164" spans="1:8" x14ac:dyDescent="0.35">
      <c r="A164">
        <v>1992</v>
      </c>
      <c r="B164" t="s">
        <v>84</v>
      </c>
      <c r="C164">
        <v>2260</v>
      </c>
      <c r="D164">
        <v>0</v>
      </c>
      <c r="E164">
        <v>614</v>
      </c>
      <c r="F164" s="1">
        <v>5322</v>
      </c>
      <c r="G164" s="1">
        <v>1337</v>
      </c>
      <c r="H164" s="1"/>
    </row>
    <row r="165" spans="1:8" x14ac:dyDescent="0.35">
      <c r="A165">
        <v>1992</v>
      </c>
      <c r="B165" t="s">
        <v>85</v>
      </c>
      <c r="C165">
        <v>5977</v>
      </c>
      <c r="D165">
        <v>0</v>
      </c>
      <c r="E165">
        <v>816</v>
      </c>
      <c r="F165" s="1">
        <v>5456</v>
      </c>
      <c r="G165">
        <v>329</v>
      </c>
    </row>
    <row r="166" spans="1:8" x14ac:dyDescent="0.35">
      <c r="A166">
        <v>1992</v>
      </c>
      <c r="B166" t="s">
        <v>86</v>
      </c>
      <c r="C166">
        <v>32712</v>
      </c>
      <c r="D166">
        <v>0</v>
      </c>
      <c r="E166" s="1">
        <v>1938</v>
      </c>
      <c r="F166">
        <v>0</v>
      </c>
      <c r="G166" s="1">
        <v>8900</v>
      </c>
      <c r="H166" s="1"/>
    </row>
    <row r="167" spans="1:8" x14ac:dyDescent="0.35">
      <c r="A167">
        <v>1992</v>
      </c>
      <c r="B167" t="s">
        <v>87</v>
      </c>
      <c r="C167">
        <v>17684</v>
      </c>
      <c r="D167">
        <v>0</v>
      </c>
      <c r="E167">
        <v>0</v>
      </c>
      <c r="F167" s="1">
        <v>103364</v>
      </c>
      <c r="G167">
        <v>0</v>
      </c>
    </row>
    <row r="168" spans="1:8" x14ac:dyDescent="0.35">
      <c r="A168">
        <v>1992</v>
      </c>
      <c r="B168" t="s">
        <v>88</v>
      </c>
      <c r="C168">
        <v>2117</v>
      </c>
      <c r="D168">
        <v>0</v>
      </c>
      <c r="E168" s="1">
        <v>1847</v>
      </c>
      <c r="F168" s="1">
        <v>4949</v>
      </c>
      <c r="G168" s="1">
        <v>5696</v>
      </c>
      <c r="H168" s="1"/>
    </row>
    <row r="169" spans="1:8" x14ac:dyDescent="0.35">
      <c r="A169">
        <v>1992</v>
      </c>
      <c r="B169" t="s">
        <v>89</v>
      </c>
      <c r="C169">
        <v>359</v>
      </c>
      <c r="D169">
        <v>0</v>
      </c>
      <c r="E169" s="1">
        <v>1016</v>
      </c>
      <c r="F169" s="1">
        <v>1779</v>
      </c>
      <c r="G169">
        <v>0</v>
      </c>
    </row>
    <row r="170" spans="1:8" x14ac:dyDescent="0.35">
      <c r="A170">
        <v>1992</v>
      </c>
      <c r="B170" t="s">
        <v>90</v>
      </c>
      <c r="C170">
        <v>6992</v>
      </c>
      <c r="D170">
        <v>0</v>
      </c>
      <c r="E170" s="1">
        <v>1763</v>
      </c>
      <c r="F170" s="1">
        <v>7024</v>
      </c>
      <c r="G170" s="1">
        <v>23054</v>
      </c>
      <c r="H170" s="1"/>
    </row>
    <row r="171" spans="1:8" x14ac:dyDescent="0.35">
      <c r="A171">
        <v>1992</v>
      </c>
      <c r="B171" t="s">
        <v>91</v>
      </c>
      <c r="C171">
        <v>21169</v>
      </c>
      <c r="D171">
        <v>421</v>
      </c>
      <c r="E171" s="1">
        <v>3777</v>
      </c>
      <c r="F171" s="1">
        <v>52549</v>
      </c>
      <c r="G171">
        <v>0</v>
      </c>
    </row>
    <row r="172" spans="1:8" x14ac:dyDescent="0.35">
      <c r="A172">
        <v>1992</v>
      </c>
      <c r="B172" t="s">
        <v>92</v>
      </c>
      <c r="C172">
        <v>9980</v>
      </c>
      <c r="D172">
        <v>0</v>
      </c>
      <c r="E172" s="1">
        <v>8591</v>
      </c>
      <c r="F172" s="1">
        <v>11088</v>
      </c>
      <c r="G172" s="1">
        <v>28064</v>
      </c>
      <c r="H172" s="1"/>
    </row>
    <row r="173" spans="1:8" x14ac:dyDescent="0.35">
      <c r="A173">
        <v>1992</v>
      </c>
      <c r="B173" t="s">
        <v>93</v>
      </c>
      <c r="C173">
        <v>753</v>
      </c>
      <c r="D173">
        <v>0</v>
      </c>
      <c r="E173" s="1">
        <v>1934</v>
      </c>
      <c r="F173">
        <v>0</v>
      </c>
      <c r="G173" s="1">
        <v>2458</v>
      </c>
      <c r="H173" s="1"/>
    </row>
    <row r="174" spans="1:8" x14ac:dyDescent="0.35">
      <c r="A174">
        <v>1993</v>
      </c>
      <c r="B174" t="s">
        <v>7</v>
      </c>
      <c r="C174">
        <v>1090</v>
      </c>
      <c r="D174">
        <v>0</v>
      </c>
      <c r="E174" s="1">
        <v>1133</v>
      </c>
      <c r="F174" s="1">
        <v>2777</v>
      </c>
      <c r="G174">
        <v>364</v>
      </c>
    </row>
    <row r="175" spans="1:8" x14ac:dyDescent="0.35">
      <c r="A175">
        <v>1993</v>
      </c>
      <c r="B175" t="s">
        <v>8</v>
      </c>
      <c r="C175">
        <v>29099</v>
      </c>
      <c r="D175">
        <v>0</v>
      </c>
      <c r="E175">
        <v>0</v>
      </c>
      <c r="F175" s="1">
        <v>134787</v>
      </c>
      <c r="G175">
        <v>0</v>
      </c>
    </row>
    <row r="176" spans="1:8" x14ac:dyDescent="0.35">
      <c r="A176">
        <v>1993</v>
      </c>
      <c r="B176" t="s">
        <v>10</v>
      </c>
      <c r="C176">
        <v>3073</v>
      </c>
      <c r="D176">
        <v>0</v>
      </c>
      <c r="E176" s="1">
        <v>2602</v>
      </c>
      <c r="F176">
        <v>0</v>
      </c>
      <c r="G176" s="1">
        <v>10959</v>
      </c>
      <c r="H176" s="1"/>
    </row>
    <row r="177" spans="1:8" x14ac:dyDescent="0.35">
      <c r="A177">
        <v>1993</v>
      </c>
      <c r="B177" t="s">
        <v>11</v>
      </c>
      <c r="C177">
        <v>2634</v>
      </c>
      <c r="D177">
        <v>0</v>
      </c>
      <c r="E177">
        <v>0</v>
      </c>
      <c r="F177" s="1">
        <v>16508</v>
      </c>
      <c r="G177">
        <v>0</v>
      </c>
    </row>
    <row r="178" spans="1:8" x14ac:dyDescent="0.35">
      <c r="A178">
        <v>1993</v>
      </c>
      <c r="B178" t="s">
        <v>12</v>
      </c>
      <c r="C178">
        <v>10828</v>
      </c>
      <c r="D178">
        <v>295</v>
      </c>
      <c r="E178" s="1">
        <v>2851</v>
      </c>
      <c r="F178" s="1">
        <v>9814</v>
      </c>
      <c r="G178">
        <v>0</v>
      </c>
    </row>
    <row r="179" spans="1:8" x14ac:dyDescent="0.35">
      <c r="A179">
        <v>1993</v>
      </c>
      <c r="B179" t="s">
        <v>13</v>
      </c>
      <c r="C179">
        <v>548</v>
      </c>
      <c r="D179">
        <v>0</v>
      </c>
      <c r="E179">
        <v>939</v>
      </c>
      <c r="F179">
        <v>0</v>
      </c>
      <c r="G179" s="1">
        <v>1690</v>
      </c>
      <c r="H179" s="1"/>
    </row>
    <row r="180" spans="1:8" x14ac:dyDescent="0.35">
      <c r="A180">
        <v>1993</v>
      </c>
      <c r="B180" t="s">
        <v>14</v>
      </c>
      <c r="C180">
        <v>7580</v>
      </c>
      <c r="D180">
        <v>0</v>
      </c>
      <c r="E180" s="1">
        <v>2722</v>
      </c>
      <c r="F180">
        <v>0</v>
      </c>
      <c r="G180" s="1">
        <v>37865</v>
      </c>
      <c r="H180" s="1"/>
    </row>
    <row r="181" spans="1:8" x14ac:dyDescent="0.35">
      <c r="A181">
        <v>1993</v>
      </c>
      <c r="B181" t="s">
        <v>15</v>
      </c>
      <c r="C181">
        <v>7061</v>
      </c>
      <c r="D181">
        <v>0</v>
      </c>
      <c r="E181" s="1">
        <v>2267</v>
      </c>
      <c r="F181">
        <v>0</v>
      </c>
      <c r="G181" s="1">
        <v>14303</v>
      </c>
      <c r="H181" s="1"/>
    </row>
    <row r="182" spans="1:8" x14ac:dyDescent="0.35">
      <c r="A182">
        <v>1993</v>
      </c>
      <c r="B182" t="s">
        <v>16</v>
      </c>
      <c r="C182">
        <v>3706</v>
      </c>
      <c r="D182">
        <v>0</v>
      </c>
      <c r="E182" s="1">
        <v>2686</v>
      </c>
      <c r="F182" s="1">
        <v>7081</v>
      </c>
      <c r="G182" s="1">
        <v>4426</v>
      </c>
      <c r="H182" s="1"/>
    </row>
    <row r="183" spans="1:8" x14ac:dyDescent="0.35">
      <c r="A183">
        <v>1993</v>
      </c>
      <c r="B183" t="s">
        <v>17</v>
      </c>
      <c r="C183">
        <v>20878</v>
      </c>
      <c r="D183" s="1">
        <v>3213</v>
      </c>
      <c r="E183">
        <v>0</v>
      </c>
      <c r="F183">
        <v>42</v>
      </c>
      <c r="G183" s="1">
        <v>24000</v>
      </c>
      <c r="H183" s="1"/>
    </row>
    <row r="184" spans="1:8" x14ac:dyDescent="0.35">
      <c r="A184">
        <v>1993</v>
      </c>
      <c r="B184" t="s">
        <v>18</v>
      </c>
      <c r="C184">
        <v>1747</v>
      </c>
      <c r="D184">
        <v>0</v>
      </c>
      <c r="E184">
        <v>210</v>
      </c>
      <c r="F184">
        <v>0</v>
      </c>
      <c r="G184" s="1">
        <v>9587</v>
      </c>
      <c r="H184" s="1"/>
    </row>
    <row r="185" spans="1:8" x14ac:dyDescent="0.35">
      <c r="A185">
        <v>1993</v>
      </c>
      <c r="B185" t="s">
        <v>19</v>
      </c>
      <c r="C185">
        <v>1343</v>
      </c>
      <c r="D185">
        <v>0</v>
      </c>
      <c r="E185" s="1">
        <v>1721</v>
      </c>
      <c r="F185">
        <v>0</v>
      </c>
      <c r="G185" s="1">
        <v>6685</v>
      </c>
      <c r="H185" s="1"/>
    </row>
    <row r="186" spans="1:8" x14ac:dyDescent="0.35">
      <c r="A186">
        <v>1993</v>
      </c>
      <c r="B186" t="s">
        <v>20</v>
      </c>
      <c r="C186">
        <v>4327</v>
      </c>
      <c r="D186">
        <v>36</v>
      </c>
      <c r="E186" s="1">
        <v>2519</v>
      </c>
      <c r="F186" s="1">
        <v>13824</v>
      </c>
      <c r="G186">
        <v>0</v>
      </c>
    </row>
    <row r="187" spans="1:8" x14ac:dyDescent="0.35">
      <c r="A187">
        <v>1993</v>
      </c>
      <c r="B187" t="s">
        <v>21</v>
      </c>
      <c r="C187">
        <v>9851</v>
      </c>
      <c r="D187" s="1">
        <v>1025</v>
      </c>
      <c r="E187">
        <v>934</v>
      </c>
      <c r="F187">
        <v>0</v>
      </c>
      <c r="G187" s="1">
        <v>23878</v>
      </c>
      <c r="H187" s="1"/>
    </row>
    <row r="188" spans="1:8" x14ac:dyDescent="0.35">
      <c r="A188">
        <v>1993</v>
      </c>
      <c r="B188" t="s">
        <v>22</v>
      </c>
      <c r="C188">
        <v>307</v>
      </c>
      <c r="D188">
        <v>0</v>
      </c>
      <c r="E188">
        <v>312</v>
      </c>
      <c r="F188" s="1">
        <v>2950</v>
      </c>
      <c r="G188">
        <v>0</v>
      </c>
    </row>
    <row r="189" spans="1:8" x14ac:dyDescent="0.35">
      <c r="A189">
        <v>1993</v>
      </c>
      <c r="B189" t="s">
        <v>23</v>
      </c>
      <c r="C189">
        <v>848</v>
      </c>
      <c r="D189">
        <v>0</v>
      </c>
      <c r="E189">
        <v>168</v>
      </c>
      <c r="F189">
        <v>0</v>
      </c>
      <c r="G189" s="1">
        <v>2239</v>
      </c>
      <c r="H189" s="1"/>
    </row>
    <row r="190" spans="1:8" x14ac:dyDescent="0.35">
      <c r="A190">
        <v>1993</v>
      </c>
      <c r="B190" t="s">
        <v>24</v>
      </c>
      <c r="C190">
        <v>1866</v>
      </c>
      <c r="D190">
        <v>0</v>
      </c>
      <c r="E190" s="1">
        <v>1332</v>
      </c>
      <c r="F190">
        <v>0</v>
      </c>
      <c r="G190" s="1">
        <v>4356</v>
      </c>
      <c r="H190" s="1"/>
    </row>
    <row r="191" spans="1:8" x14ac:dyDescent="0.35">
      <c r="A191">
        <v>1993</v>
      </c>
      <c r="B191" t="s">
        <v>25</v>
      </c>
      <c r="C191">
        <v>5357</v>
      </c>
      <c r="D191">
        <v>9</v>
      </c>
      <c r="E191" s="1">
        <v>2437</v>
      </c>
      <c r="F191">
        <v>0</v>
      </c>
      <c r="G191" s="1">
        <v>30849</v>
      </c>
      <c r="H191" s="1"/>
    </row>
    <row r="192" spans="1:8" x14ac:dyDescent="0.35">
      <c r="A192">
        <v>1993</v>
      </c>
      <c r="B192" t="s">
        <v>26</v>
      </c>
      <c r="C192">
        <v>37679</v>
      </c>
      <c r="D192" s="1">
        <v>3581</v>
      </c>
      <c r="E192">
        <v>0</v>
      </c>
      <c r="F192">
        <v>0</v>
      </c>
      <c r="G192" s="1">
        <v>170938</v>
      </c>
      <c r="H192" s="1"/>
    </row>
    <row r="193" spans="1:8" x14ac:dyDescent="0.35">
      <c r="A193">
        <v>1993</v>
      </c>
      <c r="B193" t="s">
        <v>27</v>
      </c>
      <c r="C193">
        <v>1976</v>
      </c>
      <c r="D193">
        <v>0</v>
      </c>
      <c r="E193">
        <v>805</v>
      </c>
      <c r="F193" s="1">
        <v>4543</v>
      </c>
      <c r="G193">
        <v>913</v>
      </c>
    </row>
    <row r="194" spans="1:8" x14ac:dyDescent="0.35">
      <c r="A194">
        <v>1993</v>
      </c>
      <c r="B194" t="s">
        <v>28</v>
      </c>
      <c r="C194">
        <v>2591</v>
      </c>
      <c r="D194">
        <v>0</v>
      </c>
      <c r="E194" s="1">
        <v>2099</v>
      </c>
      <c r="F194" s="1">
        <v>2570</v>
      </c>
      <c r="G194" s="1">
        <v>7145</v>
      </c>
      <c r="H194" s="1"/>
    </row>
    <row r="195" spans="1:8" x14ac:dyDescent="0.35">
      <c r="A195">
        <v>1993</v>
      </c>
      <c r="B195" t="s">
        <v>29</v>
      </c>
      <c r="C195">
        <v>1007</v>
      </c>
      <c r="D195">
        <v>0</v>
      </c>
      <c r="E195" s="1">
        <v>1986</v>
      </c>
      <c r="F195" s="1">
        <v>5834</v>
      </c>
      <c r="G195">
        <v>0</v>
      </c>
    </row>
    <row r="196" spans="1:8" x14ac:dyDescent="0.35">
      <c r="A196">
        <v>1993</v>
      </c>
      <c r="B196" t="s">
        <v>30</v>
      </c>
      <c r="C196">
        <v>12413</v>
      </c>
      <c r="D196">
        <v>0</v>
      </c>
      <c r="E196" s="1">
        <v>1931</v>
      </c>
      <c r="F196">
        <v>0</v>
      </c>
      <c r="G196" s="1">
        <v>28158</v>
      </c>
      <c r="H196" s="1"/>
    </row>
    <row r="197" spans="1:8" x14ac:dyDescent="0.35">
      <c r="A197">
        <v>1993</v>
      </c>
      <c r="B197" t="s">
        <v>31</v>
      </c>
      <c r="C197">
        <v>6240</v>
      </c>
      <c r="D197">
        <v>0</v>
      </c>
      <c r="E197" s="1">
        <v>2278</v>
      </c>
      <c r="F197" s="1">
        <v>26050</v>
      </c>
      <c r="G197" s="1">
        <v>5968</v>
      </c>
      <c r="H197" s="1"/>
    </row>
    <row r="198" spans="1:8" x14ac:dyDescent="0.35">
      <c r="A198">
        <v>1993</v>
      </c>
      <c r="B198" t="s">
        <v>32</v>
      </c>
      <c r="C198">
        <v>461</v>
      </c>
      <c r="D198">
        <v>0</v>
      </c>
      <c r="E198">
        <v>890</v>
      </c>
      <c r="F198" s="1">
        <v>2264</v>
      </c>
      <c r="G198">
        <v>0</v>
      </c>
    </row>
    <row r="199" spans="1:8" x14ac:dyDescent="0.35">
      <c r="A199">
        <v>1993</v>
      </c>
      <c r="B199" t="s">
        <v>33</v>
      </c>
      <c r="C199">
        <v>291501</v>
      </c>
      <c r="D199" s="1">
        <v>15637</v>
      </c>
      <c r="E199">
        <v>0</v>
      </c>
      <c r="F199" s="1">
        <v>688836</v>
      </c>
      <c r="G199">
        <v>245</v>
      </c>
    </row>
    <row r="200" spans="1:8" x14ac:dyDescent="0.35">
      <c r="A200">
        <v>1993</v>
      </c>
      <c r="B200" t="s">
        <v>34</v>
      </c>
      <c r="C200">
        <v>2736</v>
      </c>
      <c r="D200">
        <v>0</v>
      </c>
      <c r="E200">
        <v>672</v>
      </c>
      <c r="F200" s="1">
        <v>4223</v>
      </c>
      <c r="G200">
        <v>454</v>
      </c>
    </row>
    <row r="201" spans="1:8" x14ac:dyDescent="0.35">
      <c r="A201">
        <v>1993</v>
      </c>
      <c r="B201" t="s">
        <v>35</v>
      </c>
      <c r="C201">
        <v>1450</v>
      </c>
      <c r="D201">
        <v>0</v>
      </c>
      <c r="E201" s="1">
        <v>1343</v>
      </c>
      <c r="F201" s="1">
        <v>7785</v>
      </c>
      <c r="G201">
        <v>85</v>
      </c>
    </row>
    <row r="202" spans="1:8" x14ac:dyDescent="0.35">
      <c r="A202">
        <v>1993</v>
      </c>
      <c r="B202" t="s">
        <v>36</v>
      </c>
      <c r="C202">
        <v>1467</v>
      </c>
      <c r="D202">
        <v>0</v>
      </c>
      <c r="E202" s="1">
        <v>1427</v>
      </c>
      <c r="F202" s="1">
        <v>9676</v>
      </c>
      <c r="G202">
        <v>0</v>
      </c>
    </row>
    <row r="203" spans="1:8" x14ac:dyDescent="0.35">
      <c r="A203">
        <v>1993</v>
      </c>
      <c r="B203" t="s">
        <v>37</v>
      </c>
      <c r="C203">
        <v>5009</v>
      </c>
      <c r="D203">
        <v>0</v>
      </c>
      <c r="E203">
        <v>466</v>
      </c>
      <c r="F203">
        <v>0</v>
      </c>
      <c r="G203" s="1">
        <v>18029</v>
      </c>
      <c r="H203" s="1"/>
    </row>
    <row r="204" spans="1:8" x14ac:dyDescent="0.35">
      <c r="A204">
        <v>1993</v>
      </c>
      <c r="B204" t="s">
        <v>38</v>
      </c>
      <c r="C204">
        <v>888</v>
      </c>
      <c r="D204">
        <v>0</v>
      </c>
      <c r="E204" s="1">
        <v>1628</v>
      </c>
      <c r="F204">
        <v>0</v>
      </c>
      <c r="G204" s="1">
        <v>4035</v>
      </c>
      <c r="H204" s="1"/>
    </row>
    <row r="205" spans="1:8" x14ac:dyDescent="0.35">
      <c r="A205">
        <v>1993</v>
      </c>
      <c r="B205" t="s">
        <v>39</v>
      </c>
      <c r="C205">
        <v>1098</v>
      </c>
      <c r="D205">
        <v>0</v>
      </c>
      <c r="E205" s="1">
        <v>1827</v>
      </c>
      <c r="F205">
        <v>0</v>
      </c>
      <c r="G205" s="1">
        <v>4830</v>
      </c>
      <c r="H205" s="1"/>
    </row>
    <row r="206" spans="1:8" x14ac:dyDescent="0.35">
      <c r="A206">
        <v>1993</v>
      </c>
      <c r="B206" t="s">
        <v>40</v>
      </c>
      <c r="C206">
        <v>4126</v>
      </c>
      <c r="D206">
        <v>0</v>
      </c>
      <c r="E206" s="1">
        <v>2441</v>
      </c>
      <c r="F206">
        <v>0</v>
      </c>
      <c r="G206" s="1">
        <v>21761</v>
      </c>
      <c r="H206" s="1"/>
    </row>
    <row r="207" spans="1:8" x14ac:dyDescent="0.35">
      <c r="A207">
        <v>1993</v>
      </c>
      <c r="B207" t="s">
        <v>41</v>
      </c>
      <c r="C207">
        <v>374</v>
      </c>
      <c r="D207">
        <v>0</v>
      </c>
      <c r="E207">
        <v>257</v>
      </c>
      <c r="F207">
        <v>0</v>
      </c>
      <c r="G207" s="1">
        <v>1543</v>
      </c>
      <c r="H207" s="1"/>
    </row>
    <row r="208" spans="1:8" x14ac:dyDescent="0.35">
      <c r="A208">
        <v>1993</v>
      </c>
      <c r="B208" t="s">
        <v>42</v>
      </c>
      <c r="C208">
        <v>881</v>
      </c>
      <c r="D208">
        <v>0</v>
      </c>
      <c r="E208" s="1">
        <v>1339</v>
      </c>
      <c r="F208">
        <v>0</v>
      </c>
      <c r="G208" s="1">
        <v>6546</v>
      </c>
      <c r="H208" s="1"/>
    </row>
    <row r="209" spans="1:8" x14ac:dyDescent="0.35">
      <c r="A209">
        <v>1993</v>
      </c>
      <c r="B209" t="s">
        <v>43</v>
      </c>
      <c r="C209">
        <v>561</v>
      </c>
      <c r="D209">
        <v>0</v>
      </c>
      <c r="E209" s="1">
        <v>1889</v>
      </c>
      <c r="F209">
        <v>0</v>
      </c>
      <c r="G209" s="1">
        <v>1888</v>
      </c>
      <c r="H209" s="1"/>
    </row>
    <row r="210" spans="1:8" x14ac:dyDescent="0.35">
      <c r="A210">
        <v>1993</v>
      </c>
      <c r="B210" t="s">
        <v>44</v>
      </c>
      <c r="C210">
        <v>1337</v>
      </c>
      <c r="D210">
        <v>0</v>
      </c>
      <c r="E210">
        <v>210</v>
      </c>
      <c r="F210" s="1">
        <v>3506</v>
      </c>
      <c r="G210">
        <v>173</v>
      </c>
    </row>
    <row r="211" spans="1:8" x14ac:dyDescent="0.35">
      <c r="A211">
        <v>1993</v>
      </c>
      <c r="B211" t="s">
        <v>45</v>
      </c>
      <c r="C211">
        <v>683</v>
      </c>
      <c r="D211">
        <v>0</v>
      </c>
      <c r="E211">
        <v>84</v>
      </c>
      <c r="F211">
        <v>776</v>
      </c>
      <c r="G211">
        <v>657</v>
      </c>
    </row>
    <row r="212" spans="1:8" x14ac:dyDescent="0.35">
      <c r="A212">
        <v>1993</v>
      </c>
      <c r="B212" t="s">
        <v>46</v>
      </c>
      <c r="C212">
        <v>1859</v>
      </c>
      <c r="D212">
        <v>0</v>
      </c>
      <c r="E212" s="1">
        <v>1427</v>
      </c>
      <c r="F212">
        <v>33</v>
      </c>
      <c r="G212" s="1">
        <v>14792</v>
      </c>
      <c r="H212" s="1"/>
    </row>
    <row r="213" spans="1:8" x14ac:dyDescent="0.35">
      <c r="A213">
        <v>1993</v>
      </c>
      <c r="B213" t="s">
        <v>47</v>
      </c>
      <c r="C213">
        <v>412</v>
      </c>
      <c r="D213">
        <v>0</v>
      </c>
      <c r="E213">
        <v>978</v>
      </c>
      <c r="F213">
        <v>0</v>
      </c>
      <c r="G213" s="1">
        <v>1542</v>
      </c>
      <c r="H213" s="1"/>
    </row>
    <row r="214" spans="1:8" x14ac:dyDescent="0.35">
      <c r="A214">
        <v>1993</v>
      </c>
      <c r="B214" t="s">
        <v>48</v>
      </c>
      <c r="C214">
        <v>6991</v>
      </c>
      <c r="D214">
        <v>0</v>
      </c>
      <c r="E214" s="1">
        <v>2470</v>
      </c>
      <c r="F214">
        <v>0</v>
      </c>
      <c r="G214" s="1">
        <v>11790</v>
      </c>
      <c r="H214" s="1"/>
    </row>
    <row r="215" spans="1:8" x14ac:dyDescent="0.35">
      <c r="A215">
        <v>1993</v>
      </c>
      <c r="B215" t="s">
        <v>49</v>
      </c>
      <c r="C215">
        <v>185</v>
      </c>
      <c r="D215">
        <v>0</v>
      </c>
      <c r="E215">
        <v>411</v>
      </c>
      <c r="F215" s="1">
        <v>2096</v>
      </c>
      <c r="G215">
        <v>0</v>
      </c>
    </row>
    <row r="216" spans="1:8" x14ac:dyDescent="0.35">
      <c r="A216">
        <v>1993</v>
      </c>
      <c r="B216" t="s">
        <v>50</v>
      </c>
      <c r="C216">
        <v>617</v>
      </c>
      <c r="D216">
        <v>0</v>
      </c>
      <c r="E216">
        <v>529</v>
      </c>
      <c r="F216">
        <v>950</v>
      </c>
      <c r="G216" s="1">
        <v>2882</v>
      </c>
      <c r="H216" s="1"/>
    </row>
    <row r="217" spans="1:8" x14ac:dyDescent="0.35">
      <c r="A217">
        <v>1993</v>
      </c>
      <c r="B217" t="s">
        <v>51</v>
      </c>
      <c r="C217">
        <v>2924</v>
      </c>
      <c r="D217">
        <v>0</v>
      </c>
      <c r="E217" s="1">
        <v>2519</v>
      </c>
      <c r="F217" s="1">
        <v>4800</v>
      </c>
      <c r="G217" s="1">
        <v>15647</v>
      </c>
      <c r="H217" s="1"/>
    </row>
    <row r="218" spans="1:8" x14ac:dyDescent="0.35">
      <c r="A218">
        <v>1993</v>
      </c>
      <c r="B218" t="s">
        <v>52</v>
      </c>
      <c r="C218">
        <v>10070</v>
      </c>
      <c r="D218">
        <v>0</v>
      </c>
      <c r="E218" s="1">
        <v>2504</v>
      </c>
      <c r="F218">
        <v>0</v>
      </c>
      <c r="G218" s="1">
        <v>36312</v>
      </c>
      <c r="H218" s="1"/>
    </row>
    <row r="219" spans="1:8" x14ac:dyDescent="0.35">
      <c r="A219">
        <v>1993</v>
      </c>
      <c r="B219" t="s">
        <v>53</v>
      </c>
      <c r="C219">
        <v>1821</v>
      </c>
      <c r="D219">
        <v>0</v>
      </c>
      <c r="E219" s="1">
        <v>2946</v>
      </c>
      <c r="F219">
        <v>0</v>
      </c>
      <c r="G219" s="1">
        <v>5765</v>
      </c>
      <c r="H219" s="1"/>
    </row>
    <row r="220" spans="1:8" x14ac:dyDescent="0.35">
      <c r="A220">
        <v>1993</v>
      </c>
      <c r="B220" t="s">
        <v>54</v>
      </c>
      <c r="C220">
        <v>1855</v>
      </c>
      <c r="D220">
        <v>0</v>
      </c>
      <c r="E220" s="1">
        <v>1679</v>
      </c>
      <c r="F220" s="1">
        <v>6364</v>
      </c>
      <c r="G220">
        <v>0</v>
      </c>
    </row>
    <row r="221" spans="1:8" x14ac:dyDescent="0.35">
      <c r="A221">
        <v>1993</v>
      </c>
      <c r="B221" t="s">
        <v>55</v>
      </c>
      <c r="C221">
        <v>3463</v>
      </c>
      <c r="D221">
        <v>0</v>
      </c>
      <c r="E221" s="1">
        <v>2485</v>
      </c>
      <c r="F221">
        <v>0</v>
      </c>
      <c r="G221" s="1">
        <v>11882</v>
      </c>
      <c r="H221" s="1"/>
    </row>
    <row r="222" spans="1:8" x14ac:dyDescent="0.35">
      <c r="A222">
        <v>1993</v>
      </c>
      <c r="B222" t="s">
        <v>56</v>
      </c>
      <c r="C222">
        <v>5068</v>
      </c>
      <c r="D222">
        <v>0</v>
      </c>
      <c r="E222" s="1">
        <v>3560</v>
      </c>
      <c r="F222">
        <v>0</v>
      </c>
      <c r="G222" s="1">
        <v>16613</v>
      </c>
      <c r="H222" s="1"/>
    </row>
    <row r="223" spans="1:8" x14ac:dyDescent="0.35">
      <c r="A223">
        <v>1993</v>
      </c>
      <c r="B223" t="s">
        <v>57</v>
      </c>
      <c r="C223">
        <v>801</v>
      </c>
      <c r="D223">
        <v>0</v>
      </c>
      <c r="E223" s="1">
        <v>1637</v>
      </c>
      <c r="F223">
        <v>0</v>
      </c>
      <c r="G223" s="1">
        <v>1901</v>
      </c>
      <c r="H223" s="1"/>
    </row>
    <row r="224" spans="1:8" x14ac:dyDescent="0.35">
      <c r="A224">
        <v>1993</v>
      </c>
      <c r="B224" t="s">
        <v>58</v>
      </c>
      <c r="C224">
        <v>7321</v>
      </c>
      <c r="D224">
        <v>0</v>
      </c>
      <c r="E224" s="1">
        <v>1901</v>
      </c>
      <c r="F224">
        <v>0</v>
      </c>
      <c r="G224" s="1">
        <v>10566</v>
      </c>
      <c r="H224" s="1"/>
    </row>
    <row r="225" spans="1:8" x14ac:dyDescent="0.35">
      <c r="A225">
        <v>1993</v>
      </c>
      <c r="B225" t="s">
        <v>59</v>
      </c>
      <c r="C225">
        <v>3115</v>
      </c>
      <c r="D225">
        <v>0</v>
      </c>
      <c r="E225" s="1">
        <v>1805</v>
      </c>
      <c r="F225">
        <v>0</v>
      </c>
      <c r="G225" s="1">
        <v>8659</v>
      </c>
      <c r="H225" s="1"/>
    </row>
    <row r="226" spans="1:8" x14ac:dyDescent="0.35">
      <c r="A226">
        <v>1993</v>
      </c>
      <c r="B226" t="s">
        <v>60</v>
      </c>
      <c r="C226">
        <v>261</v>
      </c>
      <c r="D226">
        <v>0</v>
      </c>
      <c r="E226">
        <v>262</v>
      </c>
      <c r="F226" s="1">
        <v>3217</v>
      </c>
      <c r="G226">
        <v>78</v>
      </c>
    </row>
    <row r="227" spans="1:8" x14ac:dyDescent="0.35">
      <c r="A227">
        <v>1993</v>
      </c>
      <c r="B227" t="s">
        <v>61</v>
      </c>
      <c r="C227">
        <v>23466</v>
      </c>
      <c r="D227">
        <v>876</v>
      </c>
      <c r="E227">
        <v>441</v>
      </c>
      <c r="F227" s="1">
        <v>60900</v>
      </c>
      <c r="G227" s="1">
        <v>7644</v>
      </c>
      <c r="H227" s="1"/>
    </row>
    <row r="228" spans="1:8" x14ac:dyDescent="0.35">
      <c r="A228">
        <v>1993</v>
      </c>
      <c r="B228" t="s">
        <v>62</v>
      </c>
      <c r="C228">
        <v>7592</v>
      </c>
      <c r="D228" s="1">
        <v>2749</v>
      </c>
      <c r="E228" s="1">
        <v>3406</v>
      </c>
      <c r="F228" s="1">
        <v>25292</v>
      </c>
      <c r="G228" s="1">
        <v>2881</v>
      </c>
      <c r="H228" s="1"/>
    </row>
    <row r="229" spans="1:8" x14ac:dyDescent="0.35">
      <c r="A229">
        <v>1993</v>
      </c>
      <c r="B229" t="s">
        <v>63</v>
      </c>
      <c r="C229">
        <v>730</v>
      </c>
      <c r="D229">
        <v>0</v>
      </c>
      <c r="E229">
        <v>810</v>
      </c>
      <c r="F229" s="1">
        <v>9335</v>
      </c>
      <c r="G229">
        <v>0</v>
      </c>
    </row>
    <row r="230" spans="1:8" x14ac:dyDescent="0.35">
      <c r="A230">
        <v>1993</v>
      </c>
      <c r="B230" t="s">
        <v>64</v>
      </c>
      <c r="C230">
        <v>2087</v>
      </c>
      <c r="D230">
        <v>355</v>
      </c>
      <c r="E230" s="1">
        <v>3961</v>
      </c>
      <c r="F230" s="1">
        <v>7253</v>
      </c>
      <c r="G230">
        <v>0</v>
      </c>
    </row>
    <row r="231" spans="1:8" x14ac:dyDescent="0.35">
      <c r="A231">
        <v>1993</v>
      </c>
      <c r="B231" t="s">
        <v>65</v>
      </c>
      <c r="C231">
        <v>1789</v>
      </c>
      <c r="D231">
        <v>0</v>
      </c>
      <c r="E231" s="1">
        <v>1301</v>
      </c>
      <c r="F231">
        <v>0</v>
      </c>
      <c r="G231" s="1">
        <v>4408</v>
      </c>
      <c r="H231" s="1"/>
    </row>
    <row r="232" spans="1:8" x14ac:dyDescent="0.35">
      <c r="A232">
        <v>1993</v>
      </c>
      <c r="B232" t="s">
        <v>66</v>
      </c>
      <c r="C232">
        <v>1849</v>
      </c>
      <c r="D232">
        <v>0</v>
      </c>
      <c r="E232" s="1">
        <v>2453</v>
      </c>
      <c r="F232" s="1">
        <v>9092</v>
      </c>
      <c r="G232" s="1">
        <v>7045</v>
      </c>
      <c r="H232" s="1"/>
    </row>
    <row r="233" spans="1:8" x14ac:dyDescent="0.35">
      <c r="A233">
        <v>1993</v>
      </c>
      <c r="B233" t="s">
        <v>67</v>
      </c>
      <c r="C233">
        <v>4546</v>
      </c>
      <c r="D233">
        <v>205</v>
      </c>
      <c r="E233">
        <v>496</v>
      </c>
      <c r="F233" s="1">
        <v>18734</v>
      </c>
      <c r="G233" s="1">
        <v>2789</v>
      </c>
      <c r="H233" s="1"/>
    </row>
    <row r="234" spans="1:8" x14ac:dyDescent="0.35">
      <c r="A234">
        <v>1993</v>
      </c>
      <c r="B234" t="s">
        <v>68</v>
      </c>
      <c r="C234">
        <v>70147</v>
      </c>
      <c r="D234" s="1">
        <v>3101</v>
      </c>
      <c r="E234">
        <v>0</v>
      </c>
      <c r="F234" s="1">
        <v>299327</v>
      </c>
      <c r="G234">
        <v>0</v>
      </c>
    </row>
    <row r="235" spans="1:8" x14ac:dyDescent="0.35">
      <c r="A235">
        <v>1993</v>
      </c>
      <c r="B235" t="s">
        <v>69</v>
      </c>
      <c r="C235">
        <v>308</v>
      </c>
      <c r="D235">
        <v>0</v>
      </c>
      <c r="E235">
        <v>42</v>
      </c>
      <c r="F235">
        <v>0</v>
      </c>
      <c r="G235" s="1">
        <v>1476</v>
      </c>
      <c r="H235" s="1"/>
    </row>
    <row r="236" spans="1:8" x14ac:dyDescent="0.35">
      <c r="A236">
        <v>1993</v>
      </c>
      <c r="B236" t="s">
        <v>70</v>
      </c>
      <c r="C236">
        <v>3529</v>
      </c>
      <c r="D236">
        <v>0</v>
      </c>
      <c r="E236" s="1">
        <v>4740</v>
      </c>
      <c r="F236">
        <v>0</v>
      </c>
      <c r="G236" s="1">
        <v>11451</v>
      </c>
      <c r="H236" s="1"/>
    </row>
    <row r="237" spans="1:8" x14ac:dyDescent="0.35">
      <c r="A237">
        <v>1993</v>
      </c>
      <c r="B237" t="s">
        <v>71</v>
      </c>
      <c r="C237">
        <v>6904</v>
      </c>
      <c r="D237">
        <v>0</v>
      </c>
      <c r="E237" s="1">
        <v>4773</v>
      </c>
      <c r="F237">
        <v>0</v>
      </c>
      <c r="G237" s="1">
        <v>28642</v>
      </c>
      <c r="H237" s="1"/>
    </row>
    <row r="238" spans="1:8" x14ac:dyDescent="0.35">
      <c r="A238">
        <v>1993</v>
      </c>
      <c r="B238" t="s">
        <v>72</v>
      </c>
      <c r="C238">
        <v>1158</v>
      </c>
      <c r="D238">
        <v>0</v>
      </c>
      <c r="E238" s="1">
        <v>1763</v>
      </c>
      <c r="F238">
        <v>0</v>
      </c>
      <c r="G238" s="1">
        <v>2691</v>
      </c>
      <c r="H238" s="1"/>
    </row>
    <row r="239" spans="1:8" x14ac:dyDescent="0.35">
      <c r="A239">
        <v>1993</v>
      </c>
      <c r="B239" t="s">
        <v>73</v>
      </c>
      <c r="C239">
        <v>4567</v>
      </c>
      <c r="D239">
        <v>0</v>
      </c>
      <c r="E239">
        <v>697</v>
      </c>
      <c r="F239">
        <v>0</v>
      </c>
      <c r="G239" s="1">
        <v>10199</v>
      </c>
      <c r="H239" s="1"/>
    </row>
    <row r="240" spans="1:8" x14ac:dyDescent="0.35">
      <c r="A240">
        <v>1993</v>
      </c>
      <c r="B240" t="s">
        <v>74</v>
      </c>
      <c r="C240">
        <v>15601</v>
      </c>
      <c r="D240">
        <v>0</v>
      </c>
      <c r="E240">
        <v>0</v>
      </c>
      <c r="F240">
        <v>40</v>
      </c>
      <c r="G240" s="1">
        <v>32514</v>
      </c>
      <c r="H240" s="1"/>
    </row>
    <row r="241" spans="1:8" x14ac:dyDescent="0.35">
      <c r="A241">
        <v>1993</v>
      </c>
      <c r="B241" t="s">
        <v>75</v>
      </c>
      <c r="C241">
        <v>11206</v>
      </c>
      <c r="D241">
        <v>55</v>
      </c>
      <c r="E241" s="1">
        <v>1818</v>
      </c>
      <c r="F241" s="1">
        <v>24856</v>
      </c>
      <c r="G241" s="1">
        <v>26710</v>
      </c>
      <c r="H241" s="1"/>
    </row>
    <row r="242" spans="1:8" x14ac:dyDescent="0.35">
      <c r="A242">
        <v>1993</v>
      </c>
      <c r="B242" t="s">
        <v>76</v>
      </c>
      <c r="C242">
        <v>3102</v>
      </c>
      <c r="D242">
        <v>0</v>
      </c>
      <c r="E242" s="1">
        <v>2677</v>
      </c>
      <c r="F242">
        <v>0</v>
      </c>
      <c r="G242" s="1">
        <v>4639</v>
      </c>
      <c r="H242" s="1"/>
    </row>
    <row r="243" spans="1:8" x14ac:dyDescent="0.35">
      <c r="A243">
        <v>1993</v>
      </c>
      <c r="B243" t="s">
        <v>77</v>
      </c>
      <c r="C243">
        <v>15540</v>
      </c>
      <c r="D243">
        <v>0</v>
      </c>
      <c r="E243" s="1">
        <v>1784</v>
      </c>
      <c r="F243">
        <v>0</v>
      </c>
      <c r="G243" s="1">
        <v>45447</v>
      </c>
      <c r="H243" s="1"/>
    </row>
    <row r="244" spans="1:8" x14ac:dyDescent="0.35">
      <c r="A244">
        <v>1993</v>
      </c>
      <c r="B244" t="s">
        <v>78</v>
      </c>
      <c r="C244">
        <v>26974</v>
      </c>
      <c r="D244" s="1">
        <v>1280</v>
      </c>
      <c r="E244" s="1">
        <v>9055</v>
      </c>
      <c r="F244" s="1">
        <v>45495</v>
      </c>
      <c r="G244" s="1">
        <v>4970</v>
      </c>
      <c r="H244" s="1"/>
    </row>
    <row r="245" spans="1:8" x14ac:dyDescent="0.35">
      <c r="A245">
        <v>1993</v>
      </c>
      <c r="B245" t="s">
        <v>79</v>
      </c>
      <c r="C245">
        <v>20170</v>
      </c>
      <c r="D245">
        <v>0</v>
      </c>
      <c r="E245" s="1">
        <v>1049</v>
      </c>
      <c r="F245">
        <v>0</v>
      </c>
      <c r="G245" s="1">
        <v>19740</v>
      </c>
      <c r="H245" s="1"/>
    </row>
    <row r="246" spans="1:8" x14ac:dyDescent="0.35">
      <c r="A246">
        <v>1993</v>
      </c>
      <c r="B246" t="s">
        <v>80</v>
      </c>
      <c r="C246">
        <v>1475</v>
      </c>
      <c r="D246">
        <v>0</v>
      </c>
      <c r="E246" s="1">
        <v>1134</v>
      </c>
      <c r="F246" s="1">
        <v>4194</v>
      </c>
      <c r="G246">
        <v>0</v>
      </c>
    </row>
    <row r="247" spans="1:8" x14ac:dyDescent="0.35">
      <c r="A247">
        <v>1993</v>
      </c>
      <c r="B247" t="s">
        <v>81</v>
      </c>
      <c r="C247">
        <v>1389</v>
      </c>
      <c r="D247">
        <v>0</v>
      </c>
      <c r="E247" s="1">
        <v>1312</v>
      </c>
      <c r="F247">
        <v>900</v>
      </c>
      <c r="G247" s="1">
        <v>2798</v>
      </c>
      <c r="H247" s="1"/>
    </row>
    <row r="248" spans="1:8" x14ac:dyDescent="0.35">
      <c r="A248">
        <v>1993</v>
      </c>
      <c r="B248" t="s">
        <v>82</v>
      </c>
      <c r="C248">
        <v>11224</v>
      </c>
      <c r="D248">
        <v>0</v>
      </c>
      <c r="E248" s="1">
        <v>2693</v>
      </c>
      <c r="F248" s="1">
        <v>6371</v>
      </c>
      <c r="G248">
        <v>0</v>
      </c>
    </row>
    <row r="249" spans="1:8" x14ac:dyDescent="0.35">
      <c r="A249">
        <v>1993</v>
      </c>
      <c r="B249" t="s">
        <v>83</v>
      </c>
      <c r="C249">
        <v>217</v>
      </c>
      <c r="D249">
        <v>0</v>
      </c>
      <c r="E249">
        <v>315</v>
      </c>
      <c r="F249" s="1">
        <v>1222</v>
      </c>
      <c r="G249">
        <v>409</v>
      </c>
    </row>
    <row r="250" spans="1:8" x14ac:dyDescent="0.35">
      <c r="A250">
        <v>1993</v>
      </c>
      <c r="B250" t="s">
        <v>84</v>
      </c>
      <c r="C250">
        <v>2462</v>
      </c>
      <c r="D250">
        <v>0</v>
      </c>
      <c r="E250">
        <v>614</v>
      </c>
      <c r="F250" s="1">
        <v>2724</v>
      </c>
      <c r="G250" s="1">
        <v>5804</v>
      </c>
      <c r="H250" s="1"/>
    </row>
    <row r="251" spans="1:8" x14ac:dyDescent="0.35">
      <c r="A251">
        <v>1993</v>
      </c>
      <c r="B251" t="s">
        <v>85</v>
      </c>
      <c r="C251">
        <v>7339</v>
      </c>
      <c r="D251">
        <v>0</v>
      </c>
      <c r="E251">
        <v>816</v>
      </c>
      <c r="F251" s="1">
        <v>5905</v>
      </c>
      <c r="G251">
        <v>223</v>
      </c>
    </row>
    <row r="252" spans="1:8" x14ac:dyDescent="0.35">
      <c r="A252">
        <v>1993</v>
      </c>
      <c r="B252" t="s">
        <v>86</v>
      </c>
      <c r="C252">
        <v>53354</v>
      </c>
      <c r="D252">
        <v>0</v>
      </c>
      <c r="E252">
        <v>979</v>
      </c>
      <c r="F252">
        <v>0</v>
      </c>
      <c r="G252" s="1">
        <v>10000</v>
      </c>
      <c r="H252" s="1"/>
    </row>
    <row r="253" spans="1:8" x14ac:dyDescent="0.35">
      <c r="A253">
        <v>1993</v>
      </c>
      <c r="B253" t="s">
        <v>87</v>
      </c>
      <c r="C253">
        <v>20614</v>
      </c>
      <c r="D253">
        <v>477</v>
      </c>
      <c r="E253">
        <v>0</v>
      </c>
      <c r="F253" s="1">
        <v>89297</v>
      </c>
      <c r="G253">
        <v>0</v>
      </c>
    </row>
    <row r="254" spans="1:8" x14ac:dyDescent="0.35">
      <c r="A254">
        <v>1993</v>
      </c>
      <c r="B254" t="s">
        <v>88</v>
      </c>
      <c r="C254">
        <v>2906</v>
      </c>
      <c r="D254">
        <v>250</v>
      </c>
      <c r="E254" s="1">
        <v>1805</v>
      </c>
      <c r="F254" s="1">
        <v>5281</v>
      </c>
      <c r="G254" s="1">
        <v>4991</v>
      </c>
      <c r="H254" s="1"/>
    </row>
    <row r="255" spans="1:8" x14ac:dyDescent="0.35">
      <c r="A255">
        <v>1993</v>
      </c>
      <c r="B255" t="s">
        <v>89</v>
      </c>
      <c r="C255">
        <v>448</v>
      </c>
      <c r="D255">
        <v>0</v>
      </c>
      <c r="E255" s="1">
        <v>1007</v>
      </c>
      <c r="F255" s="1">
        <v>2559</v>
      </c>
      <c r="G255">
        <v>0</v>
      </c>
    </row>
    <row r="256" spans="1:8" x14ac:dyDescent="0.35">
      <c r="A256">
        <v>1993</v>
      </c>
      <c r="B256" t="s">
        <v>90</v>
      </c>
      <c r="C256">
        <v>6636</v>
      </c>
      <c r="D256">
        <v>0</v>
      </c>
      <c r="E256" s="1">
        <v>1889</v>
      </c>
      <c r="F256" s="1">
        <v>12000</v>
      </c>
      <c r="G256" s="1">
        <v>17903</v>
      </c>
      <c r="H256" s="1"/>
    </row>
    <row r="257" spans="1:8" x14ac:dyDescent="0.35">
      <c r="A257">
        <v>1993</v>
      </c>
      <c r="B257" t="s">
        <v>91</v>
      </c>
      <c r="C257">
        <v>24829</v>
      </c>
      <c r="D257">
        <v>452</v>
      </c>
      <c r="E257" s="1">
        <v>3777</v>
      </c>
      <c r="F257" s="1">
        <v>52798</v>
      </c>
      <c r="G257">
        <v>0</v>
      </c>
    </row>
    <row r="258" spans="1:8" x14ac:dyDescent="0.35">
      <c r="A258">
        <v>1993</v>
      </c>
      <c r="B258" t="s">
        <v>92</v>
      </c>
      <c r="C258">
        <v>14241</v>
      </c>
      <c r="D258">
        <v>0</v>
      </c>
      <c r="E258" s="1">
        <v>2728</v>
      </c>
      <c r="F258" s="1">
        <v>24230</v>
      </c>
      <c r="G258" s="1">
        <v>12278</v>
      </c>
      <c r="H258" s="1"/>
    </row>
    <row r="259" spans="1:8" x14ac:dyDescent="0.35">
      <c r="A259">
        <v>1993</v>
      </c>
      <c r="B259" t="s">
        <v>93</v>
      </c>
      <c r="C259">
        <v>848</v>
      </c>
      <c r="D259">
        <v>0</v>
      </c>
      <c r="E259" s="1">
        <v>1931</v>
      </c>
      <c r="F259">
        <v>0</v>
      </c>
      <c r="G259" s="1">
        <v>2651</v>
      </c>
      <c r="H259" s="1"/>
    </row>
    <row r="260" spans="1:8" x14ac:dyDescent="0.35">
      <c r="A260">
        <v>1994</v>
      </c>
      <c r="B260" t="s">
        <v>7</v>
      </c>
      <c r="C260">
        <v>1037</v>
      </c>
      <c r="D260">
        <v>0</v>
      </c>
      <c r="E260" s="1">
        <v>1133</v>
      </c>
      <c r="F260">
        <v>0</v>
      </c>
      <c r="G260" s="1">
        <v>3331</v>
      </c>
      <c r="H260" s="1"/>
    </row>
    <row r="261" spans="1:8" x14ac:dyDescent="0.35">
      <c r="A261">
        <v>1994</v>
      </c>
      <c r="B261" t="s">
        <v>8</v>
      </c>
      <c r="C261">
        <v>41746</v>
      </c>
      <c r="D261" s="1">
        <v>3797</v>
      </c>
      <c r="E261">
        <v>0</v>
      </c>
      <c r="F261" s="1">
        <v>133189</v>
      </c>
      <c r="G261" s="1">
        <v>4104</v>
      </c>
      <c r="H261" s="1"/>
    </row>
    <row r="262" spans="1:8" x14ac:dyDescent="0.35">
      <c r="A262">
        <v>1994</v>
      </c>
      <c r="B262" t="s">
        <v>10</v>
      </c>
      <c r="C262">
        <v>6906</v>
      </c>
      <c r="D262">
        <v>0</v>
      </c>
      <c r="E262" s="1">
        <v>1049</v>
      </c>
      <c r="F262">
        <v>0</v>
      </c>
      <c r="G262" s="1">
        <v>11425</v>
      </c>
      <c r="H262" s="1"/>
    </row>
    <row r="263" spans="1:8" x14ac:dyDescent="0.35">
      <c r="A263">
        <v>1994</v>
      </c>
      <c r="B263" t="s">
        <v>11</v>
      </c>
      <c r="C263">
        <v>3273</v>
      </c>
      <c r="D263">
        <v>0</v>
      </c>
      <c r="E263">
        <v>0</v>
      </c>
      <c r="F263" s="1">
        <v>14397</v>
      </c>
      <c r="G263" s="1">
        <v>2747</v>
      </c>
      <c r="H263" s="1"/>
    </row>
    <row r="264" spans="1:8" x14ac:dyDescent="0.35">
      <c r="A264">
        <v>1994</v>
      </c>
      <c r="B264" t="s">
        <v>12</v>
      </c>
      <c r="C264">
        <v>12745</v>
      </c>
      <c r="D264">
        <v>0</v>
      </c>
      <c r="E264" s="1">
        <v>2958</v>
      </c>
      <c r="F264" s="1">
        <v>12584</v>
      </c>
      <c r="G264" s="1">
        <v>1720</v>
      </c>
      <c r="H264" s="1"/>
    </row>
    <row r="265" spans="1:8" x14ac:dyDescent="0.35">
      <c r="A265">
        <v>1994</v>
      </c>
      <c r="B265" t="s">
        <v>13</v>
      </c>
      <c r="C265">
        <v>635</v>
      </c>
      <c r="D265">
        <v>0</v>
      </c>
      <c r="E265">
        <v>900</v>
      </c>
      <c r="F265">
        <v>0</v>
      </c>
      <c r="G265" s="1">
        <v>1689</v>
      </c>
      <c r="H265" s="1"/>
    </row>
    <row r="266" spans="1:8" x14ac:dyDescent="0.35">
      <c r="A266">
        <v>1994</v>
      </c>
      <c r="B266" t="s">
        <v>14</v>
      </c>
      <c r="C266">
        <v>33093</v>
      </c>
      <c r="D266">
        <v>0</v>
      </c>
      <c r="E266" s="1">
        <v>1777</v>
      </c>
      <c r="F266">
        <v>15</v>
      </c>
      <c r="G266" s="1">
        <v>38225</v>
      </c>
      <c r="H266" s="1"/>
    </row>
    <row r="267" spans="1:8" x14ac:dyDescent="0.35">
      <c r="A267">
        <v>1994</v>
      </c>
      <c r="B267" t="s">
        <v>15</v>
      </c>
      <c r="C267">
        <v>9986</v>
      </c>
      <c r="D267">
        <v>0</v>
      </c>
      <c r="E267" s="1">
        <v>2267</v>
      </c>
      <c r="F267">
        <v>0</v>
      </c>
      <c r="G267" s="1">
        <v>13551</v>
      </c>
      <c r="H267" s="1"/>
    </row>
    <row r="268" spans="1:8" x14ac:dyDescent="0.35">
      <c r="A268">
        <v>1994</v>
      </c>
      <c r="B268" t="s">
        <v>16</v>
      </c>
      <c r="C268">
        <v>3815</v>
      </c>
      <c r="D268">
        <v>0</v>
      </c>
      <c r="E268" s="1">
        <v>2602</v>
      </c>
      <c r="F268" s="1">
        <v>6939</v>
      </c>
      <c r="G268" s="1">
        <v>1433</v>
      </c>
      <c r="H268" s="1"/>
    </row>
    <row r="269" spans="1:8" x14ac:dyDescent="0.35">
      <c r="A269">
        <v>1994</v>
      </c>
      <c r="B269" t="s">
        <v>17</v>
      </c>
      <c r="C269">
        <v>22990</v>
      </c>
      <c r="D269" s="1">
        <v>4450</v>
      </c>
      <c r="E269">
        <v>177</v>
      </c>
      <c r="F269" s="1">
        <v>3416</v>
      </c>
      <c r="G269" s="1">
        <v>24157</v>
      </c>
      <c r="H269" s="1"/>
    </row>
    <row r="270" spans="1:8" x14ac:dyDescent="0.35">
      <c r="A270">
        <v>1994</v>
      </c>
      <c r="B270" t="s">
        <v>18</v>
      </c>
      <c r="C270">
        <v>2545</v>
      </c>
      <c r="D270">
        <v>450</v>
      </c>
      <c r="E270">
        <v>210</v>
      </c>
      <c r="F270">
        <v>0</v>
      </c>
      <c r="G270" s="1">
        <v>11100</v>
      </c>
      <c r="H270" s="1"/>
    </row>
    <row r="271" spans="1:8" x14ac:dyDescent="0.35">
      <c r="A271">
        <v>1994</v>
      </c>
      <c r="B271" t="s">
        <v>19</v>
      </c>
      <c r="C271">
        <v>1652</v>
      </c>
      <c r="D271">
        <v>0</v>
      </c>
      <c r="E271" s="1">
        <v>1721</v>
      </c>
      <c r="F271">
        <v>0</v>
      </c>
      <c r="G271" s="1">
        <v>6154</v>
      </c>
      <c r="H271" s="1"/>
    </row>
    <row r="272" spans="1:8" x14ac:dyDescent="0.35">
      <c r="A272">
        <v>1994</v>
      </c>
      <c r="B272" t="s">
        <v>20</v>
      </c>
      <c r="C272">
        <v>4404</v>
      </c>
      <c r="D272">
        <v>36</v>
      </c>
      <c r="E272" s="1">
        <v>2519</v>
      </c>
      <c r="F272">
        <v>0</v>
      </c>
      <c r="G272" s="1">
        <v>14396</v>
      </c>
      <c r="H272" s="1"/>
    </row>
    <row r="273" spans="1:8" x14ac:dyDescent="0.35">
      <c r="A273">
        <v>1994</v>
      </c>
      <c r="B273" t="s">
        <v>21</v>
      </c>
      <c r="C273">
        <v>9045</v>
      </c>
      <c r="D273" s="1">
        <v>2100</v>
      </c>
      <c r="E273">
        <v>850</v>
      </c>
      <c r="F273">
        <v>0</v>
      </c>
      <c r="G273" s="1">
        <v>25776</v>
      </c>
      <c r="H273" s="1"/>
    </row>
    <row r="274" spans="1:8" x14ac:dyDescent="0.35">
      <c r="A274">
        <v>1994</v>
      </c>
      <c r="B274" t="s">
        <v>22</v>
      </c>
      <c r="C274">
        <v>395</v>
      </c>
      <c r="D274">
        <v>0</v>
      </c>
      <c r="E274">
        <v>312</v>
      </c>
      <c r="F274" s="1">
        <v>3191</v>
      </c>
      <c r="G274">
        <v>0</v>
      </c>
    </row>
    <row r="275" spans="1:8" x14ac:dyDescent="0.35">
      <c r="A275">
        <v>1994</v>
      </c>
      <c r="B275" t="s">
        <v>23</v>
      </c>
      <c r="C275">
        <v>729</v>
      </c>
      <c r="D275">
        <v>0</v>
      </c>
      <c r="E275">
        <v>42</v>
      </c>
      <c r="F275">
        <v>0</v>
      </c>
      <c r="G275" s="1">
        <v>3049</v>
      </c>
      <c r="H275" s="1"/>
    </row>
    <row r="276" spans="1:8" x14ac:dyDescent="0.35">
      <c r="A276">
        <v>1994</v>
      </c>
      <c r="B276" t="s">
        <v>24</v>
      </c>
      <c r="C276">
        <v>1974</v>
      </c>
      <c r="D276">
        <v>0</v>
      </c>
      <c r="E276" s="1">
        <v>1332</v>
      </c>
      <c r="F276">
        <v>0</v>
      </c>
      <c r="G276" s="1">
        <v>4200</v>
      </c>
      <c r="H276" s="1"/>
    </row>
    <row r="277" spans="1:8" x14ac:dyDescent="0.35">
      <c r="A277">
        <v>1994</v>
      </c>
      <c r="B277" t="s">
        <v>25</v>
      </c>
      <c r="C277">
        <v>8215</v>
      </c>
      <c r="D277">
        <v>9</v>
      </c>
      <c r="E277" s="1">
        <v>2437</v>
      </c>
      <c r="F277">
        <v>0</v>
      </c>
      <c r="G277" s="1">
        <v>34647</v>
      </c>
      <c r="H277" s="1"/>
    </row>
    <row r="278" spans="1:8" x14ac:dyDescent="0.35">
      <c r="A278">
        <v>1994</v>
      </c>
      <c r="B278" t="s">
        <v>26</v>
      </c>
      <c r="C278">
        <v>78734</v>
      </c>
      <c r="D278" s="1">
        <v>4943</v>
      </c>
      <c r="E278">
        <v>0</v>
      </c>
      <c r="F278" s="1">
        <v>1809</v>
      </c>
      <c r="G278" s="1">
        <v>174367</v>
      </c>
      <c r="H278" s="1"/>
    </row>
    <row r="279" spans="1:8" x14ac:dyDescent="0.35">
      <c r="A279">
        <v>1994</v>
      </c>
      <c r="B279" t="s">
        <v>27</v>
      </c>
      <c r="C279">
        <v>1950</v>
      </c>
      <c r="D279">
        <v>0</v>
      </c>
      <c r="E279">
        <v>817</v>
      </c>
      <c r="F279" s="1">
        <v>3513</v>
      </c>
      <c r="G279" s="1">
        <v>2135</v>
      </c>
      <c r="H279" s="1"/>
    </row>
    <row r="280" spans="1:8" x14ac:dyDescent="0.35">
      <c r="A280">
        <v>1994</v>
      </c>
      <c r="B280" t="s">
        <v>28</v>
      </c>
      <c r="C280">
        <v>3088</v>
      </c>
      <c r="D280">
        <v>0</v>
      </c>
      <c r="E280" s="1">
        <v>2015</v>
      </c>
      <c r="F280" s="1">
        <v>2184</v>
      </c>
      <c r="G280" s="1">
        <v>8802</v>
      </c>
      <c r="H280" s="1"/>
    </row>
    <row r="281" spans="1:8" x14ac:dyDescent="0.35">
      <c r="A281">
        <v>1994</v>
      </c>
      <c r="B281" t="s">
        <v>29</v>
      </c>
      <c r="C281">
        <v>1350</v>
      </c>
      <c r="D281">
        <v>0</v>
      </c>
      <c r="E281" s="1">
        <v>1935</v>
      </c>
      <c r="F281" s="1">
        <v>5663</v>
      </c>
      <c r="G281">
        <v>0</v>
      </c>
    </row>
    <row r="282" spans="1:8" x14ac:dyDescent="0.35">
      <c r="A282">
        <v>1994</v>
      </c>
      <c r="B282" t="s">
        <v>30</v>
      </c>
      <c r="C282">
        <v>6378</v>
      </c>
      <c r="D282">
        <v>0</v>
      </c>
      <c r="E282" s="1">
        <v>1931</v>
      </c>
      <c r="F282">
        <v>0</v>
      </c>
      <c r="G282" s="1">
        <v>25303</v>
      </c>
      <c r="H282" s="1"/>
    </row>
    <row r="283" spans="1:8" x14ac:dyDescent="0.35">
      <c r="A283">
        <v>1994</v>
      </c>
      <c r="B283" t="s">
        <v>31</v>
      </c>
      <c r="C283">
        <v>7182</v>
      </c>
      <c r="D283">
        <v>0</v>
      </c>
      <c r="E283" s="1">
        <v>2183</v>
      </c>
      <c r="F283" s="1">
        <v>21141</v>
      </c>
      <c r="G283" s="1">
        <v>10371</v>
      </c>
      <c r="H283" s="1"/>
    </row>
    <row r="284" spans="1:8" x14ac:dyDescent="0.35">
      <c r="A284">
        <v>1994</v>
      </c>
      <c r="B284" t="s">
        <v>32</v>
      </c>
      <c r="C284">
        <v>728</v>
      </c>
      <c r="D284">
        <v>0</v>
      </c>
      <c r="E284">
        <v>887</v>
      </c>
      <c r="F284" s="1">
        <v>1940</v>
      </c>
      <c r="G284">
        <v>0</v>
      </c>
    </row>
    <row r="285" spans="1:8" x14ac:dyDescent="0.35">
      <c r="A285">
        <v>1994</v>
      </c>
      <c r="B285" t="s">
        <v>33</v>
      </c>
      <c r="C285">
        <v>288596</v>
      </c>
      <c r="D285" s="1">
        <v>15547</v>
      </c>
      <c r="E285">
        <v>0</v>
      </c>
      <c r="F285" s="1">
        <v>573973</v>
      </c>
      <c r="G285" s="1">
        <v>155353</v>
      </c>
      <c r="H285" s="1"/>
    </row>
    <row r="286" spans="1:8" x14ac:dyDescent="0.35">
      <c r="A286">
        <v>1994</v>
      </c>
      <c r="B286" t="s">
        <v>34</v>
      </c>
      <c r="C286">
        <v>2046</v>
      </c>
      <c r="D286">
        <v>0</v>
      </c>
      <c r="E286">
        <v>504</v>
      </c>
      <c r="F286" s="1">
        <v>4742</v>
      </c>
      <c r="G286">
        <v>537</v>
      </c>
    </row>
    <row r="287" spans="1:8" x14ac:dyDescent="0.35">
      <c r="A287">
        <v>1994</v>
      </c>
      <c r="B287" t="s">
        <v>35</v>
      </c>
      <c r="C287">
        <v>2198</v>
      </c>
      <c r="D287">
        <v>0</v>
      </c>
      <c r="E287" s="1">
        <v>1231</v>
      </c>
      <c r="F287" s="1">
        <v>6310</v>
      </c>
      <c r="G287" s="1">
        <v>2126</v>
      </c>
      <c r="H287" s="1"/>
    </row>
    <row r="288" spans="1:8" x14ac:dyDescent="0.35">
      <c r="A288">
        <v>1994</v>
      </c>
      <c r="B288" t="s">
        <v>36</v>
      </c>
      <c r="C288">
        <v>1327</v>
      </c>
      <c r="D288">
        <v>0</v>
      </c>
      <c r="E288" s="1">
        <v>2981</v>
      </c>
      <c r="F288">
        <v>0</v>
      </c>
      <c r="G288" s="1">
        <v>10080</v>
      </c>
      <c r="H288" s="1"/>
    </row>
    <row r="289" spans="1:8" x14ac:dyDescent="0.35">
      <c r="A289">
        <v>1994</v>
      </c>
      <c r="B289" t="s">
        <v>37</v>
      </c>
      <c r="C289">
        <v>6302</v>
      </c>
      <c r="D289">
        <v>0</v>
      </c>
      <c r="E289">
        <v>466</v>
      </c>
      <c r="F289" s="1">
        <v>3913</v>
      </c>
      <c r="G289" s="1">
        <v>14054</v>
      </c>
      <c r="H289" s="1"/>
    </row>
    <row r="290" spans="1:8" x14ac:dyDescent="0.35">
      <c r="A290">
        <v>1994</v>
      </c>
      <c r="B290" t="s">
        <v>38</v>
      </c>
      <c r="C290">
        <v>1957</v>
      </c>
      <c r="D290">
        <v>0</v>
      </c>
      <c r="E290" s="1">
        <v>1363</v>
      </c>
      <c r="F290">
        <v>0</v>
      </c>
      <c r="G290" s="1">
        <v>4130</v>
      </c>
      <c r="H290" s="1"/>
    </row>
    <row r="291" spans="1:8" x14ac:dyDescent="0.35">
      <c r="A291">
        <v>1994</v>
      </c>
      <c r="B291" t="s">
        <v>39</v>
      </c>
      <c r="C291">
        <v>1074</v>
      </c>
      <c r="D291">
        <v>0</v>
      </c>
      <c r="E291" s="1">
        <v>1805</v>
      </c>
      <c r="F291">
        <v>0</v>
      </c>
      <c r="G291" s="1">
        <v>5408</v>
      </c>
      <c r="H291" s="1"/>
    </row>
    <row r="292" spans="1:8" x14ac:dyDescent="0.35">
      <c r="A292">
        <v>1994</v>
      </c>
      <c r="B292" t="s">
        <v>40</v>
      </c>
      <c r="C292">
        <v>4384</v>
      </c>
      <c r="D292">
        <v>0</v>
      </c>
      <c r="E292" s="1">
        <v>1627</v>
      </c>
      <c r="F292">
        <v>0</v>
      </c>
      <c r="G292" s="1">
        <v>24722</v>
      </c>
      <c r="H292" s="1"/>
    </row>
    <row r="293" spans="1:8" x14ac:dyDescent="0.35">
      <c r="A293">
        <v>1994</v>
      </c>
      <c r="B293" t="s">
        <v>41</v>
      </c>
      <c r="C293">
        <v>403</v>
      </c>
      <c r="D293">
        <v>0</v>
      </c>
      <c r="E293">
        <v>186</v>
      </c>
      <c r="F293">
        <v>0</v>
      </c>
      <c r="G293" s="1">
        <v>1867</v>
      </c>
      <c r="H293" s="1"/>
    </row>
    <row r="294" spans="1:8" x14ac:dyDescent="0.35">
      <c r="A294">
        <v>1994</v>
      </c>
      <c r="B294" t="s">
        <v>42</v>
      </c>
      <c r="C294">
        <v>1524</v>
      </c>
      <c r="D294">
        <v>0</v>
      </c>
      <c r="E294" s="1">
        <v>1329</v>
      </c>
      <c r="F294">
        <v>0</v>
      </c>
      <c r="G294" s="1">
        <v>7226</v>
      </c>
      <c r="H294" s="1"/>
    </row>
    <row r="295" spans="1:8" x14ac:dyDescent="0.35">
      <c r="A295">
        <v>1994</v>
      </c>
      <c r="B295" t="s">
        <v>43</v>
      </c>
      <c r="C295">
        <v>1105</v>
      </c>
      <c r="D295">
        <v>0</v>
      </c>
      <c r="E295" s="1">
        <v>1889</v>
      </c>
      <c r="F295">
        <v>0</v>
      </c>
      <c r="G295" s="1">
        <v>2530</v>
      </c>
      <c r="H295" s="1"/>
    </row>
    <row r="296" spans="1:8" x14ac:dyDescent="0.35">
      <c r="A296">
        <v>1994</v>
      </c>
      <c r="B296" t="s">
        <v>44</v>
      </c>
      <c r="C296">
        <v>1477</v>
      </c>
      <c r="D296">
        <v>0</v>
      </c>
      <c r="E296">
        <v>210</v>
      </c>
      <c r="F296" s="1">
        <v>3903</v>
      </c>
      <c r="G296">
        <v>81</v>
      </c>
    </row>
    <row r="297" spans="1:8" x14ac:dyDescent="0.35">
      <c r="A297">
        <v>1994</v>
      </c>
      <c r="B297" t="s">
        <v>45</v>
      </c>
      <c r="C297">
        <v>844</v>
      </c>
      <c r="D297">
        <v>0</v>
      </c>
      <c r="E297">
        <v>42</v>
      </c>
      <c r="F297">
        <v>857</v>
      </c>
      <c r="G297">
        <v>581</v>
      </c>
    </row>
    <row r="298" spans="1:8" x14ac:dyDescent="0.35">
      <c r="A298">
        <v>1994</v>
      </c>
      <c r="B298" t="s">
        <v>46</v>
      </c>
      <c r="C298">
        <v>2285</v>
      </c>
      <c r="D298">
        <v>0</v>
      </c>
      <c r="E298" s="1">
        <v>1427</v>
      </c>
      <c r="F298">
        <v>0</v>
      </c>
      <c r="G298" s="1">
        <v>10334</v>
      </c>
      <c r="H298" s="1"/>
    </row>
    <row r="299" spans="1:8" x14ac:dyDescent="0.35">
      <c r="A299">
        <v>1994</v>
      </c>
      <c r="B299" t="s">
        <v>47</v>
      </c>
      <c r="C299">
        <v>566</v>
      </c>
      <c r="D299">
        <v>0</v>
      </c>
      <c r="E299">
        <v>965</v>
      </c>
      <c r="F299">
        <v>0</v>
      </c>
      <c r="G299" s="1">
        <v>1778</v>
      </c>
      <c r="H299" s="1"/>
    </row>
    <row r="300" spans="1:8" x14ac:dyDescent="0.35">
      <c r="A300">
        <v>1994</v>
      </c>
      <c r="B300" t="s">
        <v>48</v>
      </c>
      <c r="C300">
        <v>7475</v>
      </c>
      <c r="D300">
        <v>0</v>
      </c>
      <c r="E300" s="1">
        <v>2435</v>
      </c>
      <c r="F300">
        <v>0</v>
      </c>
      <c r="G300" s="1">
        <v>15634</v>
      </c>
      <c r="H300" s="1"/>
    </row>
    <row r="301" spans="1:8" x14ac:dyDescent="0.35">
      <c r="A301">
        <v>1994</v>
      </c>
      <c r="B301" t="s">
        <v>49</v>
      </c>
      <c r="C301">
        <v>221</v>
      </c>
      <c r="D301">
        <v>0</v>
      </c>
      <c r="E301">
        <v>425</v>
      </c>
      <c r="F301" s="1">
        <v>1718</v>
      </c>
      <c r="G301">
        <v>0</v>
      </c>
    </row>
    <row r="302" spans="1:8" x14ac:dyDescent="0.35">
      <c r="A302">
        <v>1994</v>
      </c>
      <c r="B302" t="s">
        <v>50</v>
      </c>
      <c r="C302">
        <v>811</v>
      </c>
      <c r="D302">
        <v>0</v>
      </c>
      <c r="E302">
        <v>460</v>
      </c>
      <c r="F302" s="1">
        <v>1091</v>
      </c>
      <c r="G302" s="1">
        <v>3271</v>
      </c>
      <c r="H302" s="1"/>
    </row>
    <row r="303" spans="1:8" x14ac:dyDescent="0.35">
      <c r="A303">
        <v>1994</v>
      </c>
      <c r="B303" t="s">
        <v>51</v>
      </c>
      <c r="C303">
        <v>4185</v>
      </c>
      <c r="D303">
        <v>360</v>
      </c>
      <c r="E303" s="1">
        <v>2435</v>
      </c>
      <c r="F303" s="1">
        <v>3707</v>
      </c>
      <c r="G303" s="1">
        <v>9026</v>
      </c>
      <c r="H303" s="1"/>
    </row>
    <row r="304" spans="1:8" x14ac:dyDescent="0.35">
      <c r="A304">
        <v>1994</v>
      </c>
      <c r="B304" t="s">
        <v>52</v>
      </c>
      <c r="C304">
        <v>9031</v>
      </c>
      <c r="D304">
        <v>0</v>
      </c>
      <c r="E304" s="1">
        <v>2519</v>
      </c>
      <c r="F304">
        <v>0</v>
      </c>
      <c r="G304" s="1">
        <v>36378</v>
      </c>
      <c r="H304" s="1"/>
    </row>
    <row r="305" spans="1:8" x14ac:dyDescent="0.35">
      <c r="A305">
        <v>1994</v>
      </c>
      <c r="B305" t="s">
        <v>53</v>
      </c>
      <c r="C305">
        <v>1910</v>
      </c>
      <c r="D305">
        <v>0</v>
      </c>
      <c r="E305" s="1">
        <v>1446</v>
      </c>
      <c r="F305">
        <v>0</v>
      </c>
      <c r="G305" s="1">
        <v>6188</v>
      </c>
      <c r="H305" s="1"/>
    </row>
    <row r="306" spans="1:8" x14ac:dyDescent="0.35">
      <c r="A306">
        <v>1994</v>
      </c>
      <c r="B306" t="s">
        <v>54</v>
      </c>
      <c r="C306">
        <v>2756</v>
      </c>
      <c r="D306">
        <v>0</v>
      </c>
      <c r="E306" s="1">
        <v>1679</v>
      </c>
      <c r="F306">
        <v>0</v>
      </c>
      <c r="G306" s="1">
        <v>7498</v>
      </c>
      <c r="H306" s="1"/>
    </row>
    <row r="307" spans="1:8" x14ac:dyDescent="0.35">
      <c r="A307">
        <v>1994</v>
      </c>
      <c r="B307" t="s">
        <v>55</v>
      </c>
      <c r="C307">
        <v>4087</v>
      </c>
      <c r="D307">
        <v>0</v>
      </c>
      <c r="E307" s="1">
        <v>2017</v>
      </c>
      <c r="F307">
        <v>0</v>
      </c>
      <c r="G307" s="1">
        <v>12611</v>
      </c>
      <c r="H307" s="1"/>
    </row>
    <row r="308" spans="1:8" x14ac:dyDescent="0.35">
      <c r="A308">
        <v>1994</v>
      </c>
      <c r="B308" t="s">
        <v>56</v>
      </c>
      <c r="C308">
        <v>7410</v>
      </c>
      <c r="D308">
        <v>0</v>
      </c>
      <c r="E308" s="1">
        <v>3492</v>
      </c>
      <c r="F308">
        <v>0</v>
      </c>
      <c r="G308" s="1">
        <v>22545</v>
      </c>
      <c r="H308" s="1"/>
    </row>
    <row r="309" spans="1:8" x14ac:dyDescent="0.35">
      <c r="A309">
        <v>1994</v>
      </c>
      <c r="B309" t="s">
        <v>57</v>
      </c>
      <c r="C309">
        <v>890</v>
      </c>
      <c r="D309">
        <v>0</v>
      </c>
      <c r="E309" s="1">
        <v>1637</v>
      </c>
      <c r="F309">
        <v>0</v>
      </c>
      <c r="G309" s="1">
        <v>2113</v>
      </c>
      <c r="H309" s="1"/>
    </row>
    <row r="310" spans="1:8" x14ac:dyDescent="0.35">
      <c r="A310">
        <v>1994</v>
      </c>
      <c r="B310" t="s">
        <v>58</v>
      </c>
      <c r="C310">
        <v>9714</v>
      </c>
      <c r="D310">
        <v>0</v>
      </c>
      <c r="E310" s="1">
        <v>1272</v>
      </c>
      <c r="F310">
        <v>0</v>
      </c>
      <c r="G310" s="1">
        <v>9543</v>
      </c>
      <c r="H310" s="1"/>
    </row>
    <row r="311" spans="1:8" x14ac:dyDescent="0.35">
      <c r="A311">
        <v>1994</v>
      </c>
      <c r="B311" t="s">
        <v>59</v>
      </c>
      <c r="C311">
        <v>3504</v>
      </c>
      <c r="D311">
        <v>0</v>
      </c>
      <c r="E311" s="1">
        <v>1784</v>
      </c>
      <c r="F311">
        <v>0</v>
      </c>
      <c r="G311" s="1">
        <v>8379</v>
      </c>
      <c r="H311" s="1"/>
    </row>
    <row r="312" spans="1:8" x14ac:dyDescent="0.35">
      <c r="A312">
        <v>1994</v>
      </c>
      <c r="B312" t="s">
        <v>60</v>
      </c>
      <c r="C312">
        <v>800</v>
      </c>
      <c r="D312">
        <v>0</v>
      </c>
      <c r="E312">
        <v>29</v>
      </c>
      <c r="F312" s="1">
        <v>3398</v>
      </c>
      <c r="G312">
        <v>0</v>
      </c>
    </row>
    <row r="313" spans="1:8" x14ac:dyDescent="0.35">
      <c r="A313">
        <v>1994</v>
      </c>
      <c r="B313" t="s">
        <v>61</v>
      </c>
      <c r="C313">
        <v>29586</v>
      </c>
      <c r="D313" s="1">
        <v>1681</v>
      </c>
      <c r="E313">
        <v>441</v>
      </c>
      <c r="F313" s="1">
        <v>56885</v>
      </c>
      <c r="G313" s="1">
        <v>11463</v>
      </c>
      <c r="H313" s="1"/>
    </row>
    <row r="314" spans="1:8" x14ac:dyDescent="0.35">
      <c r="A314">
        <v>1994</v>
      </c>
      <c r="B314" t="s">
        <v>62</v>
      </c>
      <c r="C314">
        <v>9362</v>
      </c>
      <c r="D314" s="1">
        <v>2757</v>
      </c>
      <c r="E314" s="1">
        <v>1490</v>
      </c>
      <c r="F314" s="1">
        <v>26412</v>
      </c>
      <c r="G314" s="1">
        <v>1104</v>
      </c>
      <c r="H314" s="1"/>
    </row>
    <row r="315" spans="1:8" x14ac:dyDescent="0.35">
      <c r="A315">
        <v>1994</v>
      </c>
      <c r="B315" t="s">
        <v>63</v>
      </c>
      <c r="C315">
        <v>2225</v>
      </c>
      <c r="D315">
        <v>0</v>
      </c>
      <c r="E315">
        <v>810</v>
      </c>
      <c r="F315" s="1">
        <v>10555</v>
      </c>
      <c r="G315">
        <v>0</v>
      </c>
    </row>
    <row r="316" spans="1:8" x14ac:dyDescent="0.35">
      <c r="A316">
        <v>1994</v>
      </c>
      <c r="B316" t="s">
        <v>64</v>
      </c>
      <c r="C316">
        <v>7248</v>
      </c>
      <c r="D316">
        <v>413</v>
      </c>
      <c r="E316" s="1">
        <v>3894</v>
      </c>
      <c r="F316">
        <v>0</v>
      </c>
      <c r="G316" s="1">
        <v>10043</v>
      </c>
      <c r="H316" s="1"/>
    </row>
    <row r="317" spans="1:8" x14ac:dyDescent="0.35">
      <c r="A317">
        <v>1994</v>
      </c>
      <c r="B317" t="s">
        <v>65</v>
      </c>
      <c r="C317">
        <v>2317</v>
      </c>
      <c r="D317">
        <v>0</v>
      </c>
      <c r="E317" s="1">
        <v>1301</v>
      </c>
      <c r="F317">
        <v>0</v>
      </c>
      <c r="G317" s="1">
        <v>4200</v>
      </c>
      <c r="H317" s="1"/>
    </row>
    <row r="318" spans="1:8" x14ac:dyDescent="0.35">
      <c r="A318">
        <v>1994</v>
      </c>
      <c r="B318" t="s">
        <v>66</v>
      </c>
      <c r="C318">
        <v>3068</v>
      </c>
      <c r="D318">
        <v>0</v>
      </c>
      <c r="E318" s="1">
        <v>2453</v>
      </c>
      <c r="F318" s="1">
        <v>7619</v>
      </c>
      <c r="G318" s="1">
        <v>8763</v>
      </c>
      <c r="H318" s="1"/>
    </row>
    <row r="319" spans="1:8" x14ac:dyDescent="0.35">
      <c r="A319">
        <v>1994</v>
      </c>
      <c r="B319" t="s">
        <v>67</v>
      </c>
      <c r="C319">
        <v>4732</v>
      </c>
      <c r="D319">
        <v>181</v>
      </c>
      <c r="E319">
        <v>496</v>
      </c>
      <c r="F319" s="1">
        <v>19822</v>
      </c>
      <c r="G319" s="1">
        <v>2385</v>
      </c>
      <c r="H319" s="1"/>
    </row>
    <row r="320" spans="1:8" x14ac:dyDescent="0.35">
      <c r="A320">
        <v>1994</v>
      </c>
      <c r="B320" t="s">
        <v>68</v>
      </c>
      <c r="C320">
        <v>91871</v>
      </c>
      <c r="D320" s="1">
        <v>7813</v>
      </c>
      <c r="E320">
        <v>0</v>
      </c>
      <c r="F320" s="1">
        <v>250219</v>
      </c>
      <c r="G320" s="1">
        <v>39820</v>
      </c>
      <c r="H320" s="1"/>
    </row>
    <row r="321" spans="1:8" x14ac:dyDescent="0.35">
      <c r="A321">
        <v>1994</v>
      </c>
      <c r="B321" t="s">
        <v>69</v>
      </c>
      <c r="C321">
        <v>444</v>
      </c>
      <c r="D321">
        <v>0</v>
      </c>
      <c r="E321">
        <v>1</v>
      </c>
      <c r="F321">
        <v>0</v>
      </c>
      <c r="G321" s="1">
        <v>1177</v>
      </c>
      <c r="H321" s="1"/>
    </row>
    <row r="322" spans="1:8" x14ac:dyDescent="0.35">
      <c r="A322">
        <v>1994</v>
      </c>
      <c r="B322" t="s">
        <v>70</v>
      </c>
      <c r="C322">
        <v>4099</v>
      </c>
      <c r="D322">
        <v>0</v>
      </c>
      <c r="E322" s="1">
        <v>5363</v>
      </c>
      <c r="F322">
        <v>0</v>
      </c>
      <c r="G322" s="1">
        <v>13621</v>
      </c>
      <c r="H322" s="1"/>
    </row>
    <row r="323" spans="1:8" x14ac:dyDescent="0.35">
      <c r="A323">
        <v>1994</v>
      </c>
      <c r="B323" t="s">
        <v>71</v>
      </c>
      <c r="C323">
        <v>20906</v>
      </c>
      <c r="D323" s="1">
        <v>7200</v>
      </c>
      <c r="E323" s="1">
        <v>4948</v>
      </c>
      <c r="F323">
        <v>0</v>
      </c>
      <c r="G323" s="1">
        <v>28884</v>
      </c>
      <c r="H323" s="1"/>
    </row>
    <row r="324" spans="1:8" x14ac:dyDescent="0.35">
      <c r="A324">
        <v>1994</v>
      </c>
      <c r="B324" t="s">
        <v>72</v>
      </c>
      <c r="C324">
        <v>1942</v>
      </c>
      <c r="D324">
        <v>0</v>
      </c>
      <c r="E324" s="1">
        <v>1646</v>
      </c>
      <c r="F324">
        <v>0</v>
      </c>
      <c r="G324" s="1">
        <v>2772</v>
      </c>
      <c r="H324" s="1"/>
    </row>
    <row r="325" spans="1:8" x14ac:dyDescent="0.35">
      <c r="A325">
        <v>1994</v>
      </c>
      <c r="B325" t="s">
        <v>73</v>
      </c>
      <c r="C325">
        <v>9687</v>
      </c>
      <c r="D325">
        <v>0</v>
      </c>
      <c r="E325">
        <v>714</v>
      </c>
      <c r="F325">
        <v>0</v>
      </c>
      <c r="G325" s="1">
        <v>9868</v>
      </c>
      <c r="H325" s="1"/>
    </row>
    <row r="326" spans="1:8" x14ac:dyDescent="0.35">
      <c r="A326">
        <v>1994</v>
      </c>
      <c r="B326" t="s">
        <v>74</v>
      </c>
      <c r="C326">
        <v>9421</v>
      </c>
      <c r="D326">
        <v>0</v>
      </c>
      <c r="E326">
        <v>0</v>
      </c>
      <c r="F326" s="1">
        <v>5852</v>
      </c>
      <c r="G326" s="1">
        <v>26087</v>
      </c>
      <c r="H326" s="1"/>
    </row>
    <row r="327" spans="1:8" x14ac:dyDescent="0.35">
      <c r="A327">
        <v>1994</v>
      </c>
      <c r="B327" t="s">
        <v>75</v>
      </c>
      <c r="C327">
        <v>6468</v>
      </c>
      <c r="D327">
        <v>0</v>
      </c>
      <c r="E327" s="1">
        <v>1818</v>
      </c>
      <c r="F327" s="1">
        <v>22623</v>
      </c>
      <c r="G327" s="1">
        <v>1580</v>
      </c>
      <c r="H327" s="1"/>
    </row>
    <row r="328" spans="1:8" x14ac:dyDescent="0.35">
      <c r="A328">
        <v>1994</v>
      </c>
      <c r="B328" t="s">
        <v>76</v>
      </c>
      <c r="C328">
        <v>1026</v>
      </c>
      <c r="D328">
        <v>0</v>
      </c>
      <c r="E328" s="1">
        <v>2638</v>
      </c>
      <c r="F328">
        <v>0</v>
      </c>
      <c r="G328" s="1">
        <v>3658</v>
      </c>
      <c r="H328" s="1"/>
    </row>
    <row r="329" spans="1:8" x14ac:dyDescent="0.35">
      <c r="A329">
        <v>1994</v>
      </c>
      <c r="B329" t="s">
        <v>77</v>
      </c>
      <c r="C329">
        <v>26297</v>
      </c>
      <c r="D329">
        <v>0</v>
      </c>
      <c r="E329" s="1">
        <v>1784</v>
      </c>
      <c r="F329">
        <v>0</v>
      </c>
      <c r="G329" s="1">
        <v>46004</v>
      </c>
      <c r="H329" s="1"/>
    </row>
    <row r="330" spans="1:8" x14ac:dyDescent="0.35">
      <c r="A330">
        <v>1994</v>
      </c>
      <c r="B330" t="s">
        <v>78</v>
      </c>
      <c r="C330">
        <v>29588</v>
      </c>
      <c r="D330" s="1">
        <v>1665</v>
      </c>
      <c r="E330" s="1">
        <v>9101</v>
      </c>
      <c r="F330" s="1">
        <v>40039</v>
      </c>
      <c r="G330" s="1">
        <v>17461</v>
      </c>
      <c r="H330" s="1"/>
    </row>
    <row r="331" spans="1:8" x14ac:dyDescent="0.35">
      <c r="A331">
        <v>1994</v>
      </c>
      <c r="B331" t="s">
        <v>79</v>
      </c>
      <c r="C331">
        <v>25854</v>
      </c>
      <c r="D331">
        <v>0</v>
      </c>
      <c r="E331" s="1">
        <v>1049</v>
      </c>
      <c r="F331">
        <v>0</v>
      </c>
      <c r="G331" s="1">
        <v>23324</v>
      </c>
      <c r="H331" s="1"/>
    </row>
    <row r="332" spans="1:8" x14ac:dyDescent="0.35">
      <c r="A332">
        <v>1994</v>
      </c>
      <c r="B332" t="s">
        <v>80</v>
      </c>
      <c r="C332">
        <v>1524</v>
      </c>
      <c r="D332">
        <v>0</v>
      </c>
      <c r="E332">
        <v>864</v>
      </c>
      <c r="F332" s="1">
        <v>3904</v>
      </c>
      <c r="G332">
        <v>503</v>
      </c>
    </row>
    <row r="333" spans="1:8" x14ac:dyDescent="0.35">
      <c r="A333">
        <v>1994</v>
      </c>
      <c r="B333" t="s">
        <v>81</v>
      </c>
      <c r="C333">
        <v>1394</v>
      </c>
      <c r="D333">
        <v>0</v>
      </c>
      <c r="E333" s="1">
        <v>1259</v>
      </c>
      <c r="F333">
        <v>900</v>
      </c>
      <c r="G333" s="1">
        <v>2364</v>
      </c>
      <c r="H333" s="1"/>
    </row>
    <row r="334" spans="1:8" x14ac:dyDescent="0.35">
      <c r="A334">
        <v>1994</v>
      </c>
      <c r="B334" t="s">
        <v>82</v>
      </c>
      <c r="C334">
        <v>11609</v>
      </c>
      <c r="D334">
        <v>0</v>
      </c>
      <c r="E334" s="1">
        <v>2564</v>
      </c>
      <c r="F334" s="1">
        <v>6981</v>
      </c>
      <c r="G334">
        <v>0</v>
      </c>
    </row>
    <row r="335" spans="1:8" x14ac:dyDescent="0.35">
      <c r="A335">
        <v>1994</v>
      </c>
      <c r="B335" t="s">
        <v>83</v>
      </c>
      <c r="C335">
        <v>332</v>
      </c>
      <c r="D335">
        <v>11</v>
      </c>
      <c r="E335">
        <v>630</v>
      </c>
      <c r="F335">
        <v>950</v>
      </c>
      <c r="G335">
        <v>371</v>
      </c>
    </row>
    <row r="336" spans="1:8" x14ac:dyDescent="0.35">
      <c r="A336">
        <v>1994</v>
      </c>
      <c r="B336" t="s">
        <v>84</v>
      </c>
      <c r="C336">
        <v>2802</v>
      </c>
      <c r="D336">
        <v>0</v>
      </c>
      <c r="E336">
        <v>614</v>
      </c>
      <c r="F336">
        <v>0</v>
      </c>
      <c r="G336" s="1">
        <v>7180</v>
      </c>
      <c r="H336" s="1"/>
    </row>
    <row r="337" spans="1:8" x14ac:dyDescent="0.35">
      <c r="A337">
        <v>1994</v>
      </c>
      <c r="B337" t="s">
        <v>85</v>
      </c>
      <c r="C337">
        <v>992</v>
      </c>
      <c r="D337">
        <v>0</v>
      </c>
      <c r="E337">
        <v>816</v>
      </c>
      <c r="F337" s="1">
        <v>5442</v>
      </c>
      <c r="G337">
        <v>467</v>
      </c>
    </row>
    <row r="338" spans="1:8" x14ac:dyDescent="0.35">
      <c r="A338">
        <v>1994</v>
      </c>
      <c r="B338" t="s">
        <v>86</v>
      </c>
      <c r="C338">
        <v>30561</v>
      </c>
      <c r="D338">
        <v>0</v>
      </c>
      <c r="E338">
        <v>585</v>
      </c>
      <c r="F338">
        <v>0</v>
      </c>
      <c r="G338" s="1">
        <v>9700</v>
      </c>
      <c r="H338" s="1"/>
    </row>
    <row r="339" spans="1:8" x14ac:dyDescent="0.35">
      <c r="A339">
        <v>1994</v>
      </c>
      <c r="B339" t="s">
        <v>87</v>
      </c>
      <c r="C339">
        <v>24544</v>
      </c>
      <c r="D339" s="1">
        <v>2974</v>
      </c>
      <c r="E339">
        <v>0</v>
      </c>
      <c r="F339" s="1">
        <v>74691</v>
      </c>
      <c r="G339" s="1">
        <v>11895</v>
      </c>
      <c r="H339" s="1"/>
    </row>
    <row r="340" spans="1:8" x14ac:dyDescent="0.35">
      <c r="A340">
        <v>1994</v>
      </c>
      <c r="B340" t="s">
        <v>88</v>
      </c>
      <c r="C340">
        <v>3194</v>
      </c>
      <c r="D340">
        <v>454</v>
      </c>
      <c r="E340" s="1">
        <v>1742</v>
      </c>
      <c r="F340">
        <v>798</v>
      </c>
      <c r="G340" s="1">
        <v>5866</v>
      </c>
      <c r="H340" s="1"/>
    </row>
    <row r="341" spans="1:8" x14ac:dyDescent="0.35">
      <c r="A341">
        <v>1994</v>
      </c>
      <c r="B341" t="s">
        <v>89</v>
      </c>
      <c r="C341">
        <v>585</v>
      </c>
      <c r="D341">
        <v>0</v>
      </c>
      <c r="E341" s="1">
        <v>1007</v>
      </c>
      <c r="F341" s="1">
        <v>2208</v>
      </c>
      <c r="G341">
        <v>0</v>
      </c>
    </row>
    <row r="342" spans="1:8" x14ac:dyDescent="0.35">
      <c r="A342">
        <v>1994</v>
      </c>
      <c r="B342" t="s">
        <v>90</v>
      </c>
      <c r="C342">
        <v>9068</v>
      </c>
      <c r="D342">
        <v>163</v>
      </c>
      <c r="E342" s="1">
        <v>1931</v>
      </c>
      <c r="F342" s="1">
        <v>2062</v>
      </c>
      <c r="G342" s="1">
        <v>19253</v>
      </c>
      <c r="H342" s="1"/>
    </row>
    <row r="343" spans="1:8" x14ac:dyDescent="0.35">
      <c r="A343">
        <v>1994</v>
      </c>
      <c r="B343" t="s">
        <v>91</v>
      </c>
      <c r="C343">
        <v>28823</v>
      </c>
      <c r="D343">
        <v>428</v>
      </c>
      <c r="E343" s="1">
        <v>3777</v>
      </c>
      <c r="F343" s="1">
        <v>54643</v>
      </c>
      <c r="G343" s="1">
        <v>1187</v>
      </c>
      <c r="H343" s="1"/>
    </row>
    <row r="344" spans="1:8" x14ac:dyDescent="0.35">
      <c r="A344">
        <v>1994</v>
      </c>
      <c r="B344" t="s">
        <v>92</v>
      </c>
      <c r="C344">
        <v>11848</v>
      </c>
      <c r="D344">
        <v>0</v>
      </c>
      <c r="E344" s="1">
        <v>2728</v>
      </c>
      <c r="F344" s="1">
        <v>19558</v>
      </c>
      <c r="G344" s="1">
        <v>10558</v>
      </c>
      <c r="H344" s="1"/>
    </row>
    <row r="345" spans="1:8" x14ac:dyDescent="0.35">
      <c r="A345">
        <v>1994</v>
      </c>
      <c r="B345" t="s">
        <v>93</v>
      </c>
      <c r="C345">
        <v>1289</v>
      </c>
      <c r="D345">
        <v>0</v>
      </c>
      <c r="E345" s="1">
        <v>1427</v>
      </c>
      <c r="F345">
        <v>0</v>
      </c>
      <c r="G345" s="1">
        <v>3257</v>
      </c>
      <c r="H345" s="1"/>
    </row>
    <row r="346" spans="1:8" x14ac:dyDescent="0.35">
      <c r="A346">
        <v>1995</v>
      </c>
      <c r="B346" t="s">
        <v>7</v>
      </c>
      <c r="C346">
        <v>1421</v>
      </c>
      <c r="D346">
        <v>0</v>
      </c>
      <c r="E346">
        <v>630</v>
      </c>
      <c r="F346">
        <v>265</v>
      </c>
      <c r="G346" s="1">
        <v>4076</v>
      </c>
      <c r="H346" s="1"/>
    </row>
    <row r="347" spans="1:8" x14ac:dyDescent="0.35">
      <c r="A347">
        <v>1995</v>
      </c>
      <c r="B347" t="s">
        <v>8</v>
      </c>
      <c r="C347">
        <v>93666</v>
      </c>
      <c r="D347" s="1">
        <v>3018</v>
      </c>
      <c r="E347">
        <v>0</v>
      </c>
      <c r="F347" s="1">
        <v>140678</v>
      </c>
      <c r="G347" s="1">
        <v>4000</v>
      </c>
      <c r="H347" s="1"/>
    </row>
    <row r="348" spans="1:8" x14ac:dyDescent="0.35">
      <c r="A348">
        <v>1995</v>
      </c>
      <c r="B348" t="s">
        <v>10</v>
      </c>
      <c r="C348">
        <v>3773</v>
      </c>
      <c r="D348">
        <v>0</v>
      </c>
      <c r="E348" s="1">
        <v>1049</v>
      </c>
      <c r="F348">
        <v>0</v>
      </c>
      <c r="G348" s="1">
        <v>10671</v>
      </c>
      <c r="H348" s="1"/>
    </row>
    <row r="349" spans="1:8" x14ac:dyDescent="0.35">
      <c r="A349">
        <v>1995</v>
      </c>
      <c r="B349" t="s">
        <v>11</v>
      </c>
      <c r="C349">
        <v>3462</v>
      </c>
      <c r="D349">
        <v>0</v>
      </c>
      <c r="E349">
        <v>0</v>
      </c>
      <c r="F349" s="1">
        <v>14397</v>
      </c>
      <c r="G349" s="1">
        <v>2747</v>
      </c>
      <c r="H349" s="1"/>
    </row>
    <row r="350" spans="1:8" x14ac:dyDescent="0.35">
      <c r="A350">
        <v>1995</v>
      </c>
      <c r="B350" t="s">
        <v>12</v>
      </c>
      <c r="C350">
        <v>9245</v>
      </c>
      <c r="D350">
        <v>0</v>
      </c>
      <c r="E350" s="1">
        <v>2958</v>
      </c>
      <c r="F350" s="1">
        <v>9920</v>
      </c>
      <c r="G350" s="1">
        <v>5058</v>
      </c>
      <c r="H350" s="1"/>
    </row>
    <row r="351" spans="1:8" x14ac:dyDescent="0.35">
      <c r="A351">
        <v>1995</v>
      </c>
      <c r="B351" t="s">
        <v>13</v>
      </c>
      <c r="C351">
        <v>619</v>
      </c>
      <c r="D351">
        <v>0</v>
      </c>
      <c r="E351">
        <v>900</v>
      </c>
      <c r="F351">
        <v>0</v>
      </c>
      <c r="G351" s="1">
        <v>1615</v>
      </c>
      <c r="H351" s="1"/>
    </row>
    <row r="352" spans="1:8" x14ac:dyDescent="0.35">
      <c r="A352">
        <v>1995</v>
      </c>
      <c r="B352" t="s">
        <v>14</v>
      </c>
      <c r="C352">
        <v>28144</v>
      </c>
      <c r="D352">
        <v>0</v>
      </c>
      <c r="E352" s="1">
        <v>1688</v>
      </c>
      <c r="F352" s="1">
        <v>3079</v>
      </c>
      <c r="G352" s="1">
        <v>26258</v>
      </c>
      <c r="H352" s="1"/>
    </row>
    <row r="353" spans="1:8" x14ac:dyDescent="0.35">
      <c r="A353">
        <v>1995</v>
      </c>
      <c r="B353" t="s">
        <v>15</v>
      </c>
      <c r="C353">
        <v>11948</v>
      </c>
      <c r="D353">
        <v>0</v>
      </c>
      <c r="E353" s="1">
        <v>2267</v>
      </c>
      <c r="F353">
        <v>0</v>
      </c>
      <c r="G353" s="1">
        <v>13139</v>
      </c>
      <c r="H353" s="1"/>
    </row>
    <row r="354" spans="1:8" x14ac:dyDescent="0.35">
      <c r="A354">
        <v>1995</v>
      </c>
      <c r="B354" t="s">
        <v>16</v>
      </c>
      <c r="C354">
        <v>4161</v>
      </c>
      <c r="D354">
        <v>0</v>
      </c>
      <c r="E354" s="1">
        <v>2812</v>
      </c>
      <c r="F354" s="1">
        <v>6540</v>
      </c>
      <c r="G354" s="1">
        <v>1898</v>
      </c>
      <c r="H354" s="1"/>
    </row>
    <row r="355" spans="1:8" x14ac:dyDescent="0.35">
      <c r="A355">
        <v>1995</v>
      </c>
      <c r="B355" t="s">
        <v>17</v>
      </c>
      <c r="C355">
        <v>26345</v>
      </c>
      <c r="D355" s="1">
        <v>6855</v>
      </c>
      <c r="E355">
        <v>840</v>
      </c>
      <c r="F355" s="1">
        <v>9768</v>
      </c>
      <c r="G355" s="1">
        <v>22340</v>
      </c>
      <c r="H355" s="1"/>
    </row>
    <row r="356" spans="1:8" x14ac:dyDescent="0.35">
      <c r="A356">
        <v>1995</v>
      </c>
      <c r="B356" t="s">
        <v>18</v>
      </c>
      <c r="C356">
        <v>4582</v>
      </c>
      <c r="D356">
        <v>0</v>
      </c>
      <c r="E356">
        <v>210</v>
      </c>
      <c r="F356">
        <v>0</v>
      </c>
      <c r="G356" s="1">
        <v>11112</v>
      </c>
      <c r="H356" s="1"/>
    </row>
    <row r="357" spans="1:8" x14ac:dyDescent="0.35">
      <c r="A357">
        <v>1995</v>
      </c>
      <c r="B357" t="s">
        <v>19</v>
      </c>
      <c r="C357">
        <v>2331</v>
      </c>
      <c r="D357">
        <v>0</v>
      </c>
      <c r="E357" s="1">
        <v>1721</v>
      </c>
      <c r="F357">
        <v>0</v>
      </c>
      <c r="G357" s="1">
        <v>6456</v>
      </c>
      <c r="H357" s="1"/>
    </row>
    <row r="358" spans="1:8" x14ac:dyDescent="0.35">
      <c r="A358">
        <v>1995</v>
      </c>
      <c r="B358" t="s">
        <v>20</v>
      </c>
      <c r="C358">
        <v>4548</v>
      </c>
      <c r="D358">
        <v>36</v>
      </c>
      <c r="E358" s="1">
        <v>2099</v>
      </c>
      <c r="F358" s="1">
        <v>15574</v>
      </c>
      <c r="G358">
        <v>0</v>
      </c>
    </row>
    <row r="359" spans="1:8" x14ac:dyDescent="0.35">
      <c r="A359">
        <v>1995</v>
      </c>
      <c r="B359" t="s">
        <v>21</v>
      </c>
      <c r="C359">
        <v>14044</v>
      </c>
      <c r="D359" s="1">
        <v>2974</v>
      </c>
      <c r="E359">
        <v>850</v>
      </c>
      <c r="F359">
        <v>0</v>
      </c>
      <c r="G359" s="1">
        <v>24015</v>
      </c>
      <c r="H359" s="1"/>
    </row>
    <row r="360" spans="1:8" x14ac:dyDescent="0.35">
      <c r="A360">
        <v>1995</v>
      </c>
      <c r="B360" t="s">
        <v>22</v>
      </c>
      <c r="C360">
        <v>665</v>
      </c>
      <c r="D360">
        <v>0</v>
      </c>
      <c r="E360">
        <v>297</v>
      </c>
      <c r="F360" s="1">
        <v>3170</v>
      </c>
      <c r="G360">
        <v>0</v>
      </c>
    </row>
    <row r="361" spans="1:8" x14ac:dyDescent="0.35">
      <c r="A361">
        <v>1995</v>
      </c>
      <c r="B361" t="s">
        <v>23</v>
      </c>
      <c r="C361">
        <v>1063</v>
      </c>
      <c r="D361">
        <v>0</v>
      </c>
      <c r="E361">
        <v>42</v>
      </c>
      <c r="F361">
        <v>0</v>
      </c>
      <c r="G361" s="1">
        <v>3149</v>
      </c>
      <c r="H361" s="1"/>
    </row>
    <row r="362" spans="1:8" x14ac:dyDescent="0.35">
      <c r="A362">
        <v>1995</v>
      </c>
      <c r="B362" t="s">
        <v>24</v>
      </c>
      <c r="C362">
        <v>2400</v>
      </c>
      <c r="D362">
        <v>0</v>
      </c>
      <c r="E362" s="1">
        <v>1451</v>
      </c>
      <c r="F362">
        <v>0</v>
      </c>
      <c r="G362" s="1">
        <v>4169</v>
      </c>
      <c r="H362" s="1"/>
    </row>
    <row r="363" spans="1:8" x14ac:dyDescent="0.35">
      <c r="A363">
        <v>1995</v>
      </c>
      <c r="B363" t="s">
        <v>25</v>
      </c>
      <c r="C363">
        <v>11091</v>
      </c>
      <c r="D363">
        <v>9</v>
      </c>
      <c r="E363" s="1">
        <v>2437</v>
      </c>
      <c r="F363">
        <v>0</v>
      </c>
      <c r="G363" s="1">
        <v>34800</v>
      </c>
      <c r="H363" s="1"/>
    </row>
    <row r="364" spans="1:8" x14ac:dyDescent="0.35">
      <c r="A364">
        <v>1995</v>
      </c>
      <c r="B364" t="s">
        <v>26</v>
      </c>
      <c r="C364">
        <v>40055</v>
      </c>
      <c r="D364" s="1">
        <v>7531</v>
      </c>
      <c r="E364">
        <v>0</v>
      </c>
      <c r="F364" s="1">
        <v>4421</v>
      </c>
      <c r="G364" s="1">
        <v>162374</v>
      </c>
      <c r="H364" s="1"/>
    </row>
    <row r="365" spans="1:8" x14ac:dyDescent="0.35">
      <c r="A365">
        <v>1995</v>
      </c>
      <c r="B365" t="s">
        <v>27</v>
      </c>
      <c r="C365">
        <v>2068</v>
      </c>
      <c r="D365">
        <v>0</v>
      </c>
      <c r="E365">
        <v>824</v>
      </c>
      <c r="F365" s="1">
        <v>3519</v>
      </c>
      <c r="G365" s="1">
        <v>1837</v>
      </c>
      <c r="H365" s="1"/>
    </row>
    <row r="366" spans="1:8" x14ac:dyDescent="0.35">
      <c r="A366">
        <v>1995</v>
      </c>
      <c r="B366" t="s">
        <v>28</v>
      </c>
      <c r="C366">
        <v>2851</v>
      </c>
      <c r="D366">
        <v>0</v>
      </c>
      <c r="E366" s="1">
        <v>1931</v>
      </c>
      <c r="F366" s="1">
        <v>2659</v>
      </c>
      <c r="G366" s="1">
        <v>7819</v>
      </c>
      <c r="H366" s="1"/>
    </row>
    <row r="367" spans="1:8" x14ac:dyDescent="0.35">
      <c r="A367">
        <v>1995</v>
      </c>
      <c r="B367" t="s">
        <v>29</v>
      </c>
      <c r="C367">
        <v>1473</v>
      </c>
      <c r="D367">
        <v>0</v>
      </c>
      <c r="E367" s="1">
        <v>1931</v>
      </c>
      <c r="F367" s="1">
        <v>2777</v>
      </c>
      <c r="G367" s="1">
        <v>2944</v>
      </c>
      <c r="H367" s="1"/>
    </row>
    <row r="368" spans="1:8" x14ac:dyDescent="0.35">
      <c r="A368">
        <v>1995</v>
      </c>
      <c r="B368" t="s">
        <v>30</v>
      </c>
      <c r="C368">
        <v>9619</v>
      </c>
      <c r="D368">
        <v>0</v>
      </c>
      <c r="E368">
        <v>874</v>
      </c>
      <c r="F368">
        <v>0</v>
      </c>
      <c r="G368" s="1">
        <v>17379</v>
      </c>
      <c r="H368" s="1"/>
    </row>
    <row r="369" spans="1:8" x14ac:dyDescent="0.35">
      <c r="A369">
        <v>1995</v>
      </c>
      <c r="B369" t="s">
        <v>31</v>
      </c>
      <c r="C369">
        <v>7926</v>
      </c>
      <c r="D369">
        <v>0</v>
      </c>
      <c r="E369" s="1">
        <v>2183</v>
      </c>
      <c r="F369" s="1">
        <v>18907</v>
      </c>
      <c r="G369" s="1">
        <v>3672</v>
      </c>
      <c r="H369" s="1"/>
    </row>
    <row r="370" spans="1:8" x14ac:dyDescent="0.35">
      <c r="A370">
        <v>1995</v>
      </c>
      <c r="B370" t="s">
        <v>32</v>
      </c>
      <c r="C370">
        <v>831</v>
      </c>
      <c r="D370">
        <v>0</v>
      </c>
      <c r="E370">
        <v>884</v>
      </c>
      <c r="F370" s="1">
        <v>2090</v>
      </c>
      <c r="G370">
        <v>0</v>
      </c>
    </row>
    <row r="371" spans="1:8" x14ac:dyDescent="0.35">
      <c r="A371">
        <v>1995</v>
      </c>
      <c r="B371" t="s">
        <v>33</v>
      </c>
      <c r="C371">
        <v>301336</v>
      </c>
      <c r="D371" s="1">
        <v>23332</v>
      </c>
      <c r="E371">
        <v>0</v>
      </c>
      <c r="F371" s="1">
        <v>585947</v>
      </c>
      <c r="G371" s="1">
        <v>166271</v>
      </c>
      <c r="H371" s="1"/>
    </row>
    <row r="372" spans="1:8" x14ac:dyDescent="0.35">
      <c r="A372">
        <v>1995</v>
      </c>
      <c r="B372" t="s">
        <v>34</v>
      </c>
      <c r="C372">
        <v>2190</v>
      </c>
      <c r="D372">
        <v>0</v>
      </c>
      <c r="E372">
        <v>504</v>
      </c>
      <c r="F372" s="1">
        <v>4507</v>
      </c>
      <c r="G372">
        <v>521</v>
      </c>
    </row>
    <row r="373" spans="1:8" x14ac:dyDescent="0.35">
      <c r="A373">
        <v>1995</v>
      </c>
      <c r="B373" t="s">
        <v>35</v>
      </c>
      <c r="C373">
        <v>4093</v>
      </c>
      <c r="D373">
        <v>0</v>
      </c>
      <c r="E373">
        <v>147</v>
      </c>
      <c r="F373" s="1">
        <v>7364</v>
      </c>
      <c r="G373" s="1">
        <v>1848</v>
      </c>
      <c r="H373" s="1"/>
    </row>
    <row r="374" spans="1:8" x14ac:dyDescent="0.35">
      <c r="A374">
        <v>1995</v>
      </c>
      <c r="B374" t="s">
        <v>36</v>
      </c>
      <c r="C374">
        <v>2816</v>
      </c>
      <c r="D374">
        <v>77</v>
      </c>
      <c r="E374" s="1">
        <v>2981</v>
      </c>
      <c r="F374" s="1">
        <v>8554</v>
      </c>
      <c r="G374">
        <v>0</v>
      </c>
    </row>
    <row r="375" spans="1:8" x14ac:dyDescent="0.35">
      <c r="A375">
        <v>1995</v>
      </c>
      <c r="B375" t="s">
        <v>37</v>
      </c>
      <c r="C375">
        <v>6201</v>
      </c>
      <c r="D375">
        <v>0</v>
      </c>
      <c r="E375">
        <v>466</v>
      </c>
      <c r="F375" s="1">
        <v>5061</v>
      </c>
      <c r="G375" s="1">
        <v>13192</v>
      </c>
      <c r="H375" s="1"/>
    </row>
    <row r="376" spans="1:8" x14ac:dyDescent="0.35">
      <c r="A376">
        <v>1995</v>
      </c>
      <c r="B376" t="s">
        <v>38</v>
      </c>
      <c r="C376">
        <v>1172</v>
      </c>
      <c r="D376">
        <v>0</v>
      </c>
      <c r="E376">
        <v>950</v>
      </c>
      <c r="F376">
        <v>0</v>
      </c>
      <c r="G376" s="1">
        <v>3706</v>
      </c>
      <c r="H376" s="1"/>
    </row>
    <row r="377" spans="1:8" x14ac:dyDescent="0.35">
      <c r="A377">
        <v>1995</v>
      </c>
      <c r="B377" t="s">
        <v>39</v>
      </c>
      <c r="C377">
        <v>4820</v>
      </c>
      <c r="D377">
        <v>0</v>
      </c>
      <c r="E377" s="1">
        <v>1805</v>
      </c>
      <c r="F377">
        <v>0</v>
      </c>
      <c r="G377" s="1">
        <v>5859</v>
      </c>
      <c r="H377" s="1"/>
    </row>
    <row r="378" spans="1:8" x14ac:dyDescent="0.35">
      <c r="A378">
        <v>1995</v>
      </c>
      <c r="B378" t="s">
        <v>40</v>
      </c>
      <c r="C378">
        <v>6318</v>
      </c>
      <c r="D378">
        <v>0</v>
      </c>
      <c r="E378">
        <v>850</v>
      </c>
      <c r="F378">
        <v>0</v>
      </c>
      <c r="G378" s="1">
        <v>23583</v>
      </c>
      <c r="H378" s="1"/>
    </row>
    <row r="379" spans="1:8" x14ac:dyDescent="0.35">
      <c r="A379">
        <v>1995</v>
      </c>
      <c r="B379" t="s">
        <v>41</v>
      </c>
      <c r="C379">
        <v>433</v>
      </c>
      <c r="D379">
        <v>0</v>
      </c>
      <c r="E379">
        <v>179</v>
      </c>
      <c r="F379">
        <v>0</v>
      </c>
      <c r="G379" s="1">
        <v>1930</v>
      </c>
      <c r="H379" s="1"/>
    </row>
    <row r="380" spans="1:8" x14ac:dyDescent="0.35">
      <c r="A380">
        <v>1995</v>
      </c>
      <c r="B380" t="s">
        <v>42</v>
      </c>
      <c r="C380">
        <v>1986</v>
      </c>
      <c r="D380">
        <v>0</v>
      </c>
      <c r="E380" s="1">
        <v>1326</v>
      </c>
      <c r="F380">
        <v>0</v>
      </c>
      <c r="G380" s="1">
        <v>7187</v>
      </c>
      <c r="H380" s="1"/>
    </row>
    <row r="381" spans="1:8" x14ac:dyDescent="0.35">
      <c r="A381">
        <v>1995</v>
      </c>
      <c r="B381" t="s">
        <v>43</v>
      </c>
      <c r="C381">
        <v>2262</v>
      </c>
      <c r="D381">
        <v>0</v>
      </c>
      <c r="E381" s="1">
        <v>1889</v>
      </c>
      <c r="F381">
        <v>0</v>
      </c>
      <c r="G381" s="1">
        <v>2624</v>
      </c>
      <c r="H381" s="1"/>
    </row>
    <row r="382" spans="1:8" x14ac:dyDescent="0.35">
      <c r="A382">
        <v>1995</v>
      </c>
      <c r="B382" t="s">
        <v>44</v>
      </c>
      <c r="C382">
        <v>1953</v>
      </c>
      <c r="D382">
        <v>0</v>
      </c>
      <c r="E382">
        <v>210</v>
      </c>
      <c r="F382" s="1">
        <v>4049</v>
      </c>
      <c r="G382">
        <v>342</v>
      </c>
    </row>
    <row r="383" spans="1:8" x14ac:dyDescent="0.35">
      <c r="A383">
        <v>1995</v>
      </c>
      <c r="B383" t="s">
        <v>45</v>
      </c>
      <c r="C383">
        <v>1098</v>
      </c>
      <c r="D383">
        <v>0</v>
      </c>
      <c r="E383">
        <v>42</v>
      </c>
      <c r="F383" s="1">
        <v>1403</v>
      </c>
      <c r="G383">
        <v>0</v>
      </c>
    </row>
    <row r="384" spans="1:8" x14ac:dyDescent="0.35">
      <c r="A384">
        <v>1995</v>
      </c>
      <c r="B384" t="s">
        <v>46</v>
      </c>
      <c r="C384">
        <v>3153</v>
      </c>
      <c r="D384">
        <v>0</v>
      </c>
      <c r="E384" s="1">
        <v>1413</v>
      </c>
      <c r="F384" s="1">
        <v>2006</v>
      </c>
      <c r="G384" s="1">
        <v>8066</v>
      </c>
      <c r="H384" s="1"/>
    </row>
    <row r="385" spans="1:8" x14ac:dyDescent="0.35">
      <c r="A385">
        <v>1995</v>
      </c>
      <c r="B385" t="s">
        <v>47</v>
      </c>
      <c r="C385">
        <v>573</v>
      </c>
      <c r="D385">
        <v>0</v>
      </c>
      <c r="E385">
        <v>965</v>
      </c>
      <c r="F385">
        <v>0</v>
      </c>
      <c r="G385" s="1">
        <v>1376</v>
      </c>
      <c r="H385" s="1"/>
    </row>
    <row r="386" spans="1:8" x14ac:dyDescent="0.35">
      <c r="A386">
        <v>1995</v>
      </c>
      <c r="B386" t="s">
        <v>48</v>
      </c>
      <c r="C386">
        <v>8463</v>
      </c>
      <c r="D386">
        <v>0</v>
      </c>
      <c r="E386" s="1">
        <v>1557</v>
      </c>
      <c r="F386">
        <v>0</v>
      </c>
      <c r="G386" s="1">
        <v>16465</v>
      </c>
      <c r="H386" s="1"/>
    </row>
    <row r="387" spans="1:8" x14ac:dyDescent="0.35">
      <c r="A387">
        <v>1995</v>
      </c>
      <c r="B387" t="s">
        <v>49</v>
      </c>
      <c r="C387">
        <v>210</v>
      </c>
      <c r="D387">
        <v>0</v>
      </c>
      <c r="E387">
        <v>425</v>
      </c>
      <c r="F387" s="1">
        <v>1373</v>
      </c>
      <c r="G387">
        <v>0</v>
      </c>
    </row>
    <row r="388" spans="1:8" x14ac:dyDescent="0.35">
      <c r="A388">
        <v>1995</v>
      </c>
      <c r="B388" t="s">
        <v>50</v>
      </c>
      <c r="C388">
        <v>868</v>
      </c>
      <c r="D388">
        <v>0</v>
      </c>
      <c r="E388">
        <v>456</v>
      </c>
      <c r="F388" s="1">
        <v>1041</v>
      </c>
      <c r="G388" s="1">
        <v>3197</v>
      </c>
      <c r="H388" s="1"/>
    </row>
    <row r="389" spans="1:8" x14ac:dyDescent="0.35">
      <c r="A389">
        <v>1995</v>
      </c>
      <c r="B389" t="s">
        <v>51</v>
      </c>
      <c r="C389">
        <v>4493</v>
      </c>
      <c r="D389">
        <v>0</v>
      </c>
      <c r="E389" s="1">
        <v>2351</v>
      </c>
      <c r="F389" s="1">
        <v>5375</v>
      </c>
      <c r="G389" s="1">
        <v>6894</v>
      </c>
      <c r="H389" s="1"/>
    </row>
    <row r="390" spans="1:8" x14ac:dyDescent="0.35">
      <c r="A390">
        <v>1995</v>
      </c>
      <c r="B390" t="s">
        <v>52</v>
      </c>
      <c r="C390">
        <v>13263</v>
      </c>
      <c r="D390">
        <v>0</v>
      </c>
      <c r="E390" s="1">
        <v>2409</v>
      </c>
      <c r="F390">
        <v>0</v>
      </c>
      <c r="G390" s="1">
        <v>36666</v>
      </c>
      <c r="H390" s="1"/>
    </row>
    <row r="391" spans="1:8" x14ac:dyDescent="0.35">
      <c r="A391">
        <v>1995</v>
      </c>
      <c r="B391" t="s">
        <v>53</v>
      </c>
      <c r="C391">
        <v>1550</v>
      </c>
      <c r="D391">
        <v>0</v>
      </c>
      <c r="E391" s="1">
        <v>1356</v>
      </c>
      <c r="F391">
        <v>0</v>
      </c>
      <c r="G391" s="1">
        <v>7413</v>
      </c>
      <c r="H391" s="1"/>
    </row>
    <row r="392" spans="1:8" x14ac:dyDescent="0.35">
      <c r="A392">
        <v>1995</v>
      </c>
      <c r="B392" t="s">
        <v>54</v>
      </c>
      <c r="C392">
        <v>2954</v>
      </c>
      <c r="D392">
        <v>0</v>
      </c>
      <c r="E392" s="1">
        <v>1679</v>
      </c>
      <c r="F392">
        <v>120</v>
      </c>
      <c r="G392" s="1">
        <v>8127</v>
      </c>
      <c r="H392" s="1"/>
    </row>
    <row r="393" spans="1:8" x14ac:dyDescent="0.35">
      <c r="A393">
        <v>1995</v>
      </c>
      <c r="B393" t="s">
        <v>55</v>
      </c>
      <c r="C393">
        <v>5611</v>
      </c>
      <c r="D393">
        <v>0</v>
      </c>
      <c r="E393" s="1">
        <v>1890</v>
      </c>
      <c r="F393">
        <v>0</v>
      </c>
      <c r="G393" s="1">
        <v>13634</v>
      </c>
      <c r="H393" s="1"/>
    </row>
    <row r="394" spans="1:8" x14ac:dyDescent="0.35">
      <c r="A394">
        <v>1995</v>
      </c>
      <c r="B394" t="s">
        <v>56</v>
      </c>
      <c r="C394">
        <v>5207</v>
      </c>
      <c r="D394">
        <v>0</v>
      </c>
      <c r="E394" s="1">
        <v>3474</v>
      </c>
      <c r="F394">
        <v>0</v>
      </c>
      <c r="G394" s="1">
        <v>22461</v>
      </c>
      <c r="H394" s="1"/>
    </row>
    <row r="395" spans="1:8" x14ac:dyDescent="0.35">
      <c r="A395">
        <v>1995</v>
      </c>
      <c r="B395" t="s">
        <v>57</v>
      </c>
      <c r="C395">
        <v>1159</v>
      </c>
      <c r="D395">
        <v>0</v>
      </c>
      <c r="E395" s="1">
        <v>1217</v>
      </c>
      <c r="F395">
        <v>0</v>
      </c>
      <c r="G395" s="1">
        <v>2008</v>
      </c>
      <c r="H395" s="1"/>
    </row>
    <row r="396" spans="1:8" x14ac:dyDescent="0.35">
      <c r="A396">
        <v>1995</v>
      </c>
      <c r="B396" t="s">
        <v>58</v>
      </c>
      <c r="C396">
        <v>9569</v>
      </c>
      <c r="D396">
        <v>0</v>
      </c>
      <c r="E396" s="1">
        <v>1273</v>
      </c>
      <c r="F396" s="1">
        <v>4603</v>
      </c>
      <c r="G396" s="1">
        <v>4986</v>
      </c>
      <c r="H396" s="1"/>
    </row>
    <row r="397" spans="1:8" x14ac:dyDescent="0.35">
      <c r="A397">
        <v>1995</v>
      </c>
      <c r="B397" t="s">
        <v>59</v>
      </c>
      <c r="C397">
        <v>4820</v>
      </c>
      <c r="D397">
        <v>0</v>
      </c>
      <c r="E397" s="1">
        <v>1606</v>
      </c>
      <c r="F397">
        <v>0</v>
      </c>
      <c r="G397" s="1">
        <v>16426</v>
      </c>
      <c r="H397" s="1"/>
    </row>
    <row r="398" spans="1:8" x14ac:dyDescent="0.35">
      <c r="A398">
        <v>1995</v>
      </c>
      <c r="B398" t="s">
        <v>60</v>
      </c>
      <c r="C398">
        <v>309</v>
      </c>
      <c r="D398">
        <v>0</v>
      </c>
      <c r="E398">
        <v>28</v>
      </c>
      <c r="F398" s="1">
        <v>3272</v>
      </c>
      <c r="G398">
        <v>26</v>
      </c>
    </row>
    <row r="399" spans="1:8" x14ac:dyDescent="0.35">
      <c r="A399">
        <v>1995</v>
      </c>
      <c r="B399" t="s">
        <v>61</v>
      </c>
      <c r="C399">
        <v>25302</v>
      </c>
      <c r="D399" s="1">
        <v>1235</v>
      </c>
      <c r="E399">
        <v>420</v>
      </c>
      <c r="F399" s="1">
        <v>59760</v>
      </c>
      <c r="G399" s="1">
        <v>8078</v>
      </c>
      <c r="H399" s="1"/>
    </row>
    <row r="400" spans="1:8" x14ac:dyDescent="0.35">
      <c r="A400">
        <v>1995</v>
      </c>
      <c r="B400" t="s">
        <v>62</v>
      </c>
      <c r="C400">
        <v>10163</v>
      </c>
      <c r="D400" s="1">
        <v>2665</v>
      </c>
      <c r="E400" s="1">
        <v>1490</v>
      </c>
      <c r="F400" s="1">
        <v>27763</v>
      </c>
      <c r="G400" s="1">
        <v>1618</v>
      </c>
      <c r="H400" s="1"/>
    </row>
    <row r="401" spans="1:8" x14ac:dyDescent="0.35">
      <c r="A401">
        <v>1995</v>
      </c>
      <c r="B401" t="s">
        <v>63</v>
      </c>
      <c r="C401">
        <v>1588</v>
      </c>
      <c r="D401">
        <v>0</v>
      </c>
      <c r="E401">
        <v>965</v>
      </c>
      <c r="F401" s="1">
        <v>11020</v>
      </c>
      <c r="G401">
        <v>0</v>
      </c>
    </row>
    <row r="402" spans="1:8" x14ac:dyDescent="0.35">
      <c r="A402">
        <v>1995</v>
      </c>
      <c r="B402" t="s">
        <v>64</v>
      </c>
      <c r="C402">
        <v>7724</v>
      </c>
      <c r="D402">
        <v>572</v>
      </c>
      <c r="E402" s="1">
        <v>3827</v>
      </c>
      <c r="F402">
        <v>0</v>
      </c>
      <c r="G402" s="1">
        <v>10218</v>
      </c>
      <c r="H402" s="1"/>
    </row>
    <row r="403" spans="1:8" x14ac:dyDescent="0.35">
      <c r="A403">
        <v>1995</v>
      </c>
      <c r="B403" t="s">
        <v>65</v>
      </c>
      <c r="C403">
        <v>2525</v>
      </c>
      <c r="D403">
        <v>0</v>
      </c>
      <c r="E403" s="1">
        <v>1301</v>
      </c>
      <c r="F403">
        <v>0</v>
      </c>
      <c r="G403" s="1">
        <v>4411</v>
      </c>
      <c r="H403" s="1"/>
    </row>
    <row r="404" spans="1:8" x14ac:dyDescent="0.35">
      <c r="A404">
        <v>1995</v>
      </c>
      <c r="B404" t="s">
        <v>66</v>
      </c>
      <c r="C404">
        <v>6121</v>
      </c>
      <c r="D404" s="1">
        <v>2308</v>
      </c>
      <c r="E404" s="1">
        <v>1679</v>
      </c>
      <c r="F404" s="1">
        <v>8086</v>
      </c>
      <c r="G404" s="1">
        <v>7280</v>
      </c>
      <c r="H404" s="1"/>
    </row>
    <row r="405" spans="1:8" x14ac:dyDescent="0.35">
      <c r="A405">
        <v>1995</v>
      </c>
      <c r="B405" t="s">
        <v>67</v>
      </c>
      <c r="C405">
        <v>7242</v>
      </c>
      <c r="D405">
        <v>209</v>
      </c>
      <c r="E405">
        <v>496</v>
      </c>
      <c r="F405" s="1">
        <v>18511</v>
      </c>
      <c r="G405" s="1">
        <v>1041</v>
      </c>
      <c r="H405" s="1"/>
    </row>
    <row r="406" spans="1:8" x14ac:dyDescent="0.35">
      <c r="A406">
        <v>1995</v>
      </c>
      <c r="B406" t="s">
        <v>68</v>
      </c>
      <c r="C406">
        <v>92696</v>
      </c>
      <c r="D406" s="1">
        <v>9997</v>
      </c>
      <c r="E406">
        <v>0</v>
      </c>
      <c r="F406" s="1">
        <v>239856</v>
      </c>
      <c r="G406" s="1">
        <v>79883</v>
      </c>
      <c r="H406" s="1"/>
    </row>
    <row r="407" spans="1:8" x14ac:dyDescent="0.35">
      <c r="A407">
        <v>1995</v>
      </c>
      <c r="B407" t="s">
        <v>69</v>
      </c>
      <c r="C407">
        <v>679</v>
      </c>
      <c r="D407">
        <v>0</v>
      </c>
      <c r="E407">
        <v>38</v>
      </c>
      <c r="F407">
        <v>0</v>
      </c>
      <c r="G407" s="1">
        <v>1185</v>
      </c>
      <c r="H407" s="1"/>
    </row>
    <row r="408" spans="1:8" x14ac:dyDescent="0.35">
      <c r="A408">
        <v>1995</v>
      </c>
      <c r="B408" t="s">
        <v>70</v>
      </c>
      <c r="C408">
        <v>5012</v>
      </c>
      <c r="D408">
        <v>0</v>
      </c>
      <c r="E408" s="1">
        <v>5294</v>
      </c>
      <c r="F408">
        <v>0</v>
      </c>
      <c r="G408" s="1">
        <v>15441</v>
      </c>
      <c r="H408" s="1"/>
    </row>
    <row r="409" spans="1:8" x14ac:dyDescent="0.35">
      <c r="A409">
        <v>1995</v>
      </c>
      <c r="B409" t="s">
        <v>71</v>
      </c>
      <c r="C409">
        <v>25166</v>
      </c>
      <c r="D409" s="1">
        <v>11880</v>
      </c>
      <c r="E409" s="1">
        <v>5025</v>
      </c>
      <c r="F409">
        <v>0</v>
      </c>
      <c r="G409" s="1">
        <v>28200</v>
      </c>
      <c r="H409" s="1"/>
    </row>
    <row r="410" spans="1:8" x14ac:dyDescent="0.35">
      <c r="A410">
        <v>1995</v>
      </c>
      <c r="B410" t="s">
        <v>72</v>
      </c>
      <c r="C410">
        <v>1866</v>
      </c>
      <c r="D410">
        <v>0</v>
      </c>
      <c r="E410">
        <v>944</v>
      </c>
      <c r="F410">
        <v>0</v>
      </c>
      <c r="G410" s="1">
        <v>3270</v>
      </c>
      <c r="H410" s="1"/>
    </row>
    <row r="411" spans="1:8" x14ac:dyDescent="0.35">
      <c r="A411">
        <v>1995</v>
      </c>
      <c r="B411" t="s">
        <v>73</v>
      </c>
      <c r="C411">
        <v>8662</v>
      </c>
      <c r="D411">
        <v>0</v>
      </c>
      <c r="E411">
        <v>630</v>
      </c>
      <c r="F411">
        <v>0</v>
      </c>
      <c r="G411" s="1">
        <v>9483</v>
      </c>
      <c r="H411" s="1"/>
    </row>
    <row r="412" spans="1:8" x14ac:dyDescent="0.35">
      <c r="A412">
        <v>1995</v>
      </c>
      <c r="B412" t="s">
        <v>74</v>
      </c>
      <c r="C412">
        <v>36856</v>
      </c>
      <c r="D412">
        <v>0</v>
      </c>
      <c r="E412">
        <v>0</v>
      </c>
      <c r="F412" s="1">
        <v>11252</v>
      </c>
      <c r="G412" s="1">
        <v>29863</v>
      </c>
      <c r="H412" s="1"/>
    </row>
    <row r="413" spans="1:8" x14ac:dyDescent="0.35">
      <c r="A413">
        <v>1995</v>
      </c>
      <c r="B413" t="s">
        <v>75</v>
      </c>
      <c r="C413">
        <v>12664</v>
      </c>
      <c r="D413">
        <v>0</v>
      </c>
      <c r="E413" s="1">
        <v>1891</v>
      </c>
      <c r="F413" s="1">
        <v>20933</v>
      </c>
      <c r="G413" s="1">
        <v>3142</v>
      </c>
      <c r="H413" s="1"/>
    </row>
    <row r="414" spans="1:8" x14ac:dyDescent="0.35">
      <c r="A414">
        <v>1995</v>
      </c>
      <c r="B414" t="s">
        <v>76</v>
      </c>
      <c r="C414">
        <v>2558</v>
      </c>
      <c r="D414" s="1">
        <v>1130</v>
      </c>
      <c r="E414" s="1">
        <v>2635</v>
      </c>
      <c r="F414">
        <v>833</v>
      </c>
      <c r="G414" s="1">
        <v>2973</v>
      </c>
      <c r="H414" s="1"/>
    </row>
    <row r="415" spans="1:8" x14ac:dyDescent="0.35">
      <c r="A415">
        <v>1995</v>
      </c>
      <c r="B415" t="s">
        <v>77</v>
      </c>
      <c r="C415">
        <v>36791</v>
      </c>
      <c r="D415">
        <v>0</v>
      </c>
      <c r="E415" s="1">
        <v>1784</v>
      </c>
      <c r="F415" s="1">
        <v>1323</v>
      </c>
      <c r="G415" s="1">
        <v>47352</v>
      </c>
      <c r="H415" s="1"/>
    </row>
    <row r="416" spans="1:8" x14ac:dyDescent="0.35">
      <c r="A416">
        <v>1995</v>
      </c>
      <c r="B416" t="s">
        <v>78</v>
      </c>
      <c r="C416">
        <v>36132</v>
      </c>
      <c r="D416" s="1">
        <v>1778</v>
      </c>
      <c r="E416" s="1">
        <v>9316</v>
      </c>
      <c r="F416" s="1">
        <v>2230</v>
      </c>
      <c r="G416" s="1">
        <v>52758</v>
      </c>
      <c r="H416" s="1"/>
    </row>
    <row r="417" spans="1:8" x14ac:dyDescent="0.35">
      <c r="A417">
        <v>1995</v>
      </c>
      <c r="B417" t="s">
        <v>79</v>
      </c>
      <c r="C417">
        <v>33683</v>
      </c>
      <c r="D417">
        <v>0</v>
      </c>
      <c r="E417" s="1">
        <v>1049</v>
      </c>
      <c r="F417">
        <v>0</v>
      </c>
      <c r="G417" s="1">
        <v>21737</v>
      </c>
      <c r="H417" s="1"/>
    </row>
    <row r="418" spans="1:8" x14ac:dyDescent="0.35">
      <c r="A418">
        <v>1995</v>
      </c>
      <c r="B418" t="s">
        <v>80</v>
      </c>
      <c r="C418">
        <v>1414</v>
      </c>
      <c r="D418">
        <v>0</v>
      </c>
      <c r="E418">
        <v>815</v>
      </c>
      <c r="F418" s="1">
        <v>4034</v>
      </c>
      <c r="G418">
        <v>401</v>
      </c>
    </row>
    <row r="419" spans="1:8" x14ac:dyDescent="0.35">
      <c r="A419">
        <v>1995</v>
      </c>
      <c r="B419" t="s">
        <v>81</v>
      </c>
      <c r="C419">
        <v>1577</v>
      </c>
      <c r="D419">
        <v>0</v>
      </c>
      <c r="E419" s="1">
        <v>1238</v>
      </c>
      <c r="F419">
        <v>900</v>
      </c>
      <c r="G419" s="1">
        <v>1679</v>
      </c>
      <c r="H419" s="1"/>
    </row>
    <row r="420" spans="1:8" x14ac:dyDescent="0.35">
      <c r="A420">
        <v>1995</v>
      </c>
      <c r="B420" t="s">
        <v>82</v>
      </c>
      <c r="C420">
        <v>12174</v>
      </c>
      <c r="D420">
        <v>0</v>
      </c>
      <c r="E420" s="1">
        <v>2564</v>
      </c>
      <c r="F420" s="1">
        <v>6603</v>
      </c>
      <c r="G420">
        <v>0</v>
      </c>
    </row>
    <row r="421" spans="1:8" x14ac:dyDescent="0.35">
      <c r="A421">
        <v>1995</v>
      </c>
      <c r="B421" t="s">
        <v>83</v>
      </c>
      <c r="C421">
        <v>478</v>
      </c>
      <c r="D421">
        <v>11</v>
      </c>
      <c r="E421">
        <v>756</v>
      </c>
      <c r="F421">
        <v>979</v>
      </c>
      <c r="G421">
        <v>369</v>
      </c>
    </row>
    <row r="422" spans="1:8" x14ac:dyDescent="0.35">
      <c r="A422">
        <v>1995</v>
      </c>
      <c r="B422" t="s">
        <v>84</v>
      </c>
      <c r="C422">
        <v>2698</v>
      </c>
      <c r="D422">
        <v>0</v>
      </c>
      <c r="E422">
        <v>614</v>
      </c>
      <c r="F422" s="1">
        <v>6219</v>
      </c>
      <c r="G422" s="1">
        <v>1310</v>
      </c>
      <c r="H422" s="1"/>
    </row>
    <row r="423" spans="1:8" x14ac:dyDescent="0.35">
      <c r="A423">
        <v>1995</v>
      </c>
      <c r="B423" t="s">
        <v>85</v>
      </c>
      <c r="C423">
        <v>1465</v>
      </c>
      <c r="D423">
        <v>0</v>
      </c>
      <c r="E423">
        <v>814</v>
      </c>
      <c r="F423" s="1">
        <v>6272</v>
      </c>
      <c r="G423">
        <v>0</v>
      </c>
    </row>
    <row r="424" spans="1:8" x14ac:dyDescent="0.35">
      <c r="A424">
        <v>1995</v>
      </c>
      <c r="B424" t="s">
        <v>86</v>
      </c>
      <c r="C424">
        <v>33346</v>
      </c>
      <c r="D424">
        <v>0</v>
      </c>
      <c r="E424">
        <v>575</v>
      </c>
      <c r="F424">
        <v>600</v>
      </c>
      <c r="G424" s="1">
        <v>9400</v>
      </c>
      <c r="H424" s="1"/>
    </row>
    <row r="425" spans="1:8" x14ac:dyDescent="0.35">
      <c r="A425">
        <v>1995</v>
      </c>
      <c r="B425" t="s">
        <v>87</v>
      </c>
      <c r="C425">
        <v>25503</v>
      </c>
      <c r="D425" s="1">
        <v>3720</v>
      </c>
      <c r="E425">
        <v>0</v>
      </c>
      <c r="F425" s="1">
        <v>71610</v>
      </c>
      <c r="G425" s="1">
        <v>21358</v>
      </c>
      <c r="H425" s="1"/>
    </row>
    <row r="426" spans="1:8" x14ac:dyDescent="0.35">
      <c r="A426">
        <v>1995</v>
      </c>
      <c r="B426" t="s">
        <v>88</v>
      </c>
      <c r="C426">
        <v>3333</v>
      </c>
      <c r="D426">
        <v>464</v>
      </c>
      <c r="E426" s="1">
        <v>1711</v>
      </c>
      <c r="F426" s="1">
        <v>1580</v>
      </c>
      <c r="G426" s="1">
        <v>5822</v>
      </c>
      <c r="H426" s="1"/>
    </row>
    <row r="427" spans="1:8" x14ac:dyDescent="0.35">
      <c r="A427">
        <v>1995</v>
      </c>
      <c r="B427" t="s">
        <v>89</v>
      </c>
      <c r="C427">
        <v>608</v>
      </c>
      <c r="D427">
        <v>0</v>
      </c>
      <c r="E427">
        <v>793</v>
      </c>
      <c r="F427" s="1">
        <v>2194</v>
      </c>
      <c r="G427">
        <v>0</v>
      </c>
    </row>
    <row r="428" spans="1:8" x14ac:dyDescent="0.35">
      <c r="A428">
        <v>1995</v>
      </c>
      <c r="B428" t="s">
        <v>90</v>
      </c>
      <c r="C428">
        <v>17258</v>
      </c>
      <c r="D428" s="1">
        <v>1705</v>
      </c>
      <c r="E428" s="1">
        <v>1931</v>
      </c>
      <c r="F428">
        <v>0</v>
      </c>
      <c r="G428" s="1">
        <v>22124</v>
      </c>
      <c r="H428" s="1"/>
    </row>
    <row r="429" spans="1:8" x14ac:dyDescent="0.35">
      <c r="A429">
        <v>1995</v>
      </c>
      <c r="B429" t="s">
        <v>91</v>
      </c>
      <c r="C429">
        <v>30252</v>
      </c>
      <c r="D429">
        <v>137</v>
      </c>
      <c r="E429" s="1">
        <v>3777</v>
      </c>
      <c r="F429" s="1">
        <v>53143</v>
      </c>
      <c r="G429" s="1">
        <v>2212</v>
      </c>
      <c r="H429" s="1"/>
    </row>
    <row r="430" spans="1:8" x14ac:dyDescent="0.35">
      <c r="A430">
        <v>1995</v>
      </c>
      <c r="B430" t="s">
        <v>92</v>
      </c>
      <c r="C430">
        <v>11663</v>
      </c>
      <c r="D430">
        <v>0</v>
      </c>
      <c r="E430" s="1">
        <v>1742</v>
      </c>
      <c r="F430" s="1">
        <v>19187</v>
      </c>
      <c r="G430" s="1">
        <v>3759</v>
      </c>
      <c r="H430" s="1"/>
    </row>
    <row r="431" spans="1:8" x14ac:dyDescent="0.35">
      <c r="A431">
        <v>1995</v>
      </c>
      <c r="B431" t="s">
        <v>93</v>
      </c>
      <c r="C431">
        <v>1499</v>
      </c>
      <c r="D431">
        <v>0</v>
      </c>
      <c r="E431" s="1">
        <v>1243</v>
      </c>
      <c r="F431">
        <v>0</v>
      </c>
      <c r="G431" s="1">
        <v>3772</v>
      </c>
      <c r="H431" s="1"/>
    </row>
    <row r="432" spans="1:8" x14ac:dyDescent="0.35">
      <c r="A432">
        <v>1996</v>
      </c>
      <c r="B432" t="s">
        <v>7</v>
      </c>
      <c r="C432">
        <v>1969</v>
      </c>
      <c r="D432">
        <v>0</v>
      </c>
      <c r="E432">
        <v>420</v>
      </c>
      <c r="F432">
        <v>250</v>
      </c>
      <c r="G432" s="1">
        <v>4295</v>
      </c>
      <c r="H432" s="1"/>
    </row>
    <row r="433" spans="1:8" x14ac:dyDescent="0.35">
      <c r="A433">
        <v>1996</v>
      </c>
      <c r="B433" t="s">
        <v>8</v>
      </c>
      <c r="C433">
        <v>98252</v>
      </c>
      <c r="D433" s="1">
        <v>4218</v>
      </c>
      <c r="E433">
        <v>0</v>
      </c>
      <c r="F433" s="1">
        <v>113200</v>
      </c>
      <c r="G433" s="1">
        <v>28371</v>
      </c>
      <c r="H433" s="1"/>
    </row>
    <row r="434" spans="1:8" x14ac:dyDescent="0.35">
      <c r="A434">
        <v>1996</v>
      </c>
      <c r="B434" t="s">
        <v>10</v>
      </c>
      <c r="C434">
        <v>3779</v>
      </c>
      <c r="D434">
        <v>0</v>
      </c>
      <c r="E434" s="1">
        <v>1049</v>
      </c>
      <c r="F434">
        <v>0</v>
      </c>
      <c r="G434" s="1">
        <v>12027</v>
      </c>
      <c r="H434" s="1"/>
    </row>
    <row r="435" spans="1:8" x14ac:dyDescent="0.35">
      <c r="A435">
        <v>1996</v>
      </c>
      <c r="B435" t="s">
        <v>11</v>
      </c>
      <c r="C435">
        <v>4148</v>
      </c>
      <c r="D435">
        <v>27</v>
      </c>
      <c r="E435">
        <v>0</v>
      </c>
      <c r="F435" s="1">
        <v>11911</v>
      </c>
      <c r="G435" s="1">
        <v>4921</v>
      </c>
      <c r="H435" s="1"/>
    </row>
    <row r="436" spans="1:8" x14ac:dyDescent="0.35">
      <c r="A436">
        <v>1996</v>
      </c>
      <c r="B436" t="s">
        <v>12</v>
      </c>
      <c r="C436">
        <v>13819</v>
      </c>
      <c r="D436">
        <v>0</v>
      </c>
      <c r="E436" s="1">
        <v>2956</v>
      </c>
      <c r="F436" s="1">
        <v>11326</v>
      </c>
      <c r="G436" s="1">
        <v>3708</v>
      </c>
      <c r="H436" s="1"/>
    </row>
    <row r="437" spans="1:8" x14ac:dyDescent="0.35">
      <c r="A437">
        <v>1996</v>
      </c>
      <c r="B437" t="s">
        <v>13</v>
      </c>
      <c r="C437">
        <v>614</v>
      </c>
      <c r="D437">
        <v>0</v>
      </c>
      <c r="E437">
        <v>900</v>
      </c>
      <c r="F437">
        <v>0</v>
      </c>
      <c r="G437" s="1">
        <v>1779</v>
      </c>
      <c r="H437" s="1"/>
    </row>
    <row r="438" spans="1:8" x14ac:dyDescent="0.35">
      <c r="A438">
        <v>1996</v>
      </c>
      <c r="B438" t="s">
        <v>14</v>
      </c>
      <c r="C438">
        <v>21400</v>
      </c>
      <c r="D438">
        <v>0</v>
      </c>
      <c r="E438" s="1">
        <v>1745</v>
      </c>
      <c r="F438" s="1">
        <v>8844</v>
      </c>
      <c r="G438" s="1">
        <v>16785</v>
      </c>
      <c r="H438" s="1"/>
    </row>
    <row r="439" spans="1:8" x14ac:dyDescent="0.35">
      <c r="A439">
        <v>1996</v>
      </c>
      <c r="B439" t="s">
        <v>15</v>
      </c>
      <c r="C439">
        <v>11587</v>
      </c>
      <c r="D439">
        <v>0</v>
      </c>
      <c r="E439" s="1">
        <v>2267</v>
      </c>
      <c r="F439">
        <v>0</v>
      </c>
      <c r="G439" s="1">
        <v>13572</v>
      </c>
      <c r="H439" s="1"/>
    </row>
    <row r="440" spans="1:8" x14ac:dyDescent="0.35">
      <c r="A440">
        <v>1996</v>
      </c>
      <c r="B440" t="s">
        <v>16</v>
      </c>
      <c r="C440">
        <v>4778</v>
      </c>
      <c r="D440">
        <v>0</v>
      </c>
      <c r="E440" s="1">
        <v>2602</v>
      </c>
      <c r="F440" s="1">
        <v>6837</v>
      </c>
      <c r="G440">
        <v>464</v>
      </c>
    </row>
    <row r="441" spans="1:8" x14ac:dyDescent="0.35">
      <c r="A441">
        <v>1996</v>
      </c>
      <c r="B441" t="s">
        <v>17</v>
      </c>
      <c r="C441">
        <v>33818</v>
      </c>
      <c r="D441" s="1">
        <v>8959</v>
      </c>
      <c r="E441">
        <v>670</v>
      </c>
      <c r="F441" s="1">
        <v>9638</v>
      </c>
      <c r="G441" s="1">
        <v>24473</v>
      </c>
      <c r="H441" s="1"/>
    </row>
    <row r="442" spans="1:8" x14ac:dyDescent="0.35">
      <c r="A442">
        <v>1996</v>
      </c>
      <c r="B442" t="s">
        <v>18</v>
      </c>
      <c r="C442">
        <v>4600</v>
      </c>
      <c r="D442">
        <v>0</v>
      </c>
      <c r="E442">
        <v>210</v>
      </c>
      <c r="F442">
        <v>0</v>
      </c>
      <c r="G442" s="1">
        <v>11149</v>
      </c>
      <c r="H442" s="1"/>
    </row>
    <row r="443" spans="1:8" x14ac:dyDescent="0.35">
      <c r="A443">
        <v>1996</v>
      </c>
      <c r="B443" t="s">
        <v>19</v>
      </c>
      <c r="C443">
        <v>2310</v>
      </c>
      <c r="D443">
        <v>0</v>
      </c>
      <c r="E443" s="1">
        <v>1721</v>
      </c>
      <c r="F443">
        <v>0</v>
      </c>
      <c r="G443" s="1">
        <v>6891</v>
      </c>
      <c r="H443" s="1"/>
    </row>
    <row r="444" spans="1:8" x14ac:dyDescent="0.35">
      <c r="A444">
        <v>1996</v>
      </c>
      <c r="B444" t="s">
        <v>20</v>
      </c>
      <c r="C444">
        <v>5040</v>
      </c>
      <c r="D444">
        <v>36</v>
      </c>
      <c r="E444" s="1">
        <v>2099</v>
      </c>
      <c r="F444">
        <v>0</v>
      </c>
      <c r="G444" s="1">
        <v>14951</v>
      </c>
      <c r="H444" s="1"/>
    </row>
    <row r="445" spans="1:8" x14ac:dyDescent="0.35">
      <c r="A445">
        <v>1996</v>
      </c>
      <c r="B445" t="s">
        <v>21</v>
      </c>
      <c r="C445">
        <v>10790</v>
      </c>
      <c r="D445" s="1">
        <v>4576</v>
      </c>
      <c r="E445">
        <v>842</v>
      </c>
      <c r="F445">
        <v>0</v>
      </c>
      <c r="G445" s="1">
        <v>23537</v>
      </c>
      <c r="H445" s="1"/>
    </row>
    <row r="446" spans="1:8" x14ac:dyDescent="0.35">
      <c r="A446">
        <v>1996</v>
      </c>
      <c r="B446" t="s">
        <v>22</v>
      </c>
      <c r="C446">
        <v>795</v>
      </c>
      <c r="D446">
        <v>0</v>
      </c>
      <c r="E446">
        <v>294</v>
      </c>
      <c r="F446" s="1">
        <v>3324</v>
      </c>
      <c r="G446">
        <v>0</v>
      </c>
    </row>
    <row r="447" spans="1:8" x14ac:dyDescent="0.35">
      <c r="A447">
        <v>1996</v>
      </c>
      <c r="B447" t="s">
        <v>23</v>
      </c>
      <c r="C447">
        <v>841</v>
      </c>
      <c r="D447">
        <v>0</v>
      </c>
      <c r="E447">
        <v>32</v>
      </c>
      <c r="F447">
        <v>0</v>
      </c>
      <c r="G447" s="1">
        <v>3149</v>
      </c>
      <c r="H447" s="1"/>
    </row>
    <row r="448" spans="1:8" x14ac:dyDescent="0.35">
      <c r="A448">
        <v>1996</v>
      </c>
      <c r="B448" t="s">
        <v>24</v>
      </c>
      <c r="C448">
        <v>2427</v>
      </c>
      <c r="D448">
        <v>0</v>
      </c>
      <c r="E448" s="1">
        <v>1451</v>
      </c>
      <c r="F448">
        <v>0</v>
      </c>
      <c r="G448" s="1">
        <v>3878</v>
      </c>
      <c r="H448" s="1"/>
    </row>
    <row r="449" spans="1:8" x14ac:dyDescent="0.35">
      <c r="A449">
        <v>1996</v>
      </c>
      <c r="B449" t="s">
        <v>25</v>
      </c>
      <c r="C449">
        <v>17061</v>
      </c>
      <c r="D449">
        <v>12</v>
      </c>
      <c r="E449">
        <v>813</v>
      </c>
      <c r="F449">
        <v>0</v>
      </c>
      <c r="G449" s="1">
        <v>32537</v>
      </c>
      <c r="H449" s="1"/>
    </row>
    <row r="450" spans="1:8" x14ac:dyDescent="0.35">
      <c r="A450">
        <v>1996</v>
      </c>
      <c r="B450" t="s">
        <v>26</v>
      </c>
      <c r="C450">
        <v>85434</v>
      </c>
      <c r="D450" s="1">
        <v>7947</v>
      </c>
      <c r="E450">
        <v>0</v>
      </c>
      <c r="F450" s="1">
        <v>3623</v>
      </c>
      <c r="G450" s="1">
        <v>168123</v>
      </c>
      <c r="H450" s="1"/>
    </row>
    <row r="451" spans="1:8" x14ac:dyDescent="0.35">
      <c r="A451">
        <v>1996</v>
      </c>
      <c r="B451" t="s">
        <v>27</v>
      </c>
      <c r="C451">
        <v>2376</v>
      </c>
      <c r="D451">
        <v>0</v>
      </c>
      <c r="E451">
        <v>825</v>
      </c>
      <c r="F451" s="1">
        <v>3792</v>
      </c>
      <c r="G451" s="1">
        <v>1637</v>
      </c>
      <c r="H451" s="1"/>
    </row>
    <row r="452" spans="1:8" x14ac:dyDescent="0.35">
      <c r="A452">
        <v>1996</v>
      </c>
      <c r="B452" t="s">
        <v>28</v>
      </c>
      <c r="C452">
        <v>2415</v>
      </c>
      <c r="D452">
        <v>0</v>
      </c>
      <c r="E452" s="1">
        <v>1931</v>
      </c>
      <c r="F452" s="1">
        <v>2075</v>
      </c>
      <c r="G452" s="1">
        <v>6395</v>
      </c>
      <c r="H452" s="1"/>
    </row>
    <row r="453" spans="1:8" x14ac:dyDescent="0.35">
      <c r="A453">
        <v>1996</v>
      </c>
      <c r="B453" t="s">
        <v>29</v>
      </c>
      <c r="C453">
        <v>1267</v>
      </c>
      <c r="D453">
        <v>0</v>
      </c>
      <c r="E453" s="1">
        <v>1931</v>
      </c>
      <c r="F453" s="1">
        <v>4753</v>
      </c>
      <c r="G453">
        <v>500</v>
      </c>
    </row>
    <row r="454" spans="1:8" x14ac:dyDescent="0.35">
      <c r="A454">
        <v>1996</v>
      </c>
      <c r="B454" t="s">
        <v>30</v>
      </c>
      <c r="C454">
        <v>10235</v>
      </c>
      <c r="D454">
        <v>0</v>
      </c>
      <c r="E454">
        <v>848</v>
      </c>
      <c r="F454">
        <v>0</v>
      </c>
      <c r="G454" s="1">
        <v>18394</v>
      </c>
      <c r="H454" s="1"/>
    </row>
    <row r="455" spans="1:8" x14ac:dyDescent="0.35">
      <c r="A455">
        <v>1996</v>
      </c>
      <c r="B455" t="s">
        <v>31</v>
      </c>
      <c r="C455">
        <v>9672</v>
      </c>
      <c r="D455">
        <v>0</v>
      </c>
      <c r="E455" s="1">
        <v>2183</v>
      </c>
      <c r="F455" s="1">
        <v>25600</v>
      </c>
      <c r="G455" s="1">
        <v>11086</v>
      </c>
      <c r="H455" s="1"/>
    </row>
    <row r="456" spans="1:8" x14ac:dyDescent="0.35">
      <c r="A456">
        <v>1996</v>
      </c>
      <c r="B456" t="s">
        <v>32</v>
      </c>
      <c r="C456">
        <v>679</v>
      </c>
      <c r="D456">
        <v>0</v>
      </c>
      <c r="E456">
        <v>811</v>
      </c>
      <c r="F456" s="1">
        <v>2005</v>
      </c>
      <c r="G456">
        <v>0</v>
      </c>
    </row>
    <row r="457" spans="1:8" x14ac:dyDescent="0.35">
      <c r="A457">
        <v>1996</v>
      </c>
      <c r="B457" t="s">
        <v>33</v>
      </c>
      <c r="C457">
        <v>333162</v>
      </c>
      <c r="D457" s="1">
        <v>38197</v>
      </c>
      <c r="E457">
        <v>0</v>
      </c>
      <c r="F457" s="1">
        <v>582767</v>
      </c>
      <c r="G457" s="1">
        <v>208690</v>
      </c>
      <c r="H457" s="1"/>
    </row>
    <row r="458" spans="1:8" x14ac:dyDescent="0.35">
      <c r="A458">
        <v>1996</v>
      </c>
      <c r="B458" t="s">
        <v>34</v>
      </c>
      <c r="C458">
        <v>2008</v>
      </c>
      <c r="D458">
        <v>0</v>
      </c>
      <c r="E458">
        <v>504</v>
      </c>
      <c r="F458" s="1">
        <v>4655</v>
      </c>
      <c r="G458">
        <v>621</v>
      </c>
    </row>
    <row r="459" spans="1:8" x14ac:dyDescent="0.35">
      <c r="A459">
        <v>1996</v>
      </c>
      <c r="B459" t="s">
        <v>35</v>
      </c>
      <c r="C459">
        <v>4660</v>
      </c>
      <c r="D459">
        <v>0</v>
      </c>
      <c r="E459">
        <v>147</v>
      </c>
      <c r="F459" s="1">
        <v>7285</v>
      </c>
      <c r="G459" s="1">
        <v>1498</v>
      </c>
      <c r="H459" s="1"/>
    </row>
    <row r="460" spans="1:8" x14ac:dyDescent="0.35">
      <c r="A460">
        <v>1996</v>
      </c>
      <c r="B460" t="s">
        <v>36</v>
      </c>
      <c r="C460">
        <v>4099</v>
      </c>
      <c r="D460">
        <v>110</v>
      </c>
      <c r="E460" s="1">
        <v>2981</v>
      </c>
      <c r="F460" s="1">
        <v>12229</v>
      </c>
      <c r="G460">
        <v>0</v>
      </c>
    </row>
    <row r="461" spans="1:8" x14ac:dyDescent="0.35">
      <c r="A461">
        <v>1996</v>
      </c>
      <c r="B461" t="s">
        <v>37</v>
      </c>
      <c r="C461">
        <v>4824</v>
      </c>
      <c r="D461">
        <v>0</v>
      </c>
      <c r="E461">
        <v>466</v>
      </c>
      <c r="F461" s="1">
        <v>5191</v>
      </c>
      <c r="G461" s="1">
        <v>13163</v>
      </c>
      <c r="H461" s="1"/>
    </row>
    <row r="462" spans="1:8" x14ac:dyDescent="0.35">
      <c r="A462">
        <v>1996</v>
      </c>
      <c r="B462" t="s">
        <v>38</v>
      </c>
      <c r="C462">
        <v>887</v>
      </c>
      <c r="D462">
        <v>0</v>
      </c>
      <c r="E462">
        <v>950</v>
      </c>
      <c r="F462">
        <v>0</v>
      </c>
      <c r="G462" s="1">
        <v>3815</v>
      </c>
      <c r="H462" s="1"/>
    </row>
    <row r="463" spans="1:8" x14ac:dyDescent="0.35">
      <c r="A463">
        <v>1996</v>
      </c>
      <c r="B463" t="s">
        <v>39</v>
      </c>
      <c r="C463">
        <v>2923</v>
      </c>
      <c r="D463">
        <v>0</v>
      </c>
      <c r="E463" s="1">
        <v>1624</v>
      </c>
      <c r="F463">
        <v>0</v>
      </c>
      <c r="G463" s="1">
        <v>6240</v>
      </c>
      <c r="H463" s="1"/>
    </row>
    <row r="464" spans="1:8" x14ac:dyDescent="0.35">
      <c r="A464">
        <v>1996</v>
      </c>
      <c r="B464" t="s">
        <v>40</v>
      </c>
      <c r="C464">
        <v>7289</v>
      </c>
      <c r="D464">
        <v>156</v>
      </c>
      <c r="E464">
        <v>850</v>
      </c>
      <c r="F464">
        <v>0</v>
      </c>
      <c r="G464" s="1">
        <v>22621</v>
      </c>
      <c r="H464" s="1"/>
    </row>
    <row r="465" spans="1:8" x14ac:dyDescent="0.35">
      <c r="A465">
        <v>1996</v>
      </c>
      <c r="B465" t="s">
        <v>41</v>
      </c>
      <c r="C465">
        <v>461</v>
      </c>
      <c r="D465">
        <v>0</v>
      </c>
      <c r="E465">
        <v>170</v>
      </c>
      <c r="F465">
        <v>0</v>
      </c>
      <c r="G465" s="1">
        <v>2150</v>
      </c>
      <c r="H465" s="1"/>
    </row>
    <row r="466" spans="1:8" x14ac:dyDescent="0.35">
      <c r="A466">
        <v>1996</v>
      </c>
      <c r="B466" t="s">
        <v>42</v>
      </c>
      <c r="C466">
        <v>1285</v>
      </c>
      <c r="D466">
        <v>0</v>
      </c>
      <c r="E466" s="1">
        <v>1326</v>
      </c>
      <c r="F466">
        <v>0</v>
      </c>
      <c r="G466" s="1">
        <v>7747</v>
      </c>
      <c r="H466" s="1"/>
    </row>
    <row r="467" spans="1:8" x14ac:dyDescent="0.35">
      <c r="A467">
        <v>1996</v>
      </c>
      <c r="B467" t="s">
        <v>43</v>
      </c>
      <c r="C467">
        <v>5023</v>
      </c>
      <c r="D467">
        <v>0</v>
      </c>
      <c r="E467" s="1">
        <v>1679</v>
      </c>
      <c r="F467">
        <v>0</v>
      </c>
      <c r="G467" s="1">
        <v>2494</v>
      </c>
      <c r="H467" s="1"/>
    </row>
    <row r="468" spans="1:8" x14ac:dyDescent="0.35">
      <c r="A468">
        <v>1996</v>
      </c>
      <c r="B468" t="s">
        <v>44</v>
      </c>
      <c r="C468">
        <v>1882</v>
      </c>
      <c r="D468">
        <v>0</v>
      </c>
      <c r="E468">
        <v>210</v>
      </c>
      <c r="F468" s="1">
        <v>4513</v>
      </c>
      <c r="G468">
        <v>206</v>
      </c>
    </row>
    <row r="469" spans="1:8" x14ac:dyDescent="0.35">
      <c r="A469">
        <v>1996</v>
      </c>
      <c r="B469" t="s">
        <v>45</v>
      </c>
      <c r="C469">
        <v>1168</v>
      </c>
      <c r="D469">
        <v>0</v>
      </c>
      <c r="E469">
        <v>42</v>
      </c>
      <c r="F469" s="1">
        <v>1045</v>
      </c>
      <c r="G469">
        <v>672</v>
      </c>
    </row>
    <row r="470" spans="1:8" x14ac:dyDescent="0.35">
      <c r="A470">
        <v>1996</v>
      </c>
      <c r="B470" t="s">
        <v>46</v>
      </c>
      <c r="C470">
        <v>2828</v>
      </c>
      <c r="D470">
        <v>0</v>
      </c>
      <c r="E470" s="1">
        <v>1413</v>
      </c>
      <c r="F470" s="1">
        <v>2716</v>
      </c>
      <c r="G470" s="1">
        <v>7771</v>
      </c>
      <c r="H470" s="1"/>
    </row>
    <row r="471" spans="1:8" x14ac:dyDescent="0.35">
      <c r="A471">
        <v>1996</v>
      </c>
      <c r="B471" t="s">
        <v>47</v>
      </c>
      <c r="C471">
        <v>591</v>
      </c>
      <c r="D471">
        <v>0</v>
      </c>
      <c r="E471">
        <v>965</v>
      </c>
      <c r="F471">
        <v>0</v>
      </c>
      <c r="G471" s="1">
        <v>1344</v>
      </c>
      <c r="H471" s="1"/>
    </row>
    <row r="472" spans="1:8" x14ac:dyDescent="0.35">
      <c r="A472">
        <v>1996</v>
      </c>
      <c r="B472" t="s">
        <v>48</v>
      </c>
      <c r="C472">
        <v>8815</v>
      </c>
      <c r="D472">
        <v>0</v>
      </c>
      <c r="E472" s="1">
        <v>1557</v>
      </c>
      <c r="F472">
        <v>0</v>
      </c>
      <c r="G472" s="1">
        <v>16519</v>
      </c>
      <c r="H472" s="1"/>
    </row>
    <row r="473" spans="1:8" x14ac:dyDescent="0.35">
      <c r="A473">
        <v>1996</v>
      </c>
      <c r="B473" t="s">
        <v>49</v>
      </c>
      <c r="C473">
        <v>220</v>
      </c>
      <c r="D473">
        <v>0</v>
      </c>
      <c r="E473">
        <v>539</v>
      </c>
      <c r="F473" s="1">
        <v>1387</v>
      </c>
      <c r="G473">
        <v>0</v>
      </c>
    </row>
    <row r="474" spans="1:8" x14ac:dyDescent="0.35">
      <c r="A474">
        <v>1996</v>
      </c>
      <c r="B474" t="s">
        <v>50</v>
      </c>
      <c r="C474">
        <v>945</v>
      </c>
      <c r="D474">
        <v>0</v>
      </c>
      <c r="E474">
        <v>403</v>
      </c>
      <c r="F474" s="1">
        <v>1132</v>
      </c>
      <c r="G474" s="1">
        <v>3428</v>
      </c>
      <c r="H474" s="1"/>
    </row>
    <row r="475" spans="1:8" x14ac:dyDescent="0.35">
      <c r="A475">
        <v>1996</v>
      </c>
      <c r="B475" t="s">
        <v>51</v>
      </c>
      <c r="C475">
        <v>4652</v>
      </c>
      <c r="D475">
        <v>0</v>
      </c>
      <c r="E475" s="1">
        <v>2309</v>
      </c>
      <c r="F475" s="1">
        <v>4327</v>
      </c>
      <c r="G475" s="1">
        <v>6950</v>
      </c>
      <c r="H475" s="1"/>
    </row>
    <row r="476" spans="1:8" x14ac:dyDescent="0.35">
      <c r="A476">
        <v>1996</v>
      </c>
      <c r="B476" t="s">
        <v>52</v>
      </c>
      <c r="C476">
        <v>12451</v>
      </c>
      <c r="D476">
        <v>0</v>
      </c>
      <c r="E476" s="1">
        <v>2661</v>
      </c>
      <c r="F476">
        <v>0</v>
      </c>
      <c r="G476" s="1">
        <v>31478</v>
      </c>
      <c r="H476" s="1"/>
    </row>
    <row r="477" spans="1:8" x14ac:dyDescent="0.35">
      <c r="A477">
        <v>1996</v>
      </c>
      <c r="B477" t="s">
        <v>53</v>
      </c>
      <c r="C477">
        <v>1673</v>
      </c>
      <c r="D477">
        <v>0</v>
      </c>
      <c r="E477" s="1">
        <v>1346</v>
      </c>
      <c r="F477">
        <v>0</v>
      </c>
      <c r="G477" s="1">
        <v>6138</v>
      </c>
      <c r="H477" s="1"/>
    </row>
    <row r="478" spans="1:8" x14ac:dyDescent="0.35">
      <c r="A478">
        <v>1996</v>
      </c>
      <c r="B478" t="s">
        <v>54</v>
      </c>
      <c r="C478">
        <v>2616</v>
      </c>
      <c r="D478">
        <v>0</v>
      </c>
      <c r="E478" s="1">
        <v>1679</v>
      </c>
      <c r="F478">
        <v>0</v>
      </c>
      <c r="G478" s="1">
        <v>8994</v>
      </c>
      <c r="H478" s="1"/>
    </row>
    <row r="479" spans="1:8" x14ac:dyDescent="0.35">
      <c r="A479">
        <v>1996</v>
      </c>
      <c r="B479" t="s">
        <v>55</v>
      </c>
      <c r="C479">
        <v>6325</v>
      </c>
      <c r="D479">
        <v>0</v>
      </c>
      <c r="E479" s="1">
        <v>1766</v>
      </c>
      <c r="F479">
        <v>0</v>
      </c>
      <c r="G479" s="1">
        <v>15003</v>
      </c>
      <c r="H479" s="1"/>
    </row>
    <row r="480" spans="1:8" x14ac:dyDescent="0.35">
      <c r="A480">
        <v>1996</v>
      </c>
      <c r="B480" t="s">
        <v>56</v>
      </c>
      <c r="C480">
        <v>9621</v>
      </c>
      <c r="D480">
        <v>0</v>
      </c>
      <c r="E480" s="1">
        <v>2274</v>
      </c>
      <c r="F480">
        <v>0</v>
      </c>
      <c r="G480" s="1">
        <v>26150</v>
      </c>
      <c r="H480" s="1"/>
    </row>
    <row r="481" spans="1:8" x14ac:dyDescent="0.35">
      <c r="A481">
        <v>1996</v>
      </c>
      <c r="B481" t="s">
        <v>57</v>
      </c>
      <c r="C481">
        <v>1640</v>
      </c>
      <c r="D481">
        <v>4</v>
      </c>
      <c r="E481" s="1">
        <v>1133</v>
      </c>
      <c r="F481">
        <v>0</v>
      </c>
      <c r="G481" s="1">
        <v>2209</v>
      </c>
      <c r="H481" s="1"/>
    </row>
    <row r="482" spans="1:8" x14ac:dyDescent="0.35">
      <c r="A482">
        <v>1996</v>
      </c>
      <c r="B482" t="s">
        <v>58</v>
      </c>
      <c r="C482">
        <v>10083</v>
      </c>
      <c r="D482">
        <v>0</v>
      </c>
      <c r="E482" s="1">
        <v>1274</v>
      </c>
      <c r="F482" s="1">
        <v>5172</v>
      </c>
      <c r="G482" s="1">
        <v>7436</v>
      </c>
      <c r="H482" s="1"/>
    </row>
    <row r="483" spans="1:8" x14ac:dyDescent="0.35">
      <c r="A483">
        <v>1996</v>
      </c>
      <c r="B483" t="s">
        <v>59</v>
      </c>
      <c r="C483">
        <v>5092</v>
      </c>
      <c r="D483">
        <v>0</v>
      </c>
      <c r="E483" s="1">
        <v>1231</v>
      </c>
      <c r="F483">
        <v>0</v>
      </c>
      <c r="G483" s="1">
        <v>15481</v>
      </c>
      <c r="H483" s="1"/>
    </row>
    <row r="484" spans="1:8" x14ac:dyDescent="0.35">
      <c r="A484">
        <v>1996</v>
      </c>
      <c r="B484" t="s">
        <v>60</v>
      </c>
      <c r="C484">
        <v>856</v>
      </c>
      <c r="D484">
        <v>0</v>
      </c>
      <c r="E484">
        <v>25</v>
      </c>
      <c r="F484" s="1">
        <v>3335</v>
      </c>
      <c r="G484">
        <v>0</v>
      </c>
    </row>
    <row r="485" spans="1:8" x14ac:dyDescent="0.35">
      <c r="A485">
        <v>1996</v>
      </c>
      <c r="B485" t="s">
        <v>61</v>
      </c>
      <c r="C485">
        <v>27201</v>
      </c>
      <c r="D485" s="1">
        <v>1103</v>
      </c>
      <c r="E485">
        <v>420</v>
      </c>
      <c r="F485" s="1">
        <v>63299</v>
      </c>
      <c r="G485" s="1">
        <v>6544</v>
      </c>
      <c r="H485" s="1"/>
    </row>
    <row r="486" spans="1:8" x14ac:dyDescent="0.35">
      <c r="A486">
        <v>1996</v>
      </c>
      <c r="B486" t="s">
        <v>62</v>
      </c>
      <c r="C486">
        <v>10514</v>
      </c>
      <c r="D486" s="1">
        <v>2047</v>
      </c>
      <c r="E486" s="1">
        <v>1398</v>
      </c>
      <c r="F486" s="1">
        <v>25555</v>
      </c>
      <c r="G486">
        <v>36</v>
      </c>
    </row>
    <row r="487" spans="1:8" x14ac:dyDescent="0.35">
      <c r="A487">
        <v>1996</v>
      </c>
      <c r="B487" t="s">
        <v>63</v>
      </c>
      <c r="C487">
        <v>3728</v>
      </c>
      <c r="D487">
        <v>0</v>
      </c>
      <c r="E487">
        <v>882</v>
      </c>
      <c r="F487" s="1">
        <v>10118</v>
      </c>
      <c r="G487">
        <v>0</v>
      </c>
    </row>
    <row r="488" spans="1:8" x14ac:dyDescent="0.35">
      <c r="A488">
        <v>1996</v>
      </c>
      <c r="B488" t="s">
        <v>64</v>
      </c>
      <c r="C488">
        <v>8031</v>
      </c>
      <c r="D488">
        <v>418</v>
      </c>
      <c r="E488" s="1">
        <v>3759</v>
      </c>
      <c r="F488">
        <v>0</v>
      </c>
      <c r="G488" s="1">
        <v>9708</v>
      </c>
      <c r="H488" s="1"/>
    </row>
    <row r="489" spans="1:8" x14ac:dyDescent="0.35">
      <c r="A489">
        <v>1996</v>
      </c>
      <c r="B489" t="s">
        <v>65</v>
      </c>
      <c r="C489">
        <v>2661</v>
      </c>
      <c r="D489">
        <v>0</v>
      </c>
      <c r="E489" s="1">
        <v>1301</v>
      </c>
      <c r="F489">
        <v>0</v>
      </c>
      <c r="G489" s="1">
        <v>4580</v>
      </c>
      <c r="H489" s="1"/>
    </row>
    <row r="490" spans="1:8" x14ac:dyDescent="0.35">
      <c r="A490">
        <v>1996</v>
      </c>
      <c r="B490" t="s">
        <v>66</v>
      </c>
      <c r="C490">
        <v>3413</v>
      </c>
      <c r="D490">
        <v>0</v>
      </c>
      <c r="E490">
        <v>210</v>
      </c>
      <c r="F490" s="1">
        <v>8476</v>
      </c>
      <c r="G490" s="1">
        <v>6175</v>
      </c>
      <c r="H490" s="1"/>
    </row>
    <row r="491" spans="1:8" x14ac:dyDescent="0.35">
      <c r="A491">
        <v>1996</v>
      </c>
      <c r="B491" t="s">
        <v>67</v>
      </c>
      <c r="C491">
        <v>10918</v>
      </c>
      <c r="D491">
        <v>364</v>
      </c>
      <c r="E491">
        <v>496</v>
      </c>
      <c r="F491" s="1">
        <v>19191</v>
      </c>
      <c r="G491" s="1">
        <v>3267</v>
      </c>
      <c r="H491" s="1"/>
    </row>
    <row r="492" spans="1:8" x14ac:dyDescent="0.35">
      <c r="A492">
        <v>1996</v>
      </c>
      <c r="B492" t="s">
        <v>68</v>
      </c>
      <c r="C492">
        <v>133407</v>
      </c>
      <c r="D492" s="1">
        <v>12792</v>
      </c>
      <c r="E492">
        <v>0</v>
      </c>
      <c r="F492" s="1">
        <v>260258</v>
      </c>
      <c r="G492" s="1">
        <v>95929</v>
      </c>
      <c r="H492" s="1"/>
    </row>
    <row r="493" spans="1:8" x14ac:dyDescent="0.35">
      <c r="A493">
        <v>1996</v>
      </c>
      <c r="B493" t="s">
        <v>69</v>
      </c>
      <c r="C493">
        <v>667</v>
      </c>
      <c r="D493">
        <v>0</v>
      </c>
      <c r="E493">
        <v>38</v>
      </c>
      <c r="F493">
        <v>0</v>
      </c>
      <c r="G493" s="1">
        <v>1208</v>
      </c>
      <c r="H493" s="1"/>
    </row>
    <row r="494" spans="1:8" x14ac:dyDescent="0.35">
      <c r="A494">
        <v>1996</v>
      </c>
      <c r="B494" t="s">
        <v>70</v>
      </c>
      <c r="C494">
        <v>5146</v>
      </c>
      <c r="D494">
        <v>10</v>
      </c>
      <c r="E494" s="1">
        <v>5273</v>
      </c>
      <c r="F494">
        <v>0</v>
      </c>
      <c r="G494" s="1">
        <v>10675</v>
      </c>
      <c r="H494" s="1"/>
    </row>
    <row r="495" spans="1:8" x14ac:dyDescent="0.35">
      <c r="A495">
        <v>1996</v>
      </c>
      <c r="B495" t="s">
        <v>71</v>
      </c>
      <c r="C495">
        <v>34073</v>
      </c>
      <c r="D495" s="1">
        <v>21895</v>
      </c>
      <c r="E495" s="1">
        <v>3879</v>
      </c>
      <c r="F495">
        <v>573</v>
      </c>
      <c r="G495" s="1">
        <v>28950</v>
      </c>
      <c r="H495" s="1"/>
    </row>
    <row r="496" spans="1:8" x14ac:dyDescent="0.35">
      <c r="A496">
        <v>1996</v>
      </c>
      <c r="B496" t="s">
        <v>72</v>
      </c>
      <c r="C496">
        <v>1831</v>
      </c>
      <c r="D496">
        <v>0</v>
      </c>
      <c r="E496">
        <v>798</v>
      </c>
      <c r="F496">
        <v>0</v>
      </c>
      <c r="G496" s="1">
        <v>2880</v>
      </c>
      <c r="H496" s="1"/>
    </row>
    <row r="497" spans="1:8" x14ac:dyDescent="0.35">
      <c r="A497">
        <v>1996</v>
      </c>
      <c r="B497" t="s">
        <v>73</v>
      </c>
      <c r="C497">
        <v>8183</v>
      </c>
      <c r="D497">
        <v>0</v>
      </c>
      <c r="E497">
        <v>672</v>
      </c>
      <c r="F497">
        <v>0</v>
      </c>
      <c r="G497" s="1">
        <v>10166</v>
      </c>
      <c r="H497" s="1"/>
    </row>
    <row r="498" spans="1:8" x14ac:dyDescent="0.35">
      <c r="A498">
        <v>1996</v>
      </c>
      <c r="B498" t="s">
        <v>74</v>
      </c>
      <c r="C498">
        <v>29730</v>
      </c>
      <c r="D498">
        <v>0</v>
      </c>
      <c r="E498">
        <v>294</v>
      </c>
      <c r="F498">
        <v>253</v>
      </c>
      <c r="G498" s="1">
        <v>36177</v>
      </c>
      <c r="H498" s="1"/>
    </row>
    <row r="499" spans="1:8" x14ac:dyDescent="0.35">
      <c r="A499">
        <v>1996</v>
      </c>
      <c r="B499" t="s">
        <v>75</v>
      </c>
      <c r="C499">
        <v>16948</v>
      </c>
      <c r="D499">
        <v>8</v>
      </c>
      <c r="E499">
        <v>642</v>
      </c>
      <c r="F499" s="1">
        <v>20605</v>
      </c>
      <c r="G499" s="1">
        <v>2819</v>
      </c>
      <c r="H499" s="1"/>
    </row>
    <row r="500" spans="1:8" x14ac:dyDescent="0.35">
      <c r="A500">
        <v>1996</v>
      </c>
      <c r="B500" t="s">
        <v>76</v>
      </c>
      <c r="C500">
        <v>2835</v>
      </c>
      <c r="D500">
        <v>0</v>
      </c>
      <c r="E500" s="1">
        <v>2632</v>
      </c>
      <c r="F500">
        <v>677</v>
      </c>
      <c r="G500" s="1">
        <v>3449</v>
      </c>
      <c r="H500" s="1"/>
    </row>
    <row r="501" spans="1:8" x14ac:dyDescent="0.35">
      <c r="A501">
        <v>1996</v>
      </c>
      <c r="B501" t="s">
        <v>77</v>
      </c>
      <c r="C501">
        <v>35382</v>
      </c>
      <c r="D501">
        <v>0</v>
      </c>
      <c r="E501" s="1">
        <v>1763</v>
      </c>
      <c r="F501" s="1">
        <v>1392</v>
      </c>
      <c r="G501" s="1">
        <v>42793</v>
      </c>
      <c r="H501" s="1"/>
    </row>
    <row r="502" spans="1:8" x14ac:dyDescent="0.35">
      <c r="A502">
        <v>1996</v>
      </c>
      <c r="B502" t="s">
        <v>78</v>
      </c>
      <c r="C502">
        <v>38064</v>
      </c>
      <c r="D502" s="1">
        <v>1796</v>
      </c>
      <c r="E502" s="1">
        <v>9194</v>
      </c>
      <c r="F502" s="1">
        <v>38359</v>
      </c>
      <c r="G502" s="1">
        <v>20854</v>
      </c>
      <c r="H502" s="1"/>
    </row>
    <row r="503" spans="1:8" x14ac:dyDescent="0.35">
      <c r="A503">
        <v>1996</v>
      </c>
      <c r="B503" t="s">
        <v>79</v>
      </c>
      <c r="C503">
        <v>31509</v>
      </c>
      <c r="D503">
        <v>0</v>
      </c>
      <c r="E503" s="1">
        <v>1049</v>
      </c>
      <c r="F503">
        <v>0</v>
      </c>
      <c r="G503" s="1">
        <v>23631</v>
      </c>
      <c r="H503" s="1"/>
    </row>
    <row r="504" spans="1:8" x14ac:dyDescent="0.35">
      <c r="A504">
        <v>1996</v>
      </c>
      <c r="B504" t="s">
        <v>80</v>
      </c>
      <c r="C504">
        <v>1581</v>
      </c>
      <c r="D504">
        <v>0</v>
      </c>
      <c r="E504">
        <v>766</v>
      </c>
      <c r="F504" s="1">
        <v>3630</v>
      </c>
      <c r="G504">
        <v>443</v>
      </c>
    </row>
    <row r="505" spans="1:8" x14ac:dyDescent="0.35">
      <c r="A505">
        <v>1996</v>
      </c>
      <c r="B505" t="s">
        <v>81</v>
      </c>
      <c r="C505">
        <v>1723</v>
      </c>
      <c r="D505">
        <v>0</v>
      </c>
      <c r="E505" s="1">
        <v>1167</v>
      </c>
      <c r="F505">
        <v>897</v>
      </c>
      <c r="G505" s="1">
        <v>1820</v>
      </c>
      <c r="H505" s="1"/>
    </row>
    <row r="506" spans="1:8" x14ac:dyDescent="0.35">
      <c r="A506">
        <v>1996</v>
      </c>
      <c r="B506" t="s">
        <v>82</v>
      </c>
      <c r="C506">
        <v>12921</v>
      </c>
      <c r="D506">
        <v>0</v>
      </c>
      <c r="E506" s="1">
        <v>2564</v>
      </c>
      <c r="F506" s="1">
        <v>6738</v>
      </c>
      <c r="G506">
        <v>0</v>
      </c>
    </row>
    <row r="507" spans="1:8" x14ac:dyDescent="0.35">
      <c r="A507">
        <v>1996</v>
      </c>
      <c r="B507" t="s">
        <v>83</v>
      </c>
      <c r="C507">
        <v>465</v>
      </c>
      <c r="D507">
        <v>11</v>
      </c>
      <c r="E507">
        <v>756</v>
      </c>
      <c r="F507">
        <v>935</v>
      </c>
      <c r="G507">
        <v>348</v>
      </c>
    </row>
    <row r="508" spans="1:8" x14ac:dyDescent="0.35">
      <c r="A508">
        <v>1996</v>
      </c>
      <c r="B508" t="s">
        <v>84</v>
      </c>
      <c r="C508">
        <v>3777</v>
      </c>
      <c r="D508">
        <v>0</v>
      </c>
      <c r="E508">
        <v>614</v>
      </c>
      <c r="F508" s="1">
        <v>6576</v>
      </c>
      <c r="G508" s="1">
        <v>1287</v>
      </c>
      <c r="H508" s="1"/>
    </row>
    <row r="509" spans="1:8" x14ac:dyDescent="0.35">
      <c r="A509">
        <v>1996</v>
      </c>
      <c r="B509" t="s">
        <v>85</v>
      </c>
      <c r="C509">
        <v>1874</v>
      </c>
      <c r="D509">
        <v>0</v>
      </c>
      <c r="E509">
        <v>814</v>
      </c>
      <c r="F509" s="1">
        <v>5982</v>
      </c>
      <c r="G509">
        <v>68</v>
      </c>
    </row>
    <row r="510" spans="1:8" x14ac:dyDescent="0.35">
      <c r="A510">
        <v>1996</v>
      </c>
      <c r="B510" t="s">
        <v>86</v>
      </c>
      <c r="C510">
        <v>33062</v>
      </c>
      <c r="D510">
        <v>0</v>
      </c>
      <c r="E510">
        <v>565</v>
      </c>
      <c r="F510" s="1">
        <v>1539</v>
      </c>
      <c r="G510" s="1">
        <v>6918</v>
      </c>
      <c r="H510" s="1"/>
    </row>
    <row r="511" spans="1:8" x14ac:dyDescent="0.35">
      <c r="A511">
        <v>1996</v>
      </c>
      <c r="B511" t="s">
        <v>87</v>
      </c>
      <c r="C511">
        <v>21726</v>
      </c>
      <c r="D511">
        <v>971</v>
      </c>
      <c r="E511">
        <v>0</v>
      </c>
      <c r="F511" s="1">
        <v>67660</v>
      </c>
      <c r="G511" s="1">
        <v>39194</v>
      </c>
      <c r="H511" s="1"/>
    </row>
    <row r="512" spans="1:8" x14ac:dyDescent="0.35">
      <c r="A512">
        <v>1996</v>
      </c>
      <c r="B512" t="s">
        <v>88</v>
      </c>
      <c r="C512">
        <v>3642</v>
      </c>
      <c r="D512">
        <v>459</v>
      </c>
      <c r="E512" s="1">
        <v>1224</v>
      </c>
      <c r="F512" s="1">
        <v>1065</v>
      </c>
      <c r="G512" s="1">
        <v>6840</v>
      </c>
      <c r="H512" s="1"/>
    </row>
    <row r="513" spans="1:8" x14ac:dyDescent="0.35">
      <c r="A513">
        <v>1996</v>
      </c>
      <c r="B513" t="s">
        <v>89</v>
      </c>
      <c r="C513">
        <v>586</v>
      </c>
      <c r="D513">
        <v>0</v>
      </c>
      <c r="E513">
        <v>793</v>
      </c>
      <c r="F513" s="1">
        <v>2092</v>
      </c>
      <c r="G513">
        <v>0</v>
      </c>
    </row>
    <row r="514" spans="1:8" x14ac:dyDescent="0.35">
      <c r="A514">
        <v>1996</v>
      </c>
      <c r="B514" t="s">
        <v>90</v>
      </c>
      <c r="C514">
        <v>12087</v>
      </c>
      <c r="D514" s="1">
        <v>1762</v>
      </c>
      <c r="E514" s="1">
        <v>1910</v>
      </c>
      <c r="F514" s="1">
        <v>1000</v>
      </c>
      <c r="G514" s="1">
        <v>23557</v>
      </c>
      <c r="H514" s="1"/>
    </row>
    <row r="515" spans="1:8" x14ac:dyDescent="0.35">
      <c r="A515">
        <v>1996</v>
      </c>
      <c r="B515" t="s">
        <v>91</v>
      </c>
      <c r="C515">
        <v>31859</v>
      </c>
      <c r="D515">
        <v>122</v>
      </c>
      <c r="E515" s="1">
        <v>3313</v>
      </c>
      <c r="F515" s="1">
        <v>56142</v>
      </c>
      <c r="G515">
        <v>407</v>
      </c>
    </row>
    <row r="516" spans="1:8" x14ac:dyDescent="0.35">
      <c r="A516">
        <v>1996</v>
      </c>
      <c r="B516" t="s">
        <v>92</v>
      </c>
      <c r="C516">
        <v>11309</v>
      </c>
      <c r="D516">
        <v>0</v>
      </c>
      <c r="E516" s="1">
        <v>1742</v>
      </c>
      <c r="F516" s="1">
        <v>15616</v>
      </c>
      <c r="G516" s="1">
        <v>9223</v>
      </c>
      <c r="H516" s="1"/>
    </row>
    <row r="517" spans="1:8" x14ac:dyDescent="0.35">
      <c r="A517">
        <v>1996</v>
      </c>
      <c r="B517" t="s">
        <v>93</v>
      </c>
      <c r="C517">
        <v>925</v>
      </c>
      <c r="D517">
        <v>0</v>
      </c>
      <c r="E517" s="1">
        <v>1217</v>
      </c>
      <c r="F517">
        <v>0</v>
      </c>
      <c r="G517" s="1">
        <v>3747</v>
      </c>
      <c r="H517" s="1"/>
    </row>
    <row r="518" spans="1:8" x14ac:dyDescent="0.35">
      <c r="A518">
        <v>1997</v>
      </c>
      <c r="B518" t="s">
        <v>7</v>
      </c>
      <c r="C518">
        <v>2262</v>
      </c>
      <c r="D518">
        <v>0</v>
      </c>
      <c r="E518">
        <v>420</v>
      </c>
      <c r="F518" s="1">
        <v>1741</v>
      </c>
      <c r="G518" s="1">
        <v>2401</v>
      </c>
      <c r="H518" s="1"/>
    </row>
    <row r="519" spans="1:8" x14ac:dyDescent="0.35">
      <c r="A519">
        <v>1997</v>
      </c>
      <c r="B519" t="s">
        <v>8</v>
      </c>
      <c r="C519">
        <v>110194</v>
      </c>
      <c r="D519" s="1">
        <v>6872</v>
      </c>
      <c r="E519">
        <v>0</v>
      </c>
      <c r="F519" s="1">
        <v>116585</v>
      </c>
      <c r="G519" s="1">
        <v>31243</v>
      </c>
      <c r="H519" s="1"/>
    </row>
    <row r="520" spans="1:8" x14ac:dyDescent="0.35">
      <c r="A520">
        <v>1997</v>
      </c>
      <c r="B520" t="s">
        <v>10</v>
      </c>
      <c r="C520">
        <v>3775</v>
      </c>
      <c r="D520">
        <v>0</v>
      </c>
      <c r="E520" s="1">
        <v>1007</v>
      </c>
      <c r="F520">
        <v>0</v>
      </c>
      <c r="G520" s="1">
        <v>12654</v>
      </c>
      <c r="H520" s="1"/>
    </row>
    <row r="521" spans="1:8" x14ac:dyDescent="0.35">
      <c r="A521">
        <v>1997</v>
      </c>
      <c r="B521" t="s">
        <v>11</v>
      </c>
      <c r="C521">
        <v>4443</v>
      </c>
      <c r="D521">
        <v>35</v>
      </c>
      <c r="E521">
        <v>0</v>
      </c>
      <c r="F521" s="1">
        <v>12348</v>
      </c>
      <c r="G521" s="1">
        <v>4447</v>
      </c>
      <c r="H521" s="1"/>
    </row>
    <row r="522" spans="1:8" x14ac:dyDescent="0.35">
      <c r="A522">
        <v>1997</v>
      </c>
      <c r="B522" t="s">
        <v>12</v>
      </c>
      <c r="C522">
        <v>17044</v>
      </c>
      <c r="D522">
        <v>0</v>
      </c>
      <c r="E522" s="1">
        <v>2885</v>
      </c>
      <c r="F522" s="1">
        <v>11012</v>
      </c>
      <c r="G522" s="1">
        <v>5810</v>
      </c>
      <c r="H522" s="1"/>
    </row>
    <row r="523" spans="1:8" x14ac:dyDescent="0.35">
      <c r="A523">
        <v>1997</v>
      </c>
      <c r="B523" t="s">
        <v>13</v>
      </c>
      <c r="C523">
        <v>618</v>
      </c>
      <c r="D523">
        <v>0</v>
      </c>
      <c r="E523">
        <v>882</v>
      </c>
      <c r="F523">
        <v>0</v>
      </c>
      <c r="G523" s="1">
        <v>1862</v>
      </c>
      <c r="H523" s="1"/>
    </row>
    <row r="524" spans="1:8" x14ac:dyDescent="0.35">
      <c r="A524">
        <v>1997</v>
      </c>
      <c r="B524" t="s">
        <v>14</v>
      </c>
      <c r="C524">
        <v>17310</v>
      </c>
      <c r="D524">
        <v>0</v>
      </c>
      <c r="E524" s="1">
        <v>1710</v>
      </c>
      <c r="F524" s="1">
        <v>6840</v>
      </c>
      <c r="G524" s="1">
        <v>18061</v>
      </c>
      <c r="H524" s="1"/>
    </row>
    <row r="525" spans="1:8" x14ac:dyDescent="0.35">
      <c r="A525">
        <v>1997</v>
      </c>
      <c r="B525" t="s">
        <v>15</v>
      </c>
      <c r="C525">
        <v>13269</v>
      </c>
      <c r="D525">
        <v>280</v>
      </c>
      <c r="E525" s="1">
        <v>2267</v>
      </c>
      <c r="F525">
        <v>0</v>
      </c>
      <c r="G525" s="1">
        <v>13422</v>
      </c>
      <c r="H525" s="1"/>
    </row>
    <row r="526" spans="1:8" x14ac:dyDescent="0.35">
      <c r="A526">
        <v>1997</v>
      </c>
      <c r="B526" t="s">
        <v>16</v>
      </c>
      <c r="C526">
        <v>4797</v>
      </c>
      <c r="D526">
        <v>21</v>
      </c>
      <c r="E526" s="1">
        <v>2212</v>
      </c>
      <c r="F526" s="1">
        <v>8510</v>
      </c>
      <c r="G526">
        <v>608</v>
      </c>
    </row>
    <row r="527" spans="1:8" x14ac:dyDescent="0.35">
      <c r="A527">
        <v>1997</v>
      </c>
      <c r="B527" t="s">
        <v>17</v>
      </c>
      <c r="C527">
        <v>35698</v>
      </c>
      <c r="D527" s="1">
        <v>12491</v>
      </c>
      <c r="E527">
        <v>249</v>
      </c>
      <c r="F527" s="1">
        <v>2908</v>
      </c>
      <c r="G527" s="1">
        <v>31508</v>
      </c>
      <c r="H527" s="1"/>
    </row>
    <row r="528" spans="1:8" x14ac:dyDescent="0.35">
      <c r="A528">
        <v>1997</v>
      </c>
      <c r="B528" t="s">
        <v>18</v>
      </c>
      <c r="C528">
        <v>5026</v>
      </c>
      <c r="D528">
        <v>0</v>
      </c>
      <c r="E528">
        <v>210</v>
      </c>
      <c r="F528">
        <v>0</v>
      </c>
      <c r="G528" s="1">
        <v>12407</v>
      </c>
      <c r="H528" s="1"/>
    </row>
    <row r="529" spans="1:8" x14ac:dyDescent="0.35">
      <c r="A529">
        <v>1997</v>
      </c>
      <c r="B529" t="s">
        <v>19</v>
      </c>
      <c r="C529">
        <v>2892</v>
      </c>
      <c r="D529">
        <v>0</v>
      </c>
      <c r="E529" s="1">
        <v>1721</v>
      </c>
      <c r="F529">
        <v>0</v>
      </c>
      <c r="G529" s="1">
        <v>8462</v>
      </c>
      <c r="H529" s="1"/>
    </row>
    <row r="530" spans="1:8" x14ac:dyDescent="0.35">
      <c r="A530">
        <v>1997</v>
      </c>
      <c r="B530" t="s">
        <v>20</v>
      </c>
      <c r="C530">
        <v>5781</v>
      </c>
      <c r="D530">
        <v>36</v>
      </c>
      <c r="E530" s="1">
        <v>1889</v>
      </c>
      <c r="F530">
        <v>0</v>
      </c>
      <c r="G530" s="1">
        <v>17718</v>
      </c>
      <c r="H530" s="1"/>
    </row>
    <row r="531" spans="1:8" x14ac:dyDescent="0.35">
      <c r="A531">
        <v>1997</v>
      </c>
      <c r="B531" t="s">
        <v>21</v>
      </c>
      <c r="C531">
        <v>11843</v>
      </c>
      <c r="D531" s="1">
        <v>5030</v>
      </c>
      <c r="E531">
        <v>833</v>
      </c>
      <c r="F531">
        <v>0</v>
      </c>
      <c r="G531" s="1">
        <v>25159</v>
      </c>
      <c r="H531" s="1"/>
    </row>
    <row r="532" spans="1:8" x14ac:dyDescent="0.35">
      <c r="A532">
        <v>1997</v>
      </c>
      <c r="B532" t="s">
        <v>22</v>
      </c>
      <c r="C532">
        <v>1037</v>
      </c>
      <c r="D532">
        <v>0</v>
      </c>
      <c r="E532">
        <v>294</v>
      </c>
      <c r="F532" s="1">
        <v>3534</v>
      </c>
      <c r="G532">
        <v>0</v>
      </c>
    </row>
    <row r="533" spans="1:8" x14ac:dyDescent="0.35">
      <c r="A533">
        <v>1997</v>
      </c>
      <c r="B533" t="s">
        <v>23</v>
      </c>
      <c r="C533">
        <v>974</v>
      </c>
      <c r="D533">
        <v>0</v>
      </c>
      <c r="E533">
        <v>29</v>
      </c>
      <c r="F533">
        <v>0</v>
      </c>
      <c r="G533" s="1">
        <v>3203</v>
      </c>
      <c r="H533" s="1"/>
    </row>
    <row r="534" spans="1:8" x14ac:dyDescent="0.35">
      <c r="A534">
        <v>1997</v>
      </c>
      <c r="B534" t="s">
        <v>24</v>
      </c>
      <c r="C534">
        <v>2473</v>
      </c>
      <c r="D534">
        <v>0</v>
      </c>
      <c r="E534" s="1">
        <v>1176</v>
      </c>
      <c r="F534">
        <v>0</v>
      </c>
      <c r="G534" s="1">
        <v>4171</v>
      </c>
      <c r="H534" s="1"/>
    </row>
    <row r="535" spans="1:8" x14ac:dyDescent="0.35">
      <c r="A535">
        <v>1997</v>
      </c>
      <c r="B535" t="s">
        <v>25</v>
      </c>
      <c r="C535">
        <v>20474</v>
      </c>
      <c r="D535">
        <v>2</v>
      </c>
      <c r="E535">
        <v>616</v>
      </c>
      <c r="F535">
        <v>0</v>
      </c>
      <c r="G535" s="1">
        <v>33794</v>
      </c>
      <c r="H535" s="1"/>
    </row>
    <row r="536" spans="1:8" x14ac:dyDescent="0.35">
      <c r="A536">
        <v>1997</v>
      </c>
      <c r="B536" t="s">
        <v>26</v>
      </c>
      <c r="C536">
        <v>100581</v>
      </c>
      <c r="D536" s="1">
        <v>9606</v>
      </c>
      <c r="E536">
        <v>0</v>
      </c>
      <c r="F536" s="1">
        <v>13285</v>
      </c>
      <c r="G536" s="1">
        <v>156268</v>
      </c>
      <c r="H536" s="1"/>
    </row>
    <row r="537" spans="1:8" x14ac:dyDescent="0.35">
      <c r="A537">
        <v>1997</v>
      </c>
      <c r="B537" t="s">
        <v>27</v>
      </c>
      <c r="C537">
        <v>2222</v>
      </c>
      <c r="D537">
        <v>0</v>
      </c>
      <c r="E537">
        <v>936</v>
      </c>
      <c r="F537" s="1">
        <v>3777</v>
      </c>
      <c r="G537" s="1">
        <v>1963</v>
      </c>
      <c r="H537" s="1"/>
    </row>
    <row r="538" spans="1:8" x14ac:dyDescent="0.35">
      <c r="A538">
        <v>1997</v>
      </c>
      <c r="B538" t="s">
        <v>28</v>
      </c>
      <c r="C538">
        <v>2332</v>
      </c>
      <c r="D538">
        <v>0</v>
      </c>
      <c r="E538" s="1">
        <v>1847</v>
      </c>
      <c r="F538" s="1">
        <v>2885</v>
      </c>
      <c r="G538" s="1">
        <v>5720</v>
      </c>
      <c r="H538" s="1"/>
    </row>
    <row r="539" spans="1:8" x14ac:dyDescent="0.35">
      <c r="A539">
        <v>1997</v>
      </c>
      <c r="B539" t="s">
        <v>29</v>
      </c>
      <c r="C539">
        <v>1283</v>
      </c>
      <c r="D539">
        <v>0</v>
      </c>
      <c r="E539" s="1">
        <v>1889</v>
      </c>
      <c r="F539" s="1">
        <v>3217</v>
      </c>
      <c r="G539" s="1">
        <v>2824</v>
      </c>
      <c r="H539" s="1"/>
    </row>
    <row r="540" spans="1:8" x14ac:dyDescent="0.35">
      <c r="A540">
        <v>1997</v>
      </c>
      <c r="B540" t="s">
        <v>30</v>
      </c>
      <c r="C540">
        <v>8848</v>
      </c>
      <c r="D540">
        <v>0</v>
      </c>
      <c r="E540">
        <v>756</v>
      </c>
      <c r="F540">
        <v>0</v>
      </c>
      <c r="G540" s="1">
        <v>18636</v>
      </c>
      <c r="H540" s="1"/>
    </row>
    <row r="541" spans="1:8" x14ac:dyDescent="0.35">
      <c r="A541">
        <v>1997</v>
      </c>
      <c r="B541" t="s">
        <v>31</v>
      </c>
      <c r="C541">
        <v>9081</v>
      </c>
      <c r="D541">
        <v>0</v>
      </c>
      <c r="E541" s="1">
        <v>2183</v>
      </c>
      <c r="F541" s="1">
        <v>24260</v>
      </c>
      <c r="G541" s="1">
        <v>8471</v>
      </c>
      <c r="H541" s="1"/>
    </row>
    <row r="542" spans="1:8" x14ac:dyDescent="0.35">
      <c r="A542">
        <v>1997</v>
      </c>
      <c r="B542" t="s">
        <v>32</v>
      </c>
      <c r="C542">
        <v>673</v>
      </c>
      <c r="D542">
        <v>0</v>
      </c>
      <c r="E542">
        <v>804</v>
      </c>
      <c r="F542" s="1">
        <v>2143</v>
      </c>
      <c r="G542">
        <v>0</v>
      </c>
    </row>
    <row r="543" spans="1:8" x14ac:dyDescent="0.35">
      <c r="A543">
        <v>1997</v>
      </c>
      <c r="B543" t="s">
        <v>33</v>
      </c>
      <c r="C543">
        <v>316562</v>
      </c>
      <c r="D543" s="1">
        <v>43734</v>
      </c>
      <c r="E543">
        <v>0</v>
      </c>
      <c r="F543" s="1">
        <v>535477</v>
      </c>
      <c r="G543" s="1">
        <v>309253</v>
      </c>
      <c r="H543" s="1"/>
    </row>
    <row r="544" spans="1:8" x14ac:dyDescent="0.35">
      <c r="A544">
        <v>1997</v>
      </c>
      <c r="B544" t="s">
        <v>34</v>
      </c>
      <c r="C544">
        <v>3074</v>
      </c>
      <c r="D544">
        <v>999</v>
      </c>
      <c r="E544">
        <v>504</v>
      </c>
      <c r="F544" s="1">
        <v>4392</v>
      </c>
      <c r="G544">
        <v>758</v>
      </c>
    </row>
    <row r="545" spans="1:8" x14ac:dyDescent="0.35">
      <c r="A545">
        <v>1997</v>
      </c>
      <c r="B545" t="s">
        <v>35</v>
      </c>
      <c r="C545">
        <v>6181</v>
      </c>
      <c r="D545">
        <v>0</v>
      </c>
      <c r="E545">
        <v>143</v>
      </c>
      <c r="F545" s="1">
        <v>8088</v>
      </c>
      <c r="G545" s="1">
        <v>1576</v>
      </c>
      <c r="H545" s="1"/>
    </row>
    <row r="546" spans="1:8" x14ac:dyDescent="0.35">
      <c r="A546">
        <v>1997</v>
      </c>
      <c r="B546" t="s">
        <v>36</v>
      </c>
      <c r="C546">
        <v>4291</v>
      </c>
      <c r="D546">
        <v>114</v>
      </c>
      <c r="E546" s="1">
        <v>2981</v>
      </c>
      <c r="F546" s="1">
        <v>11872</v>
      </c>
      <c r="G546">
        <v>0</v>
      </c>
    </row>
    <row r="547" spans="1:8" x14ac:dyDescent="0.35">
      <c r="A547">
        <v>1997</v>
      </c>
      <c r="B547" t="s">
        <v>37</v>
      </c>
      <c r="C547">
        <v>5227</v>
      </c>
      <c r="D547">
        <v>0</v>
      </c>
      <c r="E547">
        <v>466</v>
      </c>
      <c r="F547" s="1">
        <v>1725</v>
      </c>
      <c r="G547" s="1">
        <v>16345</v>
      </c>
      <c r="H547" s="1"/>
    </row>
    <row r="548" spans="1:8" x14ac:dyDescent="0.35">
      <c r="A548">
        <v>1997</v>
      </c>
      <c r="B548" t="s">
        <v>38</v>
      </c>
      <c r="C548">
        <v>1908</v>
      </c>
      <c r="D548">
        <v>0</v>
      </c>
      <c r="E548">
        <v>950</v>
      </c>
      <c r="F548">
        <v>0</v>
      </c>
      <c r="G548" s="1">
        <v>3855</v>
      </c>
      <c r="H548" s="1"/>
    </row>
    <row r="549" spans="1:8" x14ac:dyDescent="0.35">
      <c r="A549">
        <v>1997</v>
      </c>
      <c r="B549" t="s">
        <v>39</v>
      </c>
      <c r="C549">
        <v>3738</v>
      </c>
      <c r="D549">
        <v>0</v>
      </c>
      <c r="E549" s="1">
        <v>1469</v>
      </c>
      <c r="F549">
        <v>0</v>
      </c>
      <c r="G549" s="1">
        <v>7271</v>
      </c>
      <c r="H549" s="1"/>
    </row>
    <row r="550" spans="1:8" x14ac:dyDescent="0.35">
      <c r="A550">
        <v>1997</v>
      </c>
      <c r="B550" t="s">
        <v>40</v>
      </c>
      <c r="C550">
        <v>6932</v>
      </c>
      <c r="D550">
        <v>156</v>
      </c>
      <c r="E550">
        <v>871</v>
      </c>
      <c r="F550">
        <v>0</v>
      </c>
      <c r="G550" s="1">
        <v>24543</v>
      </c>
      <c r="H550" s="1"/>
    </row>
    <row r="551" spans="1:8" x14ac:dyDescent="0.35">
      <c r="A551">
        <v>1997</v>
      </c>
      <c r="B551" t="s">
        <v>41</v>
      </c>
      <c r="C551">
        <v>516</v>
      </c>
      <c r="D551">
        <v>0</v>
      </c>
      <c r="E551">
        <v>147</v>
      </c>
      <c r="F551">
        <v>0</v>
      </c>
      <c r="G551" s="1">
        <v>2270</v>
      </c>
      <c r="H551" s="1"/>
    </row>
    <row r="552" spans="1:8" x14ac:dyDescent="0.35">
      <c r="A552">
        <v>1997</v>
      </c>
      <c r="B552" t="s">
        <v>42</v>
      </c>
      <c r="C552">
        <v>2417</v>
      </c>
      <c r="D552">
        <v>0</v>
      </c>
      <c r="E552" s="1">
        <v>1301</v>
      </c>
      <c r="F552">
        <v>0</v>
      </c>
      <c r="G552" s="1">
        <v>7621</v>
      </c>
      <c r="H552" s="1"/>
    </row>
    <row r="553" spans="1:8" x14ac:dyDescent="0.35">
      <c r="A553">
        <v>1997</v>
      </c>
      <c r="B553" t="s">
        <v>43</v>
      </c>
      <c r="C553">
        <v>2198</v>
      </c>
      <c r="D553">
        <v>0</v>
      </c>
      <c r="E553" s="1">
        <v>1679</v>
      </c>
      <c r="F553">
        <v>0</v>
      </c>
      <c r="G553" s="1">
        <v>2711</v>
      </c>
      <c r="H553" s="1"/>
    </row>
    <row r="554" spans="1:8" x14ac:dyDescent="0.35">
      <c r="A554">
        <v>1997</v>
      </c>
      <c r="B554" t="s">
        <v>44</v>
      </c>
      <c r="C554">
        <v>2361</v>
      </c>
      <c r="D554">
        <v>0</v>
      </c>
      <c r="E554">
        <v>210</v>
      </c>
      <c r="F554" s="1">
        <v>4230</v>
      </c>
      <c r="G554">
        <v>223</v>
      </c>
    </row>
    <row r="555" spans="1:8" x14ac:dyDescent="0.35">
      <c r="A555">
        <v>1997</v>
      </c>
      <c r="B555" t="s">
        <v>45</v>
      </c>
      <c r="C555">
        <v>1388</v>
      </c>
      <c r="D555">
        <v>0</v>
      </c>
      <c r="E555">
        <v>42</v>
      </c>
      <c r="F555">
        <v>799</v>
      </c>
      <c r="G555">
        <v>731</v>
      </c>
    </row>
    <row r="556" spans="1:8" x14ac:dyDescent="0.35">
      <c r="A556">
        <v>1997</v>
      </c>
      <c r="B556" t="s">
        <v>46</v>
      </c>
      <c r="C556">
        <v>3892</v>
      </c>
      <c r="D556">
        <v>0</v>
      </c>
      <c r="E556" s="1">
        <v>1413</v>
      </c>
      <c r="F556" s="1">
        <v>2151</v>
      </c>
      <c r="G556" s="1">
        <v>8177</v>
      </c>
      <c r="H556" s="1"/>
    </row>
    <row r="557" spans="1:8" x14ac:dyDescent="0.35">
      <c r="A557">
        <v>1997</v>
      </c>
      <c r="B557" t="s">
        <v>47</v>
      </c>
      <c r="C557">
        <v>598</v>
      </c>
      <c r="D557">
        <v>0</v>
      </c>
      <c r="E557">
        <v>924</v>
      </c>
      <c r="F557">
        <v>0</v>
      </c>
      <c r="G557" s="1">
        <v>1705</v>
      </c>
      <c r="H557" s="1"/>
    </row>
    <row r="558" spans="1:8" x14ac:dyDescent="0.35">
      <c r="A558">
        <v>1997</v>
      </c>
      <c r="B558" t="s">
        <v>48</v>
      </c>
      <c r="C558">
        <v>9966</v>
      </c>
      <c r="D558">
        <v>0</v>
      </c>
      <c r="E558" s="1">
        <v>1553</v>
      </c>
      <c r="F558">
        <v>0</v>
      </c>
      <c r="G558" s="1">
        <v>17040</v>
      </c>
      <c r="H558" s="1"/>
    </row>
    <row r="559" spans="1:8" x14ac:dyDescent="0.35">
      <c r="A559">
        <v>1997</v>
      </c>
      <c r="B559" t="s">
        <v>49</v>
      </c>
      <c r="C559">
        <v>319</v>
      </c>
      <c r="D559">
        <v>0</v>
      </c>
      <c r="E559">
        <v>504</v>
      </c>
      <c r="F559" s="1">
        <v>1475</v>
      </c>
      <c r="G559">
        <v>0</v>
      </c>
    </row>
    <row r="560" spans="1:8" x14ac:dyDescent="0.35">
      <c r="A560">
        <v>1997</v>
      </c>
      <c r="B560" t="s">
        <v>50</v>
      </c>
      <c r="C560">
        <v>1115</v>
      </c>
      <c r="D560">
        <v>0</v>
      </c>
      <c r="E560">
        <v>399</v>
      </c>
      <c r="F560" s="1">
        <v>1216</v>
      </c>
      <c r="G560" s="1">
        <v>3309</v>
      </c>
      <c r="H560" s="1"/>
    </row>
    <row r="561" spans="1:8" x14ac:dyDescent="0.35">
      <c r="A561">
        <v>1997</v>
      </c>
      <c r="B561" t="s">
        <v>51</v>
      </c>
      <c r="C561">
        <v>3375</v>
      </c>
      <c r="D561">
        <v>0</v>
      </c>
      <c r="E561" s="1">
        <v>2309</v>
      </c>
      <c r="F561" s="1">
        <v>3822</v>
      </c>
      <c r="G561" s="1">
        <v>7008</v>
      </c>
      <c r="H561" s="1"/>
    </row>
    <row r="562" spans="1:8" x14ac:dyDescent="0.35">
      <c r="A562">
        <v>1997</v>
      </c>
      <c r="B562" t="s">
        <v>52</v>
      </c>
      <c r="C562">
        <v>11841</v>
      </c>
      <c r="D562">
        <v>0</v>
      </c>
      <c r="E562" s="1">
        <v>2283</v>
      </c>
      <c r="F562">
        <v>0</v>
      </c>
      <c r="G562" s="1">
        <v>30505</v>
      </c>
      <c r="H562" s="1"/>
    </row>
    <row r="563" spans="1:8" x14ac:dyDescent="0.35">
      <c r="A563">
        <v>1997</v>
      </c>
      <c r="B563" t="s">
        <v>53</v>
      </c>
      <c r="C563">
        <v>1968</v>
      </c>
      <c r="D563">
        <v>0</v>
      </c>
      <c r="E563" s="1">
        <v>1235</v>
      </c>
      <c r="F563">
        <v>0</v>
      </c>
      <c r="G563" s="1">
        <v>6155</v>
      </c>
      <c r="H563" s="1"/>
    </row>
    <row r="564" spans="1:8" x14ac:dyDescent="0.35">
      <c r="A564">
        <v>1997</v>
      </c>
      <c r="B564" t="s">
        <v>54</v>
      </c>
      <c r="C564">
        <v>3232</v>
      </c>
      <c r="D564">
        <v>0</v>
      </c>
      <c r="E564" s="1">
        <v>1679</v>
      </c>
      <c r="F564">
        <v>0</v>
      </c>
      <c r="G564" s="1">
        <v>8901</v>
      </c>
      <c r="H564" s="1"/>
    </row>
    <row r="565" spans="1:8" x14ac:dyDescent="0.35">
      <c r="A565">
        <v>1997</v>
      </c>
      <c r="B565" t="s">
        <v>55</v>
      </c>
      <c r="C565">
        <v>7131</v>
      </c>
      <c r="D565">
        <v>0</v>
      </c>
      <c r="E565">
        <v>918</v>
      </c>
      <c r="F565">
        <v>0</v>
      </c>
      <c r="G565" s="1">
        <v>15010</v>
      </c>
      <c r="H565" s="1"/>
    </row>
    <row r="566" spans="1:8" x14ac:dyDescent="0.35">
      <c r="A566">
        <v>1997</v>
      </c>
      <c r="B566" t="s">
        <v>56</v>
      </c>
      <c r="C566">
        <v>11252</v>
      </c>
      <c r="D566">
        <v>0</v>
      </c>
      <c r="E566" s="1">
        <v>2263</v>
      </c>
      <c r="F566">
        <v>0</v>
      </c>
      <c r="G566" s="1">
        <v>25932</v>
      </c>
      <c r="H566" s="1"/>
    </row>
    <row r="567" spans="1:8" x14ac:dyDescent="0.35">
      <c r="A567">
        <v>1997</v>
      </c>
      <c r="B567" t="s">
        <v>57</v>
      </c>
      <c r="C567">
        <v>1752</v>
      </c>
      <c r="D567">
        <v>0</v>
      </c>
      <c r="E567" s="1">
        <v>1091</v>
      </c>
      <c r="F567">
        <v>0</v>
      </c>
      <c r="G567" s="1">
        <v>2178</v>
      </c>
      <c r="H567" s="1"/>
    </row>
    <row r="568" spans="1:8" x14ac:dyDescent="0.35">
      <c r="A568">
        <v>1997</v>
      </c>
      <c r="B568" t="s">
        <v>58</v>
      </c>
      <c r="C568">
        <v>8509</v>
      </c>
      <c r="D568">
        <v>0</v>
      </c>
      <c r="E568" s="1">
        <v>1274</v>
      </c>
      <c r="F568" s="1">
        <v>5222</v>
      </c>
      <c r="G568" s="1">
        <v>8380</v>
      </c>
      <c r="H568" s="1"/>
    </row>
    <row r="569" spans="1:8" x14ac:dyDescent="0.35">
      <c r="A569">
        <v>1997</v>
      </c>
      <c r="B569" t="s">
        <v>59</v>
      </c>
      <c r="C569">
        <v>5304</v>
      </c>
      <c r="D569">
        <v>0</v>
      </c>
      <c r="E569" s="1">
        <v>1231</v>
      </c>
      <c r="F569">
        <v>0</v>
      </c>
      <c r="G569" s="1">
        <v>14379</v>
      </c>
      <c r="H569" s="1"/>
    </row>
    <row r="570" spans="1:8" x14ac:dyDescent="0.35">
      <c r="A570">
        <v>1997</v>
      </c>
      <c r="B570" t="s">
        <v>60</v>
      </c>
      <c r="C570">
        <v>1078</v>
      </c>
      <c r="D570">
        <v>0</v>
      </c>
      <c r="E570">
        <v>25</v>
      </c>
      <c r="F570" s="1">
        <v>3359</v>
      </c>
      <c r="G570" s="1">
        <v>1829</v>
      </c>
      <c r="H570" s="1"/>
    </row>
    <row r="571" spans="1:8" x14ac:dyDescent="0.35">
      <c r="A571">
        <v>1997</v>
      </c>
      <c r="B571" t="s">
        <v>61</v>
      </c>
      <c r="C571">
        <v>32123</v>
      </c>
      <c r="D571">
        <v>861</v>
      </c>
      <c r="E571">
        <v>420</v>
      </c>
      <c r="F571" s="1">
        <v>59003</v>
      </c>
      <c r="G571" s="1">
        <v>12281</v>
      </c>
      <c r="H571" s="1"/>
    </row>
    <row r="572" spans="1:8" x14ac:dyDescent="0.35">
      <c r="A572">
        <v>1997</v>
      </c>
      <c r="B572" t="s">
        <v>62</v>
      </c>
      <c r="C572">
        <v>45404</v>
      </c>
      <c r="D572" s="1">
        <v>36462</v>
      </c>
      <c r="E572">
        <v>982</v>
      </c>
      <c r="F572" s="1">
        <v>27077</v>
      </c>
      <c r="G572">
        <v>273</v>
      </c>
    </row>
    <row r="573" spans="1:8" x14ac:dyDescent="0.35">
      <c r="A573">
        <v>1997</v>
      </c>
      <c r="B573" t="s">
        <v>63</v>
      </c>
      <c r="C573">
        <v>3282</v>
      </c>
      <c r="D573">
        <v>0</v>
      </c>
      <c r="E573">
        <v>882</v>
      </c>
      <c r="F573" s="1">
        <v>8500</v>
      </c>
      <c r="G573" s="1">
        <v>2500</v>
      </c>
      <c r="H573" s="1"/>
    </row>
    <row r="574" spans="1:8" x14ac:dyDescent="0.35">
      <c r="A574">
        <v>1997</v>
      </c>
      <c r="B574" t="s">
        <v>64</v>
      </c>
      <c r="C574">
        <v>7676</v>
      </c>
      <c r="D574">
        <v>541</v>
      </c>
      <c r="E574" s="1">
        <v>3691</v>
      </c>
      <c r="F574">
        <v>0</v>
      </c>
      <c r="G574" s="1">
        <v>11163</v>
      </c>
      <c r="H574" s="1"/>
    </row>
    <row r="575" spans="1:8" x14ac:dyDescent="0.35">
      <c r="A575">
        <v>1997</v>
      </c>
      <c r="B575" t="s">
        <v>65</v>
      </c>
      <c r="C575">
        <v>2096</v>
      </c>
      <c r="D575">
        <v>0</v>
      </c>
      <c r="E575" s="1">
        <v>1301</v>
      </c>
      <c r="F575">
        <v>0</v>
      </c>
      <c r="G575" s="1">
        <v>4643</v>
      </c>
      <c r="H575" s="1"/>
    </row>
    <row r="576" spans="1:8" x14ac:dyDescent="0.35">
      <c r="A576">
        <v>1997</v>
      </c>
      <c r="B576" t="s">
        <v>66</v>
      </c>
      <c r="C576">
        <v>3165</v>
      </c>
      <c r="D576">
        <v>0</v>
      </c>
      <c r="E576">
        <v>210</v>
      </c>
      <c r="F576" s="1">
        <v>10349</v>
      </c>
      <c r="G576" s="1">
        <v>6242</v>
      </c>
      <c r="H576" s="1"/>
    </row>
    <row r="577" spans="1:8" x14ac:dyDescent="0.35">
      <c r="A577">
        <v>1997</v>
      </c>
      <c r="B577" t="s">
        <v>67</v>
      </c>
      <c r="C577">
        <v>10901</v>
      </c>
      <c r="D577">
        <v>0</v>
      </c>
      <c r="E577">
        <v>496</v>
      </c>
      <c r="F577" s="1">
        <v>18912</v>
      </c>
      <c r="G577" s="1">
        <v>3426</v>
      </c>
      <c r="H577" s="1"/>
    </row>
    <row r="578" spans="1:8" x14ac:dyDescent="0.35">
      <c r="A578">
        <v>1997</v>
      </c>
      <c r="B578" t="s">
        <v>68</v>
      </c>
      <c r="C578">
        <v>138730</v>
      </c>
      <c r="D578" s="1">
        <v>17018</v>
      </c>
      <c r="E578">
        <v>0</v>
      </c>
      <c r="F578" s="1">
        <v>248783</v>
      </c>
      <c r="G578" s="1">
        <v>128167</v>
      </c>
      <c r="H578" s="1"/>
    </row>
    <row r="579" spans="1:8" x14ac:dyDescent="0.35">
      <c r="A579">
        <v>1997</v>
      </c>
      <c r="B579" t="s">
        <v>69</v>
      </c>
      <c r="C579">
        <v>700</v>
      </c>
      <c r="D579">
        <v>0</v>
      </c>
      <c r="E579">
        <v>38</v>
      </c>
      <c r="F579">
        <v>0</v>
      </c>
      <c r="G579" s="1">
        <v>1351</v>
      </c>
      <c r="H579" s="1"/>
    </row>
    <row r="580" spans="1:8" x14ac:dyDescent="0.35">
      <c r="A580">
        <v>1997</v>
      </c>
      <c r="B580" t="s">
        <v>70</v>
      </c>
      <c r="C580">
        <v>5423</v>
      </c>
      <c r="D580">
        <v>10</v>
      </c>
      <c r="E580" s="1">
        <v>5137</v>
      </c>
      <c r="F580">
        <v>0</v>
      </c>
      <c r="G580" s="1">
        <v>10196</v>
      </c>
      <c r="H580" s="1"/>
    </row>
    <row r="581" spans="1:8" x14ac:dyDescent="0.35">
      <c r="A581">
        <v>1997</v>
      </c>
      <c r="B581" t="s">
        <v>71</v>
      </c>
      <c r="C581">
        <v>37186</v>
      </c>
      <c r="D581" s="1">
        <v>24600</v>
      </c>
      <c r="E581" s="1">
        <v>2195</v>
      </c>
      <c r="F581">
        <v>573</v>
      </c>
      <c r="G581" s="1">
        <v>28701</v>
      </c>
      <c r="H581" s="1"/>
    </row>
    <row r="582" spans="1:8" x14ac:dyDescent="0.35">
      <c r="A582">
        <v>1997</v>
      </c>
      <c r="B582" t="s">
        <v>72</v>
      </c>
      <c r="C582">
        <v>2014</v>
      </c>
      <c r="D582">
        <v>0</v>
      </c>
      <c r="E582">
        <v>798</v>
      </c>
      <c r="F582">
        <v>0</v>
      </c>
      <c r="G582" s="1">
        <v>2906</v>
      </c>
      <c r="H582" s="1"/>
    </row>
    <row r="583" spans="1:8" x14ac:dyDescent="0.35">
      <c r="A583">
        <v>1997</v>
      </c>
      <c r="B583" t="s">
        <v>73</v>
      </c>
      <c r="C583">
        <v>8325</v>
      </c>
      <c r="D583">
        <v>0</v>
      </c>
      <c r="E583">
        <v>680</v>
      </c>
      <c r="F583">
        <v>0</v>
      </c>
      <c r="G583" s="1">
        <v>9932</v>
      </c>
      <c r="H583" s="1"/>
    </row>
    <row r="584" spans="1:8" x14ac:dyDescent="0.35">
      <c r="A584">
        <v>1997</v>
      </c>
      <c r="B584" t="s">
        <v>74</v>
      </c>
      <c r="C584">
        <v>33930</v>
      </c>
      <c r="D584">
        <v>0</v>
      </c>
      <c r="E584">
        <v>147</v>
      </c>
      <c r="F584" s="1">
        <v>1043</v>
      </c>
      <c r="G584" s="1">
        <v>38314</v>
      </c>
      <c r="H584" s="1"/>
    </row>
    <row r="585" spans="1:8" x14ac:dyDescent="0.35">
      <c r="A585">
        <v>1997</v>
      </c>
      <c r="B585" t="s">
        <v>75</v>
      </c>
      <c r="C585">
        <v>13577</v>
      </c>
      <c r="D585">
        <v>0</v>
      </c>
      <c r="E585">
        <v>642</v>
      </c>
      <c r="F585" s="1">
        <v>20184</v>
      </c>
      <c r="G585" s="1">
        <v>4424</v>
      </c>
      <c r="H585" s="1"/>
    </row>
    <row r="586" spans="1:8" x14ac:dyDescent="0.35">
      <c r="A586">
        <v>1997</v>
      </c>
      <c r="B586" t="s">
        <v>76</v>
      </c>
      <c r="C586">
        <v>2473</v>
      </c>
      <c r="D586">
        <v>0</v>
      </c>
      <c r="E586" s="1">
        <v>2630</v>
      </c>
      <c r="F586">
        <v>951</v>
      </c>
      <c r="G586" s="1">
        <v>3157</v>
      </c>
      <c r="H586" s="1"/>
    </row>
    <row r="587" spans="1:8" x14ac:dyDescent="0.35">
      <c r="A587">
        <v>1997</v>
      </c>
      <c r="B587" t="s">
        <v>77</v>
      </c>
      <c r="C587">
        <v>38071</v>
      </c>
      <c r="D587">
        <v>0</v>
      </c>
      <c r="E587" s="1">
        <v>1763</v>
      </c>
      <c r="F587" s="1">
        <v>1789</v>
      </c>
      <c r="G587" s="1">
        <v>42144</v>
      </c>
      <c r="H587" s="1"/>
    </row>
    <row r="588" spans="1:8" x14ac:dyDescent="0.35">
      <c r="A588">
        <v>1997</v>
      </c>
      <c r="B588" t="s">
        <v>78</v>
      </c>
      <c r="C588">
        <v>32273</v>
      </c>
      <c r="D588" s="1">
        <v>1796</v>
      </c>
      <c r="E588" s="1">
        <v>6131</v>
      </c>
      <c r="F588" s="1">
        <v>40796</v>
      </c>
      <c r="G588" s="1">
        <v>20960</v>
      </c>
      <c r="H588" s="1"/>
    </row>
    <row r="589" spans="1:8" x14ac:dyDescent="0.35">
      <c r="A589">
        <v>1997</v>
      </c>
      <c r="B589" t="s">
        <v>79</v>
      </c>
      <c r="C589">
        <v>44081</v>
      </c>
      <c r="D589">
        <v>0</v>
      </c>
      <c r="E589" s="1">
        <v>1049</v>
      </c>
      <c r="F589">
        <v>0</v>
      </c>
      <c r="G589" s="1">
        <v>27012</v>
      </c>
      <c r="H589" s="1"/>
    </row>
    <row r="590" spans="1:8" x14ac:dyDescent="0.35">
      <c r="A590">
        <v>1997</v>
      </c>
      <c r="B590" t="s">
        <v>80</v>
      </c>
      <c r="C590">
        <v>1586</v>
      </c>
      <c r="D590">
        <v>0</v>
      </c>
      <c r="E590">
        <v>717</v>
      </c>
      <c r="F590" s="1">
        <v>4185</v>
      </c>
      <c r="G590">
        <v>105</v>
      </c>
    </row>
    <row r="591" spans="1:8" x14ac:dyDescent="0.35">
      <c r="A591">
        <v>1997</v>
      </c>
      <c r="B591" t="s">
        <v>81</v>
      </c>
      <c r="C591">
        <v>1783</v>
      </c>
      <c r="D591">
        <v>0</v>
      </c>
      <c r="E591" s="1">
        <v>1148</v>
      </c>
      <c r="F591">
        <v>0</v>
      </c>
      <c r="G591" s="1">
        <v>2684</v>
      </c>
      <c r="H591" s="1"/>
    </row>
    <row r="592" spans="1:8" x14ac:dyDescent="0.35">
      <c r="A592">
        <v>1997</v>
      </c>
      <c r="B592" t="s">
        <v>82</v>
      </c>
      <c r="C592">
        <v>15197</v>
      </c>
      <c r="D592">
        <v>0</v>
      </c>
      <c r="E592" s="1">
        <v>2519</v>
      </c>
      <c r="F592" s="1">
        <v>7415</v>
      </c>
      <c r="G592">
        <v>0</v>
      </c>
    </row>
    <row r="593" spans="1:8" x14ac:dyDescent="0.35">
      <c r="A593">
        <v>1997</v>
      </c>
      <c r="B593" t="s">
        <v>83</v>
      </c>
      <c r="C593">
        <v>431</v>
      </c>
      <c r="D593">
        <v>11</v>
      </c>
      <c r="E593">
        <v>756</v>
      </c>
      <c r="F593">
        <v>983</v>
      </c>
      <c r="G593">
        <v>431</v>
      </c>
    </row>
    <row r="594" spans="1:8" x14ac:dyDescent="0.35">
      <c r="A594">
        <v>1997</v>
      </c>
      <c r="B594" t="s">
        <v>84</v>
      </c>
      <c r="C594">
        <v>3220</v>
      </c>
      <c r="D594">
        <v>0</v>
      </c>
      <c r="E594">
        <v>614</v>
      </c>
      <c r="F594" s="1">
        <v>1756</v>
      </c>
      <c r="G594" s="1">
        <v>5874</v>
      </c>
      <c r="H594" s="1"/>
    </row>
    <row r="595" spans="1:8" x14ac:dyDescent="0.35">
      <c r="A595">
        <v>1997</v>
      </c>
      <c r="B595" t="s">
        <v>85</v>
      </c>
      <c r="C595">
        <v>2100</v>
      </c>
      <c r="D595">
        <v>0</v>
      </c>
      <c r="E595">
        <v>630</v>
      </c>
      <c r="F595" s="1">
        <v>6240</v>
      </c>
      <c r="G595">
        <v>0</v>
      </c>
    </row>
    <row r="596" spans="1:8" x14ac:dyDescent="0.35">
      <c r="A596">
        <v>1997</v>
      </c>
      <c r="B596" t="s">
        <v>86</v>
      </c>
      <c r="C596">
        <v>34170</v>
      </c>
      <c r="D596">
        <v>0</v>
      </c>
      <c r="E596">
        <v>565</v>
      </c>
      <c r="F596" s="1">
        <v>2932</v>
      </c>
      <c r="G596" s="1">
        <v>4820</v>
      </c>
      <c r="H596" s="1"/>
    </row>
    <row r="597" spans="1:8" x14ac:dyDescent="0.35">
      <c r="A597">
        <v>1997</v>
      </c>
      <c r="B597" t="s">
        <v>87</v>
      </c>
      <c r="C597">
        <v>30501</v>
      </c>
      <c r="D597">
        <v>868</v>
      </c>
      <c r="E597">
        <v>0</v>
      </c>
      <c r="F597" s="1">
        <v>74310</v>
      </c>
      <c r="G597" s="1">
        <v>39461</v>
      </c>
      <c r="H597" s="1"/>
    </row>
    <row r="598" spans="1:8" x14ac:dyDescent="0.35">
      <c r="A598">
        <v>1997</v>
      </c>
      <c r="B598" t="s">
        <v>88</v>
      </c>
      <c r="C598">
        <v>3476</v>
      </c>
      <c r="D598">
        <v>210</v>
      </c>
      <c r="E598">
        <v>786</v>
      </c>
      <c r="F598">
        <v>830</v>
      </c>
      <c r="G598" s="1">
        <v>5973</v>
      </c>
      <c r="H598" s="1"/>
    </row>
    <row r="599" spans="1:8" x14ac:dyDescent="0.35">
      <c r="A599">
        <v>1997</v>
      </c>
      <c r="B599" t="s">
        <v>89</v>
      </c>
      <c r="C599">
        <v>712</v>
      </c>
      <c r="D599">
        <v>0</v>
      </c>
      <c r="E599">
        <v>793</v>
      </c>
      <c r="F599" s="1">
        <v>2237</v>
      </c>
      <c r="G599">
        <v>0</v>
      </c>
    </row>
    <row r="600" spans="1:8" x14ac:dyDescent="0.35">
      <c r="A600">
        <v>1997</v>
      </c>
      <c r="B600" t="s">
        <v>90</v>
      </c>
      <c r="C600">
        <v>12687</v>
      </c>
      <c r="D600" s="1">
        <v>1745</v>
      </c>
      <c r="E600" s="1">
        <v>1687</v>
      </c>
      <c r="F600">
        <v>0</v>
      </c>
      <c r="G600" s="1">
        <v>26887</v>
      </c>
      <c r="H600" s="1"/>
    </row>
    <row r="601" spans="1:8" x14ac:dyDescent="0.35">
      <c r="A601">
        <v>1997</v>
      </c>
      <c r="B601" t="s">
        <v>91</v>
      </c>
      <c r="C601">
        <v>33515</v>
      </c>
      <c r="D601">
        <v>773</v>
      </c>
      <c r="E601" s="1">
        <v>3897</v>
      </c>
      <c r="F601" s="1">
        <v>57490</v>
      </c>
      <c r="G601">
        <v>0</v>
      </c>
    </row>
    <row r="602" spans="1:8" x14ac:dyDescent="0.35">
      <c r="A602">
        <v>1997</v>
      </c>
      <c r="B602" t="s">
        <v>92</v>
      </c>
      <c r="C602">
        <v>9329</v>
      </c>
      <c r="D602">
        <v>0</v>
      </c>
      <c r="E602" s="1">
        <v>1679</v>
      </c>
      <c r="F602">
        <v>0</v>
      </c>
      <c r="G602" s="1">
        <v>20528</v>
      </c>
      <c r="H602" s="1"/>
    </row>
    <row r="603" spans="1:8" x14ac:dyDescent="0.35">
      <c r="A603">
        <v>1997</v>
      </c>
      <c r="B603" t="s">
        <v>93</v>
      </c>
      <c r="C603">
        <v>1842</v>
      </c>
      <c r="D603">
        <v>0</v>
      </c>
      <c r="E603" s="1">
        <v>1258</v>
      </c>
      <c r="F603">
        <v>0</v>
      </c>
      <c r="G603" s="1">
        <v>4357</v>
      </c>
      <c r="H603" s="1"/>
    </row>
    <row r="604" spans="1:8" x14ac:dyDescent="0.35">
      <c r="A604">
        <v>1998</v>
      </c>
      <c r="B604" t="s">
        <v>7</v>
      </c>
      <c r="C604">
        <v>1831</v>
      </c>
      <c r="D604">
        <v>0</v>
      </c>
      <c r="E604">
        <v>420</v>
      </c>
      <c r="F604">
        <v>0</v>
      </c>
      <c r="G604" s="1">
        <v>3729</v>
      </c>
      <c r="H604" s="1"/>
    </row>
    <row r="605" spans="1:8" x14ac:dyDescent="0.35">
      <c r="A605">
        <v>1998</v>
      </c>
      <c r="B605" t="s">
        <v>8</v>
      </c>
      <c r="C605">
        <v>116466</v>
      </c>
      <c r="D605" s="1">
        <v>7201</v>
      </c>
      <c r="E605">
        <v>0</v>
      </c>
      <c r="F605" s="1">
        <v>118610</v>
      </c>
      <c r="G605" s="1">
        <v>34774</v>
      </c>
      <c r="H605" s="1"/>
    </row>
    <row r="606" spans="1:8" x14ac:dyDescent="0.35">
      <c r="A606">
        <v>1998</v>
      </c>
      <c r="B606" t="s">
        <v>10</v>
      </c>
      <c r="C606">
        <v>3949</v>
      </c>
      <c r="D606">
        <v>0</v>
      </c>
      <c r="E606">
        <v>924</v>
      </c>
      <c r="F606">
        <v>0</v>
      </c>
      <c r="G606" s="1">
        <v>13283</v>
      </c>
      <c r="H606" s="1"/>
    </row>
    <row r="607" spans="1:8" x14ac:dyDescent="0.35">
      <c r="A607">
        <v>1998</v>
      </c>
      <c r="B607" t="s">
        <v>11</v>
      </c>
      <c r="C607">
        <v>5067</v>
      </c>
      <c r="D607">
        <v>36</v>
      </c>
      <c r="E607">
        <v>0</v>
      </c>
      <c r="F607" s="1">
        <v>10934</v>
      </c>
      <c r="G607" s="1">
        <v>6510</v>
      </c>
      <c r="H607" s="1"/>
    </row>
    <row r="608" spans="1:8" x14ac:dyDescent="0.35">
      <c r="A608">
        <v>1998</v>
      </c>
      <c r="B608" t="s">
        <v>12</v>
      </c>
      <c r="C608">
        <v>17649</v>
      </c>
      <c r="D608">
        <v>0</v>
      </c>
      <c r="E608" s="1">
        <v>2885</v>
      </c>
      <c r="F608" s="1">
        <v>8511</v>
      </c>
      <c r="G608" s="1">
        <v>8005</v>
      </c>
      <c r="H608" s="1"/>
    </row>
    <row r="609" spans="1:8" x14ac:dyDescent="0.35">
      <c r="A609">
        <v>1998</v>
      </c>
      <c r="B609" t="s">
        <v>13</v>
      </c>
      <c r="C609">
        <v>536</v>
      </c>
      <c r="D609">
        <v>0</v>
      </c>
      <c r="E609">
        <v>882</v>
      </c>
      <c r="F609">
        <v>0</v>
      </c>
      <c r="G609" s="1">
        <v>2094</v>
      </c>
      <c r="H609" s="1"/>
    </row>
    <row r="610" spans="1:8" x14ac:dyDescent="0.35">
      <c r="A610">
        <v>1998</v>
      </c>
      <c r="B610" t="s">
        <v>14</v>
      </c>
      <c r="C610">
        <v>20028</v>
      </c>
      <c r="D610">
        <v>0</v>
      </c>
      <c r="E610" s="1">
        <v>1684</v>
      </c>
      <c r="F610" s="1">
        <v>12087</v>
      </c>
      <c r="G610" s="1">
        <v>18423</v>
      </c>
      <c r="H610" s="1"/>
    </row>
    <row r="611" spans="1:8" x14ac:dyDescent="0.35">
      <c r="A611">
        <v>1998</v>
      </c>
      <c r="B611" t="s">
        <v>15</v>
      </c>
      <c r="C611">
        <v>12864</v>
      </c>
      <c r="D611">
        <v>576</v>
      </c>
      <c r="E611" s="1">
        <v>2267</v>
      </c>
      <c r="F611">
        <v>0</v>
      </c>
      <c r="G611" s="1">
        <v>12712</v>
      </c>
      <c r="H611" s="1"/>
    </row>
    <row r="612" spans="1:8" x14ac:dyDescent="0.35">
      <c r="A612">
        <v>1998</v>
      </c>
      <c r="B612" t="s">
        <v>16</v>
      </c>
      <c r="C612">
        <v>4708</v>
      </c>
      <c r="D612">
        <v>0</v>
      </c>
      <c r="E612" s="1">
        <v>2212</v>
      </c>
      <c r="F612" s="1">
        <v>8082</v>
      </c>
      <c r="G612" s="1">
        <v>1002</v>
      </c>
      <c r="H612" s="1"/>
    </row>
    <row r="613" spans="1:8" x14ac:dyDescent="0.35">
      <c r="A613">
        <v>1998</v>
      </c>
      <c r="B613" t="s">
        <v>17</v>
      </c>
      <c r="C613">
        <v>38905</v>
      </c>
      <c r="D613" s="1">
        <v>14147</v>
      </c>
      <c r="E613">
        <v>272</v>
      </c>
      <c r="F613" s="1">
        <v>4650</v>
      </c>
      <c r="G613" s="1">
        <v>33570</v>
      </c>
      <c r="H613" s="1"/>
    </row>
    <row r="614" spans="1:8" x14ac:dyDescent="0.35">
      <c r="A614">
        <v>1998</v>
      </c>
      <c r="B614" t="s">
        <v>18</v>
      </c>
      <c r="C614">
        <v>3808</v>
      </c>
      <c r="D614">
        <v>0</v>
      </c>
      <c r="E614">
        <v>210</v>
      </c>
      <c r="F614">
        <v>0</v>
      </c>
      <c r="G614" s="1">
        <v>13342</v>
      </c>
      <c r="H614" s="1"/>
    </row>
    <row r="615" spans="1:8" x14ac:dyDescent="0.35">
      <c r="A615">
        <v>1998</v>
      </c>
      <c r="B615" t="s">
        <v>19</v>
      </c>
      <c r="C615">
        <v>3208</v>
      </c>
      <c r="D615">
        <v>0</v>
      </c>
      <c r="E615" s="1">
        <v>1721</v>
      </c>
      <c r="F615">
        <v>0</v>
      </c>
      <c r="G615" s="1">
        <v>8188</v>
      </c>
      <c r="H615" s="1"/>
    </row>
    <row r="616" spans="1:8" x14ac:dyDescent="0.35">
      <c r="A616">
        <v>1998</v>
      </c>
      <c r="B616" t="s">
        <v>20</v>
      </c>
      <c r="C616">
        <v>6368</v>
      </c>
      <c r="D616">
        <v>36</v>
      </c>
      <c r="E616" s="1">
        <v>1355</v>
      </c>
      <c r="F616">
        <v>0</v>
      </c>
      <c r="G616" s="1">
        <v>18551</v>
      </c>
      <c r="H616" s="1"/>
    </row>
    <row r="617" spans="1:8" x14ac:dyDescent="0.35">
      <c r="A617">
        <v>1998</v>
      </c>
      <c r="B617" t="s">
        <v>21</v>
      </c>
      <c r="C617">
        <v>12886</v>
      </c>
      <c r="D617" s="1">
        <v>6250</v>
      </c>
      <c r="E617">
        <v>833</v>
      </c>
      <c r="F617">
        <v>0</v>
      </c>
      <c r="G617" s="1">
        <v>23299</v>
      </c>
      <c r="H617" s="1"/>
    </row>
    <row r="618" spans="1:8" x14ac:dyDescent="0.35">
      <c r="A618">
        <v>1998</v>
      </c>
      <c r="B618" t="s">
        <v>22</v>
      </c>
      <c r="C618">
        <v>700</v>
      </c>
      <c r="D618">
        <v>0</v>
      </c>
      <c r="E618">
        <v>0</v>
      </c>
      <c r="F618" s="1">
        <v>3642</v>
      </c>
      <c r="G618">
        <v>0</v>
      </c>
    </row>
    <row r="619" spans="1:8" x14ac:dyDescent="0.35">
      <c r="A619">
        <v>1998</v>
      </c>
      <c r="B619" t="s">
        <v>23</v>
      </c>
      <c r="C619">
        <v>973</v>
      </c>
      <c r="D619">
        <v>0</v>
      </c>
      <c r="E619">
        <v>29</v>
      </c>
      <c r="F619">
        <v>0</v>
      </c>
      <c r="G619" s="1">
        <v>3197</v>
      </c>
      <c r="H619" s="1"/>
    </row>
    <row r="620" spans="1:8" x14ac:dyDescent="0.35">
      <c r="A620">
        <v>1998</v>
      </c>
      <c r="B620" t="s">
        <v>24</v>
      </c>
      <c r="C620">
        <v>2318</v>
      </c>
      <c r="D620">
        <v>0</v>
      </c>
      <c r="E620" s="1">
        <v>1086</v>
      </c>
      <c r="F620">
        <v>0</v>
      </c>
      <c r="G620" s="1">
        <v>5369</v>
      </c>
      <c r="H620" s="1"/>
    </row>
    <row r="621" spans="1:8" x14ac:dyDescent="0.35">
      <c r="A621">
        <v>1998</v>
      </c>
      <c r="B621" t="s">
        <v>25</v>
      </c>
      <c r="C621">
        <v>32414</v>
      </c>
      <c r="D621">
        <v>0</v>
      </c>
      <c r="E621">
        <v>613</v>
      </c>
      <c r="F621">
        <v>0</v>
      </c>
      <c r="G621" s="1">
        <v>34610</v>
      </c>
      <c r="H621" s="1"/>
    </row>
    <row r="622" spans="1:8" x14ac:dyDescent="0.35">
      <c r="A622">
        <v>1998</v>
      </c>
      <c r="B622" t="s">
        <v>26</v>
      </c>
      <c r="C622">
        <v>121252</v>
      </c>
      <c r="D622" s="1">
        <v>11758</v>
      </c>
      <c r="E622">
        <v>0</v>
      </c>
      <c r="F622" s="1">
        <v>12228</v>
      </c>
      <c r="G622" s="1">
        <v>198543</v>
      </c>
      <c r="H622" s="1"/>
    </row>
    <row r="623" spans="1:8" x14ac:dyDescent="0.35">
      <c r="A623">
        <v>1998</v>
      </c>
      <c r="B623" t="s">
        <v>27</v>
      </c>
      <c r="C623">
        <v>2689</v>
      </c>
      <c r="D623">
        <v>0</v>
      </c>
      <c r="E623">
        <v>931</v>
      </c>
      <c r="F623" s="1">
        <v>3428</v>
      </c>
      <c r="G623" s="1">
        <v>3080</v>
      </c>
      <c r="H623" s="1"/>
    </row>
    <row r="624" spans="1:8" x14ac:dyDescent="0.35">
      <c r="A624">
        <v>1998</v>
      </c>
      <c r="B624" t="s">
        <v>28</v>
      </c>
      <c r="C624">
        <v>1752</v>
      </c>
      <c r="D624">
        <v>0</v>
      </c>
      <c r="E624" s="1">
        <v>1847</v>
      </c>
      <c r="F624" s="1">
        <v>3095</v>
      </c>
      <c r="G624" s="1">
        <v>4753</v>
      </c>
      <c r="H624" s="1"/>
    </row>
    <row r="625" spans="1:8" x14ac:dyDescent="0.35">
      <c r="A625">
        <v>1998</v>
      </c>
      <c r="B625" t="s">
        <v>29</v>
      </c>
      <c r="C625">
        <v>1266</v>
      </c>
      <c r="D625">
        <v>0</v>
      </c>
      <c r="E625" s="1">
        <v>1889</v>
      </c>
      <c r="F625" s="1">
        <v>2510</v>
      </c>
      <c r="G625" s="1">
        <v>3190</v>
      </c>
      <c r="H625" s="1"/>
    </row>
    <row r="626" spans="1:8" x14ac:dyDescent="0.35">
      <c r="A626">
        <v>1998</v>
      </c>
      <c r="B626" t="s">
        <v>30</v>
      </c>
      <c r="C626">
        <v>11109</v>
      </c>
      <c r="D626">
        <v>384</v>
      </c>
      <c r="E626">
        <v>621</v>
      </c>
      <c r="F626">
        <v>0</v>
      </c>
      <c r="G626" s="1">
        <v>19916</v>
      </c>
      <c r="H626" s="1"/>
    </row>
    <row r="627" spans="1:8" x14ac:dyDescent="0.35">
      <c r="A627">
        <v>1998</v>
      </c>
      <c r="B627" t="s">
        <v>31</v>
      </c>
      <c r="C627">
        <v>10040</v>
      </c>
      <c r="D627">
        <v>0</v>
      </c>
      <c r="E627" s="1">
        <v>2216</v>
      </c>
      <c r="F627" s="1">
        <v>16412</v>
      </c>
      <c r="G627" s="1">
        <v>9340</v>
      </c>
      <c r="H627" s="1"/>
    </row>
    <row r="628" spans="1:8" x14ac:dyDescent="0.35">
      <c r="A628">
        <v>1998</v>
      </c>
      <c r="B628" t="s">
        <v>32</v>
      </c>
      <c r="C628">
        <v>639</v>
      </c>
      <c r="D628">
        <v>0</v>
      </c>
      <c r="E628">
        <v>797</v>
      </c>
      <c r="F628" s="1">
        <v>2192</v>
      </c>
      <c r="G628">
        <v>0</v>
      </c>
    </row>
    <row r="629" spans="1:8" x14ac:dyDescent="0.35">
      <c r="A629">
        <v>1998</v>
      </c>
      <c r="B629" t="s">
        <v>33</v>
      </c>
      <c r="C629">
        <v>313914</v>
      </c>
      <c r="D629" s="1">
        <v>39651</v>
      </c>
      <c r="E629">
        <v>0</v>
      </c>
      <c r="F629" s="1">
        <v>528968</v>
      </c>
      <c r="G629" s="1">
        <v>356320</v>
      </c>
      <c r="H629" s="1"/>
    </row>
    <row r="630" spans="1:8" x14ac:dyDescent="0.35">
      <c r="A630">
        <v>1998</v>
      </c>
      <c r="B630" t="s">
        <v>34</v>
      </c>
      <c r="C630">
        <v>2644</v>
      </c>
      <c r="D630">
        <v>436</v>
      </c>
      <c r="E630">
        <v>504</v>
      </c>
      <c r="F630" s="1">
        <v>4449</v>
      </c>
      <c r="G630">
        <v>780</v>
      </c>
    </row>
    <row r="631" spans="1:8" x14ac:dyDescent="0.35">
      <c r="A631">
        <v>1998</v>
      </c>
      <c r="B631" t="s">
        <v>35</v>
      </c>
      <c r="C631">
        <v>5230</v>
      </c>
      <c r="D631">
        <v>0</v>
      </c>
      <c r="E631">
        <v>63</v>
      </c>
      <c r="F631" s="1">
        <v>10540</v>
      </c>
      <c r="G631">
        <v>105</v>
      </c>
    </row>
    <row r="632" spans="1:8" x14ac:dyDescent="0.35">
      <c r="A632">
        <v>1998</v>
      </c>
      <c r="B632" t="s">
        <v>36</v>
      </c>
      <c r="C632">
        <v>4533</v>
      </c>
      <c r="D632">
        <v>124</v>
      </c>
      <c r="E632" s="1">
        <v>2981</v>
      </c>
      <c r="F632">
        <v>0</v>
      </c>
      <c r="G632" s="1">
        <v>12152</v>
      </c>
      <c r="H632" s="1"/>
    </row>
    <row r="633" spans="1:8" x14ac:dyDescent="0.35">
      <c r="A633">
        <v>1998</v>
      </c>
      <c r="B633" t="s">
        <v>37</v>
      </c>
      <c r="C633">
        <v>6293</v>
      </c>
      <c r="D633">
        <v>0</v>
      </c>
      <c r="E633">
        <v>466</v>
      </c>
      <c r="F633" s="1">
        <v>1346</v>
      </c>
      <c r="G633" s="1">
        <v>18357</v>
      </c>
      <c r="H633" s="1"/>
    </row>
    <row r="634" spans="1:8" x14ac:dyDescent="0.35">
      <c r="A634">
        <v>1998</v>
      </c>
      <c r="B634" t="s">
        <v>38</v>
      </c>
      <c r="C634">
        <v>1991</v>
      </c>
      <c r="D634">
        <v>0</v>
      </c>
      <c r="E634">
        <v>950</v>
      </c>
      <c r="F634">
        <v>0</v>
      </c>
      <c r="G634" s="1">
        <v>3800</v>
      </c>
      <c r="H634" s="1"/>
    </row>
    <row r="635" spans="1:8" x14ac:dyDescent="0.35">
      <c r="A635">
        <v>1998</v>
      </c>
      <c r="B635" t="s">
        <v>39</v>
      </c>
      <c r="C635">
        <v>4374</v>
      </c>
      <c r="D635">
        <v>0</v>
      </c>
      <c r="E635" s="1">
        <v>1511</v>
      </c>
      <c r="F635">
        <v>0</v>
      </c>
      <c r="G635" s="1">
        <v>7398</v>
      </c>
      <c r="H635" s="1"/>
    </row>
    <row r="636" spans="1:8" x14ac:dyDescent="0.35">
      <c r="A636">
        <v>1998</v>
      </c>
      <c r="B636" t="s">
        <v>40</v>
      </c>
      <c r="C636">
        <v>7218</v>
      </c>
      <c r="D636">
        <v>0</v>
      </c>
      <c r="E636">
        <v>871</v>
      </c>
      <c r="F636">
        <v>0</v>
      </c>
      <c r="G636" s="1">
        <v>25128</v>
      </c>
      <c r="H636" s="1"/>
    </row>
    <row r="637" spans="1:8" x14ac:dyDescent="0.35">
      <c r="A637">
        <v>1998</v>
      </c>
      <c r="B637" t="s">
        <v>41</v>
      </c>
      <c r="C637">
        <v>514</v>
      </c>
      <c r="D637">
        <v>11</v>
      </c>
      <c r="E637">
        <v>126</v>
      </c>
      <c r="F637">
        <v>0</v>
      </c>
      <c r="G637" s="1">
        <v>2017</v>
      </c>
      <c r="H637" s="1"/>
    </row>
    <row r="638" spans="1:8" x14ac:dyDescent="0.35">
      <c r="A638">
        <v>1998</v>
      </c>
      <c r="B638" t="s">
        <v>42</v>
      </c>
      <c r="C638">
        <v>2109</v>
      </c>
      <c r="D638">
        <v>0</v>
      </c>
      <c r="E638" s="1">
        <v>1259</v>
      </c>
      <c r="F638">
        <v>0</v>
      </c>
      <c r="G638" s="1">
        <v>7749</v>
      </c>
      <c r="H638" s="1"/>
    </row>
    <row r="639" spans="1:8" x14ac:dyDescent="0.35">
      <c r="A639">
        <v>1998</v>
      </c>
      <c r="B639" t="s">
        <v>43</v>
      </c>
      <c r="C639">
        <v>3158</v>
      </c>
      <c r="D639">
        <v>0</v>
      </c>
      <c r="E639" s="1">
        <v>1679</v>
      </c>
      <c r="F639">
        <v>0</v>
      </c>
      <c r="G639" s="1">
        <v>2851</v>
      </c>
      <c r="H639" s="1"/>
    </row>
    <row r="640" spans="1:8" x14ac:dyDescent="0.35">
      <c r="A640">
        <v>1998</v>
      </c>
      <c r="B640" t="s">
        <v>44</v>
      </c>
      <c r="C640">
        <v>2284</v>
      </c>
      <c r="D640">
        <v>0</v>
      </c>
      <c r="E640">
        <v>210</v>
      </c>
      <c r="F640" s="1">
        <v>4350</v>
      </c>
      <c r="G640">
        <v>303</v>
      </c>
    </row>
    <row r="641" spans="1:8" x14ac:dyDescent="0.35">
      <c r="A641">
        <v>1998</v>
      </c>
      <c r="B641" t="s">
        <v>45</v>
      </c>
      <c r="C641">
        <v>1509</v>
      </c>
      <c r="D641">
        <v>0</v>
      </c>
      <c r="E641">
        <v>42</v>
      </c>
      <c r="F641">
        <v>751</v>
      </c>
      <c r="G641">
        <v>947</v>
      </c>
    </row>
    <row r="642" spans="1:8" x14ac:dyDescent="0.35">
      <c r="A642">
        <v>1998</v>
      </c>
      <c r="B642" t="s">
        <v>46</v>
      </c>
      <c r="C642">
        <v>3898</v>
      </c>
      <c r="D642">
        <v>0</v>
      </c>
      <c r="E642" s="1">
        <v>1385</v>
      </c>
      <c r="F642" s="1">
        <v>2011</v>
      </c>
      <c r="G642" s="1">
        <v>10097</v>
      </c>
      <c r="H642" s="1"/>
    </row>
    <row r="643" spans="1:8" x14ac:dyDescent="0.35">
      <c r="A643">
        <v>1998</v>
      </c>
      <c r="B643" t="s">
        <v>47</v>
      </c>
      <c r="C643">
        <v>622</v>
      </c>
      <c r="D643">
        <v>0</v>
      </c>
      <c r="E643">
        <v>924</v>
      </c>
      <c r="F643">
        <v>0</v>
      </c>
      <c r="G643" s="1">
        <v>1778</v>
      </c>
      <c r="H643" s="1"/>
    </row>
    <row r="644" spans="1:8" x14ac:dyDescent="0.35">
      <c r="A644">
        <v>1998</v>
      </c>
      <c r="B644" t="s">
        <v>48</v>
      </c>
      <c r="C644">
        <v>10237</v>
      </c>
      <c r="D644">
        <v>0</v>
      </c>
      <c r="E644" s="1">
        <v>1553</v>
      </c>
      <c r="F644">
        <v>0</v>
      </c>
      <c r="G644" s="1">
        <v>16926</v>
      </c>
      <c r="H644" s="1"/>
    </row>
    <row r="645" spans="1:8" x14ac:dyDescent="0.35">
      <c r="A645">
        <v>1998</v>
      </c>
      <c r="B645" t="s">
        <v>49</v>
      </c>
      <c r="C645">
        <v>283</v>
      </c>
      <c r="D645">
        <v>0</v>
      </c>
      <c r="E645">
        <v>426</v>
      </c>
      <c r="F645" s="1">
        <v>1511</v>
      </c>
      <c r="G645">
        <v>0</v>
      </c>
    </row>
    <row r="646" spans="1:8" x14ac:dyDescent="0.35">
      <c r="A646">
        <v>1998</v>
      </c>
      <c r="B646" t="s">
        <v>50</v>
      </c>
      <c r="C646">
        <v>849</v>
      </c>
      <c r="D646">
        <v>0</v>
      </c>
      <c r="E646">
        <v>406</v>
      </c>
      <c r="F646">
        <v>99</v>
      </c>
      <c r="G646" s="1">
        <v>4223</v>
      </c>
      <c r="H646" s="1"/>
    </row>
    <row r="647" spans="1:8" x14ac:dyDescent="0.35">
      <c r="A647">
        <v>1998</v>
      </c>
      <c r="B647" t="s">
        <v>51</v>
      </c>
      <c r="C647">
        <v>3396</v>
      </c>
      <c r="D647">
        <v>0</v>
      </c>
      <c r="E647" s="1">
        <v>2075</v>
      </c>
      <c r="F647" s="1">
        <v>4103</v>
      </c>
      <c r="G647" s="1">
        <v>6301</v>
      </c>
      <c r="H647" s="1"/>
    </row>
    <row r="648" spans="1:8" x14ac:dyDescent="0.35">
      <c r="A648">
        <v>1998</v>
      </c>
      <c r="B648" t="s">
        <v>52</v>
      </c>
      <c r="C648">
        <v>13542</v>
      </c>
      <c r="D648">
        <v>0</v>
      </c>
      <c r="E648" s="1">
        <v>2297</v>
      </c>
      <c r="F648">
        <v>0</v>
      </c>
      <c r="G648" s="1">
        <v>31668</v>
      </c>
      <c r="H648" s="1"/>
    </row>
    <row r="649" spans="1:8" x14ac:dyDescent="0.35">
      <c r="A649">
        <v>1998</v>
      </c>
      <c r="B649" t="s">
        <v>53</v>
      </c>
      <c r="C649">
        <v>1937</v>
      </c>
      <c r="D649">
        <v>0</v>
      </c>
      <c r="E649" s="1">
        <v>1175</v>
      </c>
      <c r="F649">
        <v>0</v>
      </c>
      <c r="G649" s="1">
        <v>6036</v>
      </c>
      <c r="H649" s="1"/>
    </row>
    <row r="650" spans="1:8" x14ac:dyDescent="0.35">
      <c r="A650">
        <v>1998</v>
      </c>
      <c r="B650" t="s">
        <v>54</v>
      </c>
      <c r="C650">
        <v>3271</v>
      </c>
      <c r="D650">
        <v>0</v>
      </c>
      <c r="E650" s="1">
        <v>1679</v>
      </c>
      <c r="F650">
        <v>0</v>
      </c>
      <c r="G650" s="1">
        <v>9174</v>
      </c>
      <c r="H650" s="1"/>
    </row>
    <row r="651" spans="1:8" x14ac:dyDescent="0.35">
      <c r="A651">
        <v>1998</v>
      </c>
      <c r="B651" t="s">
        <v>55</v>
      </c>
      <c r="C651">
        <v>4975</v>
      </c>
      <c r="D651">
        <v>0</v>
      </c>
      <c r="E651">
        <v>790</v>
      </c>
      <c r="F651">
        <v>0</v>
      </c>
      <c r="G651" s="1">
        <v>15796</v>
      </c>
      <c r="H651" s="1"/>
    </row>
    <row r="652" spans="1:8" x14ac:dyDescent="0.35">
      <c r="A652">
        <v>1998</v>
      </c>
      <c r="B652" t="s">
        <v>56</v>
      </c>
      <c r="C652">
        <v>11849</v>
      </c>
      <c r="D652">
        <v>0</v>
      </c>
      <c r="E652" s="1">
        <v>2365</v>
      </c>
      <c r="F652">
        <v>0</v>
      </c>
      <c r="G652" s="1">
        <v>23500</v>
      </c>
      <c r="H652" s="1"/>
    </row>
    <row r="653" spans="1:8" x14ac:dyDescent="0.35">
      <c r="A653">
        <v>1998</v>
      </c>
      <c r="B653" t="s">
        <v>57</v>
      </c>
      <c r="C653">
        <v>1698</v>
      </c>
      <c r="D653">
        <v>0</v>
      </c>
      <c r="E653" s="1">
        <v>1016</v>
      </c>
      <c r="F653">
        <v>0</v>
      </c>
      <c r="G653" s="1">
        <v>2173</v>
      </c>
      <c r="H653" s="1"/>
    </row>
    <row r="654" spans="1:8" x14ac:dyDescent="0.35">
      <c r="A654">
        <v>1998</v>
      </c>
      <c r="B654" t="s">
        <v>58</v>
      </c>
      <c r="C654">
        <v>4345</v>
      </c>
      <c r="D654">
        <v>0</v>
      </c>
      <c r="E654" s="1">
        <v>1274</v>
      </c>
      <c r="F654" s="1">
        <v>5594</v>
      </c>
      <c r="G654" s="1">
        <v>9158</v>
      </c>
      <c r="H654" s="1"/>
    </row>
    <row r="655" spans="1:8" x14ac:dyDescent="0.35">
      <c r="A655">
        <v>1998</v>
      </c>
      <c r="B655" t="s">
        <v>59</v>
      </c>
      <c r="C655">
        <v>5102</v>
      </c>
      <c r="D655">
        <v>0</v>
      </c>
      <c r="E655" s="1">
        <v>1231</v>
      </c>
      <c r="F655">
        <v>0</v>
      </c>
      <c r="G655" s="1">
        <v>13839</v>
      </c>
      <c r="H655" s="1"/>
    </row>
    <row r="656" spans="1:8" x14ac:dyDescent="0.35">
      <c r="A656">
        <v>1998</v>
      </c>
      <c r="B656" t="s">
        <v>60</v>
      </c>
      <c r="C656">
        <v>1170</v>
      </c>
      <c r="D656">
        <v>0</v>
      </c>
      <c r="E656">
        <v>25</v>
      </c>
      <c r="F656" s="1">
        <v>3445</v>
      </c>
      <c r="G656">
        <v>66</v>
      </c>
    </row>
    <row r="657" spans="1:8" x14ac:dyDescent="0.35">
      <c r="A657">
        <v>1998</v>
      </c>
      <c r="B657" t="s">
        <v>61</v>
      </c>
      <c r="C657">
        <v>46404</v>
      </c>
      <c r="D657">
        <v>944</v>
      </c>
      <c r="E657">
        <v>420</v>
      </c>
      <c r="F657" s="1">
        <v>58399</v>
      </c>
      <c r="G657" s="1">
        <v>23640</v>
      </c>
      <c r="H657" s="1"/>
    </row>
    <row r="658" spans="1:8" x14ac:dyDescent="0.35">
      <c r="A658">
        <v>1998</v>
      </c>
      <c r="B658" t="s">
        <v>62</v>
      </c>
      <c r="C658">
        <v>47736</v>
      </c>
      <c r="D658" s="1">
        <v>39149</v>
      </c>
      <c r="E658">
        <v>982</v>
      </c>
      <c r="F658" s="1">
        <v>24848</v>
      </c>
      <c r="G658" s="1">
        <v>3737</v>
      </c>
      <c r="H658" s="1"/>
    </row>
    <row r="659" spans="1:8" x14ac:dyDescent="0.35">
      <c r="A659">
        <v>1998</v>
      </c>
      <c r="B659" t="s">
        <v>63</v>
      </c>
      <c r="C659">
        <v>4652</v>
      </c>
      <c r="D659">
        <v>0</v>
      </c>
      <c r="E659">
        <v>882</v>
      </c>
      <c r="F659" s="1">
        <v>9402</v>
      </c>
      <c r="G659" s="1">
        <v>2000</v>
      </c>
      <c r="H659" s="1"/>
    </row>
    <row r="660" spans="1:8" x14ac:dyDescent="0.35">
      <c r="A660">
        <v>1998</v>
      </c>
      <c r="B660" t="s">
        <v>64</v>
      </c>
      <c r="C660">
        <v>7607</v>
      </c>
      <c r="D660">
        <v>418</v>
      </c>
      <c r="E660" s="1">
        <v>3752</v>
      </c>
      <c r="F660">
        <v>0</v>
      </c>
      <c r="G660" s="1">
        <v>12963</v>
      </c>
      <c r="H660" s="1"/>
    </row>
    <row r="661" spans="1:8" x14ac:dyDescent="0.35">
      <c r="A661">
        <v>1998</v>
      </c>
      <c r="B661" t="s">
        <v>65</v>
      </c>
      <c r="C661">
        <v>2630</v>
      </c>
      <c r="D661">
        <v>0</v>
      </c>
      <c r="E661" s="1">
        <v>1301</v>
      </c>
      <c r="F661">
        <v>0</v>
      </c>
      <c r="G661" s="1">
        <v>4994</v>
      </c>
      <c r="H661" s="1"/>
    </row>
    <row r="662" spans="1:8" x14ac:dyDescent="0.35">
      <c r="A662">
        <v>1998</v>
      </c>
      <c r="B662" t="s">
        <v>66</v>
      </c>
      <c r="C662">
        <v>6623</v>
      </c>
      <c r="D662">
        <v>0</v>
      </c>
      <c r="E662">
        <v>210</v>
      </c>
      <c r="F662" s="1">
        <v>9967</v>
      </c>
      <c r="G662" s="1">
        <v>5766</v>
      </c>
      <c r="H662" s="1"/>
    </row>
    <row r="663" spans="1:8" x14ac:dyDescent="0.35">
      <c r="A663">
        <v>1998</v>
      </c>
      <c r="B663" t="s">
        <v>67</v>
      </c>
      <c r="C663">
        <v>11468</v>
      </c>
      <c r="D663">
        <v>0</v>
      </c>
      <c r="E663">
        <v>496</v>
      </c>
      <c r="F663" s="1">
        <v>14573</v>
      </c>
      <c r="G663" s="1">
        <v>7516</v>
      </c>
      <c r="H663" s="1"/>
    </row>
    <row r="664" spans="1:8" x14ac:dyDescent="0.35">
      <c r="A664">
        <v>1998</v>
      </c>
      <c r="B664" t="s">
        <v>68</v>
      </c>
      <c r="C664">
        <v>132569</v>
      </c>
      <c r="D664" s="1">
        <v>15516</v>
      </c>
      <c r="E664">
        <v>0</v>
      </c>
      <c r="F664" s="1">
        <v>260646</v>
      </c>
      <c r="G664" s="1">
        <v>133062</v>
      </c>
      <c r="H664" s="1"/>
    </row>
    <row r="665" spans="1:8" x14ac:dyDescent="0.35">
      <c r="A665">
        <v>1998</v>
      </c>
      <c r="B665" t="s">
        <v>69</v>
      </c>
      <c r="C665">
        <v>653</v>
      </c>
      <c r="D665">
        <v>0</v>
      </c>
      <c r="E665">
        <v>38</v>
      </c>
      <c r="F665">
        <v>0</v>
      </c>
      <c r="G665" s="1">
        <v>1361</v>
      </c>
      <c r="H665" s="1"/>
    </row>
    <row r="666" spans="1:8" x14ac:dyDescent="0.35">
      <c r="A666">
        <v>1998</v>
      </c>
      <c r="B666" t="s">
        <v>70</v>
      </c>
      <c r="C666">
        <v>7457</v>
      </c>
      <c r="D666">
        <v>10</v>
      </c>
      <c r="E666" s="1">
        <v>4993</v>
      </c>
      <c r="F666">
        <v>0</v>
      </c>
      <c r="G666" s="1">
        <v>12554</v>
      </c>
      <c r="H666" s="1"/>
    </row>
    <row r="667" spans="1:8" x14ac:dyDescent="0.35">
      <c r="A667">
        <v>1998</v>
      </c>
      <c r="B667" t="s">
        <v>71</v>
      </c>
      <c r="C667">
        <v>33839</v>
      </c>
      <c r="D667" s="1">
        <v>21674</v>
      </c>
      <c r="E667" s="1">
        <v>2421</v>
      </c>
      <c r="F667">
        <v>525</v>
      </c>
      <c r="G667" s="1">
        <v>29215</v>
      </c>
      <c r="H667" s="1"/>
    </row>
    <row r="668" spans="1:8" x14ac:dyDescent="0.35">
      <c r="A668">
        <v>1998</v>
      </c>
      <c r="B668" t="s">
        <v>72</v>
      </c>
      <c r="C668">
        <v>2446</v>
      </c>
      <c r="D668">
        <v>0</v>
      </c>
      <c r="E668">
        <v>756</v>
      </c>
      <c r="F668">
        <v>0</v>
      </c>
      <c r="G668" s="1">
        <v>3107</v>
      </c>
      <c r="H668" s="1"/>
    </row>
    <row r="669" spans="1:8" x14ac:dyDescent="0.35">
      <c r="A669">
        <v>1998</v>
      </c>
      <c r="B669" t="s">
        <v>73</v>
      </c>
      <c r="C669">
        <v>8467</v>
      </c>
      <c r="D669">
        <v>0</v>
      </c>
      <c r="E669">
        <v>685</v>
      </c>
      <c r="F669">
        <v>0</v>
      </c>
      <c r="G669" s="1">
        <v>9870</v>
      </c>
      <c r="H669" s="1"/>
    </row>
    <row r="670" spans="1:8" x14ac:dyDescent="0.35">
      <c r="A670">
        <v>1998</v>
      </c>
      <c r="B670" t="s">
        <v>74</v>
      </c>
      <c r="C670">
        <v>71828</v>
      </c>
      <c r="D670">
        <v>0</v>
      </c>
      <c r="E670">
        <v>74</v>
      </c>
      <c r="F670">
        <v>239</v>
      </c>
      <c r="G670" s="1">
        <v>46517</v>
      </c>
      <c r="H670" s="1"/>
    </row>
    <row r="671" spans="1:8" x14ac:dyDescent="0.35">
      <c r="A671">
        <v>1998</v>
      </c>
      <c r="B671" t="s">
        <v>75</v>
      </c>
      <c r="C671">
        <v>14205</v>
      </c>
      <c r="D671">
        <v>27</v>
      </c>
      <c r="E671">
        <v>642</v>
      </c>
      <c r="F671" s="1">
        <v>21377</v>
      </c>
      <c r="G671" s="1">
        <v>12541</v>
      </c>
      <c r="H671" s="1"/>
    </row>
    <row r="672" spans="1:8" x14ac:dyDescent="0.35">
      <c r="A672">
        <v>1998</v>
      </c>
      <c r="B672" t="s">
        <v>76</v>
      </c>
      <c r="C672">
        <v>1711</v>
      </c>
      <c r="D672">
        <v>0</v>
      </c>
      <c r="E672" s="1">
        <v>2435</v>
      </c>
      <c r="F672">
        <v>698</v>
      </c>
      <c r="G672" s="1">
        <v>3604</v>
      </c>
      <c r="H672" s="1"/>
    </row>
    <row r="673" spans="1:8" x14ac:dyDescent="0.35">
      <c r="A673">
        <v>1998</v>
      </c>
      <c r="B673" t="s">
        <v>77</v>
      </c>
      <c r="C673">
        <v>45681</v>
      </c>
      <c r="D673">
        <v>0</v>
      </c>
      <c r="E673">
        <v>318</v>
      </c>
      <c r="F673" s="1">
        <v>1600</v>
      </c>
      <c r="G673" s="1">
        <v>44119</v>
      </c>
      <c r="H673" s="1"/>
    </row>
    <row r="674" spans="1:8" x14ac:dyDescent="0.35">
      <c r="A674">
        <v>1998</v>
      </c>
      <c r="B674" t="s">
        <v>78</v>
      </c>
      <c r="C674">
        <v>43100</v>
      </c>
      <c r="D674" s="1">
        <v>1200</v>
      </c>
      <c r="E674" s="1">
        <v>6253</v>
      </c>
      <c r="F674" s="1">
        <v>32863</v>
      </c>
      <c r="G674" s="1">
        <v>34751</v>
      </c>
      <c r="H674" s="1"/>
    </row>
    <row r="675" spans="1:8" x14ac:dyDescent="0.35">
      <c r="A675">
        <v>1998</v>
      </c>
      <c r="B675" t="s">
        <v>79</v>
      </c>
      <c r="C675">
        <v>40356</v>
      </c>
      <c r="D675">
        <v>0</v>
      </c>
      <c r="E675" s="1">
        <v>1049</v>
      </c>
      <c r="F675">
        <v>0</v>
      </c>
      <c r="G675" s="1">
        <v>28675</v>
      </c>
      <c r="H675" s="1"/>
    </row>
    <row r="676" spans="1:8" x14ac:dyDescent="0.35">
      <c r="A676">
        <v>1998</v>
      </c>
      <c r="B676" t="s">
        <v>80</v>
      </c>
      <c r="C676">
        <v>1605</v>
      </c>
      <c r="D676">
        <v>0</v>
      </c>
      <c r="E676">
        <v>670</v>
      </c>
      <c r="F676" s="1">
        <v>2420</v>
      </c>
      <c r="G676" s="1">
        <v>2014</v>
      </c>
      <c r="H676" s="1"/>
    </row>
    <row r="677" spans="1:8" x14ac:dyDescent="0.35">
      <c r="A677">
        <v>1998</v>
      </c>
      <c r="B677" t="s">
        <v>81</v>
      </c>
      <c r="C677">
        <v>1823</v>
      </c>
      <c r="D677">
        <v>0</v>
      </c>
      <c r="E677" s="1">
        <v>1140</v>
      </c>
      <c r="F677" s="1">
        <v>1705</v>
      </c>
      <c r="G677" s="1">
        <v>2848</v>
      </c>
      <c r="H677" s="1"/>
    </row>
    <row r="678" spans="1:8" x14ac:dyDescent="0.35">
      <c r="A678">
        <v>1998</v>
      </c>
      <c r="B678" t="s">
        <v>82</v>
      </c>
      <c r="C678">
        <v>13240</v>
      </c>
      <c r="D678">
        <v>0</v>
      </c>
      <c r="E678" s="1">
        <v>2519</v>
      </c>
      <c r="F678" s="1">
        <v>3273</v>
      </c>
      <c r="G678" s="1">
        <v>5642</v>
      </c>
      <c r="H678" s="1"/>
    </row>
    <row r="679" spans="1:8" x14ac:dyDescent="0.35">
      <c r="A679">
        <v>1998</v>
      </c>
      <c r="B679" t="s">
        <v>83</v>
      </c>
      <c r="C679">
        <v>417</v>
      </c>
      <c r="D679">
        <v>11</v>
      </c>
      <c r="E679">
        <v>756</v>
      </c>
      <c r="F679">
        <v>953</v>
      </c>
      <c r="G679">
        <v>396</v>
      </c>
    </row>
    <row r="680" spans="1:8" x14ac:dyDescent="0.35">
      <c r="A680">
        <v>1998</v>
      </c>
      <c r="B680" t="s">
        <v>84</v>
      </c>
      <c r="C680">
        <v>2899</v>
      </c>
      <c r="D680">
        <v>0</v>
      </c>
      <c r="E680">
        <v>614</v>
      </c>
      <c r="F680">
        <v>414</v>
      </c>
      <c r="G680" s="1">
        <v>6147</v>
      </c>
      <c r="H680" s="1"/>
    </row>
    <row r="681" spans="1:8" x14ac:dyDescent="0.35">
      <c r="A681">
        <v>1998</v>
      </c>
      <c r="B681" t="s">
        <v>85</v>
      </c>
      <c r="C681">
        <v>2435</v>
      </c>
      <c r="D681">
        <v>0</v>
      </c>
      <c r="E681">
        <v>630</v>
      </c>
      <c r="F681" s="1">
        <v>2909</v>
      </c>
      <c r="G681" s="1">
        <v>3267</v>
      </c>
      <c r="H681" s="1"/>
    </row>
    <row r="682" spans="1:8" x14ac:dyDescent="0.35">
      <c r="A682">
        <v>1998</v>
      </c>
      <c r="B682" t="s">
        <v>86</v>
      </c>
      <c r="C682">
        <v>36754</v>
      </c>
      <c r="D682">
        <v>0</v>
      </c>
      <c r="E682">
        <v>469</v>
      </c>
      <c r="F682" s="1">
        <v>3186</v>
      </c>
      <c r="G682" s="1">
        <v>6719</v>
      </c>
      <c r="H682" s="1"/>
    </row>
    <row r="683" spans="1:8" x14ac:dyDescent="0.35">
      <c r="A683">
        <v>1998</v>
      </c>
      <c r="B683" t="s">
        <v>87</v>
      </c>
      <c r="C683">
        <v>28217</v>
      </c>
      <c r="D683">
        <v>436</v>
      </c>
      <c r="E683">
        <v>0</v>
      </c>
      <c r="F683" s="1">
        <v>77852</v>
      </c>
      <c r="G683" s="1">
        <v>42655</v>
      </c>
      <c r="H683" s="1"/>
    </row>
    <row r="684" spans="1:8" x14ac:dyDescent="0.35">
      <c r="A684">
        <v>1998</v>
      </c>
      <c r="B684" t="s">
        <v>88</v>
      </c>
      <c r="C684">
        <v>3533</v>
      </c>
      <c r="D684">
        <v>205</v>
      </c>
      <c r="E684">
        <v>786</v>
      </c>
      <c r="F684">
        <v>952</v>
      </c>
      <c r="G684" s="1">
        <v>6345</v>
      </c>
      <c r="H684" s="1"/>
    </row>
    <row r="685" spans="1:8" x14ac:dyDescent="0.35">
      <c r="A685">
        <v>1998</v>
      </c>
      <c r="B685" t="s">
        <v>89</v>
      </c>
      <c r="C685">
        <v>665</v>
      </c>
      <c r="D685">
        <v>0</v>
      </c>
      <c r="E685">
        <v>840</v>
      </c>
      <c r="F685">
        <v>728</v>
      </c>
      <c r="G685" s="1">
        <v>2559</v>
      </c>
      <c r="H685" s="1"/>
    </row>
    <row r="686" spans="1:8" x14ac:dyDescent="0.35">
      <c r="A686">
        <v>1998</v>
      </c>
      <c r="B686" t="s">
        <v>90</v>
      </c>
      <c r="C686">
        <v>11351</v>
      </c>
      <c r="D686">
        <v>0</v>
      </c>
      <c r="E686" s="1">
        <v>1687</v>
      </c>
      <c r="F686">
        <v>0</v>
      </c>
      <c r="G686" s="1">
        <v>30143</v>
      </c>
      <c r="H686" s="1"/>
    </row>
    <row r="687" spans="1:8" x14ac:dyDescent="0.35">
      <c r="A687">
        <v>1998</v>
      </c>
      <c r="B687" t="s">
        <v>91</v>
      </c>
      <c r="C687">
        <v>34226</v>
      </c>
      <c r="D687">
        <v>842</v>
      </c>
      <c r="E687" s="1">
        <v>3654</v>
      </c>
      <c r="F687" s="1">
        <v>58454</v>
      </c>
      <c r="G687">
        <v>0</v>
      </c>
    </row>
    <row r="688" spans="1:8" x14ac:dyDescent="0.35">
      <c r="A688">
        <v>1998</v>
      </c>
      <c r="B688" t="s">
        <v>92</v>
      </c>
      <c r="C688">
        <v>8455</v>
      </c>
      <c r="D688">
        <v>0</v>
      </c>
      <c r="E688" s="1">
        <v>1259</v>
      </c>
      <c r="F688">
        <v>0</v>
      </c>
      <c r="G688" s="1">
        <v>28077</v>
      </c>
      <c r="H688" s="1"/>
    </row>
    <row r="689" spans="1:8" x14ac:dyDescent="0.35">
      <c r="A689">
        <v>1998</v>
      </c>
      <c r="B689" t="s">
        <v>93</v>
      </c>
      <c r="C689">
        <v>2629</v>
      </c>
      <c r="D689">
        <v>0</v>
      </c>
      <c r="E689" s="1">
        <v>1258</v>
      </c>
      <c r="F689">
        <v>0</v>
      </c>
      <c r="G689" s="1">
        <v>3979</v>
      </c>
      <c r="H689" s="1"/>
    </row>
    <row r="690" spans="1:8" x14ac:dyDescent="0.35">
      <c r="A690">
        <v>1999</v>
      </c>
      <c r="B690" t="s">
        <v>7</v>
      </c>
      <c r="C690">
        <v>1734</v>
      </c>
      <c r="D690">
        <v>0</v>
      </c>
      <c r="E690">
        <v>420</v>
      </c>
      <c r="F690">
        <v>0</v>
      </c>
      <c r="G690" s="1">
        <v>3555</v>
      </c>
      <c r="H690" s="1"/>
    </row>
    <row r="691" spans="1:8" x14ac:dyDescent="0.35">
      <c r="A691">
        <v>1999</v>
      </c>
      <c r="B691" t="s">
        <v>8</v>
      </c>
      <c r="C691">
        <v>123034</v>
      </c>
      <c r="D691" s="1">
        <v>10972</v>
      </c>
      <c r="E691">
        <v>0</v>
      </c>
      <c r="F691" s="1">
        <v>118907</v>
      </c>
      <c r="G691" s="1">
        <v>42828</v>
      </c>
      <c r="H691" s="1"/>
    </row>
    <row r="692" spans="1:8" x14ac:dyDescent="0.35">
      <c r="A692">
        <v>1999</v>
      </c>
      <c r="B692" t="s">
        <v>10</v>
      </c>
      <c r="C692">
        <v>4690</v>
      </c>
      <c r="D692">
        <v>0</v>
      </c>
      <c r="E692">
        <v>504</v>
      </c>
      <c r="F692">
        <v>0</v>
      </c>
      <c r="G692" s="1">
        <v>14304</v>
      </c>
      <c r="H692" s="1"/>
    </row>
    <row r="693" spans="1:8" x14ac:dyDescent="0.35">
      <c r="A693">
        <v>1999</v>
      </c>
      <c r="B693" t="s">
        <v>11</v>
      </c>
      <c r="C693">
        <v>4955</v>
      </c>
      <c r="D693">
        <v>0</v>
      </c>
      <c r="E693">
        <v>0</v>
      </c>
      <c r="F693" s="1">
        <v>11402</v>
      </c>
      <c r="G693" s="1">
        <v>7006</v>
      </c>
      <c r="H693" s="1"/>
    </row>
    <row r="694" spans="1:8" x14ac:dyDescent="0.35">
      <c r="A694">
        <v>1999</v>
      </c>
      <c r="B694" t="s">
        <v>12</v>
      </c>
      <c r="C694">
        <v>21694</v>
      </c>
      <c r="D694">
        <v>222</v>
      </c>
      <c r="E694" s="1">
        <v>2851</v>
      </c>
      <c r="F694" s="1">
        <v>10207</v>
      </c>
      <c r="G694" s="1">
        <v>6941</v>
      </c>
      <c r="H694" s="1"/>
    </row>
    <row r="695" spans="1:8" x14ac:dyDescent="0.35">
      <c r="A695">
        <v>1999</v>
      </c>
      <c r="B695" t="s">
        <v>13</v>
      </c>
      <c r="C695">
        <v>544</v>
      </c>
      <c r="D695">
        <v>0</v>
      </c>
      <c r="E695">
        <v>882</v>
      </c>
      <c r="F695">
        <v>51</v>
      </c>
      <c r="G695" s="1">
        <v>2574</v>
      </c>
      <c r="H695" s="1"/>
    </row>
    <row r="696" spans="1:8" x14ac:dyDescent="0.35">
      <c r="A696">
        <v>1999</v>
      </c>
      <c r="B696" t="s">
        <v>14</v>
      </c>
      <c r="C696">
        <v>35607</v>
      </c>
      <c r="D696">
        <v>0</v>
      </c>
      <c r="E696" s="1">
        <v>1679</v>
      </c>
      <c r="F696" s="1">
        <v>16897</v>
      </c>
      <c r="G696" s="1">
        <v>20749</v>
      </c>
      <c r="H696" s="1"/>
    </row>
    <row r="697" spans="1:8" x14ac:dyDescent="0.35">
      <c r="A697">
        <v>1999</v>
      </c>
      <c r="B697" t="s">
        <v>15</v>
      </c>
      <c r="C697">
        <v>11772</v>
      </c>
      <c r="D697">
        <v>604</v>
      </c>
      <c r="E697" s="1">
        <v>2267</v>
      </c>
      <c r="F697">
        <v>0</v>
      </c>
      <c r="G697" s="1">
        <v>13169</v>
      </c>
      <c r="H697" s="1"/>
    </row>
    <row r="698" spans="1:8" x14ac:dyDescent="0.35">
      <c r="A698">
        <v>1999</v>
      </c>
      <c r="B698" t="s">
        <v>16</v>
      </c>
      <c r="C698">
        <v>5492</v>
      </c>
      <c r="D698">
        <v>0</v>
      </c>
      <c r="E698" s="1">
        <v>2212</v>
      </c>
      <c r="F698" s="1">
        <v>3821</v>
      </c>
      <c r="G698" s="1">
        <v>6819</v>
      </c>
      <c r="H698" s="1"/>
    </row>
    <row r="699" spans="1:8" x14ac:dyDescent="0.35">
      <c r="A699">
        <v>1999</v>
      </c>
      <c r="B699" t="s">
        <v>17</v>
      </c>
      <c r="C699">
        <v>41860</v>
      </c>
      <c r="D699" s="1">
        <v>13104</v>
      </c>
      <c r="E699">
        <v>269</v>
      </c>
      <c r="F699" s="1">
        <v>5325</v>
      </c>
      <c r="G699" s="1">
        <v>38154</v>
      </c>
      <c r="H699" s="1"/>
    </row>
    <row r="700" spans="1:8" x14ac:dyDescent="0.35">
      <c r="A700">
        <v>1999</v>
      </c>
      <c r="B700" t="s">
        <v>18</v>
      </c>
      <c r="C700">
        <v>6904</v>
      </c>
      <c r="D700">
        <v>0</v>
      </c>
      <c r="E700">
        <v>210</v>
      </c>
      <c r="F700">
        <v>0</v>
      </c>
      <c r="G700" s="1">
        <v>14499</v>
      </c>
      <c r="H700" s="1"/>
    </row>
    <row r="701" spans="1:8" x14ac:dyDescent="0.35">
      <c r="A701">
        <v>1999</v>
      </c>
      <c r="B701" t="s">
        <v>19</v>
      </c>
      <c r="C701">
        <v>3152</v>
      </c>
      <c r="D701">
        <v>0</v>
      </c>
      <c r="E701" s="1">
        <v>1721</v>
      </c>
      <c r="F701">
        <v>0</v>
      </c>
      <c r="G701" s="1">
        <v>7970</v>
      </c>
      <c r="H701" s="1"/>
    </row>
    <row r="702" spans="1:8" x14ac:dyDescent="0.35">
      <c r="A702">
        <v>1999</v>
      </c>
      <c r="B702" t="s">
        <v>20</v>
      </c>
      <c r="C702">
        <v>7666</v>
      </c>
      <c r="D702">
        <v>36</v>
      </c>
      <c r="E702" s="1">
        <v>1259</v>
      </c>
      <c r="F702">
        <v>0</v>
      </c>
      <c r="G702" s="1">
        <v>19098</v>
      </c>
      <c r="H702" s="1"/>
    </row>
    <row r="703" spans="1:8" x14ac:dyDescent="0.35">
      <c r="A703">
        <v>1999</v>
      </c>
      <c r="B703" t="s">
        <v>21</v>
      </c>
      <c r="C703">
        <v>7152</v>
      </c>
      <c r="D703">
        <v>0</v>
      </c>
      <c r="E703">
        <v>833</v>
      </c>
      <c r="F703">
        <v>0</v>
      </c>
      <c r="G703" s="1">
        <v>23491</v>
      </c>
      <c r="H703" s="1"/>
    </row>
    <row r="704" spans="1:8" x14ac:dyDescent="0.35">
      <c r="A704">
        <v>1999</v>
      </c>
      <c r="B704" t="s">
        <v>22</v>
      </c>
      <c r="C704">
        <v>777</v>
      </c>
      <c r="D704">
        <v>0</v>
      </c>
      <c r="E704">
        <v>210</v>
      </c>
      <c r="F704" s="1">
        <v>3880</v>
      </c>
      <c r="G704">
        <v>0</v>
      </c>
    </row>
    <row r="705" spans="1:8" x14ac:dyDescent="0.35">
      <c r="A705">
        <v>1999</v>
      </c>
      <c r="B705" t="s">
        <v>23</v>
      </c>
      <c r="C705">
        <v>1094</v>
      </c>
      <c r="D705">
        <v>0</v>
      </c>
      <c r="E705">
        <v>29</v>
      </c>
      <c r="F705">
        <v>0</v>
      </c>
      <c r="G705" s="1">
        <v>3268</v>
      </c>
      <c r="H705" s="1"/>
    </row>
    <row r="706" spans="1:8" x14ac:dyDescent="0.35">
      <c r="A706">
        <v>1999</v>
      </c>
      <c r="B706" t="s">
        <v>24</v>
      </c>
      <c r="C706">
        <v>2681</v>
      </c>
      <c r="D706">
        <v>0</v>
      </c>
      <c r="E706" s="1">
        <v>1086</v>
      </c>
      <c r="F706">
        <v>0</v>
      </c>
      <c r="G706" s="1">
        <v>5807</v>
      </c>
      <c r="H706" s="1"/>
    </row>
    <row r="707" spans="1:8" x14ac:dyDescent="0.35">
      <c r="A707">
        <v>1999</v>
      </c>
      <c r="B707" t="s">
        <v>25</v>
      </c>
      <c r="C707">
        <v>34765</v>
      </c>
      <c r="D707">
        <v>0</v>
      </c>
      <c r="E707">
        <v>610</v>
      </c>
      <c r="F707">
        <v>0</v>
      </c>
      <c r="G707" s="1">
        <v>34434</v>
      </c>
      <c r="H707" s="1"/>
    </row>
    <row r="708" spans="1:8" x14ac:dyDescent="0.35">
      <c r="A708">
        <v>1999</v>
      </c>
      <c r="B708" t="s">
        <v>26</v>
      </c>
      <c r="C708">
        <v>125505</v>
      </c>
      <c r="D708" s="1">
        <v>11696</v>
      </c>
      <c r="E708">
        <v>0</v>
      </c>
      <c r="F708" s="1">
        <v>9307</v>
      </c>
      <c r="G708" s="1">
        <v>206783</v>
      </c>
      <c r="H708" s="1"/>
    </row>
    <row r="709" spans="1:8" x14ac:dyDescent="0.35">
      <c r="A709">
        <v>1999</v>
      </c>
      <c r="B709" t="s">
        <v>27</v>
      </c>
      <c r="C709">
        <v>2581</v>
      </c>
      <c r="D709">
        <v>0</v>
      </c>
      <c r="E709">
        <v>926</v>
      </c>
      <c r="F709" s="1">
        <v>4031</v>
      </c>
      <c r="G709" s="1">
        <v>3254</v>
      </c>
      <c r="H709" s="1"/>
    </row>
    <row r="710" spans="1:8" x14ac:dyDescent="0.35">
      <c r="A710">
        <v>1999</v>
      </c>
      <c r="B710" t="s">
        <v>28</v>
      </c>
      <c r="C710">
        <v>1594</v>
      </c>
      <c r="D710">
        <v>0</v>
      </c>
      <c r="E710" s="1">
        <v>1847</v>
      </c>
      <c r="F710" s="1">
        <v>7288</v>
      </c>
      <c r="G710">
        <v>850</v>
      </c>
    </row>
    <row r="711" spans="1:8" x14ac:dyDescent="0.35">
      <c r="A711">
        <v>1999</v>
      </c>
      <c r="B711" t="s">
        <v>29</v>
      </c>
      <c r="C711">
        <v>1151</v>
      </c>
      <c r="D711">
        <v>0</v>
      </c>
      <c r="E711" s="1">
        <v>3064</v>
      </c>
      <c r="F711" s="1">
        <v>2394</v>
      </c>
      <c r="G711" s="1">
        <v>4433</v>
      </c>
      <c r="H711" s="1"/>
    </row>
    <row r="712" spans="1:8" x14ac:dyDescent="0.35">
      <c r="A712">
        <v>1999</v>
      </c>
      <c r="B712" t="s">
        <v>30</v>
      </c>
      <c r="C712">
        <v>13978</v>
      </c>
      <c r="D712">
        <v>392</v>
      </c>
      <c r="E712">
        <v>546</v>
      </c>
      <c r="F712">
        <v>0</v>
      </c>
      <c r="G712" s="1">
        <v>22035</v>
      </c>
      <c r="H712" s="1"/>
    </row>
    <row r="713" spans="1:8" x14ac:dyDescent="0.35">
      <c r="A713">
        <v>1999</v>
      </c>
      <c r="B713" t="s">
        <v>31</v>
      </c>
      <c r="C713">
        <v>11545</v>
      </c>
      <c r="D713">
        <v>0</v>
      </c>
      <c r="E713" s="1">
        <v>2216</v>
      </c>
      <c r="F713" s="1">
        <v>15888</v>
      </c>
      <c r="G713" s="1">
        <v>5258</v>
      </c>
      <c r="H713" s="1"/>
    </row>
    <row r="714" spans="1:8" x14ac:dyDescent="0.35">
      <c r="A714">
        <v>1999</v>
      </c>
      <c r="B714" t="s">
        <v>32</v>
      </c>
      <c r="C714">
        <v>633</v>
      </c>
      <c r="D714">
        <v>0</v>
      </c>
      <c r="E714">
        <v>790</v>
      </c>
      <c r="F714" s="1">
        <v>2283</v>
      </c>
      <c r="G714">
        <v>0</v>
      </c>
    </row>
    <row r="715" spans="1:8" x14ac:dyDescent="0.35">
      <c r="A715">
        <v>1999</v>
      </c>
      <c r="B715" t="s">
        <v>33</v>
      </c>
      <c r="C715">
        <v>312053</v>
      </c>
      <c r="D715" s="1">
        <v>32450</v>
      </c>
      <c r="E715">
        <v>0</v>
      </c>
      <c r="F715" s="1">
        <v>528613</v>
      </c>
      <c r="G715" s="1">
        <v>376334</v>
      </c>
      <c r="H715" s="1"/>
    </row>
    <row r="716" spans="1:8" x14ac:dyDescent="0.35">
      <c r="A716">
        <v>1999</v>
      </c>
      <c r="B716" t="s">
        <v>34</v>
      </c>
      <c r="C716">
        <v>2877</v>
      </c>
      <c r="D716">
        <v>218</v>
      </c>
      <c r="E716">
        <v>504</v>
      </c>
      <c r="F716" s="1">
        <v>4981</v>
      </c>
      <c r="G716">
        <v>832</v>
      </c>
    </row>
    <row r="717" spans="1:8" x14ac:dyDescent="0.35">
      <c r="A717">
        <v>1999</v>
      </c>
      <c r="B717" t="s">
        <v>35</v>
      </c>
      <c r="C717">
        <v>5805</v>
      </c>
      <c r="D717">
        <v>0</v>
      </c>
      <c r="E717">
        <v>0</v>
      </c>
      <c r="F717" s="1">
        <v>5195</v>
      </c>
      <c r="G717" s="1">
        <v>5998</v>
      </c>
      <c r="H717" s="1"/>
    </row>
    <row r="718" spans="1:8" x14ac:dyDescent="0.35">
      <c r="A718">
        <v>1999</v>
      </c>
      <c r="B718" t="s">
        <v>36</v>
      </c>
      <c r="C718">
        <v>5086</v>
      </c>
      <c r="D718">
        <v>137</v>
      </c>
      <c r="E718" s="1">
        <v>2981</v>
      </c>
      <c r="F718">
        <v>0</v>
      </c>
      <c r="G718" s="1">
        <v>13212</v>
      </c>
      <c r="H718" s="1"/>
    </row>
    <row r="719" spans="1:8" x14ac:dyDescent="0.35">
      <c r="A719">
        <v>1999</v>
      </c>
      <c r="B719" t="s">
        <v>37</v>
      </c>
      <c r="C719">
        <v>10454</v>
      </c>
      <c r="D719">
        <v>0</v>
      </c>
      <c r="E719">
        <v>466</v>
      </c>
      <c r="F719">
        <v>0</v>
      </c>
      <c r="G719" s="1">
        <v>18468</v>
      </c>
      <c r="H719" s="1"/>
    </row>
    <row r="720" spans="1:8" x14ac:dyDescent="0.35">
      <c r="A720">
        <v>1999</v>
      </c>
      <c r="B720" t="s">
        <v>38</v>
      </c>
      <c r="C720">
        <v>2046</v>
      </c>
      <c r="D720">
        <v>0</v>
      </c>
      <c r="E720">
        <v>950</v>
      </c>
      <c r="F720">
        <v>0</v>
      </c>
      <c r="G720" s="1">
        <v>3688</v>
      </c>
      <c r="H720" s="1"/>
    </row>
    <row r="721" spans="1:8" x14ac:dyDescent="0.35">
      <c r="A721">
        <v>1999</v>
      </c>
      <c r="B721" t="s">
        <v>39</v>
      </c>
      <c r="C721">
        <v>4179</v>
      </c>
      <c r="D721">
        <v>0</v>
      </c>
      <c r="E721" s="1">
        <v>1343</v>
      </c>
      <c r="F721">
        <v>0</v>
      </c>
      <c r="G721" s="1">
        <v>7859</v>
      </c>
      <c r="H721" s="1"/>
    </row>
    <row r="722" spans="1:8" x14ac:dyDescent="0.35">
      <c r="A722">
        <v>1999</v>
      </c>
      <c r="B722" t="s">
        <v>40</v>
      </c>
      <c r="C722">
        <v>7322</v>
      </c>
      <c r="D722">
        <v>156</v>
      </c>
      <c r="E722">
        <v>871</v>
      </c>
      <c r="F722">
        <v>0</v>
      </c>
      <c r="G722" s="1">
        <v>24081</v>
      </c>
      <c r="H722" s="1"/>
    </row>
    <row r="723" spans="1:8" x14ac:dyDescent="0.35">
      <c r="A723">
        <v>1999</v>
      </c>
      <c r="B723" t="s">
        <v>41</v>
      </c>
      <c r="C723">
        <v>533</v>
      </c>
      <c r="D723">
        <v>20</v>
      </c>
      <c r="E723">
        <v>124</v>
      </c>
      <c r="F723">
        <v>0</v>
      </c>
      <c r="G723" s="1">
        <v>2061</v>
      </c>
      <c r="H723" s="1"/>
    </row>
    <row r="724" spans="1:8" x14ac:dyDescent="0.35">
      <c r="A724">
        <v>1999</v>
      </c>
      <c r="B724" t="s">
        <v>42</v>
      </c>
      <c r="C724">
        <v>2584</v>
      </c>
      <c r="D724">
        <v>0</v>
      </c>
      <c r="E724" s="1">
        <v>1259</v>
      </c>
      <c r="F724">
        <v>0</v>
      </c>
      <c r="G724" s="1">
        <v>7749</v>
      </c>
      <c r="H724" s="1"/>
    </row>
    <row r="725" spans="1:8" x14ac:dyDescent="0.35">
      <c r="A725">
        <v>1999</v>
      </c>
      <c r="B725" t="s">
        <v>43</v>
      </c>
      <c r="C725">
        <v>1428</v>
      </c>
      <c r="D725">
        <v>0</v>
      </c>
      <c r="E725" s="1">
        <v>1679</v>
      </c>
      <c r="F725">
        <v>0</v>
      </c>
      <c r="G725" s="1">
        <v>3375</v>
      </c>
      <c r="H725" s="1"/>
    </row>
    <row r="726" spans="1:8" x14ac:dyDescent="0.35">
      <c r="A726">
        <v>1999</v>
      </c>
      <c r="B726" t="s">
        <v>44</v>
      </c>
      <c r="C726">
        <v>1778</v>
      </c>
      <c r="D726">
        <v>0</v>
      </c>
      <c r="E726">
        <v>210</v>
      </c>
      <c r="F726" s="1">
        <v>5084</v>
      </c>
      <c r="G726">
        <v>347</v>
      </c>
    </row>
    <row r="727" spans="1:8" x14ac:dyDescent="0.35">
      <c r="A727">
        <v>1999</v>
      </c>
      <c r="B727" t="s">
        <v>45</v>
      </c>
      <c r="C727">
        <v>1235</v>
      </c>
      <c r="D727">
        <v>0</v>
      </c>
      <c r="E727">
        <v>42</v>
      </c>
      <c r="F727">
        <v>941</v>
      </c>
      <c r="G727">
        <v>926</v>
      </c>
    </row>
    <row r="728" spans="1:8" x14ac:dyDescent="0.35">
      <c r="A728">
        <v>1999</v>
      </c>
      <c r="B728" t="s">
        <v>46</v>
      </c>
      <c r="C728">
        <v>6364</v>
      </c>
      <c r="D728" s="1">
        <v>1971</v>
      </c>
      <c r="E728" s="1">
        <v>1385</v>
      </c>
      <c r="F728" s="1">
        <v>2108</v>
      </c>
      <c r="G728" s="1">
        <v>9439</v>
      </c>
      <c r="H728" s="1"/>
    </row>
    <row r="729" spans="1:8" x14ac:dyDescent="0.35">
      <c r="A729">
        <v>1999</v>
      </c>
      <c r="B729" t="s">
        <v>47</v>
      </c>
      <c r="C729">
        <v>610</v>
      </c>
      <c r="D729">
        <v>0</v>
      </c>
      <c r="E729">
        <v>924</v>
      </c>
      <c r="F729">
        <v>0</v>
      </c>
      <c r="G729" s="1">
        <v>1834</v>
      </c>
      <c r="H729" s="1"/>
    </row>
    <row r="730" spans="1:8" x14ac:dyDescent="0.35">
      <c r="A730">
        <v>1999</v>
      </c>
      <c r="B730" t="s">
        <v>48</v>
      </c>
      <c r="C730">
        <v>12474</v>
      </c>
      <c r="D730">
        <v>0</v>
      </c>
      <c r="E730" s="1">
        <v>1553</v>
      </c>
      <c r="F730">
        <v>0</v>
      </c>
      <c r="G730" s="1">
        <v>16411</v>
      </c>
      <c r="H730" s="1"/>
    </row>
    <row r="731" spans="1:8" x14ac:dyDescent="0.35">
      <c r="A731">
        <v>1999</v>
      </c>
      <c r="B731" t="s">
        <v>49</v>
      </c>
      <c r="C731">
        <v>362</v>
      </c>
      <c r="D731">
        <v>0</v>
      </c>
      <c r="E731">
        <v>426</v>
      </c>
      <c r="F731" s="1">
        <v>1540</v>
      </c>
      <c r="G731">
        <v>0</v>
      </c>
    </row>
    <row r="732" spans="1:8" x14ac:dyDescent="0.35">
      <c r="A732">
        <v>1999</v>
      </c>
      <c r="B732" t="s">
        <v>50</v>
      </c>
      <c r="C732">
        <v>808</v>
      </c>
      <c r="D732">
        <v>0</v>
      </c>
      <c r="E732">
        <v>404</v>
      </c>
      <c r="F732">
        <v>0</v>
      </c>
      <c r="G732" s="1">
        <v>4709</v>
      </c>
      <c r="H732" s="1"/>
    </row>
    <row r="733" spans="1:8" x14ac:dyDescent="0.35">
      <c r="A733">
        <v>1999</v>
      </c>
      <c r="B733" t="s">
        <v>51</v>
      </c>
      <c r="C733">
        <v>6262</v>
      </c>
      <c r="D733">
        <v>0</v>
      </c>
      <c r="E733" s="1">
        <v>1334</v>
      </c>
      <c r="F733" s="1">
        <v>9660</v>
      </c>
      <c r="G733">
        <v>743</v>
      </c>
    </row>
    <row r="734" spans="1:8" x14ac:dyDescent="0.35">
      <c r="A734">
        <v>1999</v>
      </c>
      <c r="B734" t="s">
        <v>52</v>
      </c>
      <c r="C734">
        <v>12836</v>
      </c>
      <c r="D734">
        <v>0</v>
      </c>
      <c r="E734" s="1">
        <v>2269</v>
      </c>
      <c r="F734" s="1">
        <v>2850</v>
      </c>
      <c r="G734" s="1">
        <v>22729</v>
      </c>
      <c r="H734" s="1"/>
    </row>
    <row r="735" spans="1:8" x14ac:dyDescent="0.35">
      <c r="A735">
        <v>1999</v>
      </c>
      <c r="B735" t="s">
        <v>53</v>
      </c>
      <c r="C735">
        <v>2088</v>
      </c>
      <c r="D735">
        <v>0</v>
      </c>
      <c r="E735" s="1">
        <v>1049</v>
      </c>
      <c r="F735">
        <v>0</v>
      </c>
      <c r="G735" s="1">
        <v>6805</v>
      </c>
      <c r="H735" s="1"/>
    </row>
    <row r="736" spans="1:8" x14ac:dyDescent="0.35">
      <c r="A736">
        <v>1999</v>
      </c>
      <c r="B736" t="s">
        <v>54</v>
      </c>
      <c r="C736">
        <v>3314</v>
      </c>
      <c r="D736">
        <v>0</v>
      </c>
      <c r="E736" s="1">
        <v>1679</v>
      </c>
      <c r="F736">
        <v>0</v>
      </c>
      <c r="G736" s="1">
        <v>6290</v>
      </c>
      <c r="H736" s="1"/>
    </row>
    <row r="737" spans="1:8" x14ac:dyDescent="0.35">
      <c r="A737">
        <v>1999</v>
      </c>
      <c r="B737" t="s">
        <v>55</v>
      </c>
      <c r="C737">
        <v>5955</v>
      </c>
      <c r="D737">
        <v>0</v>
      </c>
      <c r="E737">
        <v>790</v>
      </c>
      <c r="F737">
        <v>0</v>
      </c>
      <c r="G737" s="1">
        <v>17732</v>
      </c>
      <c r="H737" s="1"/>
    </row>
    <row r="738" spans="1:8" x14ac:dyDescent="0.35">
      <c r="A738">
        <v>1999</v>
      </c>
      <c r="B738" t="s">
        <v>56</v>
      </c>
      <c r="C738">
        <v>10186</v>
      </c>
      <c r="D738">
        <v>0</v>
      </c>
      <c r="E738" s="1">
        <v>2361</v>
      </c>
      <c r="F738">
        <v>0</v>
      </c>
      <c r="G738" s="1">
        <v>24664</v>
      </c>
      <c r="H738" s="1"/>
    </row>
    <row r="739" spans="1:8" x14ac:dyDescent="0.35">
      <c r="A739">
        <v>1999</v>
      </c>
      <c r="B739" t="s">
        <v>57</v>
      </c>
      <c r="C739">
        <v>1785</v>
      </c>
      <c r="D739">
        <v>0</v>
      </c>
      <c r="E739">
        <v>999</v>
      </c>
      <c r="F739">
        <v>0</v>
      </c>
      <c r="G739" s="1">
        <v>2276</v>
      </c>
      <c r="H739" s="1"/>
    </row>
    <row r="740" spans="1:8" x14ac:dyDescent="0.35">
      <c r="A740">
        <v>1999</v>
      </c>
      <c r="B740" t="s">
        <v>58</v>
      </c>
      <c r="C740">
        <v>6262</v>
      </c>
      <c r="D740">
        <v>406</v>
      </c>
      <c r="E740" s="1">
        <v>1274</v>
      </c>
      <c r="F740" s="1">
        <v>4972</v>
      </c>
      <c r="G740" s="1">
        <v>7861</v>
      </c>
      <c r="H740" s="1"/>
    </row>
    <row r="741" spans="1:8" x14ac:dyDescent="0.35">
      <c r="A741">
        <v>1999</v>
      </c>
      <c r="B741" t="s">
        <v>59</v>
      </c>
      <c r="C741">
        <v>5760</v>
      </c>
      <c r="D741">
        <v>0</v>
      </c>
      <c r="E741" s="1">
        <v>1217</v>
      </c>
      <c r="F741">
        <v>0</v>
      </c>
      <c r="G741" s="1">
        <v>13375</v>
      </c>
      <c r="H741" s="1"/>
    </row>
    <row r="742" spans="1:8" x14ac:dyDescent="0.35">
      <c r="A742">
        <v>1999</v>
      </c>
      <c r="B742" t="s">
        <v>60</v>
      </c>
      <c r="C742">
        <v>521</v>
      </c>
      <c r="D742">
        <v>0</v>
      </c>
      <c r="E742">
        <v>25</v>
      </c>
      <c r="F742" s="1">
        <v>3327</v>
      </c>
      <c r="G742">
        <v>50</v>
      </c>
    </row>
    <row r="743" spans="1:8" x14ac:dyDescent="0.35">
      <c r="A743">
        <v>1999</v>
      </c>
      <c r="B743" t="s">
        <v>61</v>
      </c>
      <c r="C743">
        <v>40070</v>
      </c>
      <c r="D743">
        <v>129</v>
      </c>
      <c r="E743">
        <v>420</v>
      </c>
      <c r="F743" s="1">
        <v>58835</v>
      </c>
      <c r="G743" s="1">
        <v>24965</v>
      </c>
      <c r="H743" s="1"/>
    </row>
    <row r="744" spans="1:8" x14ac:dyDescent="0.35">
      <c r="A744">
        <v>1999</v>
      </c>
      <c r="B744" t="s">
        <v>62</v>
      </c>
      <c r="C744">
        <v>46037</v>
      </c>
      <c r="D744" s="1">
        <v>38076</v>
      </c>
      <c r="E744">
        <v>982</v>
      </c>
      <c r="F744" s="1">
        <v>20778</v>
      </c>
      <c r="G744" s="1">
        <v>7332</v>
      </c>
      <c r="H744" s="1"/>
    </row>
    <row r="745" spans="1:8" x14ac:dyDescent="0.35">
      <c r="A745">
        <v>1999</v>
      </c>
      <c r="B745" t="s">
        <v>63</v>
      </c>
      <c r="C745">
        <v>2502</v>
      </c>
      <c r="D745">
        <v>0</v>
      </c>
      <c r="E745" s="1">
        <v>1637</v>
      </c>
      <c r="F745" s="1">
        <v>8864</v>
      </c>
      <c r="G745" s="1">
        <v>2636</v>
      </c>
      <c r="H745" s="1"/>
    </row>
    <row r="746" spans="1:8" x14ac:dyDescent="0.35">
      <c r="A746">
        <v>1999</v>
      </c>
      <c r="B746" t="s">
        <v>64</v>
      </c>
      <c r="C746">
        <v>2426</v>
      </c>
      <c r="D746">
        <v>376</v>
      </c>
      <c r="E746" s="1">
        <v>3813</v>
      </c>
      <c r="F746">
        <v>0</v>
      </c>
      <c r="G746" s="1">
        <v>14339</v>
      </c>
      <c r="H746" s="1"/>
    </row>
    <row r="747" spans="1:8" x14ac:dyDescent="0.35">
      <c r="A747">
        <v>1999</v>
      </c>
      <c r="B747" t="s">
        <v>65</v>
      </c>
      <c r="C747">
        <v>2756</v>
      </c>
      <c r="D747">
        <v>0</v>
      </c>
      <c r="E747" s="1">
        <v>1301</v>
      </c>
      <c r="F747">
        <v>0</v>
      </c>
      <c r="G747" s="1">
        <v>5055</v>
      </c>
      <c r="H747" s="1"/>
    </row>
    <row r="748" spans="1:8" x14ac:dyDescent="0.35">
      <c r="A748">
        <v>1999</v>
      </c>
      <c r="B748" t="s">
        <v>66</v>
      </c>
      <c r="C748">
        <v>5376</v>
      </c>
      <c r="D748">
        <v>0</v>
      </c>
      <c r="E748">
        <v>189</v>
      </c>
      <c r="F748" s="1">
        <v>10414</v>
      </c>
      <c r="G748" s="1">
        <v>5134</v>
      </c>
      <c r="H748" s="1"/>
    </row>
    <row r="749" spans="1:8" x14ac:dyDescent="0.35">
      <c r="A749">
        <v>1999</v>
      </c>
      <c r="B749" t="s">
        <v>67</v>
      </c>
      <c r="C749">
        <v>11327</v>
      </c>
      <c r="D749">
        <v>0</v>
      </c>
      <c r="E749">
        <v>496</v>
      </c>
      <c r="F749" s="1">
        <v>20089</v>
      </c>
      <c r="G749" s="1">
        <v>3284</v>
      </c>
      <c r="H749" s="1"/>
    </row>
    <row r="750" spans="1:8" x14ac:dyDescent="0.35">
      <c r="A750">
        <v>1999</v>
      </c>
      <c r="B750" t="s">
        <v>68</v>
      </c>
      <c r="C750">
        <v>133942</v>
      </c>
      <c r="D750" s="1">
        <v>16877</v>
      </c>
      <c r="E750">
        <v>0</v>
      </c>
      <c r="F750" s="1">
        <v>238236</v>
      </c>
      <c r="G750" s="1">
        <v>179911</v>
      </c>
      <c r="H750" s="1"/>
    </row>
    <row r="751" spans="1:8" x14ac:dyDescent="0.35">
      <c r="A751">
        <v>1999</v>
      </c>
      <c r="B751" t="s">
        <v>69</v>
      </c>
      <c r="C751">
        <v>711</v>
      </c>
      <c r="D751">
        <v>0</v>
      </c>
      <c r="E751">
        <v>38</v>
      </c>
      <c r="F751">
        <v>0</v>
      </c>
      <c r="G751" s="1">
        <v>1346</v>
      </c>
      <c r="H751" s="1"/>
    </row>
    <row r="752" spans="1:8" x14ac:dyDescent="0.35">
      <c r="A752">
        <v>1999</v>
      </c>
      <c r="B752" t="s">
        <v>70</v>
      </c>
      <c r="C752">
        <v>15784</v>
      </c>
      <c r="D752">
        <v>732</v>
      </c>
      <c r="E752" s="1">
        <v>4673</v>
      </c>
      <c r="F752">
        <v>0</v>
      </c>
      <c r="G752" s="1">
        <v>13097</v>
      </c>
      <c r="H752" s="1"/>
    </row>
    <row r="753" spans="1:8" x14ac:dyDescent="0.35">
      <c r="A753">
        <v>1999</v>
      </c>
      <c r="B753" t="s">
        <v>71</v>
      </c>
      <c r="C753">
        <v>34496</v>
      </c>
      <c r="D753" s="1">
        <v>21500</v>
      </c>
      <c r="E753" s="1">
        <v>2728</v>
      </c>
      <c r="F753">
        <v>500</v>
      </c>
      <c r="G753" s="1">
        <v>29687</v>
      </c>
      <c r="H753" s="1"/>
    </row>
    <row r="754" spans="1:8" x14ac:dyDescent="0.35">
      <c r="A754">
        <v>1999</v>
      </c>
      <c r="B754" t="s">
        <v>72</v>
      </c>
      <c r="C754">
        <v>3320</v>
      </c>
      <c r="D754">
        <v>0</v>
      </c>
      <c r="E754">
        <v>714</v>
      </c>
      <c r="F754">
        <v>0</v>
      </c>
      <c r="G754" s="1">
        <v>3800</v>
      </c>
      <c r="H754" s="1"/>
    </row>
    <row r="755" spans="1:8" x14ac:dyDescent="0.35">
      <c r="A755">
        <v>1999</v>
      </c>
      <c r="B755" t="s">
        <v>73</v>
      </c>
      <c r="C755">
        <v>8330</v>
      </c>
      <c r="D755">
        <v>0</v>
      </c>
      <c r="E755">
        <v>684</v>
      </c>
      <c r="F755">
        <v>0</v>
      </c>
      <c r="G755" s="1">
        <v>10181</v>
      </c>
      <c r="H755" s="1"/>
    </row>
    <row r="756" spans="1:8" x14ac:dyDescent="0.35">
      <c r="A756">
        <v>1999</v>
      </c>
      <c r="B756" t="s">
        <v>74</v>
      </c>
      <c r="C756">
        <v>60950</v>
      </c>
      <c r="D756">
        <v>0</v>
      </c>
      <c r="E756">
        <v>37</v>
      </c>
      <c r="F756">
        <v>529</v>
      </c>
      <c r="G756" s="1">
        <v>51076</v>
      </c>
      <c r="H756" s="1"/>
    </row>
    <row r="757" spans="1:8" x14ac:dyDescent="0.35">
      <c r="A757">
        <v>1999</v>
      </c>
      <c r="B757" t="s">
        <v>75</v>
      </c>
      <c r="C757">
        <v>14439</v>
      </c>
      <c r="D757">
        <v>211</v>
      </c>
      <c r="E757">
        <v>642</v>
      </c>
      <c r="F757" s="1">
        <v>8684</v>
      </c>
      <c r="G757" s="1">
        <v>22557</v>
      </c>
      <c r="H757" s="1"/>
    </row>
    <row r="758" spans="1:8" x14ac:dyDescent="0.35">
      <c r="A758">
        <v>1999</v>
      </c>
      <c r="B758" t="s">
        <v>76</v>
      </c>
      <c r="C758">
        <v>2445</v>
      </c>
      <c r="D758">
        <v>0</v>
      </c>
      <c r="E758" s="1">
        <v>2393</v>
      </c>
      <c r="F758">
        <v>930</v>
      </c>
      <c r="G758" s="1">
        <v>3408</v>
      </c>
      <c r="H758" s="1"/>
    </row>
    <row r="759" spans="1:8" x14ac:dyDescent="0.35">
      <c r="A759">
        <v>1999</v>
      </c>
      <c r="B759" t="s">
        <v>77</v>
      </c>
      <c r="C759">
        <v>47015</v>
      </c>
      <c r="D759">
        <v>0</v>
      </c>
      <c r="E759">
        <v>330</v>
      </c>
      <c r="F759">
        <v>637</v>
      </c>
      <c r="G759" s="1">
        <v>48227</v>
      </c>
      <c r="H759" s="1"/>
    </row>
    <row r="760" spans="1:8" x14ac:dyDescent="0.35">
      <c r="A760">
        <v>1999</v>
      </c>
      <c r="B760" t="s">
        <v>78</v>
      </c>
      <c r="C760">
        <v>61029</v>
      </c>
      <c r="D760" s="1">
        <v>2265</v>
      </c>
      <c r="E760" s="1">
        <v>9057</v>
      </c>
      <c r="F760" s="1">
        <v>33403</v>
      </c>
      <c r="G760" s="1">
        <v>40386</v>
      </c>
      <c r="H760" s="1"/>
    </row>
    <row r="761" spans="1:8" x14ac:dyDescent="0.35">
      <c r="A761">
        <v>1999</v>
      </c>
      <c r="B761" t="s">
        <v>79</v>
      </c>
      <c r="C761">
        <v>42856</v>
      </c>
      <c r="D761">
        <v>0</v>
      </c>
      <c r="E761" s="1">
        <v>1049</v>
      </c>
      <c r="F761">
        <v>0</v>
      </c>
      <c r="G761" s="1">
        <v>28670</v>
      </c>
      <c r="H761" s="1"/>
    </row>
    <row r="762" spans="1:8" x14ac:dyDescent="0.35">
      <c r="A762">
        <v>1999</v>
      </c>
      <c r="B762" t="s">
        <v>80</v>
      </c>
      <c r="C762">
        <v>1617</v>
      </c>
      <c r="D762">
        <v>0</v>
      </c>
      <c r="E762">
        <v>610</v>
      </c>
      <c r="F762">
        <v>227</v>
      </c>
      <c r="G762" s="1">
        <v>4012</v>
      </c>
      <c r="H762" s="1"/>
    </row>
    <row r="763" spans="1:8" x14ac:dyDescent="0.35">
      <c r="A763">
        <v>1999</v>
      </c>
      <c r="B763" t="s">
        <v>81</v>
      </c>
      <c r="C763">
        <v>1921</v>
      </c>
      <c r="D763">
        <v>0</v>
      </c>
      <c r="E763" s="1">
        <v>1125</v>
      </c>
      <c r="F763" s="1">
        <v>1768</v>
      </c>
      <c r="G763" s="1">
        <v>3020</v>
      </c>
      <c r="H763" s="1"/>
    </row>
    <row r="764" spans="1:8" x14ac:dyDescent="0.35">
      <c r="A764">
        <v>1999</v>
      </c>
      <c r="B764" t="s">
        <v>82</v>
      </c>
      <c r="C764">
        <v>13732</v>
      </c>
      <c r="D764">
        <v>0</v>
      </c>
      <c r="E764" s="1">
        <v>2896</v>
      </c>
      <c r="F764">
        <v>816</v>
      </c>
      <c r="G764" s="1">
        <v>9250</v>
      </c>
      <c r="H764" s="1"/>
    </row>
    <row r="765" spans="1:8" x14ac:dyDescent="0.35">
      <c r="A765">
        <v>1999</v>
      </c>
      <c r="B765" t="s">
        <v>83</v>
      </c>
      <c r="C765">
        <v>393</v>
      </c>
      <c r="D765">
        <v>0</v>
      </c>
      <c r="E765">
        <v>378</v>
      </c>
      <c r="F765">
        <v>971</v>
      </c>
      <c r="G765">
        <v>383</v>
      </c>
    </row>
    <row r="766" spans="1:8" x14ac:dyDescent="0.35">
      <c r="A766">
        <v>1999</v>
      </c>
      <c r="B766" t="s">
        <v>84</v>
      </c>
      <c r="C766">
        <v>3523</v>
      </c>
      <c r="D766">
        <v>0</v>
      </c>
      <c r="E766">
        <v>614</v>
      </c>
      <c r="F766" s="1">
        <v>6985</v>
      </c>
      <c r="G766">
        <v>233</v>
      </c>
    </row>
    <row r="767" spans="1:8" x14ac:dyDescent="0.35">
      <c r="A767">
        <v>1999</v>
      </c>
      <c r="B767" t="s">
        <v>85</v>
      </c>
      <c r="C767">
        <v>2531</v>
      </c>
      <c r="D767">
        <v>0</v>
      </c>
      <c r="E767">
        <v>420</v>
      </c>
      <c r="F767" s="1">
        <v>1442</v>
      </c>
      <c r="G767" s="1">
        <v>5357</v>
      </c>
      <c r="H767" s="1"/>
    </row>
    <row r="768" spans="1:8" x14ac:dyDescent="0.35">
      <c r="A768">
        <v>1999</v>
      </c>
      <c r="B768" t="s">
        <v>86</v>
      </c>
      <c r="C768">
        <v>39562</v>
      </c>
      <c r="D768">
        <v>0</v>
      </c>
      <c r="E768">
        <v>469</v>
      </c>
      <c r="F768" s="1">
        <v>2797</v>
      </c>
      <c r="G768" s="1">
        <v>6373</v>
      </c>
      <c r="H768" s="1"/>
    </row>
    <row r="769" spans="1:8" x14ac:dyDescent="0.35">
      <c r="A769">
        <v>1999</v>
      </c>
      <c r="B769" t="s">
        <v>87</v>
      </c>
      <c r="C769">
        <v>27547</v>
      </c>
      <c r="D769">
        <v>274</v>
      </c>
      <c r="E769">
        <v>0</v>
      </c>
      <c r="F769" s="1">
        <v>71146</v>
      </c>
      <c r="G769" s="1">
        <v>42693</v>
      </c>
      <c r="H769" s="1"/>
    </row>
    <row r="770" spans="1:8" x14ac:dyDescent="0.35">
      <c r="A770">
        <v>1999</v>
      </c>
      <c r="B770" t="s">
        <v>88</v>
      </c>
      <c r="C770">
        <v>3494</v>
      </c>
      <c r="D770">
        <v>0</v>
      </c>
      <c r="E770">
        <v>756</v>
      </c>
      <c r="F770">
        <v>10</v>
      </c>
      <c r="G770" s="1">
        <v>7016</v>
      </c>
      <c r="H770" s="1"/>
    </row>
    <row r="771" spans="1:8" x14ac:dyDescent="0.35">
      <c r="A771">
        <v>1999</v>
      </c>
      <c r="B771" t="s">
        <v>89</v>
      </c>
      <c r="C771">
        <v>702</v>
      </c>
      <c r="D771">
        <v>0</v>
      </c>
      <c r="E771">
        <v>840</v>
      </c>
      <c r="F771">
        <v>175</v>
      </c>
      <c r="G771" s="1">
        <v>2358</v>
      </c>
      <c r="H771" s="1"/>
    </row>
    <row r="772" spans="1:8" x14ac:dyDescent="0.35">
      <c r="A772">
        <v>1999</v>
      </c>
      <c r="B772" t="s">
        <v>90</v>
      </c>
      <c r="C772">
        <v>12457</v>
      </c>
      <c r="D772">
        <v>624</v>
      </c>
      <c r="E772" s="1">
        <v>1683</v>
      </c>
      <c r="F772">
        <v>500</v>
      </c>
      <c r="G772" s="1">
        <v>26468</v>
      </c>
      <c r="H772" s="1"/>
    </row>
    <row r="773" spans="1:8" x14ac:dyDescent="0.35">
      <c r="A773">
        <v>1999</v>
      </c>
      <c r="B773" t="s">
        <v>91</v>
      </c>
      <c r="C773">
        <v>37456</v>
      </c>
      <c r="D773">
        <v>0</v>
      </c>
      <c r="E773" s="1">
        <v>3652</v>
      </c>
      <c r="F773" s="1">
        <v>35446</v>
      </c>
      <c r="G773" s="1">
        <v>27294</v>
      </c>
      <c r="H773" s="1"/>
    </row>
    <row r="774" spans="1:8" x14ac:dyDescent="0.35">
      <c r="A774">
        <v>1999</v>
      </c>
      <c r="B774" t="s">
        <v>92</v>
      </c>
      <c r="C774">
        <v>8570</v>
      </c>
      <c r="D774">
        <v>0</v>
      </c>
      <c r="E774" s="1">
        <v>1259</v>
      </c>
      <c r="F774">
        <v>0</v>
      </c>
      <c r="G774" s="1">
        <v>28223</v>
      </c>
      <c r="H774" s="1"/>
    </row>
    <row r="775" spans="1:8" x14ac:dyDescent="0.35">
      <c r="A775">
        <v>1999</v>
      </c>
      <c r="B775" t="s">
        <v>93</v>
      </c>
      <c r="C775">
        <v>2468</v>
      </c>
      <c r="D775">
        <v>0</v>
      </c>
      <c r="E775" s="1">
        <v>1220</v>
      </c>
      <c r="F775">
        <v>0</v>
      </c>
      <c r="G775" s="1">
        <v>3461</v>
      </c>
      <c r="H775" s="1"/>
    </row>
    <row r="776" spans="1:8" x14ac:dyDescent="0.35">
      <c r="A776">
        <v>2000</v>
      </c>
      <c r="B776" t="s">
        <v>7</v>
      </c>
      <c r="C776">
        <v>2372</v>
      </c>
      <c r="D776">
        <v>0</v>
      </c>
      <c r="E776">
        <v>420</v>
      </c>
      <c r="F776">
        <v>0</v>
      </c>
      <c r="G776" s="1">
        <v>5670</v>
      </c>
      <c r="H776" s="1"/>
    </row>
    <row r="777" spans="1:8" x14ac:dyDescent="0.35">
      <c r="A777">
        <v>2000</v>
      </c>
      <c r="B777" t="s">
        <v>8</v>
      </c>
      <c r="C777">
        <v>128900</v>
      </c>
      <c r="D777">
        <v>0</v>
      </c>
      <c r="E777">
        <v>0</v>
      </c>
      <c r="F777" s="1">
        <v>125531</v>
      </c>
      <c r="G777" s="1">
        <v>35437</v>
      </c>
      <c r="H777" s="1"/>
    </row>
    <row r="778" spans="1:8" x14ac:dyDescent="0.35">
      <c r="A778">
        <v>2000</v>
      </c>
      <c r="B778" t="s">
        <v>10</v>
      </c>
      <c r="C778">
        <v>4398</v>
      </c>
      <c r="D778">
        <v>0</v>
      </c>
      <c r="E778">
        <v>336</v>
      </c>
      <c r="F778">
        <v>0</v>
      </c>
      <c r="G778" s="1">
        <v>14783</v>
      </c>
      <c r="H778" s="1"/>
    </row>
    <row r="779" spans="1:8" x14ac:dyDescent="0.35">
      <c r="A779">
        <v>2000</v>
      </c>
      <c r="B779" t="s">
        <v>11</v>
      </c>
      <c r="C779">
        <v>4128</v>
      </c>
      <c r="D779">
        <v>0</v>
      </c>
      <c r="E779">
        <v>0</v>
      </c>
      <c r="F779" s="1">
        <v>10768</v>
      </c>
      <c r="G779" s="1">
        <v>8686</v>
      </c>
      <c r="H779" s="1"/>
    </row>
    <row r="780" spans="1:8" x14ac:dyDescent="0.35">
      <c r="A780">
        <v>2000</v>
      </c>
      <c r="B780" t="s">
        <v>12</v>
      </c>
      <c r="C780">
        <v>23043</v>
      </c>
      <c r="D780">
        <v>120</v>
      </c>
      <c r="E780" s="1">
        <v>2850</v>
      </c>
      <c r="F780" s="1">
        <v>10012</v>
      </c>
      <c r="G780" s="1">
        <v>8220</v>
      </c>
      <c r="H780" s="1"/>
    </row>
    <row r="781" spans="1:8" x14ac:dyDescent="0.35">
      <c r="A781">
        <v>2000</v>
      </c>
      <c r="B781" t="s">
        <v>13</v>
      </c>
      <c r="C781">
        <v>1024</v>
      </c>
      <c r="D781">
        <v>0</v>
      </c>
      <c r="E781">
        <v>882</v>
      </c>
      <c r="F781">
        <v>2</v>
      </c>
      <c r="G781" s="1">
        <v>2247</v>
      </c>
      <c r="H781" s="1"/>
    </row>
    <row r="782" spans="1:8" x14ac:dyDescent="0.35">
      <c r="A782">
        <v>2000</v>
      </c>
      <c r="B782" t="s">
        <v>14</v>
      </c>
      <c r="C782">
        <v>37023</v>
      </c>
      <c r="D782">
        <v>0</v>
      </c>
      <c r="E782" s="1">
        <v>1679</v>
      </c>
      <c r="F782" s="1">
        <v>15201</v>
      </c>
      <c r="G782" s="1">
        <v>28216</v>
      </c>
      <c r="H782" s="1"/>
    </row>
    <row r="783" spans="1:8" x14ac:dyDescent="0.35">
      <c r="A783">
        <v>2000</v>
      </c>
      <c r="B783" t="s">
        <v>15</v>
      </c>
      <c r="C783">
        <v>11572</v>
      </c>
      <c r="D783">
        <v>442</v>
      </c>
      <c r="E783" s="1">
        <v>2267</v>
      </c>
      <c r="F783">
        <v>0</v>
      </c>
      <c r="G783" s="1">
        <v>13970</v>
      </c>
      <c r="H783" s="1"/>
    </row>
    <row r="784" spans="1:8" x14ac:dyDescent="0.35">
      <c r="A784">
        <v>2000</v>
      </c>
      <c r="B784" t="s">
        <v>16</v>
      </c>
      <c r="C784">
        <v>4976</v>
      </c>
      <c r="D784">
        <v>0</v>
      </c>
      <c r="E784" s="1">
        <v>2212</v>
      </c>
      <c r="F784">
        <v>0</v>
      </c>
      <c r="G784" s="1">
        <v>12004</v>
      </c>
      <c r="H784" s="1"/>
    </row>
    <row r="785" spans="1:8" x14ac:dyDescent="0.35">
      <c r="A785">
        <v>2000</v>
      </c>
      <c r="B785" t="s">
        <v>17</v>
      </c>
      <c r="C785">
        <v>42844</v>
      </c>
      <c r="D785" s="1">
        <v>15013</v>
      </c>
      <c r="E785">
        <v>269</v>
      </c>
      <c r="F785" s="1">
        <v>6840</v>
      </c>
      <c r="G785" s="1">
        <v>34718</v>
      </c>
      <c r="H785" s="1"/>
    </row>
    <row r="786" spans="1:8" x14ac:dyDescent="0.35">
      <c r="A786">
        <v>2000</v>
      </c>
      <c r="B786" t="s">
        <v>18</v>
      </c>
      <c r="C786">
        <v>7845</v>
      </c>
      <c r="D786">
        <v>0</v>
      </c>
      <c r="E786">
        <v>210</v>
      </c>
      <c r="F786">
        <v>0</v>
      </c>
      <c r="G786" s="1">
        <v>14607</v>
      </c>
      <c r="H786" s="1"/>
    </row>
    <row r="787" spans="1:8" x14ac:dyDescent="0.35">
      <c r="A787">
        <v>2000</v>
      </c>
      <c r="B787" t="s">
        <v>19</v>
      </c>
      <c r="C787">
        <v>3347</v>
      </c>
      <c r="D787">
        <v>0</v>
      </c>
      <c r="E787" s="1">
        <v>1721</v>
      </c>
      <c r="F787">
        <v>0</v>
      </c>
      <c r="G787" s="1">
        <v>7605</v>
      </c>
      <c r="H787" s="1"/>
    </row>
    <row r="788" spans="1:8" x14ac:dyDescent="0.35">
      <c r="A788">
        <v>2000</v>
      </c>
      <c r="B788" t="s">
        <v>20</v>
      </c>
      <c r="C788">
        <v>7766</v>
      </c>
      <c r="D788">
        <v>0</v>
      </c>
      <c r="E788">
        <v>924</v>
      </c>
      <c r="F788">
        <v>0</v>
      </c>
      <c r="G788" s="1">
        <v>18770</v>
      </c>
      <c r="H788" s="1"/>
    </row>
    <row r="789" spans="1:8" x14ac:dyDescent="0.35">
      <c r="A789">
        <v>2000</v>
      </c>
      <c r="B789" t="s">
        <v>21</v>
      </c>
      <c r="C789">
        <v>6846</v>
      </c>
      <c r="D789">
        <v>0</v>
      </c>
      <c r="E789">
        <v>833</v>
      </c>
      <c r="F789">
        <v>0</v>
      </c>
      <c r="G789" s="1">
        <v>24777</v>
      </c>
      <c r="H789" s="1"/>
    </row>
    <row r="790" spans="1:8" x14ac:dyDescent="0.35">
      <c r="A790">
        <v>2000</v>
      </c>
      <c r="B790" t="s">
        <v>22</v>
      </c>
      <c r="C790">
        <v>690</v>
      </c>
      <c r="D790">
        <v>0</v>
      </c>
      <c r="E790">
        <v>42</v>
      </c>
      <c r="F790" s="1">
        <v>3757</v>
      </c>
      <c r="G790">
        <v>0</v>
      </c>
    </row>
    <row r="791" spans="1:8" x14ac:dyDescent="0.35">
      <c r="A791">
        <v>2000</v>
      </c>
      <c r="B791" t="s">
        <v>23</v>
      </c>
      <c r="C791">
        <v>1210</v>
      </c>
      <c r="D791">
        <v>0</v>
      </c>
      <c r="E791">
        <v>30</v>
      </c>
      <c r="F791">
        <v>0</v>
      </c>
      <c r="G791" s="1">
        <v>3211</v>
      </c>
      <c r="H791" s="1"/>
    </row>
    <row r="792" spans="1:8" x14ac:dyDescent="0.35">
      <c r="A792">
        <v>2000</v>
      </c>
      <c r="B792" t="s">
        <v>24</v>
      </c>
      <c r="C792">
        <v>4605</v>
      </c>
      <c r="D792">
        <v>0</v>
      </c>
      <c r="E792" s="1">
        <v>1021</v>
      </c>
      <c r="F792">
        <v>0</v>
      </c>
      <c r="G792" s="1">
        <v>5132</v>
      </c>
      <c r="H792" s="1"/>
    </row>
    <row r="793" spans="1:8" x14ac:dyDescent="0.35">
      <c r="A793">
        <v>2000</v>
      </c>
      <c r="B793" t="s">
        <v>25</v>
      </c>
      <c r="C793">
        <v>35094</v>
      </c>
      <c r="D793">
        <v>15</v>
      </c>
      <c r="E793">
        <v>475</v>
      </c>
      <c r="F793">
        <v>0</v>
      </c>
      <c r="G793" s="1">
        <v>36345</v>
      </c>
      <c r="H793" s="1"/>
    </row>
    <row r="794" spans="1:8" x14ac:dyDescent="0.35">
      <c r="A794">
        <v>2000</v>
      </c>
      <c r="B794" t="s">
        <v>26</v>
      </c>
      <c r="C794">
        <v>131365</v>
      </c>
      <c r="D794" s="1">
        <v>18360</v>
      </c>
      <c r="E794">
        <v>0</v>
      </c>
      <c r="F794" s="1">
        <v>7851</v>
      </c>
      <c r="G794" s="1">
        <v>207086</v>
      </c>
      <c r="H794" s="1"/>
    </row>
    <row r="795" spans="1:8" x14ac:dyDescent="0.35">
      <c r="A795">
        <v>2000</v>
      </c>
      <c r="B795" t="s">
        <v>27</v>
      </c>
      <c r="C795">
        <v>3103</v>
      </c>
      <c r="D795">
        <v>0</v>
      </c>
      <c r="E795">
        <v>924</v>
      </c>
      <c r="F795" s="1">
        <v>4466</v>
      </c>
      <c r="G795" s="1">
        <v>3715</v>
      </c>
      <c r="H795" s="1"/>
    </row>
    <row r="796" spans="1:8" x14ac:dyDescent="0.35">
      <c r="A796">
        <v>2000</v>
      </c>
      <c r="B796" t="s">
        <v>28</v>
      </c>
      <c r="C796">
        <v>3351</v>
      </c>
      <c r="D796">
        <v>375</v>
      </c>
      <c r="E796" s="1">
        <v>1847</v>
      </c>
      <c r="F796" s="1">
        <v>2243</v>
      </c>
      <c r="G796" s="1">
        <v>4997</v>
      </c>
      <c r="H796" s="1"/>
    </row>
    <row r="797" spans="1:8" x14ac:dyDescent="0.35">
      <c r="A797">
        <v>2000</v>
      </c>
      <c r="B797" t="s">
        <v>29</v>
      </c>
      <c r="C797">
        <v>2562</v>
      </c>
      <c r="D797">
        <v>0</v>
      </c>
      <c r="E797" s="1">
        <v>3022</v>
      </c>
      <c r="F797" s="1">
        <v>2308</v>
      </c>
      <c r="G797" s="1">
        <v>3948</v>
      </c>
      <c r="H797" s="1"/>
    </row>
    <row r="798" spans="1:8" x14ac:dyDescent="0.35">
      <c r="A798">
        <v>2000</v>
      </c>
      <c r="B798" t="s">
        <v>30</v>
      </c>
      <c r="C798">
        <v>14269</v>
      </c>
      <c r="D798">
        <v>0</v>
      </c>
      <c r="E798">
        <v>420</v>
      </c>
      <c r="F798">
        <v>0</v>
      </c>
      <c r="G798" s="1">
        <v>20918</v>
      </c>
      <c r="H798" s="1"/>
    </row>
    <row r="799" spans="1:8" x14ac:dyDescent="0.35">
      <c r="A799">
        <v>2000</v>
      </c>
      <c r="B799" t="s">
        <v>31</v>
      </c>
      <c r="C799">
        <v>6173</v>
      </c>
      <c r="D799">
        <v>0</v>
      </c>
      <c r="E799">
        <v>453</v>
      </c>
      <c r="F799" s="1">
        <v>15427</v>
      </c>
      <c r="G799" s="1">
        <v>5913</v>
      </c>
      <c r="H799" s="1"/>
    </row>
    <row r="800" spans="1:8" x14ac:dyDescent="0.35">
      <c r="A800">
        <v>2000</v>
      </c>
      <c r="B800" t="s">
        <v>32</v>
      </c>
      <c r="C800">
        <v>659</v>
      </c>
      <c r="D800">
        <v>0</v>
      </c>
      <c r="E800">
        <v>782</v>
      </c>
      <c r="F800" s="1">
        <v>2165</v>
      </c>
      <c r="G800">
        <v>0</v>
      </c>
    </row>
    <row r="801" spans="1:8" x14ac:dyDescent="0.35">
      <c r="A801">
        <v>2000</v>
      </c>
      <c r="B801" t="s">
        <v>33</v>
      </c>
      <c r="C801">
        <v>309110</v>
      </c>
      <c r="D801" s="1">
        <v>28209</v>
      </c>
      <c r="E801">
        <v>0</v>
      </c>
      <c r="F801" s="1">
        <v>509169</v>
      </c>
      <c r="G801" s="1">
        <v>430662</v>
      </c>
      <c r="H801" s="1"/>
    </row>
    <row r="802" spans="1:8" x14ac:dyDescent="0.35">
      <c r="A802">
        <v>2000</v>
      </c>
      <c r="B802" t="s">
        <v>34</v>
      </c>
      <c r="C802">
        <v>2405</v>
      </c>
      <c r="D802">
        <v>0</v>
      </c>
      <c r="E802">
        <v>504</v>
      </c>
      <c r="F802" s="1">
        <v>5150</v>
      </c>
      <c r="G802">
        <v>731</v>
      </c>
    </row>
    <row r="803" spans="1:8" x14ac:dyDescent="0.35">
      <c r="A803">
        <v>2000</v>
      </c>
      <c r="B803" t="s">
        <v>35</v>
      </c>
      <c r="C803">
        <v>3942</v>
      </c>
      <c r="D803">
        <v>0</v>
      </c>
      <c r="E803">
        <v>0</v>
      </c>
      <c r="F803" s="1">
        <v>5025</v>
      </c>
      <c r="G803" s="1">
        <v>6450</v>
      </c>
      <c r="H803" s="1"/>
    </row>
    <row r="804" spans="1:8" x14ac:dyDescent="0.35">
      <c r="A804">
        <v>2000</v>
      </c>
      <c r="B804" t="s">
        <v>36</v>
      </c>
      <c r="C804">
        <v>4169</v>
      </c>
      <c r="D804">
        <v>143</v>
      </c>
      <c r="E804" s="1">
        <v>2980</v>
      </c>
      <c r="F804">
        <v>0</v>
      </c>
      <c r="G804" s="1">
        <v>15661</v>
      </c>
      <c r="H804" s="1"/>
    </row>
    <row r="805" spans="1:8" x14ac:dyDescent="0.35">
      <c r="A805">
        <v>2000</v>
      </c>
      <c r="B805" t="s">
        <v>37</v>
      </c>
      <c r="C805">
        <v>12210</v>
      </c>
      <c r="D805">
        <v>0</v>
      </c>
      <c r="E805">
        <v>466</v>
      </c>
      <c r="F805">
        <v>0</v>
      </c>
      <c r="G805" s="1">
        <v>18287</v>
      </c>
      <c r="H805" s="1"/>
    </row>
    <row r="806" spans="1:8" x14ac:dyDescent="0.35">
      <c r="A806">
        <v>2000</v>
      </c>
      <c r="B806" t="s">
        <v>38</v>
      </c>
      <c r="C806">
        <v>1985</v>
      </c>
      <c r="D806">
        <v>0</v>
      </c>
      <c r="E806">
        <v>950</v>
      </c>
      <c r="F806">
        <v>0</v>
      </c>
      <c r="G806" s="1">
        <v>3827</v>
      </c>
      <c r="H806" s="1"/>
    </row>
    <row r="807" spans="1:8" x14ac:dyDescent="0.35">
      <c r="A807">
        <v>2000</v>
      </c>
      <c r="B807" t="s">
        <v>39</v>
      </c>
      <c r="C807">
        <v>4597</v>
      </c>
      <c r="D807">
        <v>0</v>
      </c>
      <c r="E807" s="1">
        <v>1343</v>
      </c>
      <c r="F807">
        <v>0</v>
      </c>
      <c r="G807" s="1">
        <v>7455</v>
      </c>
      <c r="H807" s="1"/>
    </row>
    <row r="808" spans="1:8" x14ac:dyDescent="0.35">
      <c r="A808">
        <v>2000</v>
      </c>
      <c r="B808" t="s">
        <v>40</v>
      </c>
      <c r="C808">
        <v>7052</v>
      </c>
      <c r="D808">
        <v>156</v>
      </c>
      <c r="E808">
        <v>871</v>
      </c>
      <c r="F808">
        <v>0</v>
      </c>
      <c r="G808" s="1">
        <v>24264</v>
      </c>
      <c r="H808" s="1"/>
    </row>
    <row r="809" spans="1:8" x14ac:dyDescent="0.35">
      <c r="A809">
        <v>2000</v>
      </c>
      <c r="B809" t="s">
        <v>41</v>
      </c>
      <c r="C809">
        <v>539</v>
      </c>
      <c r="D809">
        <v>21</v>
      </c>
      <c r="E809">
        <v>122</v>
      </c>
      <c r="F809">
        <v>0</v>
      </c>
      <c r="G809" s="1">
        <v>1967</v>
      </c>
      <c r="H809" s="1"/>
    </row>
    <row r="810" spans="1:8" x14ac:dyDescent="0.35">
      <c r="A810">
        <v>2000</v>
      </c>
      <c r="B810" t="s">
        <v>42</v>
      </c>
      <c r="C810">
        <v>705</v>
      </c>
      <c r="D810">
        <v>0</v>
      </c>
      <c r="E810" s="1">
        <v>1175</v>
      </c>
      <c r="F810">
        <v>0</v>
      </c>
      <c r="G810" s="1">
        <v>7663</v>
      </c>
      <c r="H810" s="1"/>
    </row>
    <row r="811" spans="1:8" x14ac:dyDescent="0.35">
      <c r="A811">
        <v>2000</v>
      </c>
      <c r="B811" t="s">
        <v>43</v>
      </c>
      <c r="C811">
        <v>1274</v>
      </c>
      <c r="D811">
        <v>0</v>
      </c>
      <c r="E811" s="1">
        <v>1679</v>
      </c>
      <c r="F811">
        <v>0</v>
      </c>
      <c r="G811" s="1">
        <v>2063</v>
      </c>
      <c r="H811" s="1"/>
    </row>
    <row r="812" spans="1:8" x14ac:dyDescent="0.35">
      <c r="A812">
        <v>2000</v>
      </c>
      <c r="B812" t="s">
        <v>44</v>
      </c>
      <c r="C812">
        <v>2532</v>
      </c>
      <c r="D812">
        <v>0</v>
      </c>
      <c r="E812">
        <v>193</v>
      </c>
      <c r="F812">
        <v>0</v>
      </c>
      <c r="G812" s="1">
        <v>4922</v>
      </c>
      <c r="H812" s="1"/>
    </row>
    <row r="813" spans="1:8" x14ac:dyDescent="0.35">
      <c r="A813">
        <v>2000</v>
      </c>
      <c r="B813" t="s">
        <v>45</v>
      </c>
      <c r="C813">
        <v>1314</v>
      </c>
      <c r="D813">
        <v>0</v>
      </c>
      <c r="E813">
        <v>21</v>
      </c>
      <c r="F813">
        <v>905</v>
      </c>
      <c r="G813" s="1">
        <v>1035</v>
      </c>
      <c r="H813" s="1"/>
    </row>
    <row r="814" spans="1:8" x14ac:dyDescent="0.35">
      <c r="A814">
        <v>2000</v>
      </c>
      <c r="B814" t="s">
        <v>46</v>
      </c>
      <c r="C814">
        <v>6537</v>
      </c>
      <c r="D814" s="1">
        <v>2034</v>
      </c>
      <c r="E814" s="1">
        <v>1154</v>
      </c>
      <c r="F814" s="1">
        <v>2985</v>
      </c>
      <c r="G814" s="1">
        <v>8581</v>
      </c>
      <c r="H814" s="1"/>
    </row>
    <row r="815" spans="1:8" x14ac:dyDescent="0.35">
      <c r="A815">
        <v>2000</v>
      </c>
      <c r="B815" t="s">
        <v>47</v>
      </c>
      <c r="C815">
        <v>612</v>
      </c>
      <c r="D815">
        <v>0</v>
      </c>
      <c r="E815">
        <v>924</v>
      </c>
      <c r="F815">
        <v>0</v>
      </c>
      <c r="G815" s="1">
        <v>2361</v>
      </c>
      <c r="H815" s="1"/>
    </row>
    <row r="816" spans="1:8" x14ac:dyDescent="0.35">
      <c r="A816">
        <v>2000</v>
      </c>
      <c r="B816" t="s">
        <v>48</v>
      </c>
      <c r="C816">
        <v>9862</v>
      </c>
      <c r="D816">
        <v>0</v>
      </c>
      <c r="E816" s="1">
        <v>1553</v>
      </c>
      <c r="F816">
        <v>0</v>
      </c>
      <c r="G816" s="1">
        <v>16229</v>
      </c>
      <c r="H816" s="1"/>
    </row>
    <row r="817" spans="1:8" x14ac:dyDescent="0.35">
      <c r="A817">
        <v>2000</v>
      </c>
      <c r="B817" t="s">
        <v>49</v>
      </c>
      <c r="C817">
        <v>480</v>
      </c>
      <c r="D817">
        <v>0</v>
      </c>
      <c r="E817">
        <v>426</v>
      </c>
      <c r="F817" s="1">
        <v>1432</v>
      </c>
      <c r="G817">
        <v>0</v>
      </c>
    </row>
    <row r="818" spans="1:8" x14ac:dyDescent="0.35">
      <c r="A818">
        <v>2000</v>
      </c>
      <c r="B818" t="s">
        <v>50</v>
      </c>
      <c r="C818">
        <v>914</v>
      </c>
      <c r="D818">
        <v>0</v>
      </c>
      <c r="E818">
        <v>361</v>
      </c>
      <c r="F818">
        <v>0</v>
      </c>
      <c r="G818" s="1">
        <v>4530</v>
      </c>
      <c r="H818" s="1"/>
    </row>
    <row r="819" spans="1:8" x14ac:dyDescent="0.35">
      <c r="A819">
        <v>2000</v>
      </c>
      <c r="B819" t="s">
        <v>51</v>
      </c>
      <c r="C819">
        <v>10963</v>
      </c>
      <c r="D819">
        <v>0</v>
      </c>
      <c r="E819" s="1">
        <v>1334</v>
      </c>
      <c r="F819" s="1">
        <v>9556</v>
      </c>
      <c r="G819">
        <v>847</v>
      </c>
    </row>
    <row r="820" spans="1:8" x14ac:dyDescent="0.35">
      <c r="A820">
        <v>2000</v>
      </c>
      <c r="B820" t="s">
        <v>52</v>
      </c>
      <c r="C820">
        <v>12950</v>
      </c>
      <c r="D820">
        <v>0</v>
      </c>
      <c r="E820" s="1">
        <v>2269</v>
      </c>
      <c r="F820" s="1">
        <v>2200</v>
      </c>
      <c r="G820" s="1">
        <v>18824</v>
      </c>
      <c r="H820" s="1"/>
    </row>
    <row r="821" spans="1:8" x14ac:dyDescent="0.35">
      <c r="A821">
        <v>2000</v>
      </c>
      <c r="B821" t="s">
        <v>53</v>
      </c>
      <c r="C821">
        <v>2364</v>
      </c>
      <c r="D821">
        <v>0</v>
      </c>
      <c r="E821" s="1">
        <v>1007</v>
      </c>
      <c r="F821">
        <v>0</v>
      </c>
      <c r="G821" s="1">
        <v>6642</v>
      </c>
      <c r="H821" s="1"/>
    </row>
    <row r="822" spans="1:8" x14ac:dyDescent="0.35">
      <c r="A822">
        <v>2000</v>
      </c>
      <c r="B822" t="s">
        <v>54</v>
      </c>
      <c r="C822">
        <v>3602</v>
      </c>
      <c r="D822">
        <v>0</v>
      </c>
      <c r="E822" s="1">
        <v>1679</v>
      </c>
      <c r="F822">
        <v>0</v>
      </c>
      <c r="G822" s="1">
        <v>6403</v>
      </c>
      <c r="H822" s="1"/>
    </row>
    <row r="823" spans="1:8" x14ac:dyDescent="0.35">
      <c r="A823">
        <v>2000</v>
      </c>
      <c r="B823" t="s">
        <v>55</v>
      </c>
      <c r="C823">
        <v>19530</v>
      </c>
      <c r="D823">
        <v>0</v>
      </c>
      <c r="E823">
        <v>882</v>
      </c>
      <c r="F823">
        <v>0</v>
      </c>
      <c r="G823" s="1">
        <v>18954</v>
      </c>
      <c r="H823" s="1"/>
    </row>
    <row r="824" spans="1:8" x14ac:dyDescent="0.35">
      <c r="A824">
        <v>2000</v>
      </c>
      <c r="B824" t="s">
        <v>56</v>
      </c>
      <c r="C824">
        <v>13464</v>
      </c>
      <c r="D824">
        <v>0</v>
      </c>
      <c r="E824" s="1">
        <v>2267</v>
      </c>
      <c r="F824">
        <v>0</v>
      </c>
      <c r="G824" s="1">
        <v>24315</v>
      </c>
      <c r="H824" s="1"/>
    </row>
    <row r="825" spans="1:8" x14ac:dyDescent="0.35">
      <c r="A825">
        <v>2000</v>
      </c>
      <c r="B825" t="s">
        <v>57</v>
      </c>
      <c r="C825">
        <v>2036</v>
      </c>
      <c r="D825">
        <v>0</v>
      </c>
      <c r="E825">
        <v>993</v>
      </c>
      <c r="F825">
        <v>0</v>
      </c>
      <c r="G825" s="1">
        <v>2468</v>
      </c>
      <c r="H825" s="1"/>
    </row>
    <row r="826" spans="1:8" x14ac:dyDescent="0.35">
      <c r="A826">
        <v>2000</v>
      </c>
      <c r="B826" t="s">
        <v>58</v>
      </c>
      <c r="C826">
        <v>10043</v>
      </c>
      <c r="D826">
        <v>0</v>
      </c>
      <c r="E826" s="1">
        <v>1049</v>
      </c>
      <c r="F826" s="1">
        <v>5591</v>
      </c>
      <c r="G826" s="1">
        <v>7332</v>
      </c>
      <c r="H826" s="1"/>
    </row>
    <row r="827" spans="1:8" x14ac:dyDescent="0.35">
      <c r="A827">
        <v>2000</v>
      </c>
      <c r="B827" t="s">
        <v>59</v>
      </c>
      <c r="C827">
        <v>6130</v>
      </c>
      <c r="D827">
        <v>0</v>
      </c>
      <c r="E827" s="1">
        <v>1217</v>
      </c>
      <c r="F827">
        <v>0</v>
      </c>
      <c r="G827" s="1">
        <v>13895</v>
      </c>
      <c r="H827" s="1"/>
    </row>
    <row r="828" spans="1:8" x14ac:dyDescent="0.35">
      <c r="A828">
        <v>2000</v>
      </c>
      <c r="B828" t="s">
        <v>60</v>
      </c>
      <c r="C828">
        <v>605</v>
      </c>
      <c r="D828">
        <v>0</v>
      </c>
      <c r="E828">
        <v>24</v>
      </c>
      <c r="F828" s="1">
        <v>3321</v>
      </c>
      <c r="G828">
        <v>70</v>
      </c>
    </row>
    <row r="829" spans="1:8" x14ac:dyDescent="0.35">
      <c r="A829">
        <v>2000</v>
      </c>
      <c r="B829" t="s">
        <v>61</v>
      </c>
      <c r="C829">
        <v>28819</v>
      </c>
      <c r="D829">
        <v>0</v>
      </c>
      <c r="E829">
        <v>512</v>
      </c>
      <c r="F829" s="1">
        <v>53322</v>
      </c>
      <c r="G829" s="1">
        <v>28196</v>
      </c>
      <c r="H829" s="1"/>
    </row>
    <row r="830" spans="1:8" x14ac:dyDescent="0.35">
      <c r="A830">
        <v>2000</v>
      </c>
      <c r="B830" t="s">
        <v>62</v>
      </c>
      <c r="C830">
        <v>46337</v>
      </c>
      <c r="D830" s="1">
        <v>38080</v>
      </c>
      <c r="E830">
        <v>982</v>
      </c>
      <c r="F830" s="1">
        <v>17553</v>
      </c>
      <c r="G830" s="1">
        <v>10592</v>
      </c>
      <c r="H830" s="1"/>
    </row>
    <row r="831" spans="1:8" x14ac:dyDescent="0.35">
      <c r="A831">
        <v>2000</v>
      </c>
      <c r="B831" t="s">
        <v>63</v>
      </c>
      <c r="C831">
        <v>2910</v>
      </c>
      <c r="D831">
        <v>0</v>
      </c>
      <c r="E831" s="1">
        <v>1637</v>
      </c>
      <c r="F831" s="1">
        <v>8029</v>
      </c>
      <c r="G831" s="1">
        <v>3928</v>
      </c>
      <c r="H831" s="1"/>
    </row>
    <row r="832" spans="1:8" x14ac:dyDescent="0.35">
      <c r="A832">
        <v>2000</v>
      </c>
      <c r="B832" t="s">
        <v>64</v>
      </c>
      <c r="C832">
        <v>2217</v>
      </c>
      <c r="D832">
        <v>33</v>
      </c>
      <c r="E832" s="1">
        <v>4088</v>
      </c>
      <c r="F832">
        <v>0</v>
      </c>
      <c r="G832" s="1">
        <v>15469</v>
      </c>
      <c r="H832" s="1"/>
    </row>
    <row r="833" spans="1:8" x14ac:dyDescent="0.35">
      <c r="A833">
        <v>2000</v>
      </c>
      <c r="B833" t="s">
        <v>65</v>
      </c>
      <c r="C833">
        <v>2305</v>
      </c>
      <c r="D833">
        <v>0</v>
      </c>
      <c r="E833" s="1">
        <v>1301</v>
      </c>
      <c r="F833">
        <v>0</v>
      </c>
      <c r="G833" s="1">
        <v>4684</v>
      </c>
      <c r="H833" s="1"/>
    </row>
    <row r="834" spans="1:8" x14ac:dyDescent="0.35">
      <c r="A834">
        <v>2000</v>
      </c>
      <c r="B834" t="s">
        <v>66</v>
      </c>
      <c r="C834">
        <v>3454</v>
      </c>
      <c r="D834">
        <v>0</v>
      </c>
      <c r="E834">
        <v>189</v>
      </c>
      <c r="F834" s="1">
        <v>10480</v>
      </c>
      <c r="G834" s="1">
        <v>4928</v>
      </c>
      <c r="H834" s="1"/>
    </row>
    <row r="835" spans="1:8" x14ac:dyDescent="0.35">
      <c r="A835">
        <v>2000</v>
      </c>
      <c r="B835" t="s">
        <v>67</v>
      </c>
      <c r="C835">
        <v>13545</v>
      </c>
      <c r="D835">
        <v>0</v>
      </c>
      <c r="E835">
        <v>496</v>
      </c>
      <c r="F835" s="1">
        <v>23347</v>
      </c>
      <c r="G835" s="1">
        <v>3349</v>
      </c>
      <c r="H835" s="1"/>
    </row>
    <row r="836" spans="1:8" x14ac:dyDescent="0.35">
      <c r="A836">
        <v>2000</v>
      </c>
      <c r="B836" t="s">
        <v>68</v>
      </c>
      <c r="C836">
        <v>155091</v>
      </c>
      <c r="D836" s="1">
        <v>37607</v>
      </c>
      <c r="E836">
        <v>0</v>
      </c>
      <c r="F836" s="1">
        <v>236311</v>
      </c>
      <c r="G836" s="1">
        <v>207025</v>
      </c>
      <c r="H836" s="1"/>
    </row>
    <row r="837" spans="1:8" x14ac:dyDescent="0.35">
      <c r="A837">
        <v>2000</v>
      </c>
      <c r="B837" t="s">
        <v>69</v>
      </c>
      <c r="C837">
        <v>788</v>
      </c>
      <c r="D837">
        <v>74</v>
      </c>
      <c r="E837">
        <v>38</v>
      </c>
      <c r="F837">
        <v>0</v>
      </c>
      <c r="G837" s="1">
        <v>1405</v>
      </c>
      <c r="H837" s="1"/>
    </row>
    <row r="838" spans="1:8" x14ac:dyDescent="0.35">
      <c r="A838">
        <v>2000</v>
      </c>
      <c r="B838" t="s">
        <v>70</v>
      </c>
      <c r="C838">
        <v>15202</v>
      </c>
      <c r="D838">
        <v>921</v>
      </c>
      <c r="E838" s="1">
        <v>4837</v>
      </c>
      <c r="F838">
        <v>0</v>
      </c>
      <c r="G838" s="1">
        <v>12772</v>
      </c>
      <c r="H838" s="1"/>
    </row>
    <row r="839" spans="1:8" x14ac:dyDescent="0.35">
      <c r="A839">
        <v>2000</v>
      </c>
      <c r="B839" t="s">
        <v>71</v>
      </c>
      <c r="C839">
        <v>32028</v>
      </c>
      <c r="D839" s="1">
        <v>19459</v>
      </c>
      <c r="E839" s="1">
        <v>1952</v>
      </c>
      <c r="F839">
        <v>500</v>
      </c>
      <c r="G839" s="1">
        <v>32272</v>
      </c>
      <c r="H839" s="1"/>
    </row>
    <row r="840" spans="1:8" x14ac:dyDescent="0.35">
      <c r="A840">
        <v>2000</v>
      </c>
      <c r="B840" t="s">
        <v>72</v>
      </c>
      <c r="C840">
        <v>3238</v>
      </c>
      <c r="D840">
        <v>0</v>
      </c>
      <c r="E840">
        <v>630</v>
      </c>
      <c r="F840">
        <v>0</v>
      </c>
      <c r="G840" s="1">
        <v>3381</v>
      </c>
      <c r="H840" s="1"/>
    </row>
    <row r="841" spans="1:8" x14ac:dyDescent="0.35">
      <c r="A841">
        <v>2000</v>
      </c>
      <c r="B841" t="s">
        <v>73</v>
      </c>
      <c r="C841">
        <v>8656</v>
      </c>
      <c r="D841">
        <v>0</v>
      </c>
      <c r="E841">
        <v>685</v>
      </c>
      <c r="F841">
        <v>0</v>
      </c>
      <c r="G841" s="1">
        <v>10474</v>
      </c>
      <c r="H841" s="1"/>
    </row>
    <row r="842" spans="1:8" x14ac:dyDescent="0.35">
      <c r="A842">
        <v>2000</v>
      </c>
      <c r="B842" t="s">
        <v>74</v>
      </c>
      <c r="C842">
        <v>66248</v>
      </c>
      <c r="D842">
        <v>0</v>
      </c>
      <c r="E842">
        <v>35</v>
      </c>
      <c r="F842">
        <v>753</v>
      </c>
      <c r="G842" s="1">
        <v>55684</v>
      </c>
      <c r="H842" s="1"/>
    </row>
    <row r="843" spans="1:8" x14ac:dyDescent="0.35">
      <c r="A843">
        <v>2000</v>
      </c>
      <c r="B843" t="s">
        <v>75</v>
      </c>
      <c r="C843">
        <v>13362</v>
      </c>
      <c r="D843">
        <v>200</v>
      </c>
      <c r="E843">
        <v>642</v>
      </c>
      <c r="F843" s="1">
        <v>21022</v>
      </c>
      <c r="G843" s="1">
        <v>24745</v>
      </c>
      <c r="H843" s="1"/>
    </row>
    <row r="844" spans="1:8" x14ac:dyDescent="0.35">
      <c r="A844">
        <v>2000</v>
      </c>
      <c r="B844" t="s">
        <v>76</v>
      </c>
      <c r="C844">
        <v>5264</v>
      </c>
      <c r="D844" s="1">
        <v>1284</v>
      </c>
      <c r="E844" s="1">
        <v>1794</v>
      </c>
      <c r="F844">
        <v>880</v>
      </c>
      <c r="G844" s="1">
        <v>3509</v>
      </c>
      <c r="H844" s="1"/>
    </row>
    <row r="845" spans="1:8" x14ac:dyDescent="0.35">
      <c r="A845">
        <v>2000</v>
      </c>
      <c r="B845" t="s">
        <v>77</v>
      </c>
      <c r="C845">
        <v>55594</v>
      </c>
      <c r="D845">
        <v>0</v>
      </c>
      <c r="E845">
        <v>327</v>
      </c>
      <c r="F845">
        <v>0</v>
      </c>
      <c r="G845" s="1">
        <v>47569</v>
      </c>
      <c r="H845" s="1"/>
    </row>
    <row r="846" spans="1:8" x14ac:dyDescent="0.35">
      <c r="A846">
        <v>2000</v>
      </c>
      <c r="B846" t="s">
        <v>78</v>
      </c>
      <c r="C846">
        <v>55446</v>
      </c>
      <c r="D846">
        <v>546</v>
      </c>
      <c r="E846" s="1">
        <v>9057</v>
      </c>
      <c r="F846" s="1">
        <v>35073</v>
      </c>
      <c r="G846" s="1">
        <v>37324</v>
      </c>
      <c r="H846" s="1"/>
    </row>
    <row r="847" spans="1:8" x14ac:dyDescent="0.35">
      <c r="A847">
        <v>2000</v>
      </c>
      <c r="B847" t="s">
        <v>79</v>
      </c>
      <c r="C847">
        <v>40943</v>
      </c>
      <c r="D847">
        <v>0</v>
      </c>
      <c r="E847" s="1">
        <v>1154</v>
      </c>
      <c r="F847">
        <v>0</v>
      </c>
      <c r="G847" s="1">
        <v>30141</v>
      </c>
      <c r="H847" s="1"/>
    </row>
    <row r="848" spans="1:8" x14ac:dyDescent="0.35">
      <c r="A848">
        <v>2000</v>
      </c>
      <c r="B848" t="s">
        <v>80</v>
      </c>
      <c r="C848">
        <v>1664</v>
      </c>
      <c r="D848">
        <v>0</v>
      </c>
      <c r="E848">
        <v>406</v>
      </c>
      <c r="F848">
        <v>580</v>
      </c>
      <c r="G848" s="1">
        <v>3862</v>
      </c>
      <c r="H848" s="1"/>
    </row>
    <row r="849" spans="1:8" x14ac:dyDescent="0.35">
      <c r="A849">
        <v>2000</v>
      </c>
      <c r="B849" t="s">
        <v>81</v>
      </c>
      <c r="C849">
        <v>1617</v>
      </c>
      <c r="D849">
        <v>0</v>
      </c>
      <c r="E849" s="1">
        <v>1119</v>
      </c>
      <c r="F849" s="1">
        <v>3400</v>
      </c>
      <c r="G849" s="1">
        <v>1107</v>
      </c>
      <c r="H849" s="1"/>
    </row>
    <row r="850" spans="1:8" x14ac:dyDescent="0.35">
      <c r="A850">
        <v>2000</v>
      </c>
      <c r="B850" t="s">
        <v>82</v>
      </c>
      <c r="C850">
        <v>16091</v>
      </c>
      <c r="D850">
        <v>0</v>
      </c>
      <c r="E850" s="1">
        <v>2561</v>
      </c>
      <c r="F850" s="1">
        <v>1698</v>
      </c>
      <c r="G850" s="1">
        <v>6378</v>
      </c>
      <c r="H850" s="1"/>
    </row>
    <row r="851" spans="1:8" x14ac:dyDescent="0.35">
      <c r="A851">
        <v>2000</v>
      </c>
      <c r="B851" t="s">
        <v>83</v>
      </c>
      <c r="C851">
        <v>390</v>
      </c>
      <c r="D851">
        <v>0</v>
      </c>
      <c r="E851">
        <v>369</v>
      </c>
      <c r="F851">
        <v>416</v>
      </c>
      <c r="G851">
        <v>859</v>
      </c>
    </row>
    <row r="852" spans="1:8" x14ac:dyDescent="0.35">
      <c r="A852">
        <v>2000</v>
      </c>
      <c r="B852" t="s">
        <v>84</v>
      </c>
      <c r="C852">
        <v>3112</v>
      </c>
      <c r="D852">
        <v>0</v>
      </c>
      <c r="E852">
        <v>614</v>
      </c>
      <c r="F852" s="1">
        <v>6808</v>
      </c>
      <c r="G852">
        <v>0</v>
      </c>
    </row>
    <row r="853" spans="1:8" x14ac:dyDescent="0.35">
      <c r="A853">
        <v>2000</v>
      </c>
      <c r="B853" t="s">
        <v>85</v>
      </c>
      <c r="C853">
        <v>2387</v>
      </c>
      <c r="D853">
        <v>0</v>
      </c>
      <c r="E853">
        <v>420</v>
      </c>
      <c r="F853">
        <v>0</v>
      </c>
      <c r="G853" s="1">
        <v>7025</v>
      </c>
      <c r="H853" s="1"/>
    </row>
    <row r="854" spans="1:8" x14ac:dyDescent="0.35">
      <c r="A854">
        <v>2000</v>
      </c>
      <c r="B854" t="s">
        <v>86</v>
      </c>
      <c r="C854">
        <v>37951</v>
      </c>
      <c r="D854">
        <v>0</v>
      </c>
      <c r="E854">
        <v>79</v>
      </c>
      <c r="F854" s="1">
        <v>2983</v>
      </c>
      <c r="G854" s="1">
        <v>6849</v>
      </c>
      <c r="H854" s="1"/>
    </row>
    <row r="855" spans="1:8" x14ac:dyDescent="0.35">
      <c r="A855">
        <v>2000</v>
      </c>
      <c r="B855" t="s">
        <v>87</v>
      </c>
      <c r="C855">
        <v>41245</v>
      </c>
      <c r="D855" s="1">
        <v>5362</v>
      </c>
      <c r="E855">
        <v>0</v>
      </c>
      <c r="F855" s="1">
        <v>71052</v>
      </c>
      <c r="G855" s="1">
        <v>37582</v>
      </c>
      <c r="H855" s="1"/>
    </row>
    <row r="856" spans="1:8" x14ac:dyDescent="0.35">
      <c r="A856">
        <v>2000</v>
      </c>
      <c r="B856" t="s">
        <v>88</v>
      </c>
      <c r="C856">
        <v>3508</v>
      </c>
      <c r="D856">
        <v>0</v>
      </c>
      <c r="E856">
        <v>693</v>
      </c>
      <c r="F856">
        <v>0</v>
      </c>
      <c r="G856" s="1">
        <v>6795</v>
      </c>
      <c r="H856" s="1"/>
    </row>
    <row r="857" spans="1:8" x14ac:dyDescent="0.35">
      <c r="A857">
        <v>2000</v>
      </c>
      <c r="B857" t="s">
        <v>89</v>
      </c>
      <c r="C857">
        <v>665</v>
      </c>
      <c r="D857">
        <v>0</v>
      </c>
      <c r="E857">
        <v>840</v>
      </c>
      <c r="F857">
        <v>175</v>
      </c>
      <c r="G857" s="1">
        <v>2347</v>
      </c>
      <c r="H857" s="1"/>
    </row>
    <row r="858" spans="1:8" x14ac:dyDescent="0.35">
      <c r="A858">
        <v>2000</v>
      </c>
      <c r="B858" t="s">
        <v>90</v>
      </c>
      <c r="C858">
        <v>13202</v>
      </c>
      <c r="D858">
        <v>619</v>
      </c>
      <c r="E858" s="1">
        <v>1419</v>
      </c>
      <c r="F858">
        <v>0</v>
      </c>
      <c r="G858" s="1">
        <v>20090</v>
      </c>
      <c r="H858" s="1"/>
    </row>
    <row r="859" spans="1:8" x14ac:dyDescent="0.35">
      <c r="A859">
        <v>2000</v>
      </c>
      <c r="B859" t="s">
        <v>91</v>
      </c>
      <c r="C859">
        <v>37567</v>
      </c>
      <c r="D859">
        <v>0</v>
      </c>
      <c r="E859" s="1">
        <v>3652</v>
      </c>
      <c r="F859">
        <v>0</v>
      </c>
      <c r="G859" s="1">
        <v>60745</v>
      </c>
      <c r="H859" s="1"/>
    </row>
    <row r="860" spans="1:8" x14ac:dyDescent="0.35">
      <c r="A860">
        <v>2000</v>
      </c>
      <c r="B860" t="s">
        <v>92</v>
      </c>
      <c r="C860">
        <v>8716</v>
      </c>
      <c r="D860">
        <v>0</v>
      </c>
      <c r="E860" s="1">
        <v>1259</v>
      </c>
      <c r="F860">
        <v>0</v>
      </c>
      <c r="G860" s="1">
        <v>37050</v>
      </c>
      <c r="H860" s="1"/>
    </row>
    <row r="861" spans="1:8" x14ac:dyDescent="0.35">
      <c r="A861">
        <v>2000</v>
      </c>
      <c r="B861" t="s">
        <v>93</v>
      </c>
      <c r="C861">
        <v>1537</v>
      </c>
      <c r="D861">
        <v>0</v>
      </c>
      <c r="E861" s="1">
        <v>1220</v>
      </c>
      <c r="F861">
        <v>0</v>
      </c>
      <c r="G861" s="1">
        <v>3245</v>
      </c>
      <c r="H861" s="1"/>
    </row>
    <row r="862" spans="1:8" x14ac:dyDescent="0.35">
      <c r="A862">
        <v>2001</v>
      </c>
      <c r="B862" t="s">
        <v>7</v>
      </c>
      <c r="C862">
        <v>3339</v>
      </c>
      <c r="D862">
        <v>0</v>
      </c>
      <c r="E862">
        <v>420</v>
      </c>
      <c r="F862">
        <v>0</v>
      </c>
      <c r="G862" s="1">
        <v>7340</v>
      </c>
      <c r="H862" s="1"/>
    </row>
    <row r="863" spans="1:8" x14ac:dyDescent="0.35">
      <c r="A863">
        <v>2001</v>
      </c>
      <c r="B863" t="s">
        <v>8</v>
      </c>
      <c r="C863">
        <v>66496</v>
      </c>
      <c r="D863">
        <v>165</v>
      </c>
      <c r="E863">
        <v>0</v>
      </c>
      <c r="F863" s="1">
        <v>115605</v>
      </c>
      <c r="G863" s="1">
        <v>41678</v>
      </c>
      <c r="H863" s="1"/>
    </row>
    <row r="864" spans="1:8" x14ac:dyDescent="0.35">
      <c r="A864">
        <v>2001</v>
      </c>
      <c r="B864" t="s">
        <v>10</v>
      </c>
      <c r="C864">
        <v>3945</v>
      </c>
      <c r="D864">
        <v>0</v>
      </c>
      <c r="E864">
        <v>273</v>
      </c>
      <c r="F864">
        <v>0</v>
      </c>
      <c r="G864" s="1">
        <v>14333</v>
      </c>
      <c r="H864" s="1"/>
    </row>
    <row r="865" spans="1:8" x14ac:dyDescent="0.35">
      <c r="A865">
        <v>2001</v>
      </c>
      <c r="B865" t="s">
        <v>11</v>
      </c>
      <c r="C865">
        <v>6274</v>
      </c>
      <c r="D865">
        <v>0</v>
      </c>
      <c r="E865">
        <v>0</v>
      </c>
      <c r="F865" s="1">
        <v>7816</v>
      </c>
      <c r="G865" s="1">
        <v>8255</v>
      </c>
      <c r="H865" s="1"/>
    </row>
    <row r="866" spans="1:8" x14ac:dyDescent="0.35">
      <c r="A866">
        <v>2001</v>
      </c>
      <c r="B866" t="s">
        <v>12</v>
      </c>
      <c r="C866">
        <v>27656</v>
      </c>
      <c r="D866">
        <v>43</v>
      </c>
      <c r="E866" s="1">
        <v>2829</v>
      </c>
      <c r="F866" s="1">
        <v>12301</v>
      </c>
      <c r="G866" s="1">
        <v>7446</v>
      </c>
      <c r="H866" s="1"/>
    </row>
    <row r="867" spans="1:8" x14ac:dyDescent="0.35">
      <c r="A867">
        <v>2001</v>
      </c>
      <c r="B867" t="s">
        <v>13</v>
      </c>
      <c r="C867">
        <v>603</v>
      </c>
      <c r="D867">
        <v>0</v>
      </c>
      <c r="E867">
        <v>882</v>
      </c>
      <c r="F867">
        <v>0</v>
      </c>
      <c r="G867" s="1">
        <v>2102</v>
      </c>
      <c r="H867" s="1"/>
    </row>
    <row r="868" spans="1:8" x14ac:dyDescent="0.35">
      <c r="A868">
        <v>2001</v>
      </c>
      <c r="B868" t="s">
        <v>14</v>
      </c>
      <c r="C868">
        <v>36051</v>
      </c>
      <c r="D868">
        <v>0</v>
      </c>
      <c r="E868" s="1">
        <v>1679</v>
      </c>
      <c r="F868" s="1">
        <v>12943</v>
      </c>
      <c r="G868" s="1">
        <v>29744</v>
      </c>
      <c r="H868" s="1"/>
    </row>
    <row r="869" spans="1:8" x14ac:dyDescent="0.35">
      <c r="A869">
        <v>2001</v>
      </c>
      <c r="B869" t="s">
        <v>15</v>
      </c>
      <c r="C869">
        <v>16169</v>
      </c>
      <c r="D869" s="1">
        <v>1188</v>
      </c>
      <c r="E869" s="1">
        <v>2267</v>
      </c>
      <c r="F869" s="1">
        <v>1517</v>
      </c>
      <c r="G869" s="1">
        <v>13394</v>
      </c>
      <c r="H869" s="1"/>
    </row>
    <row r="870" spans="1:8" x14ac:dyDescent="0.35">
      <c r="A870">
        <v>2001</v>
      </c>
      <c r="B870" t="s">
        <v>16</v>
      </c>
      <c r="C870">
        <v>3817</v>
      </c>
      <c r="D870">
        <v>0</v>
      </c>
      <c r="E870" s="1">
        <v>2212</v>
      </c>
      <c r="F870">
        <v>0</v>
      </c>
      <c r="G870" s="1">
        <v>12278</v>
      </c>
      <c r="H870" s="1"/>
    </row>
    <row r="871" spans="1:8" x14ac:dyDescent="0.35">
      <c r="A871">
        <v>2001</v>
      </c>
      <c r="B871" t="s">
        <v>17</v>
      </c>
      <c r="C871">
        <v>27703</v>
      </c>
      <c r="D871" s="1">
        <v>10926</v>
      </c>
      <c r="E871">
        <v>304</v>
      </c>
      <c r="F871" s="1">
        <v>4574</v>
      </c>
      <c r="G871" s="1">
        <v>37166</v>
      </c>
      <c r="H871" s="1"/>
    </row>
    <row r="872" spans="1:8" x14ac:dyDescent="0.35">
      <c r="A872">
        <v>2001</v>
      </c>
      <c r="B872" t="s">
        <v>18</v>
      </c>
      <c r="C872">
        <v>8754</v>
      </c>
      <c r="D872">
        <v>0</v>
      </c>
      <c r="E872">
        <v>210</v>
      </c>
      <c r="F872">
        <v>0</v>
      </c>
      <c r="G872" s="1">
        <v>12570</v>
      </c>
      <c r="H872" s="1"/>
    </row>
    <row r="873" spans="1:8" x14ac:dyDescent="0.35">
      <c r="A873">
        <v>2001</v>
      </c>
      <c r="B873" t="s">
        <v>19</v>
      </c>
      <c r="C873">
        <v>3371</v>
      </c>
      <c r="D873">
        <v>0</v>
      </c>
      <c r="E873" s="1">
        <v>1721</v>
      </c>
      <c r="F873">
        <v>0</v>
      </c>
      <c r="G873" s="1">
        <v>7952</v>
      </c>
      <c r="H873" s="1"/>
    </row>
    <row r="874" spans="1:8" x14ac:dyDescent="0.35">
      <c r="A874">
        <v>2001</v>
      </c>
      <c r="B874" t="s">
        <v>20</v>
      </c>
      <c r="C874">
        <v>7979</v>
      </c>
      <c r="D874">
        <v>0</v>
      </c>
      <c r="E874">
        <v>831</v>
      </c>
      <c r="F874">
        <v>0</v>
      </c>
      <c r="G874" s="1">
        <v>19778</v>
      </c>
      <c r="H874" s="1"/>
    </row>
    <row r="875" spans="1:8" x14ac:dyDescent="0.35">
      <c r="A875">
        <v>2001</v>
      </c>
      <c r="B875" t="s">
        <v>21</v>
      </c>
      <c r="C875">
        <v>6055</v>
      </c>
      <c r="D875">
        <v>79</v>
      </c>
      <c r="E875">
        <v>833</v>
      </c>
      <c r="F875">
        <v>0</v>
      </c>
      <c r="G875" s="1">
        <v>23243</v>
      </c>
      <c r="H875" s="1"/>
    </row>
    <row r="876" spans="1:8" x14ac:dyDescent="0.35">
      <c r="A876">
        <v>2001</v>
      </c>
      <c r="B876" t="s">
        <v>22</v>
      </c>
      <c r="C876">
        <v>902</v>
      </c>
      <c r="D876">
        <v>0</v>
      </c>
      <c r="E876">
        <v>42</v>
      </c>
      <c r="F876" s="1">
        <v>3597</v>
      </c>
      <c r="G876">
        <v>0</v>
      </c>
    </row>
    <row r="877" spans="1:8" x14ac:dyDescent="0.35">
      <c r="A877">
        <v>2001</v>
      </c>
      <c r="B877" t="s">
        <v>23</v>
      </c>
      <c r="C877">
        <v>1304</v>
      </c>
      <c r="D877">
        <v>0</v>
      </c>
      <c r="E877">
        <v>30</v>
      </c>
      <c r="F877">
        <v>0</v>
      </c>
      <c r="G877" s="1">
        <v>3339</v>
      </c>
      <c r="H877" s="1"/>
    </row>
    <row r="878" spans="1:8" x14ac:dyDescent="0.35">
      <c r="A878">
        <v>2001</v>
      </c>
      <c r="B878" t="s">
        <v>24</v>
      </c>
      <c r="C878">
        <v>4902</v>
      </c>
      <c r="D878">
        <v>0</v>
      </c>
      <c r="E878" s="1">
        <v>1021</v>
      </c>
      <c r="F878">
        <v>0</v>
      </c>
      <c r="G878" s="1">
        <v>6456</v>
      </c>
      <c r="H878" s="1"/>
    </row>
    <row r="879" spans="1:8" x14ac:dyDescent="0.35">
      <c r="A879">
        <v>2001</v>
      </c>
      <c r="B879" t="s">
        <v>25</v>
      </c>
      <c r="C879">
        <v>32685</v>
      </c>
      <c r="D879">
        <v>27</v>
      </c>
      <c r="E879">
        <v>473</v>
      </c>
      <c r="F879">
        <v>0</v>
      </c>
      <c r="G879" s="1">
        <v>41236</v>
      </c>
      <c r="H879" s="1"/>
    </row>
    <row r="880" spans="1:8" x14ac:dyDescent="0.35">
      <c r="A880">
        <v>2001</v>
      </c>
      <c r="B880" t="s">
        <v>26</v>
      </c>
      <c r="C880">
        <v>82519</v>
      </c>
      <c r="D880" s="1">
        <v>20522</v>
      </c>
      <c r="E880">
        <v>0</v>
      </c>
      <c r="F880" s="1">
        <v>10909</v>
      </c>
      <c r="G880" s="1">
        <v>215961</v>
      </c>
      <c r="H880" s="1"/>
    </row>
    <row r="881" spans="1:8" x14ac:dyDescent="0.35">
      <c r="A881">
        <v>2001</v>
      </c>
      <c r="B881" t="s">
        <v>27</v>
      </c>
      <c r="C881">
        <v>3066</v>
      </c>
      <c r="D881">
        <v>0</v>
      </c>
      <c r="E881">
        <v>840</v>
      </c>
      <c r="F881" s="1">
        <v>4554</v>
      </c>
      <c r="G881" s="1">
        <v>3848</v>
      </c>
      <c r="H881" s="1"/>
    </row>
    <row r="882" spans="1:8" x14ac:dyDescent="0.35">
      <c r="A882">
        <v>2001</v>
      </c>
      <c r="B882" t="s">
        <v>28</v>
      </c>
      <c r="C882">
        <v>3209</v>
      </c>
      <c r="D882">
        <v>0</v>
      </c>
      <c r="E882" s="1">
        <v>1847</v>
      </c>
      <c r="F882" s="1">
        <v>3522</v>
      </c>
      <c r="G882" s="1">
        <v>4055</v>
      </c>
      <c r="H882" s="1"/>
    </row>
    <row r="883" spans="1:8" x14ac:dyDescent="0.35">
      <c r="A883">
        <v>2001</v>
      </c>
      <c r="B883" t="s">
        <v>29</v>
      </c>
      <c r="C883">
        <v>2066</v>
      </c>
      <c r="D883">
        <v>0</v>
      </c>
      <c r="E883" s="1">
        <v>3316</v>
      </c>
      <c r="F883">
        <v>500</v>
      </c>
      <c r="G883" s="1">
        <v>6099</v>
      </c>
      <c r="H883" s="1"/>
    </row>
    <row r="884" spans="1:8" x14ac:dyDescent="0.35">
      <c r="A884">
        <v>2001</v>
      </c>
      <c r="B884" t="s">
        <v>30</v>
      </c>
      <c r="C884">
        <v>15142</v>
      </c>
      <c r="D884">
        <v>431</v>
      </c>
      <c r="E884">
        <v>420</v>
      </c>
      <c r="F884">
        <v>0</v>
      </c>
      <c r="G884" s="1">
        <v>22402</v>
      </c>
      <c r="H884" s="1"/>
    </row>
    <row r="885" spans="1:8" x14ac:dyDescent="0.35">
      <c r="A885">
        <v>2001</v>
      </c>
      <c r="B885" t="s">
        <v>31</v>
      </c>
      <c r="C885">
        <v>5840</v>
      </c>
      <c r="D885">
        <v>0</v>
      </c>
      <c r="E885">
        <v>453</v>
      </c>
      <c r="F885" s="1">
        <v>16024</v>
      </c>
      <c r="G885" s="1">
        <v>7452</v>
      </c>
      <c r="H885" s="1"/>
    </row>
    <row r="886" spans="1:8" x14ac:dyDescent="0.35">
      <c r="A886">
        <v>2001</v>
      </c>
      <c r="B886" t="s">
        <v>32</v>
      </c>
      <c r="C886">
        <v>703</v>
      </c>
      <c r="D886">
        <v>0</v>
      </c>
      <c r="E886">
        <v>782</v>
      </c>
      <c r="F886" s="1">
        <v>2206</v>
      </c>
      <c r="G886">
        <v>0</v>
      </c>
    </row>
    <row r="887" spans="1:8" x14ac:dyDescent="0.35">
      <c r="A887">
        <v>2001</v>
      </c>
      <c r="B887" t="s">
        <v>33</v>
      </c>
      <c r="C887">
        <v>306289</v>
      </c>
      <c r="D887" s="1">
        <v>28901</v>
      </c>
      <c r="E887">
        <v>0</v>
      </c>
      <c r="F887" s="1">
        <v>508287</v>
      </c>
      <c r="G887" s="1">
        <v>477714</v>
      </c>
      <c r="H887" s="1"/>
    </row>
    <row r="888" spans="1:8" x14ac:dyDescent="0.35">
      <c r="A888">
        <v>2001</v>
      </c>
      <c r="B888" t="s">
        <v>34</v>
      </c>
      <c r="C888">
        <v>3224</v>
      </c>
      <c r="D888">
        <v>0</v>
      </c>
      <c r="E888">
        <v>504</v>
      </c>
      <c r="F888" s="1">
        <v>5836</v>
      </c>
      <c r="G888">
        <v>912</v>
      </c>
    </row>
    <row r="889" spans="1:8" x14ac:dyDescent="0.35">
      <c r="A889">
        <v>2001</v>
      </c>
      <c r="B889" t="s">
        <v>35</v>
      </c>
      <c r="C889">
        <v>4823</v>
      </c>
      <c r="D889">
        <v>0</v>
      </c>
      <c r="E889">
        <v>0</v>
      </c>
      <c r="F889" s="1">
        <v>11787</v>
      </c>
      <c r="G889">
        <v>0</v>
      </c>
    </row>
    <row r="890" spans="1:8" x14ac:dyDescent="0.35">
      <c r="A890">
        <v>2001</v>
      </c>
      <c r="B890" t="s">
        <v>36</v>
      </c>
      <c r="C890">
        <v>7789</v>
      </c>
      <c r="D890">
        <v>0</v>
      </c>
      <c r="E890" s="1">
        <v>3001</v>
      </c>
      <c r="F890">
        <v>0</v>
      </c>
      <c r="G890" s="1">
        <v>19535</v>
      </c>
      <c r="H890" s="1"/>
    </row>
    <row r="891" spans="1:8" x14ac:dyDescent="0.35">
      <c r="A891">
        <v>2001</v>
      </c>
      <c r="B891" t="s">
        <v>37</v>
      </c>
      <c r="C891">
        <v>17417</v>
      </c>
      <c r="D891">
        <v>0</v>
      </c>
      <c r="E891">
        <v>466</v>
      </c>
      <c r="F891">
        <v>0</v>
      </c>
      <c r="G891" s="1">
        <v>19467</v>
      </c>
      <c r="H891" s="1"/>
    </row>
    <row r="892" spans="1:8" x14ac:dyDescent="0.35">
      <c r="A892">
        <v>2001</v>
      </c>
      <c r="B892" t="s">
        <v>38</v>
      </c>
      <c r="C892">
        <v>2196</v>
      </c>
      <c r="D892">
        <v>0</v>
      </c>
      <c r="E892">
        <v>950</v>
      </c>
      <c r="F892">
        <v>0</v>
      </c>
      <c r="G892" s="1">
        <v>3740</v>
      </c>
      <c r="H892" s="1"/>
    </row>
    <row r="893" spans="1:8" x14ac:dyDescent="0.35">
      <c r="A893">
        <v>2001</v>
      </c>
      <c r="B893" t="s">
        <v>39</v>
      </c>
      <c r="C893">
        <v>1968</v>
      </c>
      <c r="D893">
        <v>0</v>
      </c>
      <c r="E893" s="1">
        <v>1343</v>
      </c>
      <c r="F893">
        <v>0</v>
      </c>
      <c r="G893" s="1">
        <v>8431</v>
      </c>
      <c r="H893" s="1"/>
    </row>
    <row r="894" spans="1:8" x14ac:dyDescent="0.35">
      <c r="A894">
        <v>2001</v>
      </c>
      <c r="B894" t="s">
        <v>40</v>
      </c>
      <c r="C894">
        <v>7353</v>
      </c>
      <c r="D894">
        <v>156</v>
      </c>
      <c r="E894">
        <v>871</v>
      </c>
      <c r="F894">
        <v>0</v>
      </c>
      <c r="G894" s="1">
        <v>25248</v>
      </c>
      <c r="H894" s="1"/>
    </row>
    <row r="895" spans="1:8" x14ac:dyDescent="0.35">
      <c r="A895">
        <v>2001</v>
      </c>
      <c r="B895" t="s">
        <v>41</v>
      </c>
      <c r="C895">
        <v>510</v>
      </c>
      <c r="D895">
        <v>0</v>
      </c>
      <c r="E895">
        <v>122</v>
      </c>
      <c r="F895">
        <v>0</v>
      </c>
      <c r="G895" s="1">
        <v>1902</v>
      </c>
      <c r="H895" s="1"/>
    </row>
    <row r="896" spans="1:8" x14ac:dyDescent="0.35">
      <c r="A896">
        <v>2001</v>
      </c>
      <c r="B896" t="s">
        <v>42</v>
      </c>
      <c r="C896">
        <v>800</v>
      </c>
      <c r="D896">
        <v>0</v>
      </c>
      <c r="E896">
        <v>630</v>
      </c>
      <c r="F896">
        <v>0</v>
      </c>
      <c r="G896" s="1">
        <v>8055</v>
      </c>
      <c r="H896" s="1"/>
    </row>
    <row r="897" spans="1:8" x14ac:dyDescent="0.35">
      <c r="A897">
        <v>2001</v>
      </c>
      <c r="B897" t="s">
        <v>43</v>
      </c>
      <c r="C897">
        <v>1273</v>
      </c>
      <c r="D897">
        <v>0</v>
      </c>
      <c r="E897" s="1">
        <v>1679</v>
      </c>
      <c r="F897">
        <v>0</v>
      </c>
      <c r="G897" s="1">
        <v>2900</v>
      </c>
      <c r="H897" s="1"/>
    </row>
    <row r="898" spans="1:8" x14ac:dyDescent="0.35">
      <c r="A898">
        <v>2001</v>
      </c>
      <c r="B898" t="s">
        <v>44</v>
      </c>
      <c r="C898">
        <v>2453</v>
      </c>
      <c r="D898">
        <v>0</v>
      </c>
      <c r="E898">
        <v>252</v>
      </c>
      <c r="F898">
        <v>0</v>
      </c>
      <c r="G898" s="1">
        <v>4923</v>
      </c>
      <c r="H898" s="1"/>
    </row>
    <row r="899" spans="1:8" x14ac:dyDescent="0.35">
      <c r="A899">
        <v>2001</v>
      </c>
      <c r="B899" t="s">
        <v>45</v>
      </c>
      <c r="C899">
        <v>1911</v>
      </c>
      <c r="D899">
        <v>0</v>
      </c>
      <c r="E899">
        <v>17</v>
      </c>
      <c r="F899">
        <v>771</v>
      </c>
      <c r="G899" s="1">
        <v>1194</v>
      </c>
      <c r="H899" s="1"/>
    </row>
    <row r="900" spans="1:8" x14ac:dyDescent="0.35">
      <c r="A900">
        <v>2001</v>
      </c>
      <c r="B900" t="s">
        <v>46</v>
      </c>
      <c r="C900">
        <v>6538</v>
      </c>
      <c r="D900" s="1">
        <v>2100</v>
      </c>
      <c r="E900" s="1">
        <v>1154</v>
      </c>
      <c r="F900" s="1">
        <v>3355</v>
      </c>
      <c r="G900" s="1">
        <v>8672</v>
      </c>
      <c r="H900" s="1"/>
    </row>
    <row r="901" spans="1:8" x14ac:dyDescent="0.35">
      <c r="A901">
        <v>2001</v>
      </c>
      <c r="B901" t="s">
        <v>47</v>
      </c>
      <c r="C901">
        <v>603</v>
      </c>
      <c r="D901">
        <v>0</v>
      </c>
      <c r="E901">
        <v>924</v>
      </c>
      <c r="F901">
        <v>0</v>
      </c>
      <c r="G901" s="1">
        <v>2143</v>
      </c>
      <c r="H901" s="1"/>
    </row>
    <row r="902" spans="1:8" x14ac:dyDescent="0.35">
      <c r="A902">
        <v>2001</v>
      </c>
      <c r="B902" t="s">
        <v>48</v>
      </c>
      <c r="C902">
        <v>9027</v>
      </c>
      <c r="D902">
        <v>0</v>
      </c>
      <c r="E902" s="1">
        <v>1553</v>
      </c>
      <c r="F902">
        <v>0</v>
      </c>
      <c r="G902" s="1">
        <v>16348</v>
      </c>
      <c r="H902" s="1"/>
    </row>
    <row r="903" spans="1:8" x14ac:dyDescent="0.35">
      <c r="A903">
        <v>2001</v>
      </c>
      <c r="B903" t="s">
        <v>49</v>
      </c>
      <c r="C903">
        <v>812</v>
      </c>
      <c r="D903">
        <v>0</v>
      </c>
      <c r="E903">
        <v>426</v>
      </c>
      <c r="F903" s="1">
        <v>1036</v>
      </c>
      <c r="G903">
        <v>345</v>
      </c>
    </row>
    <row r="904" spans="1:8" x14ac:dyDescent="0.35">
      <c r="A904">
        <v>2001</v>
      </c>
      <c r="B904" t="s">
        <v>50</v>
      </c>
      <c r="C904">
        <v>904</v>
      </c>
      <c r="D904">
        <v>0</v>
      </c>
      <c r="E904">
        <v>441</v>
      </c>
      <c r="F904">
        <v>0</v>
      </c>
      <c r="G904" s="1">
        <v>4813</v>
      </c>
      <c r="H904" s="1"/>
    </row>
    <row r="905" spans="1:8" x14ac:dyDescent="0.35">
      <c r="A905">
        <v>2001</v>
      </c>
      <c r="B905" t="s">
        <v>51</v>
      </c>
      <c r="C905">
        <v>15583</v>
      </c>
      <c r="D905">
        <v>0</v>
      </c>
      <c r="E905">
        <v>974</v>
      </c>
      <c r="F905" s="1">
        <v>8944</v>
      </c>
      <c r="G905" s="1">
        <v>1502</v>
      </c>
      <c r="H905" s="1"/>
    </row>
    <row r="906" spans="1:8" x14ac:dyDescent="0.35">
      <c r="A906">
        <v>2001</v>
      </c>
      <c r="B906" t="s">
        <v>52</v>
      </c>
      <c r="C906">
        <v>13324</v>
      </c>
      <c r="D906">
        <v>0</v>
      </c>
      <c r="E906" s="1">
        <v>2269</v>
      </c>
      <c r="F906" s="1">
        <v>2182</v>
      </c>
      <c r="G906" s="1">
        <v>19003</v>
      </c>
      <c r="H906" s="1"/>
    </row>
    <row r="907" spans="1:8" x14ac:dyDescent="0.35">
      <c r="A907">
        <v>2001</v>
      </c>
      <c r="B907" t="s">
        <v>53</v>
      </c>
      <c r="C907">
        <v>2544</v>
      </c>
      <c r="D907">
        <v>0</v>
      </c>
      <c r="E907">
        <v>672</v>
      </c>
      <c r="F907">
        <v>0</v>
      </c>
      <c r="G907" s="1">
        <v>9290</v>
      </c>
      <c r="H907" s="1"/>
    </row>
    <row r="908" spans="1:8" x14ac:dyDescent="0.35">
      <c r="A908">
        <v>2001</v>
      </c>
      <c r="B908" t="s">
        <v>54</v>
      </c>
      <c r="C908">
        <v>3811</v>
      </c>
      <c r="D908">
        <v>0</v>
      </c>
      <c r="E908" s="1">
        <v>1679</v>
      </c>
      <c r="F908">
        <v>0</v>
      </c>
      <c r="G908" s="1">
        <v>6396</v>
      </c>
      <c r="H908" s="1"/>
    </row>
    <row r="909" spans="1:8" x14ac:dyDescent="0.35">
      <c r="A909">
        <v>2001</v>
      </c>
      <c r="B909" t="s">
        <v>55</v>
      </c>
      <c r="C909">
        <v>14979</v>
      </c>
      <c r="D909">
        <v>0</v>
      </c>
      <c r="E909">
        <v>542</v>
      </c>
      <c r="F909">
        <v>0</v>
      </c>
      <c r="G909" s="1">
        <v>20256</v>
      </c>
      <c r="H909" s="1"/>
    </row>
    <row r="910" spans="1:8" x14ac:dyDescent="0.35">
      <c r="A910">
        <v>2001</v>
      </c>
      <c r="B910" t="s">
        <v>56</v>
      </c>
      <c r="C910">
        <v>9683</v>
      </c>
      <c r="D910">
        <v>0</v>
      </c>
      <c r="E910" s="1">
        <v>1431</v>
      </c>
      <c r="F910">
        <v>0</v>
      </c>
      <c r="G910" s="1">
        <v>26258</v>
      </c>
      <c r="H910" s="1"/>
    </row>
    <row r="911" spans="1:8" x14ac:dyDescent="0.35">
      <c r="A911">
        <v>2001</v>
      </c>
      <c r="B911" t="s">
        <v>57</v>
      </c>
      <c r="C911">
        <v>1753</v>
      </c>
      <c r="D911">
        <v>0</v>
      </c>
      <c r="E911">
        <v>986</v>
      </c>
      <c r="F911">
        <v>0</v>
      </c>
      <c r="G911" s="1">
        <v>2561</v>
      </c>
      <c r="H911" s="1"/>
    </row>
    <row r="912" spans="1:8" x14ac:dyDescent="0.35">
      <c r="A912">
        <v>2001</v>
      </c>
      <c r="B912" t="s">
        <v>58</v>
      </c>
      <c r="C912">
        <v>13471</v>
      </c>
      <c r="D912">
        <v>0</v>
      </c>
      <c r="E912" s="1">
        <v>1049</v>
      </c>
      <c r="F912" s="1">
        <v>6996</v>
      </c>
      <c r="G912" s="1">
        <v>6339</v>
      </c>
      <c r="H912" s="1"/>
    </row>
    <row r="913" spans="1:8" x14ac:dyDescent="0.35">
      <c r="A913">
        <v>2001</v>
      </c>
      <c r="B913" t="s">
        <v>59</v>
      </c>
      <c r="C913">
        <v>5596</v>
      </c>
      <c r="D913">
        <v>0</v>
      </c>
      <c r="E913" s="1">
        <v>1217</v>
      </c>
      <c r="F913">
        <v>0</v>
      </c>
      <c r="G913" s="1">
        <v>13411</v>
      </c>
      <c r="H913" s="1"/>
    </row>
    <row r="914" spans="1:8" x14ac:dyDescent="0.35">
      <c r="A914">
        <v>2001</v>
      </c>
      <c r="B914" t="s">
        <v>60</v>
      </c>
      <c r="C914">
        <v>1275</v>
      </c>
      <c r="D914">
        <v>0</v>
      </c>
      <c r="E914">
        <v>23</v>
      </c>
      <c r="F914" s="1">
        <v>2221</v>
      </c>
      <c r="G914">
        <v>739</v>
      </c>
    </row>
    <row r="915" spans="1:8" x14ac:dyDescent="0.35">
      <c r="A915">
        <v>2001</v>
      </c>
      <c r="B915" t="s">
        <v>61</v>
      </c>
      <c r="C915">
        <v>40797</v>
      </c>
      <c r="D915" s="1">
        <v>2575</v>
      </c>
      <c r="E915">
        <v>522</v>
      </c>
      <c r="F915" s="1">
        <v>59959</v>
      </c>
      <c r="G915" s="1">
        <v>25863</v>
      </c>
      <c r="H915" s="1"/>
    </row>
    <row r="916" spans="1:8" x14ac:dyDescent="0.35">
      <c r="A916">
        <v>2001</v>
      </c>
      <c r="B916" t="s">
        <v>62</v>
      </c>
      <c r="C916">
        <v>66663</v>
      </c>
      <c r="D916" s="1">
        <v>57591</v>
      </c>
      <c r="E916">
        <v>982</v>
      </c>
      <c r="F916" s="1">
        <v>21330</v>
      </c>
      <c r="G916" s="1">
        <v>6735</v>
      </c>
      <c r="H916" s="1"/>
    </row>
    <row r="917" spans="1:8" x14ac:dyDescent="0.35">
      <c r="A917">
        <v>2001</v>
      </c>
      <c r="B917" t="s">
        <v>63</v>
      </c>
      <c r="C917">
        <v>4435</v>
      </c>
      <c r="D917">
        <v>0</v>
      </c>
      <c r="E917" s="1">
        <v>1637</v>
      </c>
      <c r="F917" s="1">
        <v>5371</v>
      </c>
      <c r="G917" s="1">
        <v>8314</v>
      </c>
      <c r="H917" s="1"/>
    </row>
    <row r="918" spans="1:8" x14ac:dyDescent="0.35">
      <c r="A918">
        <v>2001</v>
      </c>
      <c r="B918" t="s">
        <v>64</v>
      </c>
      <c r="C918">
        <v>2061</v>
      </c>
      <c r="D918">
        <v>0</v>
      </c>
      <c r="E918" s="1">
        <v>4553</v>
      </c>
      <c r="F918">
        <v>0</v>
      </c>
      <c r="G918" s="1">
        <v>16724</v>
      </c>
      <c r="H918" s="1"/>
    </row>
    <row r="919" spans="1:8" x14ac:dyDescent="0.35">
      <c r="A919">
        <v>2001</v>
      </c>
      <c r="B919" t="s">
        <v>65</v>
      </c>
      <c r="C919">
        <v>2349</v>
      </c>
      <c r="D919">
        <v>0</v>
      </c>
      <c r="E919" s="1">
        <v>1301</v>
      </c>
      <c r="F919">
        <v>0</v>
      </c>
      <c r="G919" s="1">
        <v>4453</v>
      </c>
      <c r="H919" s="1"/>
    </row>
    <row r="920" spans="1:8" x14ac:dyDescent="0.35">
      <c r="A920">
        <v>2001</v>
      </c>
      <c r="B920" t="s">
        <v>66</v>
      </c>
      <c r="C920">
        <v>6706</v>
      </c>
      <c r="D920">
        <v>0</v>
      </c>
      <c r="E920">
        <v>189</v>
      </c>
      <c r="F920" s="1">
        <v>7905</v>
      </c>
      <c r="G920" s="1">
        <v>4502</v>
      </c>
      <c r="H920" s="1"/>
    </row>
    <row r="921" spans="1:8" x14ac:dyDescent="0.35">
      <c r="A921">
        <v>2001</v>
      </c>
      <c r="B921" t="s">
        <v>67</v>
      </c>
      <c r="C921">
        <v>14192</v>
      </c>
      <c r="D921">
        <v>0</v>
      </c>
      <c r="E921">
        <v>496</v>
      </c>
      <c r="F921" s="1">
        <v>25128</v>
      </c>
      <c r="G921" s="1">
        <v>4509</v>
      </c>
      <c r="H921" s="1"/>
    </row>
    <row r="922" spans="1:8" x14ac:dyDescent="0.35">
      <c r="A922">
        <v>2001</v>
      </c>
      <c r="B922" t="s">
        <v>68</v>
      </c>
      <c r="C922">
        <v>124739</v>
      </c>
      <c r="D922" s="1">
        <v>8886</v>
      </c>
      <c r="E922">
        <v>0</v>
      </c>
      <c r="F922" s="1">
        <v>222744</v>
      </c>
      <c r="G922" s="1">
        <v>248647</v>
      </c>
      <c r="H922" s="1"/>
    </row>
    <row r="923" spans="1:8" x14ac:dyDescent="0.35">
      <c r="A923">
        <v>2001</v>
      </c>
      <c r="B923" t="s">
        <v>69</v>
      </c>
      <c r="C923">
        <v>673</v>
      </c>
      <c r="D923">
        <v>4</v>
      </c>
      <c r="E923">
        <v>8</v>
      </c>
      <c r="F923">
        <v>0</v>
      </c>
      <c r="G923" s="1">
        <v>1449</v>
      </c>
      <c r="H923" s="1"/>
    </row>
    <row r="924" spans="1:8" x14ac:dyDescent="0.35">
      <c r="A924">
        <v>2001</v>
      </c>
      <c r="B924" t="s">
        <v>70</v>
      </c>
      <c r="C924">
        <v>16310</v>
      </c>
      <c r="D924" s="1">
        <v>1001</v>
      </c>
      <c r="E924" s="1">
        <v>4613</v>
      </c>
      <c r="F924">
        <v>0</v>
      </c>
      <c r="G924" s="1">
        <v>13915</v>
      </c>
      <c r="H924" s="1"/>
    </row>
    <row r="925" spans="1:8" x14ac:dyDescent="0.35">
      <c r="A925">
        <v>2001</v>
      </c>
      <c r="B925" t="s">
        <v>71</v>
      </c>
      <c r="C925">
        <v>33452</v>
      </c>
      <c r="D925" s="1">
        <v>19543</v>
      </c>
      <c r="E925" s="1">
        <v>1872</v>
      </c>
      <c r="F925">
        <v>600</v>
      </c>
      <c r="G925" s="1">
        <v>35195</v>
      </c>
      <c r="H925" s="1"/>
    </row>
    <row r="926" spans="1:8" x14ac:dyDescent="0.35">
      <c r="A926">
        <v>2001</v>
      </c>
      <c r="B926" t="s">
        <v>72</v>
      </c>
      <c r="C926">
        <v>2843</v>
      </c>
      <c r="D926">
        <v>0</v>
      </c>
      <c r="E926">
        <v>630</v>
      </c>
      <c r="F926">
        <v>0</v>
      </c>
      <c r="G926" s="1">
        <v>3342</v>
      </c>
      <c r="H926" s="1"/>
    </row>
    <row r="927" spans="1:8" x14ac:dyDescent="0.35">
      <c r="A927">
        <v>2001</v>
      </c>
      <c r="B927" t="s">
        <v>73</v>
      </c>
      <c r="C927">
        <v>8260</v>
      </c>
      <c r="D927">
        <v>206</v>
      </c>
      <c r="E927">
        <v>686</v>
      </c>
      <c r="F927">
        <v>0</v>
      </c>
      <c r="G927" s="1">
        <v>10573</v>
      </c>
      <c r="H927" s="1"/>
    </row>
    <row r="928" spans="1:8" x14ac:dyDescent="0.35">
      <c r="A928">
        <v>2001</v>
      </c>
      <c r="B928" t="s">
        <v>74</v>
      </c>
      <c r="C928">
        <v>47150</v>
      </c>
      <c r="D928">
        <v>0</v>
      </c>
      <c r="E928">
        <v>34</v>
      </c>
      <c r="F928" s="1">
        <v>2728</v>
      </c>
      <c r="G928" s="1">
        <v>51906</v>
      </c>
      <c r="H928" s="1"/>
    </row>
    <row r="929" spans="1:8" x14ac:dyDescent="0.35">
      <c r="A929">
        <v>2001</v>
      </c>
      <c r="B929" t="s">
        <v>75</v>
      </c>
      <c r="C929">
        <v>20163</v>
      </c>
      <c r="D929">
        <v>221</v>
      </c>
      <c r="E929">
        <v>623</v>
      </c>
      <c r="F929" s="1">
        <v>20976</v>
      </c>
      <c r="G929" s="1">
        <v>24320</v>
      </c>
      <c r="H929" s="1"/>
    </row>
    <row r="930" spans="1:8" x14ac:dyDescent="0.35">
      <c r="A930">
        <v>2001</v>
      </c>
      <c r="B930" t="s">
        <v>76</v>
      </c>
      <c r="C930">
        <v>5739</v>
      </c>
      <c r="D930" s="1">
        <v>1432</v>
      </c>
      <c r="E930" s="1">
        <v>1773</v>
      </c>
      <c r="F930">
        <v>887</v>
      </c>
      <c r="G930" s="1">
        <v>3548</v>
      </c>
      <c r="H930" s="1"/>
    </row>
    <row r="931" spans="1:8" x14ac:dyDescent="0.35">
      <c r="A931">
        <v>2001</v>
      </c>
      <c r="B931" t="s">
        <v>77</v>
      </c>
      <c r="C931">
        <v>52689</v>
      </c>
      <c r="D931">
        <v>0</v>
      </c>
      <c r="E931">
        <v>327</v>
      </c>
      <c r="F931">
        <v>0</v>
      </c>
      <c r="G931" s="1">
        <v>50200</v>
      </c>
      <c r="H931" s="1"/>
    </row>
    <row r="932" spans="1:8" x14ac:dyDescent="0.35">
      <c r="A932">
        <v>2001</v>
      </c>
      <c r="B932" t="s">
        <v>78</v>
      </c>
      <c r="C932">
        <v>67568</v>
      </c>
      <c r="D932" s="1">
        <v>2469</v>
      </c>
      <c r="E932" s="1">
        <v>2945</v>
      </c>
      <c r="F932" s="1">
        <v>38316</v>
      </c>
      <c r="G932" s="1">
        <v>33430</v>
      </c>
      <c r="H932" s="1"/>
    </row>
    <row r="933" spans="1:8" x14ac:dyDescent="0.35">
      <c r="A933">
        <v>2001</v>
      </c>
      <c r="B933" t="s">
        <v>79</v>
      </c>
      <c r="C933">
        <v>38893</v>
      </c>
      <c r="D933">
        <v>0</v>
      </c>
      <c r="E933" s="1">
        <v>1154</v>
      </c>
      <c r="F933">
        <v>0</v>
      </c>
      <c r="G933" s="1">
        <v>28007</v>
      </c>
      <c r="H933" s="1"/>
    </row>
    <row r="934" spans="1:8" x14ac:dyDescent="0.35">
      <c r="A934">
        <v>2001</v>
      </c>
      <c r="B934" t="s">
        <v>80</v>
      </c>
      <c r="C934">
        <v>1548</v>
      </c>
      <c r="D934">
        <v>0</v>
      </c>
      <c r="E934">
        <v>406</v>
      </c>
      <c r="F934" s="1">
        <v>3425</v>
      </c>
      <c r="G934" s="1">
        <v>1270</v>
      </c>
      <c r="H934" s="1"/>
    </row>
    <row r="935" spans="1:8" x14ac:dyDescent="0.35">
      <c r="A935">
        <v>2001</v>
      </c>
      <c r="B935" t="s">
        <v>81</v>
      </c>
      <c r="C935">
        <v>2019</v>
      </c>
      <c r="D935">
        <v>0</v>
      </c>
      <c r="E935" s="1">
        <v>1101</v>
      </c>
      <c r="F935" s="1">
        <v>3695</v>
      </c>
      <c r="G935">
        <v>947</v>
      </c>
    </row>
    <row r="936" spans="1:8" x14ac:dyDescent="0.35">
      <c r="A936">
        <v>2001</v>
      </c>
      <c r="B936" t="s">
        <v>82</v>
      </c>
      <c r="C936">
        <v>15657</v>
      </c>
      <c r="D936">
        <v>0</v>
      </c>
      <c r="E936" s="1">
        <v>2099</v>
      </c>
      <c r="F936">
        <v>0</v>
      </c>
      <c r="G936" s="1">
        <v>8291</v>
      </c>
      <c r="H936" s="1"/>
    </row>
    <row r="937" spans="1:8" x14ac:dyDescent="0.35">
      <c r="A937">
        <v>2001</v>
      </c>
      <c r="B937" t="s">
        <v>83</v>
      </c>
      <c r="C937">
        <v>403</v>
      </c>
      <c r="D937">
        <v>0</v>
      </c>
      <c r="E937">
        <v>336</v>
      </c>
      <c r="F937">
        <v>14</v>
      </c>
      <c r="G937" s="1">
        <v>1233</v>
      </c>
      <c r="H937" s="1"/>
    </row>
    <row r="938" spans="1:8" x14ac:dyDescent="0.35">
      <c r="A938">
        <v>2001</v>
      </c>
      <c r="B938" t="s">
        <v>84</v>
      </c>
      <c r="C938">
        <v>2336</v>
      </c>
      <c r="D938">
        <v>0</v>
      </c>
      <c r="E938">
        <v>614</v>
      </c>
      <c r="F938" s="1">
        <v>7122</v>
      </c>
      <c r="G938">
        <v>0</v>
      </c>
    </row>
    <row r="939" spans="1:8" x14ac:dyDescent="0.35">
      <c r="A939">
        <v>2001</v>
      </c>
      <c r="B939" t="s">
        <v>85</v>
      </c>
      <c r="C939">
        <v>2087</v>
      </c>
      <c r="D939">
        <v>0</v>
      </c>
      <c r="E939">
        <v>378</v>
      </c>
      <c r="F939">
        <v>0</v>
      </c>
      <c r="G939" s="1">
        <v>8355</v>
      </c>
      <c r="H939" s="1"/>
    </row>
    <row r="940" spans="1:8" x14ac:dyDescent="0.35">
      <c r="A940">
        <v>2001</v>
      </c>
      <c r="B940" t="s">
        <v>86</v>
      </c>
      <c r="C940">
        <v>35039</v>
      </c>
      <c r="D940">
        <v>0</v>
      </c>
      <c r="E940">
        <v>79</v>
      </c>
      <c r="F940" s="1">
        <v>2904</v>
      </c>
      <c r="G940" s="1">
        <v>7693</v>
      </c>
      <c r="H940" s="1"/>
    </row>
    <row r="941" spans="1:8" x14ac:dyDescent="0.35">
      <c r="A941">
        <v>2001</v>
      </c>
      <c r="B941" t="s">
        <v>87</v>
      </c>
      <c r="C941">
        <v>33515</v>
      </c>
      <c r="D941">
        <v>78</v>
      </c>
      <c r="E941">
        <v>0</v>
      </c>
      <c r="F941" s="1">
        <v>67618</v>
      </c>
      <c r="G941" s="1">
        <v>30545</v>
      </c>
      <c r="H941" s="1"/>
    </row>
    <row r="942" spans="1:8" x14ac:dyDescent="0.35">
      <c r="A942">
        <v>2001</v>
      </c>
      <c r="B942" t="s">
        <v>88</v>
      </c>
      <c r="C942">
        <v>3140</v>
      </c>
      <c r="D942">
        <v>0</v>
      </c>
      <c r="E942">
        <v>684</v>
      </c>
      <c r="F942">
        <v>0</v>
      </c>
      <c r="G942" s="1">
        <v>6097</v>
      </c>
      <c r="H942" s="1"/>
    </row>
    <row r="943" spans="1:8" x14ac:dyDescent="0.35">
      <c r="A943">
        <v>2001</v>
      </c>
      <c r="B943" t="s">
        <v>89</v>
      </c>
      <c r="C943">
        <v>733</v>
      </c>
      <c r="D943">
        <v>0</v>
      </c>
      <c r="E943">
        <v>840</v>
      </c>
      <c r="F943">
        <v>449</v>
      </c>
      <c r="G943" s="1">
        <v>2425</v>
      </c>
      <c r="H943" s="1"/>
    </row>
    <row r="944" spans="1:8" x14ac:dyDescent="0.35">
      <c r="A944">
        <v>2001</v>
      </c>
      <c r="B944" t="s">
        <v>90</v>
      </c>
      <c r="C944">
        <v>14876</v>
      </c>
      <c r="D944" s="1">
        <v>1020</v>
      </c>
      <c r="E944" s="1">
        <v>1419</v>
      </c>
      <c r="F944">
        <v>0</v>
      </c>
      <c r="G944" s="1">
        <v>19092</v>
      </c>
      <c r="H944" s="1"/>
    </row>
    <row r="945" spans="1:8" x14ac:dyDescent="0.35">
      <c r="A945">
        <v>2001</v>
      </c>
      <c r="B945" t="s">
        <v>91</v>
      </c>
      <c r="C945">
        <v>38585</v>
      </c>
      <c r="D945">
        <v>515</v>
      </c>
      <c r="E945" s="1">
        <v>3652</v>
      </c>
      <c r="F945">
        <v>0</v>
      </c>
      <c r="G945" s="1">
        <v>67529</v>
      </c>
      <c r="H945" s="1"/>
    </row>
    <row r="946" spans="1:8" x14ac:dyDescent="0.35">
      <c r="A946">
        <v>2001</v>
      </c>
      <c r="B946" t="s">
        <v>92</v>
      </c>
      <c r="C946">
        <v>9252</v>
      </c>
      <c r="D946">
        <v>0</v>
      </c>
      <c r="E946" s="1">
        <v>1259</v>
      </c>
      <c r="F946">
        <v>0</v>
      </c>
      <c r="G946" s="1">
        <v>39735</v>
      </c>
      <c r="H946" s="1"/>
    </row>
    <row r="947" spans="1:8" x14ac:dyDescent="0.35">
      <c r="A947">
        <v>2001</v>
      </c>
      <c r="B947" t="s">
        <v>93</v>
      </c>
      <c r="C947">
        <v>1870</v>
      </c>
      <c r="D947">
        <v>0</v>
      </c>
      <c r="E947" s="1">
        <v>1220</v>
      </c>
      <c r="F947">
        <v>0</v>
      </c>
      <c r="G947" s="1">
        <v>3236</v>
      </c>
      <c r="H947" s="1"/>
    </row>
    <row r="948" spans="1:8" x14ac:dyDescent="0.35">
      <c r="A948">
        <v>2002</v>
      </c>
      <c r="B948" t="s">
        <v>7</v>
      </c>
      <c r="C948">
        <v>2540</v>
      </c>
      <c r="D948">
        <v>0</v>
      </c>
      <c r="E948">
        <v>420</v>
      </c>
      <c r="F948">
        <v>0</v>
      </c>
      <c r="G948" s="1">
        <v>7479</v>
      </c>
      <c r="H948" s="1"/>
    </row>
    <row r="949" spans="1:8" x14ac:dyDescent="0.35">
      <c r="A949">
        <v>2002</v>
      </c>
      <c r="B949" t="s">
        <v>8</v>
      </c>
      <c r="C949">
        <v>137862</v>
      </c>
      <c r="D949" s="1">
        <v>3755</v>
      </c>
      <c r="E949">
        <v>0</v>
      </c>
      <c r="F949" s="1">
        <v>120612</v>
      </c>
      <c r="G949" s="1">
        <v>69356</v>
      </c>
      <c r="H949" s="1"/>
    </row>
    <row r="950" spans="1:8" x14ac:dyDescent="0.35">
      <c r="A950">
        <v>2002</v>
      </c>
      <c r="B950" t="s">
        <v>10</v>
      </c>
      <c r="C950">
        <v>3890</v>
      </c>
      <c r="D950">
        <v>0</v>
      </c>
      <c r="E950">
        <v>273</v>
      </c>
      <c r="F950">
        <v>0</v>
      </c>
      <c r="G950" s="1">
        <v>15323</v>
      </c>
      <c r="H950" s="1"/>
    </row>
    <row r="951" spans="1:8" x14ac:dyDescent="0.35">
      <c r="A951">
        <v>2002</v>
      </c>
      <c r="B951" t="s">
        <v>11</v>
      </c>
      <c r="C951">
        <v>5474</v>
      </c>
      <c r="D951">
        <v>0</v>
      </c>
      <c r="E951">
        <v>0</v>
      </c>
      <c r="F951" s="1">
        <v>10241</v>
      </c>
      <c r="G951" s="1">
        <v>9208</v>
      </c>
      <c r="H951" s="1"/>
    </row>
    <row r="952" spans="1:8" x14ac:dyDescent="0.35">
      <c r="A952">
        <v>2002</v>
      </c>
      <c r="B952" t="s">
        <v>12</v>
      </c>
      <c r="C952">
        <v>28530</v>
      </c>
      <c r="D952">
        <v>22</v>
      </c>
      <c r="E952" s="1">
        <v>2827</v>
      </c>
      <c r="F952" s="1">
        <v>12855</v>
      </c>
      <c r="G952" s="1">
        <v>7855</v>
      </c>
      <c r="H952" s="1"/>
    </row>
    <row r="953" spans="1:8" x14ac:dyDescent="0.35">
      <c r="A953">
        <v>2002</v>
      </c>
      <c r="B953" t="s">
        <v>13</v>
      </c>
      <c r="C953">
        <v>609</v>
      </c>
      <c r="D953">
        <v>0</v>
      </c>
      <c r="E953">
        <v>882</v>
      </c>
      <c r="F953">
        <v>0</v>
      </c>
      <c r="G953" s="1">
        <v>2678</v>
      </c>
      <c r="H953" s="1"/>
    </row>
    <row r="954" spans="1:8" x14ac:dyDescent="0.35">
      <c r="A954">
        <v>2002</v>
      </c>
      <c r="B954" t="s">
        <v>14</v>
      </c>
      <c r="C954">
        <v>49365</v>
      </c>
      <c r="D954">
        <v>0</v>
      </c>
      <c r="E954" s="1">
        <v>1679</v>
      </c>
      <c r="F954" s="1">
        <v>14323</v>
      </c>
      <c r="G954" s="1">
        <v>25973</v>
      </c>
      <c r="H954" s="1"/>
    </row>
    <row r="955" spans="1:8" x14ac:dyDescent="0.35">
      <c r="A955">
        <v>2002</v>
      </c>
      <c r="B955" t="s">
        <v>15</v>
      </c>
      <c r="C955">
        <v>15316</v>
      </c>
      <c r="D955">
        <v>792</v>
      </c>
      <c r="E955" s="1">
        <v>2267</v>
      </c>
      <c r="F955" s="1">
        <v>2612</v>
      </c>
      <c r="G955" s="1">
        <v>23100</v>
      </c>
      <c r="H955" s="1"/>
    </row>
    <row r="956" spans="1:8" x14ac:dyDescent="0.35">
      <c r="A956">
        <v>2002</v>
      </c>
      <c r="B956" t="s">
        <v>16</v>
      </c>
      <c r="C956">
        <v>5695</v>
      </c>
      <c r="D956">
        <v>0</v>
      </c>
      <c r="E956">
        <v>996</v>
      </c>
      <c r="F956">
        <v>0</v>
      </c>
      <c r="G956" s="1">
        <v>11427</v>
      </c>
      <c r="H956" s="1"/>
    </row>
    <row r="957" spans="1:8" x14ac:dyDescent="0.35">
      <c r="A957">
        <v>2002</v>
      </c>
      <c r="B957" t="s">
        <v>17</v>
      </c>
      <c r="C957">
        <v>36028</v>
      </c>
      <c r="D957" s="1">
        <v>12835</v>
      </c>
      <c r="E957">
        <v>294</v>
      </c>
      <c r="F957" s="1">
        <v>3717</v>
      </c>
      <c r="G957" s="1">
        <v>49124</v>
      </c>
      <c r="H957" s="1"/>
    </row>
    <row r="958" spans="1:8" x14ac:dyDescent="0.35">
      <c r="A958">
        <v>2002</v>
      </c>
      <c r="B958" t="s">
        <v>18</v>
      </c>
      <c r="C958">
        <v>6904</v>
      </c>
      <c r="D958">
        <v>0</v>
      </c>
      <c r="E958">
        <v>210</v>
      </c>
      <c r="F958">
        <v>0</v>
      </c>
      <c r="G958" s="1">
        <v>16251</v>
      </c>
      <c r="H958" s="1"/>
    </row>
    <row r="959" spans="1:8" x14ac:dyDescent="0.35">
      <c r="A959">
        <v>2002</v>
      </c>
      <c r="B959" t="s">
        <v>19</v>
      </c>
      <c r="C959">
        <v>2536</v>
      </c>
      <c r="D959">
        <v>0</v>
      </c>
      <c r="E959" s="1">
        <v>1721</v>
      </c>
      <c r="F959">
        <v>0</v>
      </c>
      <c r="G959" s="1">
        <v>7960</v>
      </c>
      <c r="H959" s="1"/>
    </row>
    <row r="960" spans="1:8" x14ac:dyDescent="0.35">
      <c r="A960">
        <v>2002</v>
      </c>
      <c r="B960" t="s">
        <v>20</v>
      </c>
      <c r="C960">
        <v>7205</v>
      </c>
      <c r="D960">
        <v>0</v>
      </c>
      <c r="E960">
        <v>739</v>
      </c>
      <c r="F960">
        <v>0</v>
      </c>
      <c r="G960" s="1">
        <v>20138</v>
      </c>
      <c r="H960" s="1"/>
    </row>
    <row r="961" spans="1:8" x14ac:dyDescent="0.35">
      <c r="A961">
        <v>2002</v>
      </c>
      <c r="B961" t="s">
        <v>21</v>
      </c>
      <c r="C961">
        <v>11555</v>
      </c>
      <c r="D961" s="1">
        <v>4237</v>
      </c>
      <c r="E961">
        <v>833</v>
      </c>
      <c r="F961">
        <v>0</v>
      </c>
      <c r="G961" s="1">
        <v>24040</v>
      </c>
      <c r="H961" s="1"/>
    </row>
    <row r="962" spans="1:8" x14ac:dyDescent="0.35">
      <c r="A962">
        <v>2002</v>
      </c>
      <c r="B962" t="s">
        <v>22</v>
      </c>
      <c r="C962">
        <v>746</v>
      </c>
      <c r="D962">
        <v>0</v>
      </c>
      <c r="E962">
        <v>42</v>
      </c>
      <c r="F962" s="1">
        <v>2632</v>
      </c>
      <c r="G962">
        <v>942</v>
      </c>
    </row>
    <row r="963" spans="1:8" x14ac:dyDescent="0.35">
      <c r="A963">
        <v>2002</v>
      </c>
      <c r="B963" t="s">
        <v>23</v>
      </c>
      <c r="C963">
        <v>1180</v>
      </c>
      <c r="D963">
        <v>0</v>
      </c>
      <c r="E963">
        <v>30</v>
      </c>
      <c r="F963">
        <v>0</v>
      </c>
      <c r="G963" s="1">
        <v>3399</v>
      </c>
      <c r="H963" s="1"/>
    </row>
    <row r="964" spans="1:8" x14ac:dyDescent="0.35">
      <c r="A964">
        <v>2002</v>
      </c>
      <c r="B964" t="s">
        <v>24</v>
      </c>
      <c r="C964">
        <v>2552</v>
      </c>
      <c r="D964">
        <v>0</v>
      </c>
      <c r="E964" s="1">
        <v>1021</v>
      </c>
      <c r="F964">
        <v>0</v>
      </c>
      <c r="G964" s="1">
        <v>6094</v>
      </c>
      <c r="H964" s="1"/>
    </row>
    <row r="965" spans="1:8" x14ac:dyDescent="0.35">
      <c r="A965">
        <v>2002</v>
      </c>
      <c r="B965" t="s">
        <v>25</v>
      </c>
      <c r="C965">
        <v>33179</v>
      </c>
      <c r="D965">
        <v>0</v>
      </c>
      <c r="E965">
        <v>470</v>
      </c>
      <c r="F965">
        <v>0</v>
      </c>
      <c r="G965" s="1">
        <v>41917</v>
      </c>
      <c r="H965" s="1"/>
    </row>
    <row r="966" spans="1:8" x14ac:dyDescent="0.35">
      <c r="A966">
        <v>2002</v>
      </c>
      <c r="B966" t="s">
        <v>26</v>
      </c>
      <c r="C966">
        <v>70295</v>
      </c>
      <c r="D966" s="1">
        <v>7428</v>
      </c>
      <c r="E966">
        <v>0</v>
      </c>
      <c r="F966" s="1">
        <v>7424</v>
      </c>
      <c r="G966" s="1">
        <v>215765</v>
      </c>
      <c r="H966" s="1"/>
    </row>
    <row r="967" spans="1:8" x14ac:dyDescent="0.35">
      <c r="A967">
        <v>2002</v>
      </c>
      <c r="B967" t="s">
        <v>27</v>
      </c>
      <c r="C967">
        <v>3295</v>
      </c>
      <c r="D967">
        <v>0</v>
      </c>
      <c r="E967">
        <v>840</v>
      </c>
      <c r="F967" s="1">
        <v>4959</v>
      </c>
      <c r="G967" s="1">
        <v>3714</v>
      </c>
      <c r="H967" s="1"/>
    </row>
    <row r="968" spans="1:8" x14ac:dyDescent="0.35">
      <c r="A968">
        <v>2002</v>
      </c>
      <c r="B968" t="s">
        <v>28</v>
      </c>
      <c r="C968">
        <v>3323</v>
      </c>
      <c r="D968">
        <v>0</v>
      </c>
      <c r="E968" s="1">
        <v>1847</v>
      </c>
      <c r="F968" s="1">
        <v>2587</v>
      </c>
      <c r="G968" s="1">
        <v>4896</v>
      </c>
      <c r="H968" s="1"/>
    </row>
    <row r="969" spans="1:8" x14ac:dyDescent="0.35">
      <c r="A969">
        <v>2002</v>
      </c>
      <c r="B969" t="s">
        <v>29</v>
      </c>
      <c r="C969">
        <v>2118</v>
      </c>
      <c r="D969">
        <v>0</v>
      </c>
      <c r="E969" s="1">
        <v>3316</v>
      </c>
      <c r="F969">
        <v>500</v>
      </c>
      <c r="G969" s="1">
        <v>5482</v>
      </c>
      <c r="H969" s="1"/>
    </row>
    <row r="970" spans="1:8" x14ac:dyDescent="0.35">
      <c r="A970">
        <v>2002</v>
      </c>
      <c r="B970" t="s">
        <v>30</v>
      </c>
      <c r="C970">
        <v>16450</v>
      </c>
      <c r="D970">
        <v>0</v>
      </c>
      <c r="E970">
        <v>420</v>
      </c>
      <c r="F970">
        <v>0</v>
      </c>
      <c r="G970" s="1">
        <v>25792</v>
      </c>
      <c r="H970" s="1"/>
    </row>
    <row r="971" spans="1:8" x14ac:dyDescent="0.35">
      <c r="A971">
        <v>2002</v>
      </c>
      <c r="B971" t="s">
        <v>31</v>
      </c>
      <c r="C971">
        <v>7952</v>
      </c>
      <c r="D971">
        <v>0</v>
      </c>
      <c r="E971">
        <v>453</v>
      </c>
      <c r="F971" s="1">
        <v>12435</v>
      </c>
      <c r="G971" s="1">
        <v>8997</v>
      </c>
      <c r="H971" s="1"/>
    </row>
    <row r="972" spans="1:8" x14ac:dyDescent="0.35">
      <c r="A972">
        <v>2002</v>
      </c>
      <c r="B972" t="s">
        <v>32</v>
      </c>
      <c r="C972">
        <v>707</v>
      </c>
      <c r="D972">
        <v>0</v>
      </c>
      <c r="E972">
        <v>782</v>
      </c>
      <c r="F972" s="1">
        <v>2165</v>
      </c>
      <c r="G972">
        <v>0</v>
      </c>
    </row>
    <row r="973" spans="1:8" x14ac:dyDescent="0.35">
      <c r="A973">
        <v>2002</v>
      </c>
      <c r="B973" t="s">
        <v>33</v>
      </c>
      <c r="C973">
        <v>308793</v>
      </c>
      <c r="D973" s="1">
        <v>29379</v>
      </c>
      <c r="E973">
        <v>0</v>
      </c>
      <c r="F973" s="1">
        <v>503032</v>
      </c>
      <c r="G973" s="1">
        <v>456477</v>
      </c>
      <c r="H973" s="1"/>
    </row>
    <row r="974" spans="1:8" x14ac:dyDescent="0.35">
      <c r="A974">
        <v>2002</v>
      </c>
      <c r="B974" t="s">
        <v>34</v>
      </c>
      <c r="C974">
        <v>2614</v>
      </c>
      <c r="D974">
        <v>0</v>
      </c>
      <c r="E974">
        <v>504</v>
      </c>
      <c r="F974" s="1">
        <v>4730</v>
      </c>
      <c r="G974">
        <v>859</v>
      </c>
    </row>
    <row r="975" spans="1:8" x14ac:dyDescent="0.35">
      <c r="A975">
        <v>2002</v>
      </c>
      <c r="B975" t="s">
        <v>35</v>
      </c>
      <c r="C975">
        <v>4883</v>
      </c>
      <c r="D975">
        <v>10</v>
      </c>
      <c r="E975">
        <v>0</v>
      </c>
      <c r="F975">
        <v>0</v>
      </c>
      <c r="G975" s="1">
        <v>12236</v>
      </c>
      <c r="H975" s="1"/>
    </row>
    <row r="976" spans="1:8" x14ac:dyDescent="0.35">
      <c r="A976">
        <v>2002</v>
      </c>
      <c r="B976" t="s">
        <v>36</v>
      </c>
      <c r="C976">
        <v>13535</v>
      </c>
      <c r="D976">
        <v>116</v>
      </c>
      <c r="E976" s="1">
        <v>2728</v>
      </c>
      <c r="F976">
        <v>0</v>
      </c>
      <c r="G976" s="1">
        <v>21563</v>
      </c>
      <c r="H976" s="1"/>
    </row>
    <row r="977" spans="1:8" x14ac:dyDescent="0.35">
      <c r="A977">
        <v>2002</v>
      </c>
      <c r="B977" t="s">
        <v>37</v>
      </c>
      <c r="C977">
        <v>16180</v>
      </c>
      <c r="D977">
        <v>0</v>
      </c>
      <c r="E977">
        <v>466</v>
      </c>
      <c r="F977">
        <v>0</v>
      </c>
      <c r="G977" s="1">
        <v>24126</v>
      </c>
      <c r="H977" s="1"/>
    </row>
    <row r="978" spans="1:8" x14ac:dyDescent="0.35">
      <c r="A978">
        <v>2002</v>
      </c>
      <c r="B978" t="s">
        <v>38</v>
      </c>
      <c r="C978">
        <v>2274</v>
      </c>
      <c r="D978">
        <v>0</v>
      </c>
      <c r="E978">
        <v>945</v>
      </c>
      <c r="F978">
        <v>0</v>
      </c>
      <c r="G978" s="1">
        <v>3883</v>
      </c>
      <c r="H978" s="1"/>
    </row>
    <row r="979" spans="1:8" x14ac:dyDescent="0.35">
      <c r="A979">
        <v>2002</v>
      </c>
      <c r="B979" t="s">
        <v>39</v>
      </c>
      <c r="C979">
        <v>2293</v>
      </c>
      <c r="D979">
        <v>0</v>
      </c>
      <c r="E979" s="1">
        <v>1343</v>
      </c>
      <c r="F979">
        <v>0</v>
      </c>
      <c r="G979" s="1">
        <v>8605</v>
      </c>
      <c r="H979" s="1"/>
    </row>
    <row r="980" spans="1:8" x14ac:dyDescent="0.35">
      <c r="A980">
        <v>2002</v>
      </c>
      <c r="B980" t="s">
        <v>40</v>
      </c>
      <c r="C980">
        <v>7244</v>
      </c>
      <c r="D980">
        <v>0</v>
      </c>
      <c r="E980">
        <v>871</v>
      </c>
      <c r="F980">
        <v>0</v>
      </c>
      <c r="G980" s="1">
        <v>27694</v>
      </c>
      <c r="H980" s="1"/>
    </row>
    <row r="981" spans="1:8" x14ac:dyDescent="0.35">
      <c r="A981">
        <v>2002</v>
      </c>
      <c r="B981" t="s">
        <v>41</v>
      </c>
      <c r="C981">
        <v>580</v>
      </c>
      <c r="D981">
        <v>19</v>
      </c>
      <c r="E981">
        <v>112</v>
      </c>
      <c r="F981">
        <v>0</v>
      </c>
      <c r="G981" s="1">
        <v>1398</v>
      </c>
      <c r="H981" s="1"/>
    </row>
    <row r="982" spans="1:8" x14ac:dyDescent="0.35">
      <c r="A982">
        <v>2002</v>
      </c>
      <c r="B982" t="s">
        <v>42</v>
      </c>
      <c r="C982">
        <v>1463</v>
      </c>
      <c r="D982">
        <v>0</v>
      </c>
      <c r="E982">
        <v>546</v>
      </c>
      <c r="F982">
        <v>0</v>
      </c>
      <c r="G982" s="1">
        <v>7866</v>
      </c>
      <c r="H982" s="1"/>
    </row>
    <row r="983" spans="1:8" x14ac:dyDescent="0.35">
      <c r="A983">
        <v>2002</v>
      </c>
      <c r="B983" t="s">
        <v>43</v>
      </c>
      <c r="C983">
        <v>1298</v>
      </c>
      <c r="D983">
        <v>0</v>
      </c>
      <c r="E983" s="1">
        <v>1679</v>
      </c>
      <c r="F983">
        <v>0</v>
      </c>
      <c r="G983" s="1">
        <v>2706</v>
      </c>
      <c r="H983" s="1"/>
    </row>
    <row r="984" spans="1:8" x14ac:dyDescent="0.35">
      <c r="A984">
        <v>2002</v>
      </c>
      <c r="B984" t="s">
        <v>44</v>
      </c>
      <c r="C984">
        <v>2229</v>
      </c>
      <c r="D984">
        <v>0</v>
      </c>
      <c r="E984">
        <v>252</v>
      </c>
      <c r="F984">
        <v>0</v>
      </c>
      <c r="G984" s="1">
        <v>5112</v>
      </c>
      <c r="H984" s="1"/>
    </row>
    <row r="985" spans="1:8" x14ac:dyDescent="0.35">
      <c r="A985">
        <v>2002</v>
      </c>
      <c r="B985" t="s">
        <v>45</v>
      </c>
      <c r="C985">
        <v>1132</v>
      </c>
      <c r="D985">
        <v>0</v>
      </c>
      <c r="E985">
        <v>21</v>
      </c>
      <c r="F985">
        <v>0</v>
      </c>
      <c r="G985" s="1">
        <v>2030</v>
      </c>
      <c r="H985" s="1"/>
    </row>
    <row r="986" spans="1:8" x14ac:dyDescent="0.35">
      <c r="A986">
        <v>2002</v>
      </c>
      <c r="B986" t="s">
        <v>46</v>
      </c>
      <c r="C986">
        <v>8117</v>
      </c>
      <c r="D986" s="1">
        <v>3340</v>
      </c>
      <c r="E986" s="1">
        <v>1112</v>
      </c>
      <c r="F986" s="1">
        <v>3986</v>
      </c>
      <c r="G986" s="1">
        <v>8987</v>
      </c>
      <c r="H986" s="1"/>
    </row>
    <row r="987" spans="1:8" x14ac:dyDescent="0.35">
      <c r="A987">
        <v>2002</v>
      </c>
      <c r="B987" t="s">
        <v>47</v>
      </c>
      <c r="C987">
        <v>554</v>
      </c>
      <c r="D987">
        <v>0</v>
      </c>
      <c r="E987">
        <v>924</v>
      </c>
      <c r="F987">
        <v>0</v>
      </c>
      <c r="G987" s="1">
        <v>2206</v>
      </c>
      <c r="H987" s="1"/>
    </row>
    <row r="988" spans="1:8" x14ac:dyDescent="0.35">
      <c r="A988">
        <v>2002</v>
      </c>
      <c r="B988" t="s">
        <v>48</v>
      </c>
      <c r="C988">
        <v>5031</v>
      </c>
      <c r="D988">
        <v>0</v>
      </c>
      <c r="E988">
        <v>854</v>
      </c>
      <c r="F988">
        <v>0</v>
      </c>
      <c r="G988" s="1">
        <v>18674</v>
      </c>
      <c r="H988" s="1"/>
    </row>
    <row r="989" spans="1:8" x14ac:dyDescent="0.35">
      <c r="A989">
        <v>2002</v>
      </c>
      <c r="B989" t="s">
        <v>49</v>
      </c>
      <c r="C989">
        <v>468</v>
      </c>
      <c r="D989">
        <v>0</v>
      </c>
      <c r="E989">
        <v>426</v>
      </c>
      <c r="F989" s="1">
        <v>1039</v>
      </c>
      <c r="G989">
        <v>377</v>
      </c>
    </row>
    <row r="990" spans="1:8" x14ac:dyDescent="0.35">
      <c r="A990">
        <v>2002</v>
      </c>
      <c r="B990" t="s">
        <v>50</v>
      </c>
      <c r="C990">
        <v>888</v>
      </c>
      <c r="D990">
        <v>0</v>
      </c>
      <c r="E990">
        <v>439</v>
      </c>
      <c r="F990">
        <v>10</v>
      </c>
      <c r="G990" s="1">
        <v>4865</v>
      </c>
      <c r="H990" s="1"/>
    </row>
    <row r="991" spans="1:8" x14ac:dyDescent="0.35">
      <c r="A991">
        <v>2002</v>
      </c>
      <c r="B991" t="s">
        <v>51</v>
      </c>
      <c r="C991">
        <v>16314</v>
      </c>
      <c r="D991">
        <v>0</v>
      </c>
      <c r="E991">
        <v>974</v>
      </c>
      <c r="F991" s="1">
        <v>9345</v>
      </c>
      <c r="G991">
        <v>525</v>
      </c>
    </row>
    <row r="992" spans="1:8" x14ac:dyDescent="0.35">
      <c r="A992">
        <v>2002</v>
      </c>
      <c r="B992" t="s">
        <v>52</v>
      </c>
      <c r="C992">
        <v>12262</v>
      </c>
      <c r="D992">
        <v>0</v>
      </c>
      <c r="E992" s="1">
        <v>3148</v>
      </c>
      <c r="F992" s="1">
        <v>2124</v>
      </c>
      <c r="G992" s="1">
        <v>22995</v>
      </c>
      <c r="H992" s="1"/>
    </row>
    <row r="993" spans="1:8" x14ac:dyDescent="0.35">
      <c r="A993">
        <v>2002</v>
      </c>
      <c r="B993" t="s">
        <v>53</v>
      </c>
      <c r="C993">
        <v>2643</v>
      </c>
      <c r="D993">
        <v>0</v>
      </c>
      <c r="E993">
        <v>672</v>
      </c>
      <c r="F993">
        <v>0</v>
      </c>
      <c r="G993" s="1">
        <v>9393</v>
      </c>
      <c r="H993" s="1"/>
    </row>
    <row r="994" spans="1:8" x14ac:dyDescent="0.35">
      <c r="A994">
        <v>2002</v>
      </c>
      <c r="B994" t="s">
        <v>54</v>
      </c>
      <c r="C994">
        <v>4064</v>
      </c>
      <c r="D994">
        <v>0</v>
      </c>
      <c r="E994" s="1">
        <v>1679</v>
      </c>
      <c r="F994">
        <v>0</v>
      </c>
      <c r="G994" s="1">
        <v>9316</v>
      </c>
      <c r="H994" s="1"/>
    </row>
    <row r="995" spans="1:8" x14ac:dyDescent="0.35">
      <c r="A995">
        <v>2002</v>
      </c>
      <c r="B995" t="s">
        <v>55</v>
      </c>
      <c r="C995">
        <v>9699</v>
      </c>
      <c r="D995">
        <v>0</v>
      </c>
      <c r="E995">
        <v>542</v>
      </c>
      <c r="F995">
        <v>0</v>
      </c>
      <c r="G995" s="1">
        <v>12315</v>
      </c>
      <c r="H995" s="1"/>
    </row>
    <row r="996" spans="1:8" x14ac:dyDescent="0.35">
      <c r="A996">
        <v>2002</v>
      </c>
      <c r="B996" t="s">
        <v>56</v>
      </c>
      <c r="C996">
        <v>15892</v>
      </c>
      <c r="D996">
        <v>0</v>
      </c>
      <c r="E996" s="1">
        <v>1440</v>
      </c>
      <c r="F996">
        <v>0</v>
      </c>
      <c r="G996" s="1">
        <v>25351</v>
      </c>
      <c r="H996" s="1"/>
    </row>
    <row r="997" spans="1:8" x14ac:dyDescent="0.35">
      <c r="A997">
        <v>2002</v>
      </c>
      <c r="B997" t="s">
        <v>57</v>
      </c>
      <c r="C997">
        <v>2370</v>
      </c>
      <c r="D997">
        <v>680</v>
      </c>
      <c r="E997">
        <v>986</v>
      </c>
      <c r="F997">
        <v>0</v>
      </c>
      <c r="G997" s="1">
        <v>2677</v>
      </c>
      <c r="H997" s="1"/>
    </row>
    <row r="998" spans="1:8" x14ac:dyDescent="0.35">
      <c r="A998">
        <v>2002</v>
      </c>
      <c r="B998" t="s">
        <v>58</v>
      </c>
      <c r="C998">
        <v>12811</v>
      </c>
      <c r="D998">
        <v>0</v>
      </c>
      <c r="E998" s="1">
        <v>1028</v>
      </c>
      <c r="F998" s="1">
        <v>8210</v>
      </c>
      <c r="G998" s="1">
        <v>7812</v>
      </c>
      <c r="H998" s="1"/>
    </row>
    <row r="999" spans="1:8" x14ac:dyDescent="0.35">
      <c r="A999">
        <v>2002</v>
      </c>
      <c r="B999" t="s">
        <v>59</v>
      </c>
      <c r="C999">
        <v>6225</v>
      </c>
      <c r="D999">
        <v>0</v>
      </c>
      <c r="E999" s="1">
        <v>1217</v>
      </c>
      <c r="F999">
        <v>0</v>
      </c>
      <c r="G999" s="1">
        <v>14516</v>
      </c>
      <c r="H999" s="1"/>
    </row>
    <row r="1000" spans="1:8" x14ac:dyDescent="0.35">
      <c r="A1000">
        <v>2002</v>
      </c>
      <c r="B1000" t="s">
        <v>60</v>
      </c>
      <c r="C1000">
        <v>651</v>
      </c>
      <c r="D1000">
        <v>0</v>
      </c>
      <c r="E1000">
        <v>21</v>
      </c>
      <c r="F1000" s="1">
        <v>2210</v>
      </c>
      <c r="G1000" s="1">
        <v>1066</v>
      </c>
      <c r="H1000" s="1"/>
    </row>
    <row r="1001" spans="1:8" x14ac:dyDescent="0.35">
      <c r="A1001">
        <v>2002</v>
      </c>
      <c r="B1001" t="s">
        <v>61</v>
      </c>
      <c r="C1001">
        <v>23645</v>
      </c>
      <c r="D1001">
        <v>781</v>
      </c>
      <c r="E1001">
        <v>534</v>
      </c>
      <c r="F1001" s="1">
        <v>56864</v>
      </c>
      <c r="G1001" s="1">
        <v>28148</v>
      </c>
      <c r="H1001" s="1"/>
    </row>
    <row r="1002" spans="1:8" x14ac:dyDescent="0.35">
      <c r="A1002">
        <v>2002</v>
      </c>
      <c r="B1002" t="s">
        <v>62</v>
      </c>
      <c r="C1002">
        <v>42201</v>
      </c>
      <c r="D1002" s="1">
        <v>32268</v>
      </c>
      <c r="E1002">
        <v>982</v>
      </c>
      <c r="F1002" s="1">
        <v>27939</v>
      </c>
      <c r="G1002" s="1">
        <v>1199</v>
      </c>
      <c r="H1002" s="1"/>
    </row>
    <row r="1003" spans="1:8" x14ac:dyDescent="0.35">
      <c r="A1003">
        <v>2002</v>
      </c>
      <c r="B1003" t="s">
        <v>63</v>
      </c>
      <c r="C1003">
        <v>2525</v>
      </c>
      <c r="D1003">
        <v>0</v>
      </c>
      <c r="E1003" s="1">
        <v>1637</v>
      </c>
      <c r="F1003" s="1">
        <v>4905</v>
      </c>
      <c r="G1003" s="1">
        <v>8013</v>
      </c>
      <c r="H1003" s="1"/>
    </row>
    <row r="1004" spans="1:8" x14ac:dyDescent="0.35">
      <c r="A1004">
        <v>2002</v>
      </c>
      <c r="B1004" t="s">
        <v>64</v>
      </c>
      <c r="C1004">
        <v>2284</v>
      </c>
      <c r="D1004">
        <v>0</v>
      </c>
      <c r="E1004" s="1">
        <v>1696</v>
      </c>
      <c r="F1004">
        <v>0</v>
      </c>
      <c r="G1004" s="1">
        <v>16060</v>
      </c>
      <c r="H1004" s="1"/>
    </row>
    <row r="1005" spans="1:8" x14ac:dyDescent="0.35">
      <c r="A1005">
        <v>2002</v>
      </c>
      <c r="B1005" t="s">
        <v>65</v>
      </c>
      <c r="C1005">
        <v>6073</v>
      </c>
      <c r="D1005">
        <v>0</v>
      </c>
      <c r="E1005" s="1">
        <v>1196</v>
      </c>
      <c r="F1005">
        <v>0</v>
      </c>
      <c r="G1005" s="1">
        <v>4935</v>
      </c>
      <c r="H1005" s="1"/>
    </row>
    <row r="1006" spans="1:8" x14ac:dyDescent="0.35">
      <c r="A1006">
        <v>2002</v>
      </c>
      <c r="B1006" t="s">
        <v>66</v>
      </c>
      <c r="C1006">
        <v>6815</v>
      </c>
      <c r="D1006">
        <v>0</v>
      </c>
      <c r="E1006">
        <v>189</v>
      </c>
      <c r="F1006" s="1">
        <v>10916</v>
      </c>
      <c r="G1006" s="1">
        <v>5009</v>
      </c>
      <c r="H1006" s="1"/>
    </row>
    <row r="1007" spans="1:8" x14ac:dyDescent="0.35">
      <c r="A1007">
        <v>2002</v>
      </c>
      <c r="B1007" t="s">
        <v>67</v>
      </c>
      <c r="C1007">
        <v>14270</v>
      </c>
      <c r="D1007">
        <v>0</v>
      </c>
      <c r="E1007">
        <v>496</v>
      </c>
      <c r="F1007" s="1">
        <v>26942</v>
      </c>
      <c r="G1007" s="1">
        <v>1820</v>
      </c>
      <c r="H1007" s="1"/>
    </row>
    <row r="1008" spans="1:8" x14ac:dyDescent="0.35">
      <c r="A1008">
        <v>2002</v>
      </c>
      <c r="B1008" t="s">
        <v>68</v>
      </c>
      <c r="C1008">
        <v>152263</v>
      </c>
      <c r="D1008" s="1">
        <v>32253</v>
      </c>
      <c r="E1008">
        <v>0</v>
      </c>
      <c r="F1008" s="1">
        <v>234663</v>
      </c>
      <c r="G1008" s="1">
        <v>221809</v>
      </c>
      <c r="H1008" s="1"/>
    </row>
    <row r="1009" spans="1:8" x14ac:dyDescent="0.35">
      <c r="A1009">
        <v>2002</v>
      </c>
      <c r="B1009" t="s">
        <v>69</v>
      </c>
      <c r="C1009">
        <v>794</v>
      </c>
      <c r="D1009">
        <v>17</v>
      </c>
      <c r="E1009">
        <v>8</v>
      </c>
      <c r="F1009">
        <v>0</v>
      </c>
      <c r="G1009" s="1">
        <v>1448</v>
      </c>
      <c r="H1009" s="1"/>
    </row>
    <row r="1010" spans="1:8" x14ac:dyDescent="0.35">
      <c r="A1010">
        <v>2002</v>
      </c>
      <c r="B1010" t="s">
        <v>70</v>
      </c>
      <c r="C1010">
        <v>14086</v>
      </c>
      <c r="D1010" s="1">
        <v>1273</v>
      </c>
      <c r="E1010" s="1">
        <v>4393</v>
      </c>
      <c r="F1010">
        <v>0</v>
      </c>
      <c r="G1010" s="1">
        <v>15666</v>
      </c>
      <c r="H1010" s="1"/>
    </row>
    <row r="1011" spans="1:8" x14ac:dyDescent="0.35">
      <c r="A1011">
        <v>2002</v>
      </c>
      <c r="B1011" t="s">
        <v>71</v>
      </c>
      <c r="C1011">
        <v>36411</v>
      </c>
      <c r="D1011" s="1">
        <v>19640</v>
      </c>
      <c r="E1011" s="1">
        <v>1661</v>
      </c>
      <c r="F1011">
        <v>750</v>
      </c>
      <c r="G1011" s="1">
        <v>35210</v>
      </c>
      <c r="H1011" s="1"/>
    </row>
    <row r="1012" spans="1:8" x14ac:dyDescent="0.35">
      <c r="A1012">
        <v>2002</v>
      </c>
      <c r="B1012" t="s">
        <v>72</v>
      </c>
      <c r="C1012">
        <v>3373</v>
      </c>
      <c r="D1012">
        <v>0</v>
      </c>
      <c r="E1012">
        <v>630</v>
      </c>
      <c r="F1012">
        <v>0</v>
      </c>
      <c r="G1012" s="1">
        <v>3605</v>
      </c>
      <c r="H1012" s="1"/>
    </row>
    <row r="1013" spans="1:8" x14ac:dyDescent="0.35">
      <c r="A1013">
        <v>2002</v>
      </c>
      <c r="B1013" t="s">
        <v>73</v>
      </c>
      <c r="C1013">
        <v>8783</v>
      </c>
      <c r="D1013">
        <v>450</v>
      </c>
      <c r="E1013">
        <v>686</v>
      </c>
      <c r="F1013">
        <v>0</v>
      </c>
      <c r="G1013" s="1">
        <v>10702</v>
      </c>
      <c r="H1013" s="1"/>
    </row>
    <row r="1014" spans="1:8" x14ac:dyDescent="0.35">
      <c r="A1014">
        <v>2002</v>
      </c>
      <c r="B1014" t="s">
        <v>74</v>
      </c>
      <c r="C1014">
        <v>50161</v>
      </c>
      <c r="D1014">
        <v>277</v>
      </c>
      <c r="E1014">
        <v>35</v>
      </c>
      <c r="F1014" s="1">
        <v>3842</v>
      </c>
      <c r="G1014" s="1">
        <v>51895</v>
      </c>
      <c r="H1014" s="1"/>
    </row>
    <row r="1015" spans="1:8" x14ac:dyDescent="0.35">
      <c r="A1015">
        <v>2002</v>
      </c>
      <c r="B1015" t="s">
        <v>75</v>
      </c>
      <c r="C1015">
        <v>21680</v>
      </c>
      <c r="D1015">
        <v>210</v>
      </c>
      <c r="E1015">
        <v>623</v>
      </c>
      <c r="F1015" s="1">
        <v>21060</v>
      </c>
      <c r="G1015" s="1">
        <v>26001</v>
      </c>
      <c r="H1015" s="1"/>
    </row>
    <row r="1016" spans="1:8" x14ac:dyDescent="0.35">
      <c r="A1016">
        <v>2002</v>
      </c>
      <c r="B1016" t="s">
        <v>76</v>
      </c>
      <c r="C1016">
        <v>4550</v>
      </c>
      <c r="D1016" s="1">
        <v>2245</v>
      </c>
      <c r="E1016" s="1">
        <v>1595</v>
      </c>
      <c r="F1016" s="1">
        <v>1171</v>
      </c>
      <c r="G1016" s="1">
        <v>4769</v>
      </c>
      <c r="H1016" s="1"/>
    </row>
    <row r="1017" spans="1:8" x14ac:dyDescent="0.35">
      <c r="A1017">
        <v>2002</v>
      </c>
      <c r="B1017" t="s">
        <v>77</v>
      </c>
      <c r="C1017">
        <v>54211</v>
      </c>
      <c r="D1017">
        <v>0</v>
      </c>
      <c r="E1017">
        <v>328</v>
      </c>
      <c r="F1017">
        <v>0</v>
      </c>
      <c r="G1017" s="1">
        <v>50388</v>
      </c>
      <c r="H1017" s="1"/>
    </row>
    <row r="1018" spans="1:8" x14ac:dyDescent="0.35">
      <c r="A1018">
        <v>2002</v>
      </c>
      <c r="B1018" t="s">
        <v>78</v>
      </c>
      <c r="C1018">
        <v>74115</v>
      </c>
      <c r="D1018" s="1">
        <v>2693</v>
      </c>
      <c r="E1018" s="1">
        <v>2945</v>
      </c>
      <c r="F1018" s="1">
        <v>40578</v>
      </c>
      <c r="G1018" s="1">
        <v>32846</v>
      </c>
      <c r="H1018" s="1"/>
    </row>
    <row r="1019" spans="1:8" x14ac:dyDescent="0.35">
      <c r="A1019">
        <v>2002</v>
      </c>
      <c r="B1019" t="s">
        <v>79</v>
      </c>
      <c r="C1019">
        <v>33083</v>
      </c>
      <c r="D1019">
        <v>0</v>
      </c>
      <c r="E1019" s="1">
        <v>1154</v>
      </c>
      <c r="F1019">
        <v>0</v>
      </c>
      <c r="G1019" s="1">
        <v>29627</v>
      </c>
      <c r="H1019" s="1"/>
    </row>
    <row r="1020" spans="1:8" x14ac:dyDescent="0.35">
      <c r="A1020">
        <v>2002</v>
      </c>
      <c r="B1020" t="s">
        <v>80</v>
      </c>
      <c r="C1020">
        <v>1531</v>
      </c>
      <c r="D1020">
        <v>0</v>
      </c>
      <c r="E1020">
        <v>407</v>
      </c>
      <c r="F1020" s="1">
        <v>3453</v>
      </c>
      <c r="G1020" s="1">
        <v>1233</v>
      </c>
      <c r="H1020" s="1"/>
    </row>
    <row r="1021" spans="1:8" x14ac:dyDescent="0.35">
      <c r="A1021">
        <v>2002</v>
      </c>
      <c r="B1021" t="s">
        <v>81</v>
      </c>
      <c r="C1021">
        <v>2059</v>
      </c>
      <c r="D1021">
        <v>0</v>
      </c>
      <c r="E1021" s="1">
        <v>1106</v>
      </c>
      <c r="F1021" s="1">
        <v>1916</v>
      </c>
      <c r="G1021" s="1">
        <v>3453</v>
      </c>
      <c r="H1021" s="1"/>
    </row>
    <row r="1022" spans="1:8" x14ac:dyDescent="0.35">
      <c r="A1022">
        <v>2002</v>
      </c>
      <c r="B1022" t="s">
        <v>82</v>
      </c>
      <c r="C1022">
        <v>16750</v>
      </c>
      <c r="D1022">
        <v>0</v>
      </c>
      <c r="E1022" s="1">
        <v>2099</v>
      </c>
      <c r="F1022" s="1">
        <v>5414</v>
      </c>
      <c r="G1022" s="1">
        <v>4941</v>
      </c>
      <c r="H1022" s="1"/>
    </row>
    <row r="1023" spans="1:8" x14ac:dyDescent="0.35">
      <c r="A1023">
        <v>2002</v>
      </c>
      <c r="B1023" t="s">
        <v>83</v>
      </c>
      <c r="C1023">
        <v>435</v>
      </c>
      <c r="D1023">
        <v>0</v>
      </c>
      <c r="E1023">
        <v>294</v>
      </c>
      <c r="F1023">
        <v>794</v>
      </c>
      <c r="G1023">
        <v>519</v>
      </c>
    </row>
    <row r="1024" spans="1:8" x14ac:dyDescent="0.35">
      <c r="A1024">
        <v>2002</v>
      </c>
      <c r="B1024" t="s">
        <v>84</v>
      </c>
      <c r="C1024">
        <v>2135</v>
      </c>
      <c r="D1024">
        <v>0</v>
      </c>
      <c r="E1024">
        <v>614</v>
      </c>
      <c r="F1024" s="1">
        <v>7690</v>
      </c>
      <c r="G1024">
        <v>0</v>
      </c>
    </row>
    <row r="1025" spans="1:8" x14ac:dyDescent="0.35">
      <c r="A1025">
        <v>2002</v>
      </c>
      <c r="B1025" t="s">
        <v>85</v>
      </c>
      <c r="C1025">
        <v>1537</v>
      </c>
      <c r="D1025">
        <v>0</v>
      </c>
      <c r="E1025">
        <v>378</v>
      </c>
      <c r="F1025" s="1">
        <v>5121</v>
      </c>
      <c r="G1025" s="1">
        <v>3275</v>
      </c>
      <c r="H1025" s="1"/>
    </row>
    <row r="1026" spans="1:8" x14ac:dyDescent="0.35">
      <c r="A1026">
        <v>2002</v>
      </c>
      <c r="B1026" t="s">
        <v>86</v>
      </c>
      <c r="C1026">
        <v>33704</v>
      </c>
      <c r="D1026">
        <v>0</v>
      </c>
      <c r="E1026">
        <v>79</v>
      </c>
      <c r="F1026" s="1">
        <v>2981</v>
      </c>
      <c r="G1026" s="1">
        <v>6973</v>
      </c>
      <c r="H1026" s="1"/>
    </row>
    <row r="1027" spans="1:8" x14ac:dyDescent="0.35">
      <c r="A1027">
        <v>2002</v>
      </c>
      <c r="B1027" t="s">
        <v>87</v>
      </c>
      <c r="C1027">
        <v>36222</v>
      </c>
      <c r="D1027">
        <v>324</v>
      </c>
      <c r="E1027">
        <v>0</v>
      </c>
      <c r="F1027" s="1">
        <v>86252</v>
      </c>
      <c r="G1027" s="1">
        <v>55782</v>
      </c>
      <c r="H1027" s="1"/>
    </row>
    <row r="1028" spans="1:8" x14ac:dyDescent="0.35">
      <c r="A1028">
        <v>2002</v>
      </c>
      <c r="B1028" t="s">
        <v>88</v>
      </c>
      <c r="C1028">
        <v>3415</v>
      </c>
      <c r="D1028">
        <v>0</v>
      </c>
      <c r="E1028">
        <v>684</v>
      </c>
      <c r="F1028">
        <v>0</v>
      </c>
      <c r="G1028" s="1">
        <v>7078</v>
      </c>
      <c r="H1028" s="1"/>
    </row>
    <row r="1029" spans="1:8" x14ac:dyDescent="0.35">
      <c r="A1029">
        <v>2002</v>
      </c>
      <c r="B1029" t="s">
        <v>89</v>
      </c>
      <c r="C1029">
        <v>784</v>
      </c>
      <c r="D1029">
        <v>0</v>
      </c>
      <c r="E1029">
        <v>840</v>
      </c>
      <c r="F1029">
        <v>185</v>
      </c>
      <c r="G1029" s="1">
        <v>1917</v>
      </c>
      <c r="H1029" s="1"/>
    </row>
    <row r="1030" spans="1:8" x14ac:dyDescent="0.35">
      <c r="A1030">
        <v>2002</v>
      </c>
      <c r="B1030" t="s">
        <v>90</v>
      </c>
      <c r="C1030">
        <v>15799</v>
      </c>
      <c r="D1030" s="1">
        <v>1248</v>
      </c>
      <c r="E1030" s="1">
        <v>1340</v>
      </c>
      <c r="F1030">
        <v>0</v>
      </c>
      <c r="G1030" s="1">
        <v>25758</v>
      </c>
      <c r="H1030" s="1"/>
    </row>
    <row r="1031" spans="1:8" x14ac:dyDescent="0.35">
      <c r="A1031">
        <v>2002</v>
      </c>
      <c r="B1031" t="s">
        <v>91</v>
      </c>
      <c r="C1031">
        <v>41891</v>
      </c>
      <c r="D1031">
        <v>751</v>
      </c>
      <c r="E1031" s="1">
        <v>3652</v>
      </c>
      <c r="F1031">
        <v>359</v>
      </c>
      <c r="G1031" s="1">
        <v>69304</v>
      </c>
      <c r="H1031" s="1"/>
    </row>
    <row r="1032" spans="1:8" x14ac:dyDescent="0.35">
      <c r="A1032">
        <v>2002</v>
      </c>
      <c r="B1032" t="s">
        <v>92</v>
      </c>
      <c r="C1032">
        <v>7328</v>
      </c>
      <c r="D1032">
        <v>0</v>
      </c>
      <c r="E1032" s="1">
        <v>1259</v>
      </c>
      <c r="F1032">
        <v>0</v>
      </c>
      <c r="G1032" s="1">
        <v>42914</v>
      </c>
      <c r="H1032" s="1"/>
    </row>
    <row r="1033" spans="1:8" x14ac:dyDescent="0.35">
      <c r="A1033">
        <v>2002</v>
      </c>
      <c r="B1033" t="s">
        <v>93</v>
      </c>
      <c r="C1033">
        <v>1293</v>
      </c>
      <c r="D1033">
        <v>0</v>
      </c>
      <c r="E1033" s="1">
        <v>1615</v>
      </c>
      <c r="F1033">
        <v>0</v>
      </c>
      <c r="G1033" s="1">
        <v>4559</v>
      </c>
      <c r="H1033" s="1"/>
    </row>
    <row r="1034" spans="1:8" x14ac:dyDescent="0.35">
      <c r="A1034">
        <v>2003</v>
      </c>
      <c r="B1034" t="s">
        <v>7</v>
      </c>
      <c r="C1034">
        <v>3250</v>
      </c>
      <c r="D1034">
        <v>0</v>
      </c>
      <c r="E1034">
        <v>204</v>
      </c>
      <c r="F1034">
        <v>0</v>
      </c>
      <c r="G1034" s="1">
        <v>7321</v>
      </c>
      <c r="H1034" s="1"/>
    </row>
    <row r="1035" spans="1:8" x14ac:dyDescent="0.35">
      <c r="A1035">
        <v>2003</v>
      </c>
      <c r="B1035" t="s">
        <v>8</v>
      </c>
      <c r="C1035">
        <v>65751</v>
      </c>
      <c r="D1035" s="1">
        <v>3442</v>
      </c>
      <c r="E1035">
        <v>0</v>
      </c>
      <c r="F1035" s="1">
        <v>115322</v>
      </c>
      <c r="G1035" s="1">
        <v>69850</v>
      </c>
      <c r="H1035" s="1"/>
    </row>
    <row r="1036" spans="1:8" x14ac:dyDescent="0.35">
      <c r="A1036">
        <v>2003</v>
      </c>
      <c r="B1036" t="s">
        <v>10</v>
      </c>
      <c r="C1036">
        <v>4132</v>
      </c>
      <c r="D1036">
        <v>0</v>
      </c>
      <c r="E1036">
        <v>273</v>
      </c>
      <c r="F1036">
        <v>0</v>
      </c>
      <c r="G1036" s="1">
        <v>16902</v>
      </c>
      <c r="H1036" s="1"/>
    </row>
    <row r="1037" spans="1:8" x14ac:dyDescent="0.35">
      <c r="A1037">
        <v>2003</v>
      </c>
      <c r="B1037" t="s">
        <v>11</v>
      </c>
      <c r="C1037">
        <v>5877</v>
      </c>
      <c r="D1037">
        <v>0</v>
      </c>
      <c r="E1037">
        <v>0</v>
      </c>
      <c r="F1037" s="1">
        <v>10786</v>
      </c>
      <c r="G1037" s="1">
        <v>9312</v>
      </c>
      <c r="H1037" s="1"/>
    </row>
    <row r="1038" spans="1:8" x14ac:dyDescent="0.35">
      <c r="A1038">
        <v>2003</v>
      </c>
      <c r="B1038" t="s">
        <v>12</v>
      </c>
      <c r="C1038">
        <v>26889</v>
      </c>
      <c r="D1038">
        <v>0</v>
      </c>
      <c r="E1038" s="1">
        <v>2827</v>
      </c>
      <c r="F1038" s="1">
        <v>10429</v>
      </c>
      <c r="G1038" s="1">
        <v>9503</v>
      </c>
      <c r="H1038" s="1"/>
    </row>
    <row r="1039" spans="1:8" x14ac:dyDescent="0.35">
      <c r="A1039">
        <v>2003</v>
      </c>
      <c r="B1039" t="s">
        <v>13</v>
      </c>
      <c r="C1039">
        <v>1493</v>
      </c>
      <c r="D1039">
        <v>0</v>
      </c>
      <c r="E1039" s="1">
        <v>1007</v>
      </c>
      <c r="F1039">
        <v>78</v>
      </c>
      <c r="G1039" s="1">
        <v>2268</v>
      </c>
      <c r="H1039" s="1"/>
    </row>
    <row r="1040" spans="1:8" x14ac:dyDescent="0.35">
      <c r="A1040">
        <v>2003</v>
      </c>
      <c r="B1040" t="s">
        <v>14</v>
      </c>
      <c r="C1040">
        <v>44975</v>
      </c>
      <c r="D1040">
        <v>0</v>
      </c>
      <c r="E1040" s="1">
        <v>1469</v>
      </c>
      <c r="F1040" s="1">
        <v>14935</v>
      </c>
      <c r="G1040" s="1">
        <v>25936</v>
      </c>
      <c r="H1040" s="1"/>
    </row>
    <row r="1041" spans="1:8" x14ac:dyDescent="0.35">
      <c r="A1041">
        <v>2003</v>
      </c>
      <c r="B1041" t="s">
        <v>15</v>
      </c>
      <c r="C1041">
        <v>13765</v>
      </c>
      <c r="D1041">
        <v>0</v>
      </c>
      <c r="E1041" s="1">
        <v>2267</v>
      </c>
      <c r="F1041" s="1">
        <v>2220</v>
      </c>
      <c r="G1041" s="1">
        <v>25488</v>
      </c>
      <c r="H1041" s="1"/>
    </row>
    <row r="1042" spans="1:8" x14ac:dyDescent="0.35">
      <c r="A1042">
        <v>2003</v>
      </c>
      <c r="B1042" t="s">
        <v>16</v>
      </c>
      <c r="C1042">
        <v>5985</v>
      </c>
      <c r="D1042">
        <v>0</v>
      </c>
      <c r="E1042">
        <v>997</v>
      </c>
      <c r="F1042">
        <v>0</v>
      </c>
      <c r="G1042" s="1">
        <v>11867</v>
      </c>
      <c r="H1042" s="1"/>
    </row>
    <row r="1043" spans="1:8" x14ac:dyDescent="0.35">
      <c r="A1043">
        <v>2003</v>
      </c>
      <c r="B1043" t="s">
        <v>17</v>
      </c>
      <c r="C1043">
        <v>37476</v>
      </c>
      <c r="D1043" s="1">
        <v>11836</v>
      </c>
      <c r="E1043">
        <v>294</v>
      </c>
      <c r="F1043" s="1">
        <v>3633</v>
      </c>
      <c r="G1043" s="1">
        <v>39897</v>
      </c>
      <c r="H1043" s="1"/>
    </row>
    <row r="1044" spans="1:8" x14ac:dyDescent="0.35">
      <c r="A1044">
        <v>2003</v>
      </c>
      <c r="B1044" t="s">
        <v>18</v>
      </c>
      <c r="C1044">
        <v>6724</v>
      </c>
      <c r="D1044">
        <v>0</v>
      </c>
      <c r="E1044">
        <v>210</v>
      </c>
      <c r="F1044">
        <v>0</v>
      </c>
      <c r="G1044" s="1">
        <v>16242</v>
      </c>
      <c r="H1044" s="1"/>
    </row>
    <row r="1045" spans="1:8" x14ac:dyDescent="0.35">
      <c r="A1045">
        <v>2003</v>
      </c>
      <c r="B1045" t="s">
        <v>19</v>
      </c>
      <c r="C1045">
        <v>2578</v>
      </c>
      <c r="D1045">
        <v>0</v>
      </c>
      <c r="E1045" s="1">
        <v>1721</v>
      </c>
      <c r="F1045">
        <v>0</v>
      </c>
      <c r="G1045" s="1">
        <v>7541</v>
      </c>
      <c r="H1045" s="1"/>
    </row>
    <row r="1046" spans="1:8" x14ac:dyDescent="0.35">
      <c r="A1046">
        <v>2003</v>
      </c>
      <c r="B1046" t="s">
        <v>20</v>
      </c>
      <c r="C1046">
        <v>6151</v>
      </c>
      <c r="D1046">
        <v>0</v>
      </c>
      <c r="E1046">
        <v>714</v>
      </c>
      <c r="F1046">
        <v>0</v>
      </c>
      <c r="G1046" s="1">
        <v>19894</v>
      </c>
      <c r="H1046" s="1"/>
    </row>
    <row r="1047" spans="1:8" x14ac:dyDescent="0.35">
      <c r="A1047">
        <v>2003</v>
      </c>
      <c r="B1047" t="s">
        <v>21</v>
      </c>
      <c r="C1047">
        <v>13436</v>
      </c>
      <c r="D1047" s="1">
        <v>6558</v>
      </c>
      <c r="E1047">
        <v>833</v>
      </c>
      <c r="F1047">
        <v>0</v>
      </c>
      <c r="G1047" s="1">
        <v>26625</v>
      </c>
      <c r="H1047" s="1"/>
    </row>
    <row r="1048" spans="1:8" x14ac:dyDescent="0.35">
      <c r="A1048">
        <v>2003</v>
      </c>
      <c r="B1048" t="s">
        <v>22</v>
      </c>
      <c r="C1048">
        <v>812</v>
      </c>
      <c r="D1048">
        <v>0</v>
      </c>
      <c r="E1048">
        <v>42</v>
      </c>
      <c r="F1048" s="1">
        <v>2739</v>
      </c>
      <c r="G1048">
        <v>972</v>
      </c>
    </row>
    <row r="1049" spans="1:8" x14ac:dyDescent="0.35">
      <c r="A1049">
        <v>2003</v>
      </c>
      <c r="B1049" t="s">
        <v>23</v>
      </c>
      <c r="C1049">
        <v>1248</v>
      </c>
      <c r="D1049">
        <v>0</v>
      </c>
      <c r="E1049">
        <v>30</v>
      </c>
      <c r="F1049">
        <v>0</v>
      </c>
      <c r="G1049" s="1">
        <v>3638</v>
      </c>
      <c r="H1049" s="1"/>
    </row>
    <row r="1050" spans="1:8" x14ac:dyDescent="0.35">
      <c r="A1050">
        <v>2003</v>
      </c>
      <c r="B1050" t="s">
        <v>24</v>
      </c>
      <c r="C1050">
        <v>4007</v>
      </c>
      <c r="D1050">
        <v>0</v>
      </c>
      <c r="E1050">
        <v>991</v>
      </c>
      <c r="F1050">
        <v>0</v>
      </c>
      <c r="G1050" s="1">
        <v>5401</v>
      </c>
      <c r="H1050" s="1"/>
    </row>
    <row r="1051" spans="1:8" x14ac:dyDescent="0.35">
      <c r="A1051">
        <v>2003</v>
      </c>
      <c r="B1051" t="s">
        <v>25</v>
      </c>
      <c r="C1051">
        <v>33969</v>
      </c>
      <c r="D1051">
        <v>0</v>
      </c>
      <c r="E1051">
        <v>258</v>
      </c>
      <c r="F1051">
        <v>0</v>
      </c>
      <c r="G1051" s="1">
        <v>42241</v>
      </c>
      <c r="H1051" s="1"/>
    </row>
    <row r="1052" spans="1:8" x14ac:dyDescent="0.35">
      <c r="A1052">
        <v>2003</v>
      </c>
      <c r="B1052" t="s">
        <v>26</v>
      </c>
      <c r="C1052">
        <v>78454</v>
      </c>
      <c r="D1052" s="1">
        <v>8535</v>
      </c>
      <c r="E1052">
        <v>0</v>
      </c>
      <c r="F1052" s="1">
        <v>33278</v>
      </c>
      <c r="G1052" s="1">
        <v>210197</v>
      </c>
      <c r="H1052" s="1"/>
    </row>
    <row r="1053" spans="1:8" x14ac:dyDescent="0.35">
      <c r="A1053">
        <v>2003</v>
      </c>
      <c r="B1053" t="s">
        <v>27</v>
      </c>
      <c r="C1053">
        <v>3225</v>
      </c>
      <c r="D1053">
        <v>0</v>
      </c>
      <c r="E1053">
        <v>848</v>
      </c>
      <c r="F1053" s="1">
        <v>4890</v>
      </c>
      <c r="G1053" s="1">
        <v>3711</v>
      </c>
      <c r="H1053" s="1"/>
    </row>
    <row r="1054" spans="1:8" x14ac:dyDescent="0.35">
      <c r="A1054">
        <v>2003</v>
      </c>
      <c r="B1054" t="s">
        <v>28</v>
      </c>
      <c r="C1054">
        <v>2461</v>
      </c>
      <c r="D1054">
        <v>0</v>
      </c>
      <c r="E1054" s="1">
        <v>1847</v>
      </c>
      <c r="F1054" s="1">
        <v>2935</v>
      </c>
      <c r="G1054" s="1">
        <v>5074</v>
      </c>
      <c r="H1054" s="1"/>
    </row>
    <row r="1055" spans="1:8" x14ac:dyDescent="0.35">
      <c r="A1055">
        <v>2003</v>
      </c>
      <c r="B1055" t="s">
        <v>29</v>
      </c>
      <c r="C1055">
        <v>1444</v>
      </c>
      <c r="D1055">
        <v>0</v>
      </c>
      <c r="E1055" s="1">
        <v>3075</v>
      </c>
      <c r="F1055">
        <v>500</v>
      </c>
      <c r="G1055" s="1">
        <v>4956</v>
      </c>
      <c r="H1055" s="1"/>
    </row>
    <row r="1056" spans="1:8" x14ac:dyDescent="0.35">
      <c r="A1056">
        <v>2003</v>
      </c>
      <c r="B1056" t="s">
        <v>30</v>
      </c>
      <c r="C1056">
        <v>16684</v>
      </c>
      <c r="D1056">
        <v>0</v>
      </c>
      <c r="E1056">
        <v>420</v>
      </c>
      <c r="F1056">
        <v>0</v>
      </c>
      <c r="G1056" s="1">
        <v>24596</v>
      </c>
      <c r="H1056" s="1"/>
    </row>
    <row r="1057" spans="1:8" x14ac:dyDescent="0.35">
      <c r="A1057">
        <v>2003</v>
      </c>
      <c r="B1057" t="s">
        <v>31</v>
      </c>
      <c r="C1057">
        <v>6219</v>
      </c>
      <c r="D1057">
        <v>300</v>
      </c>
      <c r="E1057">
        <v>453</v>
      </c>
      <c r="F1057" s="1">
        <v>13502</v>
      </c>
      <c r="G1057" s="1">
        <v>10054</v>
      </c>
      <c r="H1057" s="1"/>
    </row>
    <row r="1058" spans="1:8" x14ac:dyDescent="0.35">
      <c r="A1058">
        <v>2003</v>
      </c>
      <c r="B1058" t="s">
        <v>32</v>
      </c>
      <c r="C1058">
        <v>765</v>
      </c>
      <c r="D1058">
        <v>0</v>
      </c>
      <c r="E1058">
        <v>771</v>
      </c>
      <c r="F1058" s="1">
        <v>2059</v>
      </c>
      <c r="G1058">
        <v>0</v>
      </c>
    </row>
    <row r="1059" spans="1:8" x14ac:dyDescent="0.35">
      <c r="A1059">
        <v>2003</v>
      </c>
      <c r="B1059" t="s">
        <v>33</v>
      </c>
      <c r="C1059">
        <v>303958</v>
      </c>
      <c r="D1059" s="1">
        <v>43687</v>
      </c>
      <c r="E1059">
        <v>0</v>
      </c>
      <c r="F1059" s="1">
        <v>492602</v>
      </c>
      <c r="G1059" s="1">
        <v>513092</v>
      </c>
      <c r="H1059" s="1"/>
    </row>
    <row r="1060" spans="1:8" x14ac:dyDescent="0.35">
      <c r="A1060">
        <v>2003</v>
      </c>
      <c r="B1060" t="s">
        <v>34</v>
      </c>
      <c r="C1060">
        <v>2960</v>
      </c>
      <c r="D1060">
        <v>0</v>
      </c>
      <c r="E1060">
        <v>504</v>
      </c>
      <c r="F1060" s="1">
        <v>5158</v>
      </c>
      <c r="G1060">
        <v>949</v>
      </c>
    </row>
    <row r="1061" spans="1:8" x14ac:dyDescent="0.35">
      <c r="A1061">
        <v>2003</v>
      </c>
      <c r="B1061" t="s">
        <v>35</v>
      </c>
      <c r="C1061">
        <v>6985</v>
      </c>
      <c r="D1061">
        <v>0</v>
      </c>
      <c r="E1061">
        <v>0</v>
      </c>
      <c r="F1061">
        <v>0</v>
      </c>
      <c r="G1061" s="1">
        <v>12905</v>
      </c>
      <c r="H1061" s="1"/>
    </row>
    <row r="1062" spans="1:8" x14ac:dyDescent="0.35">
      <c r="A1062">
        <v>2003</v>
      </c>
      <c r="B1062" t="s">
        <v>36</v>
      </c>
      <c r="C1062">
        <v>13027</v>
      </c>
      <c r="D1062">
        <v>119</v>
      </c>
      <c r="E1062" s="1">
        <v>2728</v>
      </c>
      <c r="F1062">
        <v>0</v>
      </c>
      <c r="G1062" s="1">
        <v>23137</v>
      </c>
      <c r="H1062" s="1"/>
    </row>
    <row r="1063" spans="1:8" x14ac:dyDescent="0.35">
      <c r="A1063">
        <v>2003</v>
      </c>
      <c r="B1063" t="s">
        <v>37</v>
      </c>
      <c r="C1063">
        <v>12584</v>
      </c>
      <c r="D1063">
        <v>0</v>
      </c>
      <c r="E1063">
        <v>466</v>
      </c>
      <c r="F1063">
        <v>0</v>
      </c>
      <c r="G1063" s="1">
        <v>23512</v>
      </c>
      <c r="H1063" s="1"/>
    </row>
    <row r="1064" spans="1:8" x14ac:dyDescent="0.35">
      <c r="A1064">
        <v>2003</v>
      </c>
      <c r="B1064" t="s">
        <v>38</v>
      </c>
      <c r="C1064">
        <v>2318</v>
      </c>
      <c r="D1064">
        <v>0</v>
      </c>
      <c r="E1064">
        <v>943</v>
      </c>
      <c r="F1064">
        <v>0</v>
      </c>
      <c r="G1064" s="1">
        <v>3718</v>
      </c>
      <c r="H1064" s="1"/>
    </row>
    <row r="1065" spans="1:8" x14ac:dyDescent="0.35">
      <c r="A1065">
        <v>2003</v>
      </c>
      <c r="B1065" t="s">
        <v>39</v>
      </c>
      <c r="C1065">
        <v>1586</v>
      </c>
      <c r="D1065">
        <v>0</v>
      </c>
      <c r="E1065" s="1">
        <v>1259</v>
      </c>
      <c r="F1065">
        <v>0</v>
      </c>
      <c r="G1065" s="1">
        <v>9281</v>
      </c>
      <c r="H1065" s="1"/>
    </row>
    <row r="1066" spans="1:8" x14ac:dyDescent="0.35">
      <c r="A1066">
        <v>2003</v>
      </c>
      <c r="B1066" t="s">
        <v>40</v>
      </c>
      <c r="C1066">
        <v>7242</v>
      </c>
      <c r="D1066">
        <v>0</v>
      </c>
      <c r="E1066">
        <v>871</v>
      </c>
      <c r="F1066">
        <v>0</v>
      </c>
      <c r="G1066" s="1">
        <v>25245</v>
      </c>
      <c r="H1066" s="1"/>
    </row>
    <row r="1067" spans="1:8" x14ac:dyDescent="0.35">
      <c r="A1067">
        <v>2003</v>
      </c>
      <c r="B1067" t="s">
        <v>41</v>
      </c>
      <c r="C1067">
        <v>583</v>
      </c>
      <c r="D1067">
        <v>22</v>
      </c>
      <c r="E1067">
        <v>107</v>
      </c>
      <c r="F1067">
        <v>0</v>
      </c>
      <c r="G1067" s="1">
        <v>1707</v>
      </c>
      <c r="H1067" s="1"/>
    </row>
    <row r="1068" spans="1:8" x14ac:dyDescent="0.35">
      <c r="A1068">
        <v>2003</v>
      </c>
      <c r="B1068" t="s">
        <v>42</v>
      </c>
      <c r="C1068">
        <v>1139</v>
      </c>
      <c r="D1068">
        <v>0</v>
      </c>
      <c r="E1068">
        <v>546</v>
      </c>
      <c r="F1068">
        <v>0</v>
      </c>
      <c r="G1068" s="1">
        <v>7945</v>
      </c>
      <c r="H1068" s="1"/>
    </row>
    <row r="1069" spans="1:8" x14ac:dyDescent="0.35">
      <c r="A1069">
        <v>2003</v>
      </c>
      <c r="B1069" t="s">
        <v>43</v>
      </c>
      <c r="C1069">
        <v>1542</v>
      </c>
      <c r="D1069">
        <v>0</v>
      </c>
      <c r="E1069" s="1">
        <v>1679</v>
      </c>
      <c r="F1069">
        <v>0</v>
      </c>
      <c r="G1069" s="1">
        <v>2724</v>
      </c>
      <c r="H1069" s="1"/>
    </row>
    <row r="1070" spans="1:8" x14ac:dyDescent="0.35">
      <c r="A1070">
        <v>2003</v>
      </c>
      <c r="B1070" t="s">
        <v>44</v>
      </c>
      <c r="C1070">
        <v>1583</v>
      </c>
      <c r="D1070">
        <v>0</v>
      </c>
      <c r="E1070">
        <v>252</v>
      </c>
      <c r="F1070">
        <v>0</v>
      </c>
      <c r="G1070" s="1">
        <v>5282</v>
      </c>
      <c r="H1070" s="1"/>
    </row>
    <row r="1071" spans="1:8" x14ac:dyDescent="0.35">
      <c r="A1071">
        <v>2003</v>
      </c>
      <c r="B1071" t="s">
        <v>45</v>
      </c>
      <c r="C1071">
        <v>1170</v>
      </c>
      <c r="D1071">
        <v>0</v>
      </c>
      <c r="E1071">
        <v>17</v>
      </c>
      <c r="F1071">
        <v>0</v>
      </c>
      <c r="G1071" s="1">
        <v>2385</v>
      </c>
      <c r="H1071" s="1"/>
    </row>
    <row r="1072" spans="1:8" x14ac:dyDescent="0.35">
      <c r="A1072">
        <v>2003</v>
      </c>
      <c r="B1072" t="s">
        <v>46</v>
      </c>
      <c r="C1072">
        <v>9358</v>
      </c>
      <c r="D1072" s="1">
        <v>3500</v>
      </c>
      <c r="E1072" s="1">
        <v>1049</v>
      </c>
      <c r="F1072" s="1">
        <v>4063</v>
      </c>
      <c r="G1072" s="1">
        <v>12703</v>
      </c>
      <c r="H1072" s="1"/>
    </row>
    <row r="1073" spans="1:8" x14ac:dyDescent="0.35">
      <c r="A1073">
        <v>2003</v>
      </c>
      <c r="B1073" t="s">
        <v>47</v>
      </c>
      <c r="C1073">
        <v>616</v>
      </c>
      <c r="D1073">
        <v>0</v>
      </c>
      <c r="E1073">
        <v>924</v>
      </c>
      <c r="F1073">
        <v>0</v>
      </c>
      <c r="G1073" s="1">
        <v>2240</v>
      </c>
      <c r="H1073" s="1"/>
    </row>
    <row r="1074" spans="1:8" x14ac:dyDescent="0.35">
      <c r="A1074">
        <v>2003</v>
      </c>
      <c r="B1074" t="s">
        <v>48</v>
      </c>
      <c r="C1074">
        <v>5000</v>
      </c>
      <c r="D1074">
        <v>0</v>
      </c>
      <c r="E1074">
        <v>854</v>
      </c>
      <c r="F1074">
        <v>0</v>
      </c>
      <c r="G1074" s="1">
        <v>17948</v>
      </c>
      <c r="H1074" s="1"/>
    </row>
    <row r="1075" spans="1:8" x14ac:dyDescent="0.35">
      <c r="A1075">
        <v>2003</v>
      </c>
      <c r="B1075" t="s">
        <v>49</v>
      </c>
      <c r="C1075">
        <v>453</v>
      </c>
      <c r="D1075">
        <v>0</v>
      </c>
      <c r="E1075">
        <v>217</v>
      </c>
      <c r="F1075" s="1">
        <v>1270</v>
      </c>
      <c r="G1075">
        <v>416</v>
      </c>
    </row>
    <row r="1076" spans="1:8" x14ac:dyDescent="0.35">
      <c r="A1076">
        <v>2003</v>
      </c>
      <c r="B1076" t="s">
        <v>50</v>
      </c>
      <c r="C1076">
        <v>762</v>
      </c>
      <c r="D1076">
        <v>0</v>
      </c>
      <c r="E1076">
        <v>378</v>
      </c>
      <c r="F1076">
        <v>0</v>
      </c>
      <c r="G1076" s="1">
        <v>4760</v>
      </c>
      <c r="H1076" s="1"/>
    </row>
    <row r="1077" spans="1:8" x14ac:dyDescent="0.35">
      <c r="A1077">
        <v>2003</v>
      </c>
      <c r="B1077" t="s">
        <v>51</v>
      </c>
      <c r="C1077">
        <v>14619</v>
      </c>
      <c r="D1077">
        <v>0</v>
      </c>
      <c r="E1077">
        <v>974</v>
      </c>
      <c r="F1077" s="1">
        <v>9047</v>
      </c>
      <c r="G1077">
        <v>550</v>
      </c>
    </row>
    <row r="1078" spans="1:8" x14ac:dyDescent="0.35">
      <c r="A1078">
        <v>2003</v>
      </c>
      <c r="B1078" t="s">
        <v>52</v>
      </c>
      <c r="C1078">
        <v>14771</v>
      </c>
      <c r="D1078">
        <v>0</v>
      </c>
      <c r="E1078" s="1">
        <v>3636</v>
      </c>
      <c r="F1078" s="1">
        <v>2002</v>
      </c>
      <c r="G1078" s="1">
        <v>22826</v>
      </c>
      <c r="H1078" s="1"/>
    </row>
    <row r="1079" spans="1:8" x14ac:dyDescent="0.35">
      <c r="A1079">
        <v>2003</v>
      </c>
      <c r="B1079" t="s">
        <v>53</v>
      </c>
      <c r="C1079">
        <v>2536</v>
      </c>
      <c r="D1079">
        <v>2</v>
      </c>
      <c r="E1079">
        <v>672</v>
      </c>
      <c r="F1079">
        <v>0</v>
      </c>
      <c r="G1079" s="1">
        <v>9264</v>
      </c>
      <c r="H1079" s="1"/>
    </row>
    <row r="1080" spans="1:8" x14ac:dyDescent="0.35">
      <c r="A1080">
        <v>2003</v>
      </c>
      <c r="B1080" t="s">
        <v>54</v>
      </c>
      <c r="C1080">
        <v>1523</v>
      </c>
      <c r="D1080">
        <v>0</v>
      </c>
      <c r="E1080" s="1">
        <v>1679</v>
      </c>
      <c r="F1080">
        <v>0</v>
      </c>
      <c r="G1080" s="1">
        <v>9498</v>
      </c>
      <c r="H1080" s="1"/>
    </row>
    <row r="1081" spans="1:8" x14ac:dyDescent="0.35">
      <c r="A1081">
        <v>2003</v>
      </c>
      <c r="B1081" t="s">
        <v>55</v>
      </c>
      <c r="C1081">
        <v>8366</v>
      </c>
      <c r="D1081">
        <v>0</v>
      </c>
      <c r="E1081">
        <v>378</v>
      </c>
      <c r="F1081">
        <v>0</v>
      </c>
      <c r="G1081" s="1">
        <v>14280</v>
      </c>
      <c r="H1081" s="1"/>
    </row>
    <row r="1082" spans="1:8" x14ac:dyDescent="0.35">
      <c r="A1082">
        <v>2003</v>
      </c>
      <c r="B1082" t="s">
        <v>56</v>
      </c>
      <c r="C1082">
        <v>14641</v>
      </c>
      <c r="D1082">
        <v>0</v>
      </c>
      <c r="E1082" s="1">
        <v>1441</v>
      </c>
      <c r="F1082">
        <v>0</v>
      </c>
      <c r="G1082" s="1">
        <v>26869</v>
      </c>
      <c r="H1082" s="1"/>
    </row>
    <row r="1083" spans="1:8" x14ac:dyDescent="0.35">
      <c r="A1083">
        <v>2003</v>
      </c>
      <c r="B1083" t="s">
        <v>57</v>
      </c>
      <c r="C1083">
        <v>2304</v>
      </c>
      <c r="D1083">
        <v>483</v>
      </c>
      <c r="E1083">
        <v>965</v>
      </c>
      <c r="F1083">
        <v>0</v>
      </c>
      <c r="G1083" s="1">
        <v>2654</v>
      </c>
      <c r="H1083" s="1"/>
    </row>
    <row r="1084" spans="1:8" x14ac:dyDescent="0.35">
      <c r="A1084">
        <v>2003</v>
      </c>
      <c r="B1084" t="s">
        <v>58</v>
      </c>
      <c r="C1084">
        <v>12978</v>
      </c>
      <c r="D1084">
        <v>0</v>
      </c>
      <c r="E1084" s="1">
        <v>1070</v>
      </c>
      <c r="F1084" s="1">
        <v>7134</v>
      </c>
      <c r="G1084" s="1">
        <v>8110</v>
      </c>
      <c r="H1084" s="1"/>
    </row>
    <row r="1085" spans="1:8" x14ac:dyDescent="0.35">
      <c r="A1085">
        <v>2003</v>
      </c>
      <c r="B1085" t="s">
        <v>59</v>
      </c>
      <c r="C1085">
        <v>6647</v>
      </c>
      <c r="D1085">
        <v>0</v>
      </c>
      <c r="E1085" s="1">
        <v>1217</v>
      </c>
      <c r="F1085">
        <v>0</v>
      </c>
      <c r="G1085" s="1">
        <v>10462</v>
      </c>
      <c r="H1085" s="1"/>
    </row>
    <row r="1086" spans="1:8" x14ac:dyDescent="0.35">
      <c r="A1086">
        <v>2003</v>
      </c>
      <c r="B1086" t="s">
        <v>60</v>
      </c>
      <c r="C1086">
        <v>441</v>
      </c>
      <c r="D1086">
        <v>0</v>
      </c>
      <c r="E1086">
        <v>21</v>
      </c>
      <c r="F1086" s="1">
        <v>2366</v>
      </c>
      <c r="G1086" s="1">
        <v>1029</v>
      </c>
      <c r="H1086" s="1"/>
    </row>
    <row r="1087" spans="1:8" x14ac:dyDescent="0.35">
      <c r="A1087">
        <v>2003</v>
      </c>
      <c r="B1087" t="s">
        <v>61</v>
      </c>
      <c r="C1087">
        <v>29718</v>
      </c>
      <c r="D1087" s="1">
        <v>1800</v>
      </c>
      <c r="E1087">
        <v>534</v>
      </c>
      <c r="F1087" s="1">
        <v>53059</v>
      </c>
      <c r="G1087" s="1">
        <v>35096</v>
      </c>
      <c r="H1087" s="1"/>
    </row>
    <row r="1088" spans="1:8" x14ac:dyDescent="0.35">
      <c r="A1088">
        <v>2003</v>
      </c>
      <c r="B1088" t="s">
        <v>62</v>
      </c>
      <c r="C1088">
        <v>29056</v>
      </c>
      <c r="D1088" s="1">
        <v>16592</v>
      </c>
      <c r="E1088">
        <v>982</v>
      </c>
      <c r="F1088" s="1">
        <v>30097</v>
      </c>
      <c r="G1088">
        <v>696</v>
      </c>
    </row>
    <row r="1089" spans="1:8" x14ac:dyDescent="0.35">
      <c r="A1089">
        <v>2003</v>
      </c>
      <c r="B1089" t="s">
        <v>63</v>
      </c>
      <c r="C1089">
        <v>1984</v>
      </c>
      <c r="D1089">
        <v>0</v>
      </c>
      <c r="E1089" s="1">
        <v>1637</v>
      </c>
      <c r="F1089" s="1">
        <v>3063</v>
      </c>
      <c r="G1089" s="1">
        <v>9716</v>
      </c>
      <c r="H1089" s="1"/>
    </row>
    <row r="1090" spans="1:8" x14ac:dyDescent="0.35">
      <c r="A1090">
        <v>2003</v>
      </c>
      <c r="B1090" t="s">
        <v>64</v>
      </c>
      <c r="C1090">
        <v>3708</v>
      </c>
      <c r="D1090">
        <v>0</v>
      </c>
      <c r="E1090">
        <v>574</v>
      </c>
      <c r="F1090">
        <v>0</v>
      </c>
      <c r="G1090" s="1">
        <v>17874</v>
      </c>
      <c r="H1090" s="1"/>
    </row>
    <row r="1091" spans="1:8" x14ac:dyDescent="0.35">
      <c r="A1091">
        <v>2003</v>
      </c>
      <c r="B1091" t="s">
        <v>65</v>
      </c>
      <c r="C1091">
        <v>5853</v>
      </c>
      <c r="D1091">
        <v>0</v>
      </c>
      <c r="E1091" s="1">
        <v>1196</v>
      </c>
      <c r="F1091">
        <v>0</v>
      </c>
      <c r="G1091" s="1">
        <v>5098</v>
      </c>
      <c r="H1091" s="1"/>
    </row>
    <row r="1092" spans="1:8" x14ac:dyDescent="0.35">
      <c r="A1092">
        <v>2003</v>
      </c>
      <c r="B1092" t="s">
        <v>66</v>
      </c>
      <c r="C1092">
        <v>4732</v>
      </c>
      <c r="D1092">
        <v>0</v>
      </c>
      <c r="E1092">
        <v>181</v>
      </c>
      <c r="F1092" s="1">
        <v>10993</v>
      </c>
      <c r="G1092" s="1">
        <v>5207</v>
      </c>
      <c r="H1092" s="1"/>
    </row>
    <row r="1093" spans="1:8" x14ac:dyDescent="0.35">
      <c r="A1093">
        <v>2003</v>
      </c>
      <c r="B1093" t="s">
        <v>67</v>
      </c>
      <c r="C1093">
        <v>16781</v>
      </c>
      <c r="D1093">
        <v>0</v>
      </c>
      <c r="E1093">
        <v>496</v>
      </c>
      <c r="F1093" s="1">
        <v>25949</v>
      </c>
      <c r="G1093" s="1">
        <v>4396</v>
      </c>
      <c r="H1093" s="1"/>
    </row>
    <row r="1094" spans="1:8" x14ac:dyDescent="0.35">
      <c r="A1094">
        <v>2003</v>
      </c>
      <c r="B1094" t="s">
        <v>68</v>
      </c>
      <c r="C1094">
        <v>150372</v>
      </c>
      <c r="D1094" s="1">
        <v>15308</v>
      </c>
      <c r="E1094">
        <v>0</v>
      </c>
      <c r="F1094" s="1">
        <v>195458</v>
      </c>
      <c r="G1094" s="1">
        <v>228487</v>
      </c>
      <c r="H1094" s="1"/>
    </row>
    <row r="1095" spans="1:8" x14ac:dyDescent="0.35">
      <c r="A1095">
        <v>2003</v>
      </c>
      <c r="B1095" t="s">
        <v>69</v>
      </c>
      <c r="C1095">
        <v>709</v>
      </c>
      <c r="D1095">
        <v>0</v>
      </c>
      <c r="E1095">
        <v>8</v>
      </c>
      <c r="F1095">
        <v>0</v>
      </c>
      <c r="G1095" s="1">
        <v>1468</v>
      </c>
      <c r="H1095" s="1"/>
    </row>
    <row r="1096" spans="1:8" x14ac:dyDescent="0.35">
      <c r="A1096">
        <v>2003</v>
      </c>
      <c r="B1096" t="s">
        <v>70</v>
      </c>
      <c r="C1096">
        <v>14856</v>
      </c>
      <c r="D1096" s="1">
        <v>1273</v>
      </c>
      <c r="E1096" s="1">
        <v>4322</v>
      </c>
      <c r="F1096">
        <v>0</v>
      </c>
      <c r="G1096" s="1">
        <v>15159</v>
      </c>
      <c r="H1096" s="1"/>
    </row>
    <row r="1097" spans="1:8" x14ac:dyDescent="0.35">
      <c r="A1097">
        <v>2003</v>
      </c>
      <c r="B1097" t="s">
        <v>71</v>
      </c>
      <c r="C1097">
        <v>37906</v>
      </c>
      <c r="D1097" s="1">
        <v>19175</v>
      </c>
      <c r="E1097" s="1">
        <v>1343</v>
      </c>
      <c r="F1097">
        <v>752</v>
      </c>
      <c r="G1097" s="1">
        <v>37219</v>
      </c>
      <c r="H1097" s="1"/>
    </row>
    <row r="1098" spans="1:8" x14ac:dyDescent="0.35">
      <c r="A1098">
        <v>2003</v>
      </c>
      <c r="B1098" t="s">
        <v>72</v>
      </c>
      <c r="C1098">
        <v>2729</v>
      </c>
      <c r="D1098">
        <v>0</v>
      </c>
      <c r="E1098">
        <v>588</v>
      </c>
      <c r="F1098">
        <v>0</v>
      </c>
      <c r="G1098" s="1">
        <v>3421</v>
      </c>
      <c r="H1098" s="1"/>
    </row>
    <row r="1099" spans="1:8" x14ac:dyDescent="0.35">
      <c r="A1099">
        <v>2003</v>
      </c>
      <c r="B1099" t="s">
        <v>73</v>
      </c>
      <c r="C1099">
        <v>8285</v>
      </c>
      <c r="D1099">
        <v>531</v>
      </c>
      <c r="E1099">
        <v>682</v>
      </c>
      <c r="F1099">
        <v>0</v>
      </c>
      <c r="G1099" s="1">
        <v>10474</v>
      </c>
      <c r="H1099" s="1"/>
    </row>
    <row r="1100" spans="1:8" x14ac:dyDescent="0.35">
      <c r="A1100">
        <v>2003</v>
      </c>
      <c r="B1100" t="s">
        <v>74</v>
      </c>
      <c r="C1100">
        <v>69562</v>
      </c>
      <c r="D1100">
        <v>169</v>
      </c>
      <c r="E1100">
        <v>33</v>
      </c>
      <c r="F1100" s="1">
        <v>6770</v>
      </c>
      <c r="G1100" s="1">
        <v>52560</v>
      </c>
      <c r="H1100" s="1"/>
    </row>
    <row r="1101" spans="1:8" x14ac:dyDescent="0.35">
      <c r="A1101">
        <v>2003</v>
      </c>
      <c r="B1101" t="s">
        <v>75</v>
      </c>
      <c r="C1101">
        <v>25469</v>
      </c>
      <c r="D1101">
        <v>387</v>
      </c>
      <c r="E1101" s="1">
        <v>1613</v>
      </c>
      <c r="F1101" s="1">
        <v>21020</v>
      </c>
      <c r="G1101" s="1">
        <v>29919</v>
      </c>
      <c r="H1101" s="1"/>
    </row>
    <row r="1102" spans="1:8" x14ac:dyDescent="0.35">
      <c r="A1102">
        <v>2003</v>
      </c>
      <c r="B1102" t="s">
        <v>76</v>
      </c>
      <c r="C1102">
        <v>4068</v>
      </c>
      <c r="D1102" s="1">
        <v>2300</v>
      </c>
      <c r="E1102" s="1">
        <v>1553</v>
      </c>
      <c r="F1102" s="1">
        <v>1034</v>
      </c>
      <c r="G1102" s="1">
        <v>2957</v>
      </c>
      <c r="H1102" s="1"/>
    </row>
    <row r="1103" spans="1:8" x14ac:dyDescent="0.35">
      <c r="A1103">
        <v>2003</v>
      </c>
      <c r="B1103" t="s">
        <v>77</v>
      </c>
      <c r="C1103">
        <v>55082</v>
      </c>
      <c r="D1103">
        <v>0</v>
      </c>
      <c r="E1103">
        <v>329</v>
      </c>
      <c r="F1103">
        <v>0</v>
      </c>
      <c r="G1103" s="1">
        <v>52585</v>
      </c>
      <c r="H1103" s="1"/>
    </row>
    <row r="1104" spans="1:8" x14ac:dyDescent="0.35">
      <c r="A1104">
        <v>2003</v>
      </c>
      <c r="B1104" t="s">
        <v>78</v>
      </c>
      <c r="C1104">
        <v>76716</v>
      </c>
      <c r="D1104" s="1">
        <v>1560</v>
      </c>
      <c r="E1104" s="1">
        <v>2931</v>
      </c>
      <c r="F1104" s="1">
        <v>41133</v>
      </c>
      <c r="G1104" s="1">
        <v>36365</v>
      </c>
      <c r="H1104" s="1"/>
    </row>
    <row r="1105" spans="1:8" x14ac:dyDescent="0.35">
      <c r="A1105">
        <v>2003</v>
      </c>
      <c r="B1105" t="s">
        <v>79</v>
      </c>
      <c r="C1105">
        <v>34272</v>
      </c>
      <c r="D1105">
        <v>0</v>
      </c>
      <c r="E1105" s="1">
        <v>1091</v>
      </c>
      <c r="F1105">
        <v>288</v>
      </c>
      <c r="G1105" s="1">
        <v>29902</v>
      </c>
      <c r="H1105" s="1"/>
    </row>
    <row r="1106" spans="1:8" x14ac:dyDescent="0.35">
      <c r="A1106">
        <v>2003</v>
      </c>
      <c r="B1106" t="s">
        <v>80</v>
      </c>
      <c r="C1106">
        <v>1543</v>
      </c>
      <c r="D1106">
        <v>0</v>
      </c>
      <c r="E1106">
        <v>407</v>
      </c>
      <c r="F1106" s="1">
        <v>4150</v>
      </c>
      <c r="G1106">
        <v>497</v>
      </c>
    </row>
    <row r="1107" spans="1:8" x14ac:dyDescent="0.35">
      <c r="A1107">
        <v>2003</v>
      </c>
      <c r="B1107" t="s">
        <v>81</v>
      </c>
      <c r="C1107">
        <v>2077</v>
      </c>
      <c r="D1107">
        <v>0</v>
      </c>
      <c r="E1107" s="1">
        <v>1102</v>
      </c>
      <c r="F1107" s="1">
        <v>2814</v>
      </c>
      <c r="G1107" s="1">
        <v>2815</v>
      </c>
      <c r="H1107" s="1"/>
    </row>
    <row r="1108" spans="1:8" x14ac:dyDescent="0.35">
      <c r="A1108">
        <v>2003</v>
      </c>
      <c r="B1108" t="s">
        <v>82</v>
      </c>
      <c r="C1108">
        <v>15917</v>
      </c>
      <c r="D1108">
        <v>0</v>
      </c>
      <c r="E1108" s="1">
        <v>2099</v>
      </c>
      <c r="F1108" s="1">
        <v>7147</v>
      </c>
      <c r="G1108" s="1">
        <v>2750</v>
      </c>
      <c r="H1108" s="1"/>
    </row>
    <row r="1109" spans="1:8" x14ac:dyDescent="0.35">
      <c r="A1109">
        <v>2003</v>
      </c>
      <c r="B1109" t="s">
        <v>83</v>
      </c>
      <c r="C1109">
        <v>418</v>
      </c>
      <c r="D1109">
        <v>0</v>
      </c>
      <c r="E1109">
        <v>294</v>
      </c>
      <c r="F1109">
        <v>818</v>
      </c>
      <c r="G1109">
        <v>410</v>
      </c>
    </row>
    <row r="1110" spans="1:8" x14ac:dyDescent="0.35">
      <c r="A1110">
        <v>2003</v>
      </c>
      <c r="B1110" t="s">
        <v>84</v>
      </c>
      <c r="C1110">
        <v>2615</v>
      </c>
      <c r="D1110">
        <v>0</v>
      </c>
      <c r="E1110">
        <v>614</v>
      </c>
      <c r="F1110" s="1">
        <v>7900</v>
      </c>
      <c r="G1110">
        <v>0</v>
      </c>
    </row>
    <row r="1111" spans="1:8" x14ac:dyDescent="0.35">
      <c r="A1111">
        <v>2003</v>
      </c>
      <c r="B1111" t="s">
        <v>85</v>
      </c>
      <c r="C1111">
        <v>1571</v>
      </c>
      <c r="D1111">
        <v>0</v>
      </c>
      <c r="E1111">
        <v>378</v>
      </c>
      <c r="F1111" s="1">
        <v>6021</v>
      </c>
      <c r="G1111" s="1">
        <v>2390</v>
      </c>
      <c r="H1111" s="1"/>
    </row>
    <row r="1112" spans="1:8" x14ac:dyDescent="0.35">
      <c r="A1112">
        <v>2003</v>
      </c>
      <c r="B1112" t="s">
        <v>86</v>
      </c>
      <c r="C1112">
        <v>34203</v>
      </c>
      <c r="D1112">
        <v>0</v>
      </c>
      <c r="E1112">
        <v>79</v>
      </c>
      <c r="F1112" s="1">
        <v>3391</v>
      </c>
      <c r="G1112" s="1">
        <v>7602</v>
      </c>
      <c r="H1112" s="1"/>
    </row>
    <row r="1113" spans="1:8" x14ac:dyDescent="0.35">
      <c r="A1113">
        <v>2003</v>
      </c>
      <c r="B1113" t="s">
        <v>87</v>
      </c>
      <c r="C1113">
        <v>40388</v>
      </c>
      <c r="D1113" s="1">
        <v>2033</v>
      </c>
      <c r="E1113">
        <v>0</v>
      </c>
      <c r="F1113" s="1">
        <v>77404</v>
      </c>
      <c r="G1113" s="1">
        <v>35013</v>
      </c>
      <c r="H1113" s="1"/>
    </row>
    <row r="1114" spans="1:8" x14ac:dyDescent="0.35">
      <c r="A1114">
        <v>2003</v>
      </c>
      <c r="B1114" t="s">
        <v>88</v>
      </c>
      <c r="C1114">
        <v>2973</v>
      </c>
      <c r="D1114">
        <v>0</v>
      </c>
      <c r="E1114" s="1">
        <v>1049</v>
      </c>
      <c r="F1114">
        <v>0</v>
      </c>
      <c r="G1114" s="1">
        <v>6875</v>
      </c>
      <c r="H1114" s="1"/>
    </row>
    <row r="1115" spans="1:8" x14ac:dyDescent="0.35">
      <c r="A1115">
        <v>2003</v>
      </c>
      <c r="B1115" t="s">
        <v>89</v>
      </c>
      <c r="C1115">
        <v>995</v>
      </c>
      <c r="D1115">
        <v>0</v>
      </c>
      <c r="E1115">
        <v>840</v>
      </c>
      <c r="F1115">
        <v>250</v>
      </c>
      <c r="G1115" s="1">
        <v>1951</v>
      </c>
      <c r="H1115" s="1"/>
    </row>
    <row r="1116" spans="1:8" x14ac:dyDescent="0.35">
      <c r="A1116">
        <v>2003</v>
      </c>
      <c r="B1116" t="s">
        <v>90</v>
      </c>
      <c r="C1116">
        <v>18582</v>
      </c>
      <c r="D1116" s="1">
        <v>1209</v>
      </c>
      <c r="E1116" s="1">
        <v>1304</v>
      </c>
      <c r="F1116">
        <v>0</v>
      </c>
      <c r="G1116" s="1">
        <v>29604</v>
      </c>
      <c r="H1116" s="1"/>
    </row>
    <row r="1117" spans="1:8" x14ac:dyDescent="0.35">
      <c r="A1117">
        <v>2003</v>
      </c>
      <c r="B1117" t="s">
        <v>91</v>
      </c>
      <c r="C1117">
        <v>43684</v>
      </c>
      <c r="D1117">
        <v>544</v>
      </c>
      <c r="E1117" s="1">
        <v>3652</v>
      </c>
      <c r="F1117" s="1">
        <v>1116</v>
      </c>
      <c r="G1117" s="1">
        <v>66451</v>
      </c>
      <c r="H1117" s="1"/>
    </row>
    <row r="1118" spans="1:8" x14ac:dyDescent="0.35">
      <c r="A1118">
        <v>2003</v>
      </c>
      <c r="B1118" t="s">
        <v>92</v>
      </c>
      <c r="C1118">
        <v>8886</v>
      </c>
      <c r="D1118">
        <v>0</v>
      </c>
      <c r="E1118" s="1">
        <v>1469</v>
      </c>
      <c r="F1118">
        <v>0</v>
      </c>
      <c r="G1118" s="1">
        <v>46217</v>
      </c>
      <c r="H1118" s="1"/>
    </row>
    <row r="1119" spans="1:8" x14ac:dyDescent="0.35">
      <c r="A1119">
        <v>2003</v>
      </c>
      <c r="B1119" t="s">
        <v>93</v>
      </c>
      <c r="C1119">
        <v>1366</v>
      </c>
      <c r="D1119">
        <v>0</v>
      </c>
      <c r="E1119" s="1">
        <v>1217</v>
      </c>
      <c r="F1119">
        <v>0</v>
      </c>
      <c r="G1119" s="1">
        <v>3975</v>
      </c>
      <c r="H1119" s="1"/>
    </row>
    <row r="1120" spans="1:8" x14ac:dyDescent="0.35">
      <c r="A1120">
        <v>2004</v>
      </c>
      <c r="B1120" t="s">
        <v>7</v>
      </c>
      <c r="C1120">
        <v>2545</v>
      </c>
      <c r="D1120">
        <v>0</v>
      </c>
      <c r="E1120">
        <v>275</v>
      </c>
      <c r="F1120">
        <v>0</v>
      </c>
      <c r="G1120" s="1">
        <v>7957</v>
      </c>
      <c r="H1120" s="1"/>
    </row>
    <row r="1121" spans="1:8" x14ac:dyDescent="0.35">
      <c r="A1121">
        <v>2004</v>
      </c>
      <c r="B1121" t="s">
        <v>8</v>
      </c>
      <c r="C1121">
        <v>140460</v>
      </c>
      <c r="D1121" s="1">
        <v>7556</v>
      </c>
      <c r="E1121">
        <v>0</v>
      </c>
      <c r="F1121" s="1">
        <v>131533</v>
      </c>
      <c r="G1121" s="1">
        <v>51905</v>
      </c>
      <c r="H1121" s="1"/>
    </row>
    <row r="1122" spans="1:8" x14ac:dyDescent="0.35">
      <c r="A1122">
        <v>2004</v>
      </c>
      <c r="B1122" t="s">
        <v>10</v>
      </c>
      <c r="C1122">
        <v>3052</v>
      </c>
      <c r="D1122">
        <v>0</v>
      </c>
      <c r="E1122">
        <v>252</v>
      </c>
      <c r="F1122">
        <v>0</v>
      </c>
      <c r="G1122" s="1">
        <v>14592</v>
      </c>
      <c r="H1122" s="1"/>
    </row>
    <row r="1123" spans="1:8" x14ac:dyDescent="0.35">
      <c r="A1123">
        <v>2004</v>
      </c>
      <c r="B1123" t="s">
        <v>11</v>
      </c>
      <c r="C1123">
        <v>6201</v>
      </c>
      <c r="D1123">
        <v>0</v>
      </c>
      <c r="E1123">
        <v>0</v>
      </c>
      <c r="F1123" s="1">
        <v>9242</v>
      </c>
      <c r="G1123" s="1">
        <v>9494</v>
      </c>
      <c r="H1123" s="1"/>
    </row>
    <row r="1124" spans="1:8" x14ac:dyDescent="0.35">
      <c r="A1124">
        <v>2004</v>
      </c>
      <c r="B1124" t="s">
        <v>12</v>
      </c>
      <c r="C1124">
        <v>28714</v>
      </c>
      <c r="D1124">
        <v>23</v>
      </c>
      <c r="E1124" s="1">
        <v>2827</v>
      </c>
      <c r="F1124" s="1">
        <v>10060</v>
      </c>
      <c r="G1124" s="1">
        <v>12056</v>
      </c>
      <c r="H1124" s="1"/>
    </row>
    <row r="1125" spans="1:8" x14ac:dyDescent="0.35">
      <c r="A1125">
        <v>2004</v>
      </c>
      <c r="B1125" t="s">
        <v>13</v>
      </c>
      <c r="C1125">
        <v>1236</v>
      </c>
      <c r="D1125">
        <v>0</v>
      </c>
      <c r="E1125" s="1">
        <v>1007</v>
      </c>
      <c r="F1125">
        <v>86</v>
      </c>
      <c r="G1125" s="1">
        <v>1787</v>
      </c>
      <c r="H1125" s="1"/>
    </row>
    <row r="1126" spans="1:8" x14ac:dyDescent="0.35">
      <c r="A1126">
        <v>2004</v>
      </c>
      <c r="B1126" t="s">
        <v>14</v>
      </c>
      <c r="C1126">
        <v>49763</v>
      </c>
      <c r="D1126">
        <v>0</v>
      </c>
      <c r="E1126" s="1">
        <v>1427</v>
      </c>
      <c r="F1126" s="1">
        <v>16935</v>
      </c>
      <c r="G1126" s="1">
        <v>27601</v>
      </c>
      <c r="H1126" s="1"/>
    </row>
    <row r="1127" spans="1:8" x14ac:dyDescent="0.35">
      <c r="A1127">
        <v>2004</v>
      </c>
      <c r="B1127" t="s">
        <v>15</v>
      </c>
      <c r="C1127">
        <v>16935</v>
      </c>
      <c r="D1127" s="1">
        <v>1886</v>
      </c>
      <c r="E1127" s="1">
        <v>2267</v>
      </c>
      <c r="F1127" s="1">
        <v>2199</v>
      </c>
      <c r="G1127" s="1">
        <v>26334</v>
      </c>
      <c r="H1127" s="1"/>
    </row>
    <row r="1128" spans="1:8" x14ac:dyDescent="0.35">
      <c r="A1128">
        <v>2004</v>
      </c>
      <c r="B1128" t="s">
        <v>16</v>
      </c>
      <c r="C1128">
        <v>5249</v>
      </c>
      <c r="D1128">
        <v>0</v>
      </c>
      <c r="E1128">
        <v>882</v>
      </c>
      <c r="F1128">
        <v>0</v>
      </c>
      <c r="G1128" s="1">
        <v>12693</v>
      </c>
      <c r="H1128" s="1"/>
    </row>
    <row r="1129" spans="1:8" x14ac:dyDescent="0.35">
      <c r="A1129">
        <v>2004</v>
      </c>
      <c r="B1129" t="s">
        <v>17</v>
      </c>
      <c r="C1129">
        <v>41261</v>
      </c>
      <c r="D1129" s="1">
        <v>11353</v>
      </c>
      <c r="E1129">
        <v>294</v>
      </c>
      <c r="F1129" s="1">
        <v>1276</v>
      </c>
      <c r="G1129" s="1">
        <v>46835</v>
      </c>
      <c r="H1129" s="1"/>
    </row>
    <row r="1130" spans="1:8" x14ac:dyDescent="0.35">
      <c r="A1130">
        <v>2004</v>
      </c>
      <c r="B1130" t="s">
        <v>18</v>
      </c>
      <c r="C1130">
        <v>8312</v>
      </c>
      <c r="D1130">
        <v>0</v>
      </c>
      <c r="E1130">
        <v>210</v>
      </c>
      <c r="F1130">
        <v>0</v>
      </c>
      <c r="G1130" s="1">
        <v>17058</v>
      </c>
      <c r="H1130" s="1"/>
    </row>
    <row r="1131" spans="1:8" x14ac:dyDescent="0.35">
      <c r="A1131">
        <v>2004</v>
      </c>
      <c r="B1131" t="s">
        <v>19</v>
      </c>
      <c r="C1131">
        <v>2581</v>
      </c>
      <c r="D1131">
        <v>0</v>
      </c>
      <c r="E1131" s="1">
        <v>1679</v>
      </c>
      <c r="F1131">
        <v>0</v>
      </c>
      <c r="G1131" s="1">
        <v>8097</v>
      </c>
      <c r="H1131" s="1"/>
    </row>
    <row r="1132" spans="1:8" x14ac:dyDescent="0.35">
      <c r="A1132">
        <v>2004</v>
      </c>
      <c r="B1132" t="s">
        <v>20</v>
      </c>
      <c r="C1132">
        <v>6675</v>
      </c>
      <c r="D1132">
        <v>0</v>
      </c>
      <c r="E1132">
        <v>630</v>
      </c>
      <c r="F1132">
        <v>0</v>
      </c>
      <c r="G1132" s="1">
        <v>24548</v>
      </c>
      <c r="H1132" s="1"/>
    </row>
    <row r="1133" spans="1:8" x14ac:dyDescent="0.35">
      <c r="A1133">
        <v>2004</v>
      </c>
      <c r="B1133" t="s">
        <v>21</v>
      </c>
      <c r="C1133">
        <v>13491</v>
      </c>
      <c r="D1133" s="1">
        <v>7021</v>
      </c>
      <c r="E1133">
        <v>833</v>
      </c>
      <c r="F1133">
        <v>0</v>
      </c>
      <c r="G1133" s="1">
        <v>27096</v>
      </c>
      <c r="H1133" s="1"/>
    </row>
    <row r="1134" spans="1:8" x14ac:dyDescent="0.35">
      <c r="A1134">
        <v>2004</v>
      </c>
      <c r="B1134" t="s">
        <v>22</v>
      </c>
      <c r="C1134">
        <v>1087</v>
      </c>
      <c r="D1134">
        <v>0</v>
      </c>
      <c r="E1134">
        <v>42</v>
      </c>
      <c r="F1134" s="1">
        <v>2873</v>
      </c>
      <c r="G1134">
        <v>983</v>
      </c>
    </row>
    <row r="1135" spans="1:8" x14ac:dyDescent="0.35">
      <c r="A1135">
        <v>2004</v>
      </c>
      <c r="B1135" t="s">
        <v>23</v>
      </c>
      <c r="C1135">
        <v>1336</v>
      </c>
      <c r="D1135">
        <v>0</v>
      </c>
      <c r="E1135">
        <v>30</v>
      </c>
      <c r="F1135">
        <v>0</v>
      </c>
      <c r="G1135" s="1">
        <v>4021</v>
      </c>
      <c r="H1135" s="1"/>
    </row>
    <row r="1136" spans="1:8" x14ac:dyDescent="0.35">
      <c r="A1136">
        <v>2004</v>
      </c>
      <c r="B1136" t="s">
        <v>24</v>
      </c>
      <c r="C1136">
        <v>2410</v>
      </c>
      <c r="D1136">
        <v>0</v>
      </c>
      <c r="E1136" s="1">
        <v>1006</v>
      </c>
      <c r="F1136">
        <v>0</v>
      </c>
      <c r="G1136" s="1">
        <v>5792</v>
      </c>
      <c r="H1136" s="1"/>
    </row>
    <row r="1137" spans="1:8" x14ac:dyDescent="0.35">
      <c r="A1137">
        <v>2004</v>
      </c>
      <c r="B1137" t="s">
        <v>25</v>
      </c>
      <c r="C1137">
        <v>40594</v>
      </c>
      <c r="D1137">
        <v>10</v>
      </c>
      <c r="E1137">
        <v>254</v>
      </c>
      <c r="F1137">
        <v>0</v>
      </c>
      <c r="G1137" s="1">
        <v>41981</v>
      </c>
      <c r="H1137" s="1"/>
    </row>
    <row r="1138" spans="1:8" x14ac:dyDescent="0.35">
      <c r="A1138">
        <v>2004</v>
      </c>
      <c r="B1138" t="s">
        <v>26</v>
      </c>
      <c r="C1138">
        <v>101899</v>
      </c>
      <c r="D1138" s="1">
        <v>12564</v>
      </c>
      <c r="E1138">
        <v>0</v>
      </c>
      <c r="F1138" s="1">
        <v>20374</v>
      </c>
      <c r="G1138" s="1">
        <v>191054</v>
      </c>
      <c r="H1138" s="1"/>
    </row>
    <row r="1139" spans="1:8" x14ac:dyDescent="0.35">
      <c r="A1139">
        <v>2004</v>
      </c>
      <c r="B1139" t="s">
        <v>27</v>
      </c>
      <c r="C1139">
        <v>3968</v>
      </c>
      <c r="D1139">
        <v>0</v>
      </c>
      <c r="E1139">
        <v>882</v>
      </c>
      <c r="F1139" s="1">
        <v>5278</v>
      </c>
      <c r="G1139" s="1">
        <v>3712</v>
      </c>
      <c r="H1139" s="1"/>
    </row>
    <row r="1140" spans="1:8" x14ac:dyDescent="0.35">
      <c r="A1140">
        <v>2004</v>
      </c>
      <c r="B1140" t="s">
        <v>28</v>
      </c>
      <c r="C1140">
        <v>3800</v>
      </c>
      <c r="D1140">
        <v>0</v>
      </c>
      <c r="E1140" s="1">
        <v>1847</v>
      </c>
      <c r="F1140" s="1">
        <v>3418</v>
      </c>
      <c r="G1140" s="1">
        <v>4351</v>
      </c>
      <c r="H1140" s="1"/>
    </row>
    <row r="1141" spans="1:8" x14ac:dyDescent="0.35">
      <c r="A1141">
        <v>2004</v>
      </c>
      <c r="B1141" t="s">
        <v>29</v>
      </c>
      <c r="C1141">
        <v>1687</v>
      </c>
      <c r="D1141">
        <v>0</v>
      </c>
      <c r="E1141" s="1">
        <v>3064</v>
      </c>
      <c r="F1141">
        <v>500</v>
      </c>
      <c r="G1141" s="1">
        <v>4841</v>
      </c>
      <c r="H1141" s="1"/>
    </row>
    <row r="1142" spans="1:8" x14ac:dyDescent="0.35">
      <c r="A1142">
        <v>2004</v>
      </c>
      <c r="B1142" t="s">
        <v>30</v>
      </c>
      <c r="C1142">
        <v>18498</v>
      </c>
      <c r="D1142">
        <v>0</v>
      </c>
      <c r="E1142">
        <v>420</v>
      </c>
      <c r="F1142">
        <v>0</v>
      </c>
      <c r="G1142" s="1">
        <v>25783</v>
      </c>
      <c r="H1142" s="1"/>
    </row>
    <row r="1143" spans="1:8" x14ac:dyDescent="0.35">
      <c r="A1143">
        <v>2004</v>
      </c>
      <c r="B1143" t="s">
        <v>31</v>
      </c>
      <c r="C1143">
        <v>8610</v>
      </c>
      <c r="D1143">
        <v>400</v>
      </c>
      <c r="E1143">
        <v>420</v>
      </c>
      <c r="F1143" s="1">
        <v>19412</v>
      </c>
      <c r="G1143" s="1">
        <v>7104</v>
      </c>
      <c r="H1143" s="1"/>
    </row>
    <row r="1144" spans="1:8" x14ac:dyDescent="0.35">
      <c r="A1144">
        <v>2004</v>
      </c>
      <c r="B1144" t="s">
        <v>32</v>
      </c>
      <c r="C1144">
        <v>783</v>
      </c>
      <c r="D1144">
        <v>0</v>
      </c>
      <c r="E1144">
        <v>765</v>
      </c>
      <c r="F1144" s="1">
        <v>2173</v>
      </c>
      <c r="G1144">
        <v>0</v>
      </c>
    </row>
    <row r="1145" spans="1:8" x14ac:dyDescent="0.35">
      <c r="A1145">
        <v>2004</v>
      </c>
      <c r="B1145" t="s">
        <v>33</v>
      </c>
      <c r="C1145">
        <v>314791</v>
      </c>
      <c r="D1145" s="1">
        <v>43907</v>
      </c>
      <c r="E1145">
        <v>0</v>
      </c>
      <c r="F1145" s="1">
        <v>476642</v>
      </c>
      <c r="G1145" s="1">
        <v>471352</v>
      </c>
      <c r="H1145" s="1"/>
    </row>
    <row r="1146" spans="1:8" x14ac:dyDescent="0.35">
      <c r="A1146">
        <v>2004</v>
      </c>
      <c r="B1146" t="s">
        <v>34</v>
      </c>
      <c r="C1146">
        <v>2395</v>
      </c>
      <c r="D1146">
        <v>0</v>
      </c>
      <c r="E1146">
        <v>504</v>
      </c>
      <c r="F1146" s="1">
        <v>4930</v>
      </c>
      <c r="G1146">
        <v>994</v>
      </c>
    </row>
    <row r="1147" spans="1:8" x14ac:dyDescent="0.35">
      <c r="A1147">
        <v>2004</v>
      </c>
      <c r="B1147" t="s">
        <v>35</v>
      </c>
      <c r="C1147">
        <v>6389</v>
      </c>
      <c r="D1147">
        <v>0</v>
      </c>
      <c r="E1147">
        <v>0</v>
      </c>
      <c r="F1147">
        <v>0</v>
      </c>
      <c r="G1147" s="1">
        <v>13939</v>
      </c>
      <c r="H1147" s="1"/>
    </row>
    <row r="1148" spans="1:8" x14ac:dyDescent="0.35">
      <c r="A1148">
        <v>2004</v>
      </c>
      <c r="B1148" t="s">
        <v>36</v>
      </c>
      <c r="C1148">
        <v>8454</v>
      </c>
      <c r="D1148">
        <v>120</v>
      </c>
      <c r="E1148" s="1">
        <v>2728</v>
      </c>
      <c r="F1148">
        <v>0</v>
      </c>
      <c r="G1148" s="1">
        <v>23010</v>
      </c>
      <c r="H1148" s="1"/>
    </row>
    <row r="1149" spans="1:8" x14ac:dyDescent="0.35">
      <c r="A1149">
        <v>2004</v>
      </c>
      <c r="B1149" t="s">
        <v>37</v>
      </c>
      <c r="C1149">
        <v>16931</v>
      </c>
      <c r="D1149">
        <v>0</v>
      </c>
      <c r="E1149">
        <v>466</v>
      </c>
      <c r="F1149">
        <v>0</v>
      </c>
      <c r="G1149" s="1">
        <v>25173</v>
      </c>
      <c r="H1149" s="1"/>
    </row>
    <row r="1150" spans="1:8" x14ac:dyDescent="0.35">
      <c r="A1150">
        <v>2004</v>
      </c>
      <c r="B1150" t="s">
        <v>38</v>
      </c>
      <c r="C1150">
        <v>2594</v>
      </c>
      <c r="D1150">
        <v>0</v>
      </c>
      <c r="E1150">
        <v>943</v>
      </c>
      <c r="F1150">
        <v>577</v>
      </c>
      <c r="G1150" s="1">
        <v>3462</v>
      </c>
      <c r="H1150" s="1"/>
    </row>
    <row r="1151" spans="1:8" x14ac:dyDescent="0.35">
      <c r="A1151">
        <v>2004</v>
      </c>
      <c r="B1151" t="s">
        <v>39</v>
      </c>
      <c r="C1151">
        <v>1305</v>
      </c>
      <c r="D1151">
        <v>0</v>
      </c>
      <c r="E1151" s="1">
        <v>1259</v>
      </c>
      <c r="F1151">
        <v>0</v>
      </c>
      <c r="G1151" s="1">
        <v>9315</v>
      </c>
      <c r="H1151" s="1"/>
    </row>
    <row r="1152" spans="1:8" x14ac:dyDescent="0.35">
      <c r="A1152">
        <v>2004</v>
      </c>
      <c r="B1152" t="s">
        <v>40</v>
      </c>
      <c r="C1152">
        <v>7246</v>
      </c>
      <c r="D1152">
        <v>0</v>
      </c>
      <c r="E1152">
        <v>871</v>
      </c>
      <c r="F1152">
        <v>0</v>
      </c>
      <c r="G1152" s="1">
        <v>25446</v>
      </c>
      <c r="H1152" s="1"/>
    </row>
    <row r="1153" spans="1:8" x14ac:dyDescent="0.35">
      <c r="A1153">
        <v>2004</v>
      </c>
      <c r="B1153" t="s">
        <v>41</v>
      </c>
      <c r="C1153">
        <v>614</v>
      </c>
      <c r="D1153">
        <v>32</v>
      </c>
      <c r="E1153">
        <v>101</v>
      </c>
      <c r="F1153">
        <v>0</v>
      </c>
      <c r="G1153" s="1">
        <v>1738</v>
      </c>
      <c r="H1153" s="1"/>
    </row>
    <row r="1154" spans="1:8" x14ac:dyDescent="0.35">
      <c r="A1154">
        <v>2004</v>
      </c>
      <c r="B1154" t="s">
        <v>42</v>
      </c>
      <c r="C1154">
        <v>1089</v>
      </c>
      <c r="D1154">
        <v>0</v>
      </c>
      <c r="E1154">
        <v>525</v>
      </c>
      <c r="F1154">
        <v>0</v>
      </c>
      <c r="G1154" s="1">
        <v>8388</v>
      </c>
      <c r="H1154" s="1"/>
    </row>
    <row r="1155" spans="1:8" x14ac:dyDescent="0.35">
      <c r="A1155">
        <v>2004</v>
      </c>
      <c r="B1155" t="s">
        <v>43</v>
      </c>
      <c r="C1155">
        <v>1239</v>
      </c>
      <c r="D1155">
        <v>0</v>
      </c>
      <c r="E1155" s="1">
        <v>1679</v>
      </c>
      <c r="F1155">
        <v>0</v>
      </c>
      <c r="G1155" s="1">
        <v>2840</v>
      </c>
      <c r="H1155" s="1"/>
    </row>
    <row r="1156" spans="1:8" x14ac:dyDescent="0.35">
      <c r="A1156">
        <v>2004</v>
      </c>
      <c r="B1156" t="s">
        <v>44</v>
      </c>
      <c r="C1156">
        <v>2413</v>
      </c>
      <c r="D1156">
        <v>0</v>
      </c>
      <c r="E1156">
        <v>252</v>
      </c>
      <c r="F1156">
        <v>0</v>
      </c>
      <c r="G1156" s="1">
        <v>6501</v>
      </c>
      <c r="H1156" s="1"/>
    </row>
    <row r="1157" spans="1:8" x14ac:dyDescent="0.35">
      <c r="A1157">
        <v>2004</v>
      </c>
      <c r="B1157" t="s">
        <v>45</v>
      </c>
      <c r="C1157">
        <v>1351</v>
      </c>
      <c r="D1157">
        <v>76</v>
      </c>
      <c r="E1157">
        <v>17</v>
      </c>
      <c r="F1157">
        <v>0</v>
      </c>
      <c r="G1157" s="1">
        <v>2551</v>
      </c>
      <c r="H1157" s="1"/>
    </row>
    <row r="1158" spans="1:8" x14ac:dyDescent="0.35">
      <c r="A1158">
        <v>2004</v>
      </c>
      <c r="B1158" t="s">
        <v>46</v>
      </c>
      <c r="C1158">
        <v>11142</v>
      </c>
      <c r="D1158" s="1">
        <v>3602</v>
      </c>
      <c r="E1158" s="1">
        <v>1028</v>
      </c>
      <c r="F1158" s="1">
        <v>4804</v>
      </c>
      <c r="G1158" s="1">
        <v>13858</v>
      </c>
      <c r="H1158" s="1"/>
    </row>
    <row r="1159" spans="1:8" x14ac:dyDescent="0.35">
      <c r="A1159">
        <v>2004</v>
      </c>
      <c r="B1159" t="s">
        <v>47</v>
      </c>
      <c r="C1159">
        <v>706</v>
      </c>
      <c r="D1159">
        <v>0</v>
      </c>
      <c r="E1159" s="1">
        <v>1007</v>
      </c>
      <c r="F1159">
        <v>0</v>
      </c>
      <c r="G1159" s="1">
        <v>2184</v>
      </c>
      <c r="H1159" s="1"/>
    </row>
    <row r="1160" spans="1:8" x14ac:dyDescent="0.35">
      <c r="A1160">
        <v>2004</v>
      </c>
      <c r="B1160" t="s">
        <v>48</v>
      </c>
      <c r="C1160">
        <v>6886</v>
      </c>
      <c r="D1160">
        <v>0</v>
      </c>
      <c r="E1160">
        <v>854</v>
      </c>
      <c r="F1160">
        <v>0</v>
      </c>
      <c r="G1160" s="1">
        <v>18455</v>
      </c>
      <c r="H1160" s="1"/>
    </row>
    <row r="1161" spans="1:8" x14ac:dyDescent="0.35">
      <c r="A1161">
        <v>2004</v>
      </c>
      <c r="B1161" t="s">
        <v>49</v>
      </c>
      <c r="C1161">
        <v>579</v>
      </c>
      <c r="D1161">
        <v>0</v>
      </c>
      <c r="E1161">
        <v>426</v>
      </c>
      <c r="F1161" s="1">
        <v>1208</v>
      </c>
      <c r="G1161">
        <v>330</v>
      </c>
    </row>
    <row r="1162" spans="1:8" x14ac:dyDescent="0.35">
      <c r="A1162">
        <v>2004</v>
      </c>
      <c r="B1162" t="s">
        <v>50</v>
      </c>
      <c r="C1162">
        <v>745</v>
      </c>
      <c r="D1162">
        <v>0</v>
      </c>
      <c r="E1162">
        <v>315</v>
      </c>
      <c r="F1162">
        <v>0</v>
      </c>
      <c r="G1162" s="1">
        <v>5224</v>
      </c>
      <c r="H1162" s="1"/>
    </row>
    <row r="1163" spans="1:8" x14ac:dyDescent="0.35">
      <c r="A1163">
        <v>2004</v>
      </c>
      <c r="B1163" t="s">
        <v>51</v>
      </c>
      <c r="C1163">
        <v>16233</v>
      </c>
      <c r="D1163">
        <v>0</v>
      </c>
      <c r="E1163" s="1">
        <v>2375</v>
      </c>
      <c r="F1163" s="1">
        <v>9650</v>
      </c>
      <c r="G1163">
        <v>300</v>
      </c>
    </row>
    <row r="1164" spans="1:8" x14ac:dyDescent="0.35">
      <c r="A1164">
        <v>2004</v>
      </c>
      <c r="B1164" t="s">
        <v>52</v>
      </c>
      <c r="C1164">
        <v>9949</v>
      </c>
      <c r="D1164">
        <v>0</v>
      </c>
      <c r="E1164" s="1">
        <v>3694</v>
      </c>
      <c r="F1164" s="1">
        <v>2556</v>
      </c>
      <c r="G1164" s="1">
        <v>25120</v>
      </c>
      <c r="H1164" s="1"/>
    </row>
    <row r="1165" spans="1:8" x14ac:dyDescent="0.35">
      <c r="A1165">
        <v>2004</v>
      </c>
      <c r="B1165" t="s">
        <v>53</v>
      </c>
      <c r="C1165">
        <v>2622</v>
      </c>
      <c r="D1165">
        <v>0</v>
      </c>
      <c r="E1165">
        <v>588</v>
      </c>
      <c r="F1165">
        <v>0</v>
      </c>
      <c r="G1165" s="1">
        <v>9216</v>
      </c>
      <c r="H1165" s="1"/>
    </row>
    <row r="1166" spans="1:8" x14ac:dyDescent="0.35">
      <c r="A1166">
        <v>2004</v>
      </c>
      <c r="B1166" t="s">
        <v>54</v>
      </c>
      <c r="C1166">
        <v>1924</v>
      </c>
      <c r="D1166">
        <v>0</v>
      </c>
      <c r="E1166" s="1">
        <v>1679</v>
      </c>
      <c r="F1166">
        <v>0</v>
      </c>
      <c r="G1166" s="1">
        <v>10572</v>
      </c>
      <c r="H1166" s="1"/>
    </row>
    <row r="1167" spans="1:8" x14ac:dyDescent="0.35">
      <c r="A1167">
        <v>2004</v>
      </c>
      <c r="B1167" t="s">
        <v>55</v>
      </c>
      <c r="C1167">
        <v>8987</v>
      </c>
      <c r="D1167">
        <v>0</v>
      </c>
      <c r="E1167">
        <v>378</v>
      </c>
      <c r="F1167">
        <v>0</v>
      </c>
      <c r="G1167" s="1">
        <v>15886</v>
      </c>
      <c r="H1167" s="1"/>
    </row>
    <row r="1168" spans="1:8" x14ac:dyDescent="0.35">
      <c r="A1168">
        <v>2004</v>
      </c>
      <c r="B1168" t="s">
        <v>56</v>
      </c>
      <c r="C1168">
        <v>9600</v>
      </c>
      <c r="D1168">
        <v>0</v>
      </c>
      <c r="E1168" s="1">
        <v>1343</v>
      </c>
      <c r="F1168">
        <v>0</v>
      </c>
      <c r="G1168" s="1">
        <v>28205</v>
      </c>
      <c r="H1168" s="1"/>
    </row>
    <row r="1169" spans="1:8" x14ac:dyDescent="0.35">
      <c r="A1169">
        <v>2004</v>
      </c>
      <c r="B1169" t="s">
        <v>57</v>
      </c>
      <c r="C1169">
        <v>2361</v>
      </c>
      <c r="D1169">
        <v>461</v>
      </c>
      <c r="E1169">
        <v>903</v>
      </c>
      <c r="F1169">
        <v>0</v>
      </c>
      <c r="G1169" s="1">
        <v>3275</v>
      </c>
      <c r="H1169" s="1"/>
    </row>
    <row r="1170" spans="1:8" x14ac:dyDescent="0.35">
      <c r="A1170">
        <v>2004</v>
      </c>
      <c r="B1170" t="s">
        <v>58</v>
      </c>
      <c r="C1170">
        <v>16296</v>
      </c>
      <c r="D1170">
        <v>18</v>
      </c>
      <c r="E1170" s="1">
        <v>1049</v>
      </c>
      <c r="F1170" s="1">
        <v>9873</v>
      </c>
      <c r="G1170" s="1">
        <v>6473</v>
      </c>
      <c r="H1170" s="1"/>
    </row>
    <row r="1171" spans="1:8" x14ac:dyDescent="0.35">
      <c r="A1171">
        <v>2004</v>
      </c>
      <c r="B1171" t="s">
        <v>59</v>
      </c>
      <c r="C1171">
        <v>6318</v>
      </c>
      <c r="D1171">
        <v>104</v>
      </c>
      <c r="E1171" s="1">
        <v>1217</v>
      </c>
      <c r="F1171">
        <v>0</v>
      </c>
      <c r="G1171" s="1">
        <v>10180</v>
      </c>
      <c r="H1171" s="1"/>
    </row>
    <row r="1172" spans="1:8" x14ac:dyDescent="0.35">
      <c r="A1172">
        <v>2004</v>
      </c>
      <c r="B1172" t="s">
        <v>60</v>
      </c>
      <c r="C1172">
        <v>581</v>
      </c>
      <c r="D1172">
        <v>0</v>
      </c>
      <c r="E1172">
        <v>22</v>
      </c>
      <c r="F1172" s="1">
        <v>1951</v>
      </c>
      <c r="G1172" s="1">
        <v>1262</v>
      </c>
      <c r="H1172" s="1"/>
    </row>
    <row r="1173" spans="1:8" x14ac:dyDescent="0.35">
      <c r="A1173">
        <v>2004</v>
      </c>
      <c r="B1173" t="s">
        <v>61</v>
      </c>
      <c r="C1173">
        <v>42265</v>
      </c>
      <c r="D1173">
        <v>786</v>
      </c>
      <c r="E1173">
        <v>531</v>
      </c>
      <c r="F1173" s="1">
        <v>57596</v>
      </c>
      <c r="G1173" s="1">
        <v>31602</v>
      </c>
      <c r="H1173" s="1"/>
    </row>
    <row r="1174" spans="1:8" x14ac:dyDescent="0.35">
      <c r="A1174">
        <v>2004</v>
      </c>
      <c r="B1174" t="s">
        <v>62</v>
      </c>
      <c r="C1174">
        <v>28665</v>
      </c>
      <c r="D1174" s="1">
        <v>15554</v>
      </c>
      <c r="E1174">
        <v>982</v>
      </c>
      <c r="F1174" s="1">
        <v>31757</v>
      </c>
      <c r="G1174">
        <v>518</v>
      </c>
    </row>
    <row r="1175" spans="1:8" x14ac:dyDescent="0.35">
      <c r="A1175">
        <v>2004</v>
      </c>
      <c r="B1175" t="s">
        <v>63</v>
      </c>
      <c r="C1175">
        <v>2282</v>
      </c>
      <c r="D1175">
        <v>0</v>
      </c>
      <c r="E1175" s="1">
        <v>1637</v>
      </c>
      <c r="F1175">
        <v>0</v>
      </c>
      <c r="G1175" s="1">
        <v>13582</v>
      </c>
      <c r="H1175" s="1"/>
    </row>
    <row r="1176" spans="1:8" x14ac:dyDescent="0.35">
      <c r="A1176">
        <v>2004</v>
      </c>
      <c r="B1176" t="s">
        <v>64</v>
      </c>
      <c r="C1176">
        <v>3441</v>
      </c>
      <c r="D1176">
        <v>0</v>
      </c>
      <c r="E1176">
        <v>574</v>
      </c>
      <c r="F1176">
        <v>0</v>
      </c>
      <c r="G1176" s="1">
        <v>18415</v>
      </c>
      <c r="H1176" s="1"/>
    </row>
    <row r="1177" spans="1:8" x14ac:dyDescent="0.35">
      <c r="A1177">
        <v>2004</v>
      </c>
      <c r="B1177" t="s">
        <v>65</v>
      </c>
      <c r="C1177">
        <v>2455</v>
      </c>
      <c r="D1177">
        <v>0</v>
      </c>
      <c r="E1177" s="1">
        <v>1196</v>
      </c>
      <c r="F1177">
        <v>0</v>
      </c>
      <c r="G1177" s="1">
        <v>5060</v>
      </c>
      <c r="H1177" s="1"/>
    </row>
    <row r="1178" spans="1:8" x14ac:dyDescent="0.35">
      <c r="A1178">
        <v>2004</v>
      </c>
      <c r="B1178" t="s">
        <v>66</v>
      </c>
      <c r="C1178">
        <v>5363</v>
      </c>
      <c r="D1178">
        <v>0</v>
      </c>
      <c r="E1178">
        <v>189</v>
      </c>
      <c r="F1178" s="1">
        <v>11344</v>
      </c>
      <c r="G1178" s="1">
        <v>5943</v>
      </c>
      <c r="H1178" s="1"/>
    </row>
    <row r="1179" spans="1:8" x14ac:dyDescent="0.35">
      <c r="A1179">
        <v>2004</v>
      </c>
      <c r="B1179" t="s">
        <v>67</v>
      </c>
      <c r="C1179">
        <v>16460</v>
      </c>
      <c r="D1179">
        <v>0</v>
      </c>
      <c r="E1179">
        <v>496</v>
      </c>
      <c r="F1179" s="1">
        <v>25176</v>
      </c>
      <c r="G1179" s="1">
        <v>4317</v>
      </c>
      <c r="H1179" s="1"/>
    </row>
    <row r="1180" spans="1:8" x14ac:dyDescent="0.35">
      <c r="A1180">
        <v>2004</v>
      </c>
      <c r="B1180" t="s">
        <v>68</v>
      </c>
      <c r="C1180">
        <v>164992</v>
      </c>
      <c r="D1180" s="1">
        <v>14584</v>
      </c>
      <c r="E1180">
        <v>0</v>
      </c>
      <c r="F1180" s="1">
        <v>197160</v>
      </c>
      <c r="G1180" s="1">
        <v>225516</v>
      </c>
      <c r="H1180" s="1"/>
    </row>
    <row r="1181" spans="1:8" x14ac:dyDescent="0.35">
      <c r="A1181">
        <v>2004</v>
      </c>
      <c r="B1181" t="s">
        <v>69</v>
      </c>
      <c r="C1181">
        <v>495</v>
      </c>
      <c r="D1181">
        <v>0</v>
      </c>
      <c r="E1181">
        <v>8</v>
      </c>
      <c r="F1181">
        <v>0</v>
      </c>
      <c r="G1181" s="1">
        <v>1404</v>
      </c>
      <c r="H1181" s="1"/>
    </row>
    <row r="1182" spans="1:8" x14ac:dyDescent="0.35">
      <c r="A1182">
        <v>2004</v>
      </c>
      <c r="B1182" t="s">
        <v>70</v>
      </c>
      <c r="C1182">
        <v>14306</v>
      </c>
      <c r="D1182">
        <v>469</v>
      </c>
      <c r="E1182" s="1">
        <v>4228</v>
      </c>
      <c r="F1182">
        <v>0</v>
      </c>
      <c r="G1182" s="1">
        <v>16803</v>
      </c>
      <c r="H1182" s="1"/>
    </row>
    <row r="1183" spans="1:8" x14ac:dyDescent="0.35">
      <c r="A1183">
        <v>2004</v>
      </c>
      <c r="B1183" t="s">
        <v>71</v>
      </c>
      <c r="C1183">
        <v>36252</v>
      </c>
      <c r="D1183" s="1">
        <v>18768</v>
      </c>
      <c r="E1183" s="1">
        <v>1301</v>
      </c>
      <c r="F1183">
        <v>887</v>
      </c>
      <c r="G1183" s="1">
        <v>39799</v>
      </c>
      <c r="H1183" s="1"/>
    </row>
    <row r="1184" spans="1:8" x14ac:dyDescent="0.35">
      <c r="A1184">
        <v>2004</v>
      </c>
      <c r="B1184" t="s">
        <v>72</v>
      </c>
      <c r="C1184">
        <v>3238</v>
      </c>
      <c r="D1184">
        <v>0</v>
      </c>
      <c r="E1184">
        <v>588</v>
      </c>
      <c r="F1184">
        <v>0</v>
      </c>
      <c r="G1184" s="1">
        <v>3880</v>
      </c>
      <c r="H1184" s="1"/>
    </row>
    <row r="1185" spans="1:8" x14ac:dyDescent="0.35">
      <c r="A1185">
        <v>2004</v>
      </c>
      <c r="B1185" t="s">
        <v>73</v>
      </c>
      <c r="C1185">
        <v>8555</v>
      </c>
      <c r="D1185">
        <v>0</v>
      </c>
      <c r="E1185">
        <v>682</v>
      </c>
      <c r="F1185">
        <v>0</v>
      </c>
      <c r="G1185" s="1">
        <v>10794</v>
      </c>
      <c r="H1185" s="1"/>
    </row>
    <row r="1186" spans="1:8" x14ac:dyDescent="0.35">
      <c r="A1186">
        <v>2004</v>
      </c>
      <c r="B1186" t="s">
        <v>74</v>
      </c>
      <c r="C1186">
        <v>47048</v>
      </c>
      <c r="D1186">
        <v>2</v>
      </c>
      <c r="E1186">
        <v>14</v>
      </c>
      <c r="F1186" s="1">
        <v>7373</v>
      </c>
      <c r="G1186" s="1">
        <v>58305</v>
      </c>
      <c r="H1186" s="1"/>
    </row>
    <row r="1187" spans="1:8" x14ac:dyDescent="0.35">
      <c r="A1187">
        <v>2004</v>
      </c>
      <c r="B1187" t="s">
        <v>75</v>
      </c>
      <c r="C1187">
        <v>26495</v>
      </c>
      <c r="D1187">
        <v>106</v>
      </c>
      <c r="E1187" s="1">
        <v>1652</v>
      </c>
      <c r="F1187" s="1">
        <v>22716</v>
      </c>
      <c r="G1187" s="1">
        <v>30685</v>
      </c>
      <c r="H1187" s="1"/>
    </row>
    <row r="1188" spans="1:8" x14ac:dyDescent="0.35">
      <c r="A1188">
        <v>2004</v>
      </c>
      <c r="B1188" t="s">
        <v>76</v>
      </c>
      <c r="C1188">
        <v>4626</v>
      </c>
      <c r="D1188" s="1">
        <v>2411</v>
      </c>
      <c r="E1188">
        <v>443</v>
      </c>
      <c r="F1188" s="1">
        <v>1405</v>
      </c>
      <c r="G1188" s="1">
        <v>5268</v>
      </c>
      <c r="H1188" s="1"/>
    </row>
    <row r="1189" spans="1:8" x14ac:dyDescent="0.35">
      <c r="A1189">
        <v>2004</v>
      </c>
      <c r="B1189" t="s">
        <v>77</v>
      </c>
      <c r="C1189">
        <v>52619</v>
      </c>
      <c r="D1189">
        <v>0</v>
      </c>
      <c r="E1189">
        <v>330</v>
      </c>
      <c r="F1189">
        <v>0</v>
      </c>
      <c r="G1189" s="1">
        <v>54560</v>
      </c>
      <c r="H1189" s="1"/>
    </row>
    <row r="1190" spans="1:8" x14ac:dyDescent="0.35">
      <c r="A1190">
        <v>2004</v>
      </c>
      <c r="B1190" t="s">
        <v>78</v>
      </c>
      <c r="C1190">
        <v>87082</v>
      </c>
      <c r="D1190" s="1">
        <v>1121</v>
      </c>
      <c r="E1190" s="1">
        <v>2776</v>
      </c>
      <c r="F1190" s="1">
        <v>37154</v>
      </c>
      <c r="G1190" s="1">
        <v>36864</v>
      </c>
      <c r="H1190" s="1"/>
    </row>
    <row r="1191" spans="1:8" x14ac:dyDescent="0.35">
      <c r="A1191">
        <v>2004</v>
      </c>
      <c r="B1191" t="s">
        <v>79</v>
      </c>
      <c r="C1191">
        <v>32574</v>
      </c>
      <c r="D1191">
        <v>0</v>
      </c>
      <c r="E1191" s="1">
        <v>1070</v>
      </c>
      <c r="F1191">
        <v>0</v>
      </c>
      <c r="G1191" s="1">
        <v>31946</v>
      </c>
      <c r="H1191" s="1"/>
    </row>
    <row r="1192" spans="1:8" x14ac:dyDescent="0.35">
      <c r="A1192">
        <v>2004</v>
      </c>
      <c r="B1192" t="s">
        <v>80</v>
      </c>
      <c r="C1192">
        <v>1250</v>
      </c>
      <c r="D1192">
        <v>0</v>
      </c>
      <c r="E1192">
        <v>406</v>
      </c>
      <c r="F1192" s="1">
        <v>4016</v>
      </c>
      <c r="G1192" s="1">
        <v>1150</v>
      </c>
      <c r="H1192" s="1"/>
    </row>
    <row r="1193" spans="1:8" x14ac:dyDescent="0.35">
      <c r="A1193">
        <v>2004</v>
      </c>
      <c r="B1193" t="s">
        <v>81</v>
      </c>
      <c r="C1193">
        <v>2099</v>
      </c>
      <c r="D1193">
        <v>0</v>
      </c>
      <c r="E1193" s="1">
        <v>1099</v>
      </c>
      <c r="F1193" s="1">
        <v>1915</v>
      </c>
      <c r="G1193" s="1">
        <v>2510</v>
      </c>
      <c r="H1193" s="1"/>
    </row>
    <row r="1194" spans="1:8" x14ac:dyDescent="0.35">
      <c r="A1194">
        <v>2004</v>
      </c>
      <c r="B1194" t="s">
        <v>82</v>
      </c>
      <c r="C1194">
        <v>17265</v>
      </c>
      <c r="D1194">
        <v>0</v>
      </c>
      <c r="E1194" s="1">
        <v>2057</v>
      </c>
      <c r="F1194" s="1">
        <v>8944</v>
      </c>
      <c r="G1194" s="1">
        <v>2132</v>
      </c>
      <c r="H1194" s="1"/>
    </row>
    <row r="1195" spans="1:8" x14ac:dyDescent="0.35">
      <c r="A1195">
        <v>2004</v>
      </c>
      <c r="B1195" t="s">
        <v>83</v>
      </c>
      <c r="C1195">
        <v>425</v>
      </c>
      <c r="D1195">
        <v>0</v>
      </c>
      <c r="E1195">
        <v>525</v>
      </c>
      <c r="F1195">
        <v>462</v>
      </c>
      <c r="G1195">
        <v>511</v>
      </c>
    </row>
    <row r="1196" spans="1:8" x14ac:dyDescent="0.35">
      <c r="A1196">
        <v>2004</v>
      </c>
      <c r="B1196" t="s">
        <v>84</v>
      </c>
      <c r="C1196">
        <v>2406</v>
      </c>
      <c r="D1196">
        <v>0</v>
      </c>
      <c r="E1196">
        <v>614</v>
      </c>
      <c r="F1196" s="1">
        <v>6956</v>
      </c>
      <c r="G1196">
        <v>0</v>
      </c>
    </row>
    <row r="1197" spans="1:8" x14ac:dyDescent="0.35">
      <c r="A1197">
        <v>2004</v>
      </c>
      <c r="B1197" t="s">
        <v>85</v>
      </c>
      <c r="C1197">
        <v>6116</v>
      </c>
      <c r="D1197">
        <v>0</v>
      </c>
      <c r="E1197">
        <v>378</v>
      </c>
      <c r="F1197" s="1">
        <v>6455</v>
      </c>
      <c r="G1197" s="1">
        <v>1397</v>
      </c>
      <c r="H1197" s="1"/>
    </row>
    <row r="1198" spans="1:8" x14ac:dyDescent="0.35">
      <c r="A1198">
        <v>2004</v>
      </c>
      <c r="B1198" t="s">
        <v>86</v>
      </c>
      <c r="C1198">
        <v>37629</v>
      </c>
      <c r="D1198">
        <v>0</v>
      </c>
      <c r="E1198">
        <v>79</v>
      </c>
      <c r="F1198" s="1">
        <v>3444</v>
      </c>
      <c r="G1198" s="1">
        <v>7289</v>
      </c>
      <c r="H1198" s="1"/>
    </row>
    <row r="1199" spans="1:8" x14ac:dyDescent="0.35">
      <c r="A1199">
        <v>2004</v>
      </c>
      <c r="B1199" t="s">
        <v>87</v>
      </c>
      <c r="C1199">
        <v>41515</v>
      </c>
      <c r="D1199" s="1">
        <v>2258</v>
      </c>
      <c r="E1199">
        <v>0</v>
      </c>
      <c r="F1199" s="1">
        <v>73509</v>
      </c>
      <c r="G1199" s="1">
        <v>27849</v>
      </c>
      <c r="H1199" s="1"/>
    </row>
    <row r="1200" spans="1:8" x14ac:dyDescent="0.35">
      <c r="A1200">
        <v>2004</v>
      </c>
      <c r="B1200" t="s">
        <v>88</v>
      </c>
      <c r="C1200">
        <v>2854</v>
      </c>
      <c r="D1200">
        <v>0</v>
      </c>
      <c r="E1200" s="1">
        <v>1049</v>
      </c>
      <c r="F1200">
        <v>57</v>
      </c>
      <c r="G1200" s="1">
        <v>6333</v>
      </c>
      <c r="H1200" s="1"/>
    </row>
    <row r="1201" spans="1:8" x14ac:dyDescent="0.35">
      <c r="A1201">
        <v>2004</v>
      </c>
      <c r="B1201" t="s">
        <v>89</v>
      </c>
      <c r="C1201">
        <v>1103</v>
      </c>
      <c r="D1201">
        <v>0</v>
      </c>
      <c r="E1201">
        <v>840</v>
      </c>
      <c r="F1201">
        <v>202</v>
      </c>
      <c r="G1201" s="1">
        <v>1990</v>
      </c>
      <c r="H1201" s="1"/>
    </row>
    <row r="1202" spans="1:8" x14ac:dyDescent="0.35">
      <c r="A1202">
        <v>2004</v>
      </c>
      <c r="B1202" t="s">
        <v>90</v>
      </c>
      <c r="C1202">
        <v>20150</v>
      </c>
      <c r="D1202" s="1">
        <v>1103</v>
      </c>
      <c r="E1202" s="1">
        <v>1139</v>
      </c>
      <c r="F1202">
        <v>0</v>
      </c>
      <c r="G1202" s="1">
        <v>33591</v>
      </c>
      <c r="H1202" s="1"/>
    </row>
    <row r="1203" spans="1:8" x14ac:dyDescent="0.35">
      <c r="A1203">
        <v>2004</v>
      </c>
      <c r="B1203" t="s">
        <v>91</v>
      </c>
      <c r="C1203">
        <v>51821</v>
      </c>
      <c r="D1203">
        <v>405</v>
      </c>
      <c r="E1203" s="1">
        <v>3652</v>
      </c>
      <c r="F1203" s="1">
        <v>2247</v>
      </c>
      <c r="G1203" s="1">
        <v>65457</v>
      </c>
      <c r="H1203" s="1"/>
    </row>
    <row r="1204" spans="1:8" x14ac:dyDescent="0.35">
      <c r="A1204">
        <v>2004</v>
      </c>
      <c r="B1204" t="s">
        <v>92</v>
      </c>
      <c r="C1204">
        <v>15664</v>
      </c>
      <c r="D1204">
        <v>0</v>
      </c>
      <c r="E1204" s="1">
        <v>1259</v>
      </c>
      <c r="F1204">
        <v>0</v>
      </c>
      <c r="G1204" s="1">
        <v>46930</v>
      </c>
      <c r="H1204" s="1"/>
    </row>
    <row r="1205" spans="1:8" x14ac:dyDescent="0.35">
      <c r="A1205">
        <v>2004</v>
      </c>
      <c r="B1205" t="s">
        <v>93</v>
      </c>
      <c r="C1205">
        <v>1257</v>
      </c>
      <c r="D1205">
        <v>0</v>
      </c>
      <c r="E1205" s="1">
        <v>1217</v>
      </c>
      <c r="F1205">
        <v>0</v>
      </c>
      <c r="G1205" s="1">
        <v>4305</v>
      </c>
      <c r="H1205" s="1"/>
    </row>
    <row r="1206" spans="1:8" x14ac:dyDescent="0.35">
      <c r="A1206">
        <v>2005</v>
      </c>
      <c r="B1206" t="s">
        <v>7</v>
      </c>
      <c r="C1206">
        <v>2934</v>
      </c>
      <c r="D1206">
        <v>0</v>
      </c>
      <c r="E1206">
        <v>275</v>
      </c>
      <c r="F1206">
        <v>0</v>
      </c>
      <c r="G1206" s="1">
        <v>8046</v>
      </c>
      <c r="H1206" s="1"/>
    </row>
    <row r="1207" spans="1:8" x14ac:dyDescent="0.35">
      <c r="A1207">
        <v>2005</v>
      </c>
      <c r="B1207" t="s">
        <v>8</v>
      </c>
      <c r="C1207">
        <v>84907</v>
      </c>
      <c r="D1207" s="1">
        <v>2892</v>
      </c>
      <c r="E1207">
        <v>0</v>
      </c>
      <c r="F1207" s="1">
        <v>129023</v>
      </c>
      <c r="G1207" s="1">
        <v>57615</v>
      </c>
      <c r="H1207" s="1"/>
    </row>
    <row r="1208" spans="1:8" x14ac:dyDescent="0.35">
      <c r="A1208">
        <v>2005</v>
      </c>
      <c r="B1208" t="s">
        <v>10</v>
      </c>
      <c r="C1208">
        <v>8648</v>
      </c>
      <c r="D1208">
        <v>0</v>
      </c>
      <c r="E1208">
        <v>252</v>
      </c>
      <c r="F1208">
        <v>0</v>
      </c>
      <c r="G1208" s="1">
        <v>17656</v>
      </c>
      <c r="H1208" s="1"/>
    </row>
    <row r="1209" spans="1:8" x14ac:dyDescent="0.35">
      <c r="A1209">
        <v>2005</v>
      </c>
      <c r="B1209" t="s">
        <v>11</v>
      </c>
      <c r="C1209">
        <v>5053</v>
      </c>
      <c r="D1209">
        <v>0</v>
      </c>
      <c r="E1209">
        <v>0</v>
      </c>
      <c r="F1209" s="1">
        <v>10535</v>
      </c>
      <c r="G1209" s="1">
        <v>11002</v>
      </c>
      <c r="H1209" s="1"/>
    </row>
    <row r="1210" spans="1:8" x14ac:dyDescent="0.35">
      <c r="A1210">
        <v>2005</v>
      </c>
      <c r="B1210" t="s">
        <v>12</v>
      </c>
      <c r="C1210">
        <v>29855</v>
      </c>
      <c r="D1210">
        <v>28</v>
      </c>
      <c r="E1210" s="1">
        <v>2827</v>
      </c>
      <c r="F1210" s="1">
        <v>10641</v>
      </c>
      <c r="G1210" s="1">
        <v>8901</v>
      </c>
      <c r="H1210" s="1"/>
    </row>
    <row r="1211" spans="1:8" x14ac:dyDescent="0.35">
      <c r="A1211">
        <v>2005</v>
      </c>
      <c r="B1211" t="s">
        <v>13</v>
      </c>
      <c r="C1211">
        <v>916</v>
      </c>
      <c r="D1211">
        <v>0</v>
      </c>
      <c r="E1211">
        <v>986</v>
      </c>
      <c r="F1211">
        <v>73</v>
      </c>
      <c r="G1211" s="1">
        <v>2235</v>
      </c>
      <c r="H1211" s="1"/>
    </row>
    <row r="1212" spans="1:8" x14ac:dyDescent="0.35">
      <c r="A1212">
        <v>2005</v>
      </c>
      <c r="B1212" t="s">
        <v>14</v>
      </c>
      <c r="C1212">
        <v>49486</v>
      </c>
      <c r="D1212">
        <v>0</v>
      </c>
      <c r="E1212" s="1">
        <v>1399</v>
      </c>
      <c r="F1212" s="1">
        <v>16873</v>
      </c>
      <c r="G1212" s="1">
        <v>19047</v>
      </c>
      <c r="H1212" s="1"/>
    </row>
    <row r="1213" spans="1:8" x14ac:dyDescent="0.35">
      <c r="A1213">
        <v>2005</v>
      </c>
      <c r="B1213" t="s">
        <v>15</v>
      </c>
      <c r="C1213">
        <v>16859</v>
      </c>
      <c r="D1213" s="1">
        <v>2307</v>
      </c>
      <c r="E1213" s="1">
        <v>2267</v>
      </c>
      <c r="F1213" s="1">
        <v>1304</v>
      </c>
      <c r="G1213" s="1">
        <v>25712</v>
      </c>
      <c r="H1213" s="1"/>
    </row>
    <row r="1214" spans="1:8" x14ac:dyDescent="0.35">
      <c r="A1214">
        <v>2005</v>
      </c>
      <c r="B1214" t="s">
        <v>16</v>
      </c>
      <c r="C1214">
        <v>5212</v>
      </c>
      <c r="D1214">
        <v>0</v>
      </c>
      <c r="E1214">
        <v>696</v>
      </c>
      <c r="F1214">
        <v>0</v>
      </c>
      <c r="G1214" s="1">
        <v>13060</v>
      </c>
      <c r="H1214" s="1"/>
    </row>
    <row r="1215" spans="1:8" x14ac:dyDescent="0.35">
      <c r="A1215">
        <v>2005</v>
      </c>
      <c r="B1215" t="s">
        <v>17</v>
      </c>
      <c r="C1215">
        <v>45339</v>
      </c>
      <c r="D1215" s="1">
        <v>8875</v>
      </c>
      <c r="E1215">
        <v>294</v>
      </c>
      <c r="F1215" s="1">
        <v>3629</v>
      </c>
      <c r="G1215" s="1">
        <v>50124</v>
      </c>
      <c r="H1215" s="1"/>
    </row>
    <row r="1216" spans="1:8" x14ac:dyDescent="0.35">
      <c r="A1216">
        <v>2005</v>
      </c>
      <c r="B1216" t="s">
        <v>18</v>
      </c>
      <c r="C1216">
        <v>7933</v>
      </c>
      <c r="D1216">
        <v>0</v>
      </c>
      <c r="E1216">
        <v>210</v>
      </c>
      <c r="F1216">
        <v>0</v>
      </c>
      <c r="G1216" s="1">
        <v>16821</v>
      </c>
      <c r="H1216" s="1"/>
    </row>
    <row r="1217" spans="1:8" x14ac:dyDescent="0.35">
      <c r="A1217">
        <v>2005</v>
      </c>
      <c r="B1217" t="s">
        <v>19</v>
      </c>
      <c r="C1217">
        <v>2758</v>
      </c>
      <c r="D1217">
        <v>0</v>
      </c>
      <c r="E1217" s="1">
        <v>1679</v>
      </c>
      <c r="F1217">
        <v>0</v>
      </c>
      <c r="G1217" s="1">
        <v>9217</v>
      </c>
      <c r="H1217" s="1"/>
    </row>
    <row r="1218" spans="1:8" x14ac:dyDescent="0.35">
      <c r="A1218">
        <v>2005</v>
      </c>
      <c r="B1218" t="s">
        <v>20</v>
      </c>
      <c r="C1218">
        <v>6731</v>
      </c>
      <c r="D1218">
        <v>0</v>
      </c>
      <c r="E1218">
        <v>420</v>
      </c>
      <c r="F1218">
        <v>11</v>
      </c>
      <c r="G1218" s="1">
        <v>24343</v>
      </c>
      <c r="H1218" s="1"/>
    </row>
    <row r="1219" spans="1:8" x14ac:dyDescent="0.35">
      <c r="A1219">
        <v>2005</v>
      </c>
      <c r="B1219" t="s">
        <v>21</v>
      </c>
      <c r="C1219">
        <v>12883</v>
      </c>
      <c r="D1219" s="1">
        <v>6361</v>
      </c>
      <c r="E1219">
        <v>833</v>
      </c>
      <c r="F1219">
        <v>0</v>
      </c>
      <c r="G1219" s="1">
        <v>26738</v>
      </c>
      <c r="H1219" s="1"/>
    </row>
    <row r="1220" spans="1:8" x14ac:dyDescent="0.35">
      <c r="A1220">
        <v>2005</v>
      </c>
      <c r="B1220" t="s">
        <v>22</v>
      </c>
      <c r="C1220">
        <v>660</v>
      </c>
      <c r="D1220">
        <v>0</v>
      </c>
      <c r="E1220">
        <v>42</v>
      </c>
      <c r="F1220" s="1">
        <v>3153</v>
      </c>
      <c r="G1220">
        <v>955</v>
      </c>
    </row>
    <row r="1221" spans="1:8" x14ac:dyDescent="0.35">
      <c r="A1221">
        <v>2005</v>
      </c>
      <c r="B1221" t="s">
        <v>23</v>
      </c>
      <c r="C1221">
        <v>1356</v>
      </c>
      <c r="D1221">
        <v>0</v>
      </c>
      <c r="E1221">
        <v>30</v>
      </c>
      <c r="F1221">
        <v>0</v>
      </c>
      <c r="G1221" s="1">
        <v>4482</v>
      </c>
      <c r="H1221" s="1"/>
    </row>
    <row r="1222" spans="1:8" x14ac:dyDescent="0.35">
      <c r="A1222">
        <v>2005</v>
      </c>
      <c r="B1222" t="s">
        <v>24</v>
      </c>
      <c r="C1222">
        <v>3732</v>
      </c>
      <c r="D1222">
        <v>0</v>
      </c>
      <c r="E1222" s="1">
        <v>1006</v>
      </c>
      <c r="F1222">
        <v>0</v>
      </c>
      <c r="G1222" s="1">
        <v>6213</v>
      </c>
      <c r="H1222" s="1"/>
    </row>
    <row r="1223" spans="1:8" x14ac:dyDescent="0.35">
      <c r="A1223">
        <v>2005</v>
      </c>
      <c r="B1223" t="s">
        <v>25</v>
      </c>
      <c r="C1223">
        <v>46011</v>
      </c>
      <c r="D1223">
        <v>450</v>
      </c>
      <c r="E1223">
        <v>248</v>
      </c>
      <c r="F1223">
        <v>0</v>
      </c>
      <c r="G1223" s="1">
        <v>43128</v>
      </c>
      <c r="H1223" s="1"/>
    </row>
    <row r="1224" spans="1:8" x14ac:dyDescent="0.35">
      <c r="A1224">
        <v>2005</v>
      </c>
      <c r="B1224" t="s">
        <v>26</v>
      </c>
      <c r="C1224">
        <v>89880</v>
      </c>
      <c r="D1224" s="1">
        <v>12241</v>
      </c>
      <c r="E1224">
        <v>0</v>
      </c>
      <c r="F1224" s="1">
        <v>48356</v>
      </c>
      <c r="G1224" s="1">
        <v>189288</v>
      </c>
      <c r="H1224" s="1"/>
    </row>
    <row r="1225" spans="1:8" x14ac:dyDescent="0.35">
      <c r="A1225">
        <v>2005</v>
      </c>
      <c r="B1225" t="s">
        <v>27</v>
      </c>
      <c r="C1225">
        <v>4669</v>
      </c>
      <c r="D1225">
        <v>0</v>
      </c>
      <c r="E1225">
        <v>866</v>
      </c>
      <c r="F1225" s="1">
        <v>5024</v>
      </c>
      <c r="G1225" s="1">
        <v>4212</v>
      </c>
      <c r="H1225" s="1"/>
    </row>
    <row r="1226" spans="1:8" x14ac:dyDescent="0.35">
      <c r="A1226">
        <v>2005</v>
      </c>
      <c r="B1226" t="s">
        <v>28</v>
      </c>
      <c r="C1226">
        <v>4031</v>
      </c>
      <c r="D1226">
        <v>0</v>
      </c>
      <c r="E1226" s="1">
        <v>2180</v>
      </c>
      <c r="F1226" s="1">
        <v>6912</v>
      </c>
      <c r="G1226">
        <v>638</v>
      </c>
    </row>
    <row r="1227" spans="1:8" x14ac:dyDescent="0.35">
      <c r="A1227">
        <v>2005</v>
      </c>
      <c r="B1227" t="s">
        <v>29</v>
      </c>
      <c r="C1227">
        <v>2036</v>
      </c>
      <c r="D1227">
        <v>0</v>
      </c>
      <c r="E1227" s="1">
        <v>3022</v>
      </c>
      <c r="F1227" s="1">
        <v>1656</v>
      </c>
      <c r="G1227" s="1">
        <v>4012</v>
      </c>
      <c r="H1227" s="1"/>
    </row>
    <row r="1228" spans="1:8" x14ac:dyDescent="0.35">
      <c r="A1228">
        <v>2005</v>
      </c>
      <c r="B1228" t="s">
        <v>30</v>
      </c>
      <c r="C1228">
        <v>17558</v>
      </c>
      <c r="D1228">
        <v>0</v>
      </c>
      <c r="E1228">
        <v>420</v>
      </c>
      <c r="F1228">
        <v>0</v>
      </c>
      <c r="G1228" s="1">
        <v>25206</v>
      </c>
      <c r="H1228" s="1"/>
    </row>
    <row r="1229" spans="1:8" x14ac:dyDescent="0.35">
      <c r="A1229">
        <v>2005</v>
      </c>
      <c r="B1229" t="s">
        <v>31</v>
      </c>
      <c r="C1229">
        <v>9684</v>
      </c>
      <c r="D1229">
        <v>300</v>
      </c>
      <c r="E1229">
        <v>420</v>
      </c>
      <c r="F1229" s="1">
        <v>17892</v>
      </c>
      <c r="G1229" s="1">
        <v>9342</v>
      </c>
      <c r="H1229" s="1"/>
    </row>
    <row r="1230" spans="1:8" x14ac:dyDescent="0.35">
      <c r="A1230">
        <v>2005</v>
      </c>
      <c r="B1230" t="s">
        <v>32</v>
      </c>
      <c r="C1230">
        <v>897</v>
      </c>
      <c r="D1230">
        <v>0</v>
      </c>
      <c r="E1230">
        <v>759</v>
      </c>
      <c r="F1230" s="1">
        <v>2078</v>
      </c>
      <c r="G1230">
        <v>0</v>
      </c>
    </row>
    <row r="1231" spans="1:8" x14ac:dyDescent="0.35">
      <c r="A1231">
        <v>2005</v>
      </c>
      <c r="B1231" t="s">
        <v>33</v>
      </c>
      <c r="C1231">
        <v>310660</v>
      </c>
      <c r="D1231" s="1">
        <v>50364</v>
      </c>
      <c r="E1231">
        <v>0</v>
      </c>
      <c r="F1231" s="1">
        <v>493834</v>
      </c>
      <c r="G1231" s="1">
        <v>490704</v>
      </c>
      <c r="H1231" s="1"/>
    </row>
    <row r="1232" spans="1:8" x14ac:dyDescent="0.35">
      <c r="A1232">
        <v>2005</v>
      </c>
      <c r="B1232" t="s">
        <v>34</v>
      </c>
      <c r="C1232">
        <v>2070</v>
      </c>
      <c r="D1232">
        <v>0</v>
      </c>
      <c r="E1232">
        <v>504</v>
      </c>
      <c r="F1232" s="1">
        <v>4059</v>
      </c>
      <c r="G1232">
        <v>821</v>
      </c>
    </row>
    <row r="1233" spans="1:8" x14ac:dyDescent="0.35">
      <c r="A1233">
        <v>2005</v>
      </c>
      <c r="B1233" t="s">
        <v>35</v>
      </c>
      <c r="C1233">
        <v>7178</v>
      </c>
      <c r="D1233">
        <v>12</v>
      </c>
      <c r="E1233">
        <v>0</v>
      </c>
      <c r="F1233">
        <v>0</v>
      </c>
      <c r="G1233" s="1">
        <v>14812</v>
      </c>
      <c r="H1233" s="1"/>
    </row>
    <row r="1234" spans="1:8" x14ac:dyDescent="0.35">
      <c r="A1234">
        <v>2005</v>
      </c>
      <c r="B1234" t="s">
        <v>36</v>
      </c>
      <c r="C1234">
        <v>5371</v>
      </c>
      <c r="D1234">
        <v>0</v>
      </c>
      <c r="E1234" s="1">
        <v>2728</v>
      </c>
      <c r="F1234">
        <v>0</v>
      </c>
      <c r="G1234" s="1">
        <v>23084</v>
      </c>
      <c r="H1234" s="1"/>
    </row>
    <row r="1235" spans="1:8" x14ac:dyDescent="0.35">
      <c r="A1235">
        <v>2005</v>
      </c>
      <c r="B1235" t="s">
        <v>37</v>
      </c>
      <c r="C1235">
        <v>10983</v>
      </c>
      <c r="D1235">
        <v>0</v>
      </c>
      <c r="E1235">
        <v>466</v>
      </c>
      <c r="F1235">
        <v>0</v>
      </c>
      <c r="G1235" s="1">
        <v>26264</v>
      </c>
      <c r="H1235" s="1"/>
    </row>
    <row r="1236" spans="1:8" x14ac:dyDescent="0.35">
      <c r="A1236">
        <v>2005</v>
      </c>
      <c r="B1236" t="s">
        <v>38</v>
      </c>
      <c r="C1236">
        <v>2225</v>
      </c>
      <c r="D1236">
        <v>0</v>
      </c>
      <c r="E1236">
        <v>942</v>
      </c>
      <c r="F1236">
        <v>608</v>
      </c>
      <c r="G1236" s="1">
        <v>3722</v>
      </c>
      <c r="H1236" s="1"/>
    </row>
    <row r="1237" spans="1:8" x14ac:dyDescent="0.35">
      <c r="A1237">
        <v>2005</v>
      </c>
      <c r="B1237" t="s">
        <v>39</v>
      </c>
      <c r="C1237">
        <v>1259</v>
      </c>
      <c r="D1237">
        <v>0</v>
      </c>
      <c r="E1237" s="1">
        <v>1259</v>
      </c>
      <c r="F1237">
        <v>0</v>
      </c>
      <c r="G1237" s="1">
        <v>9174</v>
      </c>
      <c r="H1237" s="1"/>
    </row>
    <row r="1238" spans="1:8" x14ac:dyDescent="0.35">
      <c r="A1238">
        <v>2005</v>
      </c>
      <c r="B1238" t="s">
        <v>40</v>
      </c>
      <c r="C1238">
        <v>7307</v>
      </c>
      <c r="D1238">
        <v>0</v>
      </c>
      <c r="E1238">
        <v>840</v>
      </c>
      <c r="F1238">
        <v>0</v>
      </c>
      <c r="G1238" s="1">
        <v>28443</v>
      </c>
      <c r="H1238" s="1"/>
    </row>
    <row r="1239" spans="1:8" x14ac:dyDescent="0.35">
      <c r="A1239">
        <v>2005</v>
      </c>
      <c r="B1239" t="s">
        <v>41</v>
      </c>
      <c r="C1239">
        <v>705</v>
      </c>
      <c r="D1239">
        <v>65</v>
      </c>
      <c r="E1239">
        <v>97</v>
      </c>
      <c r="F1239">
        <v>0</v>
      </c>
      <c r="G1239" s="1">
        <v>1727</v>
      </c>
      <c r="H1239" s="1"/>
    </row>
    <row r="1240" spans="1:8" x14ac:dyDescent="0.35">
      <c r="A1240">
        <v>2005</v>
      </c>
      <c r="B1240" t="s">
        <v>42</v>
      </c>
      <c r="C1240">
        <v>1151</v>
      </c>
      <c r="D1240">
        <v>0</v>
      </c>
      <c r="E1240">
        <v>315</v>
      </c>
      <c r="F1240">
        <v>0</v>
      </c>
      <c r="G1240" s="1">
        <v>8278</v>
      </c>
      <c r="H1240" s="1"/>
    </row>
    <row r="1241" spans="1:8" x14ac:dyDescent="0.35">
      <c r="A1241">
        <v>2005</v>
      </c>
      <c r="B1241" t="s">
        <v>43</v>
      </c>
      <c r="C1241">
        <v>1105</v>
      </c>
      <c r="D1241">
        <v>0</v>
      </c>
      <c r="E1241" s="1">
        <v>1679</v>
      </c>
      <c r="F1241">
        <v>0</v>
      </c>
      <c r="G1241" s="1">
        <v>3485</v>
      </c>
      <c r="H1241" s="1"/>
    </row>
    <row r="1242" spans="1:8" x14ac:dyDescent="0.35">
      <c r="A1242">
        <v>2005</v>
      </c>
      <c r="B1242" t="s">
        <v>44</v>
      </c>
      <c r="C1242">
        <v>2480</v>
      </c>
      <c r="D1242">
        <v>0</v>
      </c>
      <c r="E1242">
        <v>252</v>
      </c>
      <c r="F1242">
        <v>0</v>
      </c>
      <c r="G1242" s="1">
        <v>5566</v>
      </c>
      <c r="H1242" s="1"/>
    </row>
    <row r="1243" spans="1:8" x14ac:dyDescent="0.35">
      <c r="A1243">
        <v>2005</v>
      </c>
      <c r="B1243" t="s">
        <v>45</v>
      </c>
      <c r="C1243">
        <v>1089</v>
      </c>
      <c r="D1243">
        <v>76</v>
      </c>
      <c r="E1243">
        <v>17</v>
      </c>
      <c r="F1243">
        <v>0</v>
      </c>
      <c r="G1243" s="1">
        <v>2631</v>
      </c>
      <c r="H1243" s="1"/>
    </row>
    <row r="1244" spans="1:8" x14ac:dyDescent="0.35">
      <c r="A1244">
        <v>2005</v>
      </c>
      <c r="B1244" t="s">
        <v>46</v>
      </c>
      <c r="C1244">
        <v>11563</v>
      </c>
      <c r="D1244" s="1">
        <v>3530</v>
      </c>
      <c r="E1244" s="1">
        <v>1028</v>
      </c>
      <c r="F1244" s="1">
        <v>4835</v>
      </c>
      <c r="G1244" s="1">
        <v>9710</v>
      </c>
      <c r="H1244" s="1"/>
    </row>
    <row r="1245" spans="1:8" x14ac:dyDescent="0.35">
      <c r="A1245">
        <v>2005</v>
      </c>
      <c r="B1245" t="s">
        <v>47</v>
      </c>
      <c r="C1245">
        <v>695</v>
      </c>
      <c r="D1245">
        <v>0</v>
      </c>
      <c r="E1245" s="1">
        <v>1007</v>
      </c>
      <c r="F1245">
        <v>0</v>
      </c>
      <c r="G1245" s="1">
        <v>2191</v>
      </c>
      <c r="H1245" s="1"/>
    </row>
    <row r="1246" spans="1:8" x14ac:dyDescent="0.35">
      <c r="A1246">
        <v>2005</v>
      </c>
      <c r="B1246" t="s">
        <v>48</v>
      </c>
      <c r="C1246">
        <v>4197</v>
      </c>
      <c r="D1246">
        <v>0</v>
      </c>
      <c r="E1246">
        <v>854</v>
      </c>
      <c r="F1246">
        <v>0</v>
      </c>
      <c r="G1246" s="1">
        <v>20110</v>
      </c>
      <c r="H1246" s="1"/>
    </row>
    <row r="1247" spans="1:8" x14ac:dyDescent="0.35">
      <c r="A1247">
        <v>2005</v>
      </c>
      <c r="B1247" t="s">
        <v>49</v>
      </c>
      <c r="C1247">
        <v>350</v>
      </c>
      <c r="D1247">
        <v>0</v>
      </c>
      <c r="E1247">
        <v>217</v>
      </c>
      <c r="F1247" s="1">
        <v>1329</v>
      </c>
      <c r="G1247">
        <v>329</v>
      </c>
    </row>
    <row r="1248" spans="1:8" x14ac:dyDescent="0.35">
      <c r="A1248">
        <v>2005</v>
      </c>
      <c r="B1248" t="s">
        <v>50</v>
      </c>
      <c r="C1248">
        <v>810</v>
      </c>
      <c r="D1248">
        <v>0</v>
      </c>
      <c r="E1248">
        <v>315</v>
      </c>
      <c r="F1248">
        <v>0</v>
      </c>
      <c r="G1248" s="1">
        <v>5162</v>
      </c>
      <c r="H1248" s="1"/>
    </row>
    <row r="1249" spans="1:8" x14ac:dyDescent="0.35">
      <c r="A1249">
        <v>2005</v>
      </c>
      <c r="B1249" t="s">
        <v>51</v>
      </c>
      <c r="C1249">
        <v>16496</v>
      </c>
      <c r="D1249">
        <v>0</v>
      </c>
      <c r="E1249" s="1">
        <v>2375</v>
      </c>
      <c r="F1249" s="1">
        <v>9162</v>
      </c>
      <c r="G1249">
        <v>0</v>
      </c>
    </row>
    <row r="1250" spans="1:8" x14ac:dyDescent="0.35">
      <c r="A1250">
        <v>2005</v>
      </c>
      <c r="B1250" t="s">
        <v>52</v>
      </c>
      <c r="C1250">
        <v>2750</v>
      </c>
      <c r="D1250">
        <v>0</v>
      </c>
      <c r="E1250" s="1">
        <v>3085</v>
      </c>
      <c r="F1250" s="1">
        <v>2157</v>
      </c>
      <c r="G1250" s="1">
        <v>21494</v>
      </c>
      <c r="H1250" s="1"/>
    </row>
    <row r="1251" spans="1:8" x14ac:dyDescent="0.35">
      <c r="A1251">
        <v>2005</v>
      </c>
      <c r="B1251" t="s">
        <v>53</v>
      </c>
      <c r="C1251">
        <v>2585</v>
      </c>
      <c r="D1251">
        <v>0</v>
      </c>
      <c r="E1251">
        <v>630</v>
      </c>
      <c r="F1251">
        <v>0</v>
      </c>
      <c r="G1251" s="1">
        <v>9158</v>
      </c>
      <c r="H1251" s="1"/>
    </row>
    <row r="1252" spans="1:8" x14ac:dyDescent="0.35">
      <c r="A1252">
        <v>2005</v>
      </c>
      <c r="B1252" t="s">
        <v>54</v>
      </c>
      <c r="C1252">
        <v>2038</v>
      </c>
      <c r="D1252">
        <v>0</v>
      </c>
      <c r="E1252" s="1">
        <v>1679</v>
      </c>
      <c r="F1252">
        <v>0</v>
      </c>
      <c r="G1252" s="1">
        <v>11000</v>
      </c>
      <c r="H1252" s="1"/>
    </row>
    <row r="1253" spans="1:8" x14ac:dyDescent="0.35">
      <c r="A1253">
        <v>2005</v>
      </c>
      <c r="B1253" t="s">
        <v>55</v>
      </c>
      <c r="C1253">
        <v>10394</v>
      </c>
      <c r="D1253">
        <v>3</v>
      </c>
      <c r="E1253">
        <v>378</v>
      </c>
      <c r="F1253">
        <v>0</v>
      </c>
      <c r="G1253" s="1">
        <v>12683</v>
      </c>
      <c r="H1253" s="1"/>
    </row>
    <row r="1254" spans="1:8" x14ac:dyDescent="0.35">
      <c r="A1254">
        <v>2005</v>
      </c>
      <c r="B1254" t="s">
        <v>56</v>
      </c>
      <c r="C1254">
        <v>9398</v>
      </c>
      <c r="D1254">
        <v>0</v>
      </c>
      <c r="E1254" s="1">
        <v>1352</v>
      </c>
      <c r="F1254">
        <v>0</v>
      </c>
      <c r="G1254" s="1">
        <v>26896</v>
      </c>
      <c r="H1254" s="1"/>
    </row>
    <row r="1255" spans="1:8" x14ac:dyDescent="0.35">
      <c r="A1255">
        <v>2005</v>
      </c>
      <c r="B1255" t="s">
        <v>57</v>
      </c>
      <c r="C1255">
        <v>2388</v>
      </c>
      <c r="D1255">
        <v>441</v>
      </c>
      <c r="E1255">
        <v>890</v>
      </c>
      <c r="F1255">
        <v>0</v>
      </c>
      <c r="G1255" s="1">
        <v>3180</v>
      </c>
      <c r="H1255" s="1"/>
    </row>
    <row r="1256" spans="1:8" x14ac:dyDescent="0.35">
      <c r="A1256">
        <v>2005</v>
      </c>
      <c r="B1256" t="s">
        <v>58</v>
      </c>
      <c r="C1256">
        <v>14225</v>
      </c>
      <c r="D1256">
        <v>18</v>
      </c>
      <c r="E1256" s="1">
        <v>1049</v>
      </c>
      <c r="F1256" s="1">
        <v>10516</v>
      </c>
      <c r="G1256" s="1">
        <v>8035</v>
      </c>
      <c r="H1256" s="1"/>
    </row>
    <row r="1257" spans="1:8" x14ac:dyDescent="0.35">
      <c r="A1257">
        <v>2005</v>
      </c>
      <c r="B1257" t="s">
        <v>59</v>
      </c>
      <c r="C1257">
        <v>6352</v>
      </c>
      <c r="D1257">
        <v>104</v>
      </c>
      <c r="E1257" s="1">
        <v>1217</v>
      </c>
      <c r="F1257">
        <v>0</v>
      </c>
      <c r="G1257" s="1">
        <v>8634</v>
      </c>
      <c r="H1257" s="1"/>
    </row>
    <row r="1258" spans="1:8" x14ac:dyDescent="0.35">
      <c r="A1258">
        <v>2005</v>
      </c>
      <c r="B1258" t="s">
        <v>60</v>
      </c>
      <c r="C1258">
        <v>466</v>
      </c>
      <c r="D1258">
        <v>0</v>
      </c>
      <c r="E1258">
        <v>21</v>
      </c>
      <c r="F1258" s="1">
        <v>2487</v>
      </c>
      <c r="G1258">
        <v>793</v>
      </c>
    </row>
    <row r="1259" spans="1:8" x14ac:dyDescent="0.35">
      <c r="A1259">
        <v>2005</v>
      </c>
      <c r="B1259" t="s">
        <v>61</v>
      </c>
      <c r="C1259">
        <v>43100</v>
      </c>
      <c r="D1259">
        <v>836</v>
      </c>
      <c r="E1259">
        <v>534</v>
      </c>
      <c r="F1259" s="1">
        <v>56434</v>
      </c>
      <c r="G1259" s="1">
        <v>30245</v>
      </c>
      <c r="H1259" s="1"/>
    </row>
    <row r="1260" spans="1:8" x14ac:dyDescent="0.35">
      <c r="A1260">
        <v>2005</v>
      </c>
      <c r="B1260" t="s">
        <v>62</v>
      </c>
      <c r="C1260">
        <v>28925</v>
      </c>
      <c r="D1260" s="1">
        <v>15492</v>
      </c>
      <c r="E1260">
        <v>982</v>
      </c>
      <c r="F1260" s="1">
        <v>30993</v>
      </c>
      <c r="G1260" s="1">
        <v>2650</v>
      </c>
      <c r="H1260" s="1"/>
    </row>
    <row r="1261" spans="1:8" x14ac:dyDescent="0.35">
      <c r="A1261">
        <v>2005</v>
      </c>
      <c r="B1261" t="s">
        <v>63</v>
      </c>
      <c r="C1261">
        <v>1439</v>
      </c>
      <c r="D1261">
        <v>0</v>
      </c>
      <c r="E1261" s="1">
        <v>1637</v>
      </c>
      <c r="F1261">
        <v>0</v>
      </c>
      <c r="G1261" s="1">
        <v>12947</v>
      </c>
      <c r="H1261" s="1"/>
    </row>
    <row r="1262" spans="1:8" x14ac:dyDescent="0.35">
      <c r="A1262">
        <v>2005</v>
      </c>
      <c r="B1262" t="s">
        <v>64</v>
      </c>
      <c r="C1262">
        <v>4374</v>
      </c>
      <c r="D1262">
        <v>0</v>
      </c>
      <c r="E1262" s="1">
        <v>1767</v>
      </c>
      <c r="F1262">
        <v>0</v>
      </c>
      <c r="G1262" s="1">
        <v>18728</v>
      </c>
      <c r="H1262" s="1"/>
    </row>
    <row r="1263" spans="1:8" x14ac:dyDescent="0.35">
      <c r="A1263">
        <v>2005</v>
      </c>
      <c r="B1263" t="s">
        <v>65</v>
      </c>
      <c r="C1263">
        <v>3663</v>
      </c>
      <c r="D1263">
        <v>0</v>
      </c>
      <c r="E1263" s="1">
        <v>1196</v>
      </c>
      <c r="F1263">
        <v>0</v>
      </c>
      <c r="G1263" s="1">
        <v>4851</v>
      </c>
      <c r="H1263" s="1"/>
    </row>
    <row r="1264" spans="1:8" x14ac:dyDescent="0.35">
      <c r="A1264">
        <v>2005</v>
      </c>
      <c r="B1264" t="s">
        <v>66</v>
      </c>
      <c r="C1264">
        <v>6409</v>
      </c>
      <c r="D1264">
        <v>0</v>
      </c>
      <c r="E1264">
        <v>189</v>
      </c>
      <c r="F1264" s="1">
        <v>11442</v>
      </c>
      <c r="G1264" s="1">
        <v>5685</v>
      </c>
      <c r="H1264" s="1"/>
    </row>
    <row r="1265" spans="1:8" x14ac:dyDescent="0.35">
      <c r="A1265">
        <v>2005</v>
      </c>
      <c r="B1265" t="s">
        <v>67</v>
      </c>
      <c r="C1265">
        <v>19435</v>
      </c>
      <c r="D1265">
        <v>0</v>
      </c>
      <c r="E1265">
        <v>496</v>
      </c>
      <c r="F1265" s="1">
        <v>27069</v>
      </c>
      <c r="G1265" s="1">
        <v>3905</v>
      </c>
      <c r="H1265" s="1"/>
    </row>
    <row r="1266" spans="1:8" x14ac:dyDescent="0.35">
      <c r="A1266">
        <v>2005</v>
      </c>
      <c r="B1266" t="s">
        <v>68</v>
      </c>
      <c r="C1266">
        <v>166476</v>
      </c>
      <c r="D1266" s="1">
        <v>21491</v>
      </c>
      <c r="E1266">
        <v>0</v>
      </c>
      <c r="F1266" s="1">
        <v>183566</v>
      </c>
      <c r="G1266" s="1">
        <v>234600</v>
      </c>
      <c r="H1266" s="1"/>
    </row>
    <row r="1267" spans="1:8" x14ac:dyDescent="0.35">
      <c r="A1267">
        <v>2005</v>
      </c>
      <c r="B1267" t="s">
        <v>69</v>
      </c>
      <c r="C1267">
        <v>302</v>
      </c>
      <c r="D1267">
        <v>0</v>
      </c>
      <c r="E1267">
        <v>8</v>
      </c>
      <c r="F1267">
        <v>0</v>
      </c>
      <c r="G1267" s="1">
        <v>1576</v>
      </c>
      <c r="H1267" s="1"/>
    </row>
    <row r="1268" spans="1:8" x14ac:dyDescent="0.35">
      <c r="A1268">
        <v>2005</v>
      </c>
      <c r="B1268" t="s">
        <v>70</v>
      </c>
      <c r="C1268">
        <v>10261</v>
      </c>
      <c r="D1268">
        <v>0</v>
      </c>
      <c r="E1268" s="1">
        <v>4074</v>
      </c>
      <c r="F1268">
        <v>0</v>
      </c>
      <c r="G1268" s="1">
        <v>16744</v>
      </c>
      <c r="H1268" s="1"/>
    </row>
    <row r="1269" spans="1:8" x14ac:dyDescent="0.35">
      <c r="A1269">
        <v>2005</v>
      </c>
      <c r="B1269" t="s">
        <v>71</v>
      </c>
      <c r="C1269">
        <v>43268</v>
      </c>
      <c r="D1269" s="1">
        <v>24339</v>
      </c>
      <c r="E1269" s="1">
        <v>2561</v>
      </c>
      <c r="F1269">
        <v>946</v>
      </c>
      <c r="G1269" s="1">
        <v>42496</v>
      </c>
      <c r="H1269" s="1"/>
    </row>
    <row r="1270" spans="1:8" x14ac:dyDescent="0.35">
      <c r="A1270">
        <v>2005</v>
      </c>
      <c r="B1270" t="s">
        <v>72</v>
      </c>
      <c r="C1270">
        <v>4279</v>
      </c>
      <c r="D1270">
        <v>0</v>
      </c>
      <c r="E1270">
        <v>588</v>
      </c>
      <c r="F1270">
        <v>0</v>
      </c>
      <c r="G1270" s="1">
        <v>3934</v>
      </c>
      <c r="H1270" s="1"/>
    </row>
    <row r="1271" spans="1:8" x14ac:dyDescent="0.35">
      <c r="A1271">
        <v>2005</v>
      </c>
      <c r="B1271" t="s">
        <v>73</v>
      </c>
      <c r="C1271">
        <v>9691</v>
      </c>
      <c r="D1271">
        <v>0</v>
      </c>
      <c r="E1271">
        <v>682</v>
      </c>
      <c r="F1271">
        <v>0</v>
      </c>
      <c r="G1271" s="1">
        <v>10213</v>
      </c>
      <c r="H1271" s="1"/>
    </row>
    <row r="1272" spans="1:8" x14ac:dyDescent="0.35">
      <c r="A1272">
        <v>2005</v>
      </c>
      <c r="B1272" t="s">
        <v>74</v>
      </c>
      <c r="C1272">
        <v>50738</v>
      </c>
      <c r="D1272">
        <v>571</v>
      </c>
      <c r="E1272">
        <v>14</v>
      </c>
      <c r="F1272" s="1">
        <v>15926</v>
      </c>
      <c r="G1272" s="1">
        <v>52689</v>
      </c>
      <c r="H1272" s="1"/>
    </row>
    <row r="1273" spans="1:8" x14ac:dyDescent="0.35">
      <c r="A1273">
        <v>2005</v>
      </c>
      <c r="B1273" t="s">
        <v>75</v>
      </c>
      <c r="C1273">
        <v>30307</v>
      </c>
      <c r="D1273">
        <v>12</v>
      </c>
      <c r="E1273" s="1">
        <v>1249</v>
      </c>
      <c r="F1273" s="1">
        <v>21297</v>
      </c>
      <c r="G1273" s="1">
        <v>28770</v>
      </c>
      <c r="H1273" s="1"/>
    </row>
    <row r="1274" spans="1:8" x14ac:dyDescent="0.35">
      <c r="A1274">
        <v>2005</v>
      </c>
      <c r="B1274" t="s">
        <v>76</v>
      </c>
      <c r="C1274">
        <v>2903</v>
      </c>
      <c r="D1274">
        <v>0</v>
      </c>
      <c r="E1274">
        <v>443</v>
      </c>
      <c r="F1274">
        <v>227</v>
      </c>
      <c r="G1274" s="1">
        <v>5762</v>
      </c>
      <c r="H1274" s="1"/>
    </row>
    <row r="1275" spans="1:8" x14ac:dyDescent="0.35">
      <c r="A1275">
        <v>2005</v>
      </c>
      <c r="B1275" t="s">
        <v>77</v>
      </c>
      <c r="C1275">
        <v>61483</v>
      </c>
      <c r="D1275">
        <v>0</v>
      </c>
      <c r="E1275">
        <v>331</v>
      </c>
      <c r="F1275">
        <v>0</v>
      </c>
      <c r="G1275" s="1">
        <v>54066</v>
      </c>
      <c r="H1275" s="1"/>
    </row>
    <row r="1276" spans="1:8" x14ac:dyDescent="0.35">
      <c r="A1276">
        <v>2005</v>
      </c>
      <c r="B1276" t="s">
        <v>78</v>
      </c>
      <c r="C1276">
        <v>91923</v>
      </c>
      <c r="D1276" s="1">
        <v>1135</v>
      </c>
      <c r="E1276" s="1">
        <v>1214</v>
      </c>
      <c r="F1276" s="1">
        <v>37210</v>
      </c>
      <c r="G1276" s="1">
        <v>37031</v>
      </c>
      <c r="H1276" s="1"/>
    </row>
    <row r="1277" spans="1:8" x14ac:dyDescent="0.35">
      <c r="A1277">
        <v>2005</v>
      </c>
      <c r="B1277" t="s">
        <v>79</v>
      </c>
      <c r="C1277">
        <v>40374</v>
      </c>
      <c r="D1277">
        <v>0</v>
      </c>
      <c r="E1277" s="1">
        <v>1091</v>
      </c>
      <c r="F1277">
        <v>0</v>
      </c>
      <c r="G1277" s="1">
        <v>33927</v>
      </c>
      <c r="H1277" s="1"/>
    </row>
    <row r="1278" spans="1:8" x14ac:dyDescent="0.35">
      <c r="A1278">
        <v>2005</v>
      </c>
      <c r="B1278" t="s">
        <v>80</v>
      </c>
      <c r="C1278">
        <v>1298</v>
      </c>
      <c r="D1278">
        <v>0</v>
      </c>
      <c r="E1278">
        <v>405</v>
      </c>
      <c r="F1278" s="1">
        <v>1603</v>
      </c>
      <c r="G1278" s="1">
        <v>3533</v>
      </c>
      <c r="H1278" s="1"/>
    </row>
    <row r="1279" spans="1:8" x14ac:dyDescent="0.35">
      <c r="A1279">
        <v>2005</v>
      </c>
      <c r="B1279" t="s">
        <v>81</v>
      </c>
      <c r="C1279">
        <v>2107</v>
      </c>
      <c r="D1279">
        <v>0</v>
      </c>
      <c r="E1279">
        <v>828</v>
      </c>
      <c r="F1279" s="1">
        <v>1960</v>
      </c>
      <c r="G1279" s="1">
        <v>2968</v>
      </c>
      <c r="H1279" s="1"/>
    </row>
    <row r="1280" spans="1:8" x14ac:dyDescent="0.35">
      <c r="A1280">
        <v>2005</v>
      </c>
      <c r="B1280" t="s">
        <v>82</v>
      </c>
      <c r="C1280">
        <v>17852</v>
      </c>
      <c r="D1280">
        <v>0</v>
      </c>
      <c r="E1280" s="1">
        <v>1049</v>
      </c>
      <c r="F1280" s="1">
        <v>8107</v>
      </c>
      <c r="G1280" s="1">
        <v>2936</v>
      </c>
      <c r="H1280" s="1"/>
    </row>
    <row r="1281" spans="1:8" x14ac:dyDescent="0.35">
      <c r="A1281">
        <v>2005</v>
      </c>
      <c r="B1281" t="s">
        <v>83</v>
      </c>
      <c r="C1281">
        <v>457</v>
      </c>
      <c r="D1281">
        <v>0</v>
      </c>
      <c r="E1281">
        <v>504</v>
      </c>
      <c r="F1281">
        <v>0</v>
      </c>
      <c r="G1281" s="1">
        <v>1383</v>
      </c>
      <c r="H1281" s="1"/>
    </row>
    <row r="1282" spans="1:8" x14ac:dyDescent="0.35">
      <c r="A1282">
        <v>2005</v>
      </c>
      <c r="B1282" t="s">
        <v>84</v>
      </c>
      <c r="C1282">
        <v>6399</v>
      </c>
      <c r="D1282" s="1">
        <v>3872</v>
      </c>
      <c r="E1282">
        <v>614</v>
      </c>
      <c r="F1282" s="1">
        <v>7776</v>
      </c>
      <c r="G1282">
        <v>0</v>
      </c>
    </row>
    <row r="1283" spans="1:8" x14ac:dyDescent="0.35">
      <c r="A1283">
        <v>2005</v>
      </c>
      <c r="B1283" t="s">
        <v>85</v>
      </c>
      <c r="C1283">
        <v>7397</v>
      </c>
      <c r="D1283">
        <v>0</v>
      </c>
      <c r="E1283">
        <v>378</v>
      </c>
      <c r="F1283" s="1">
        <v>5748</v>
      </c>
      <c r="G1283" s="1">
        <v>2608</v>
      </c>
      <c r="H1283" s="1"/>
    </row>
    <row r="1284" spans="1:8" x14ac:dyDescent="0.35">
      <c r="A1284">
        <v>2005</v>
      </c>
      <c r="B1284" t="s">
        <v>86</v>
      </c>
      <c r="C1284">
        <v>38996</v>
      </c>
      <c r="D1284">
        <v>0</v>
      </c>
      <c r="E1284">
        <v>79</v>
      </c>
      <c r="F1284" s="1">
        <v>3548</v>
      </c>
      <c r="G1284" s="1">
        <v>6899</v>
      </c>
      <c r="H1284" s="1"/>
    </row>
    <row r="1285" spans="1:8" x14ac:dyDescent="0.35">
      <c r="A1285">
        <v>2005</v>
      </c>
      <c r="B1285" t="s">
        <v>87</v>
      </c>
      <c r="C1285">
        <v>39866</v>
      </c>
      <c r="D1285" s="1">
        <v>2120</v>
      </c>
      <c r="E1285">
        <v>0</v>
      </c>
      <c r="F1285" s="1">
        <v>68225</v>
      </c>
      <c r="G1285" s="1">
        <v>25881</v>
      </c>
      <c r="H1285" s="1"/>
    </row>
    <row r="1286" spans="1:8" x14ac:dyDescent="0.35">
      <c r="A1286">
        <v>2005</v>
      </c>
      <c r="B1286" t="s">
        <v>88</v>
      </c>
      <c r="C1286">
        <v>2801</v>
      </c>
      <c r="D1286">
        <v>0</v>
      </c>
      <c r="E1286" s="1">
        <v>1049</v>
      </c>
      <c r="F1286">
        <v>0</v>
      </c>
      <c r="G1286" s="1">
        <v>6842</v>
      </c>
      <c r="H1286" s="1"/>
    </row>
    <row r="1287" spans="1:8" x14ac:dyDescent="0.35">
      <c r="A1287">
        <v>2005</v>
      </c>
      <c r="B1287" t="s">
        <v>89</v>
      </c>
      <c r="C1287">
        <v>688</v>
      </c>
      <c r="D1287">
        <v>0</v>
      </c>
      <c r="E1287">
        <v>840</v>
      </c>
      <c r="F1287">
        <v>55</v>
      </c>
      <c r="G1287" s="1">
        <v>2043</v>
      </c>
      <c r="H1287" s="1"/>
    </row>
    <row r="1288" spans="1:8" x14ac:dyDescent="0.35">
      <c r="A1288">
        <v>2005</v>
      </c>
      <c r="B1288" t="s">
        <v>90</v>
      </c>
      <c r="C1288">
        <v>21107</v>
      </c>
      <c r="D1288" s="1">
        <v>1166</v>
      </c>
      <c r="E1288" s="1">
        <v>1268</v>
      </c>
      <c r="F1288">
        <v>49</v>
      </c>
      <c r="G1288" s="1">
        <v>26929</v>
      </c>
      <c r="H1288" s="1"/>
    </row>
    <row r="1289" spans="1:8" x14ac:dyDescent="0.35">
      <c r="A1289">
        <v>2005</v>
      </c>
      <c r="B1289" t="s">
        <v>91</v>
      </c>
      <c r="C1289">
        <v>50505</v>
      </c>
      <c r="D1289">
        <v>386</v>
      </c>
      <c r="E1289" s="1">
        <v>3652</v>
      </c>
      <c r="F1289" s="1">
        <v>1216</v>
      </c>
      <c r="G1289" s="1">
        <v>65705</v>
      </c>
      <c r="H1289" s="1"/>
    </row>
    <row r="1290" spans="1:8" x14ac:dyDescent="0.35">
      <c r="A1290">
        <v>2005</v>
      </c>
      <c r="B1290" t="s">
        <v>92</v>
      </c>
      <c r="C1290">
        <v>16788</v>
      </c>
      <c r="D1290">
        <v>0</v>
      </c>
      <c r="E1290" s="1">
        <v>1679</v>
      </c>
      <c r="F1290">
        <v>0</v>
      </c>
      <c r="G1290" s="1">
        <v>48000</v>
      </c>
      <c r="H1290" s="1"/>
    </row>
    <row r="1291" spans="1:8" x14ac:dyDescent="0.35">
      <c r="A1291">
        <v>2005</v>
      </c>
      <c r="B1291" t="s">
        <v>93</v>
      </c>
      <c r="C1291">
        <v>1427</v>
      </c>
      <c r="D1291">
        <v>0</v>
      </c>
      <c r="E1291" s="1">
        <v>1217</v>
      </c>
      <c r="F1291">
        <v>0</v>
      </c>
      <c r="G1291" s="1">
        <v>4904</v>
      </c>
      <c r="H1291" s="1"/>
    </row>
    <row r="1292" spans="1:8" x14ac:dyDescent="0.35">
      <c r="A1292">
        <v>2006</v>
      </c>
      <c r="B1292" t="s">
        <v>7</v>
      </c>
      <c r="C1292">
        <v>2272</v>
      </c>
      <c r="D1292">
        <v>0</v>
      </c>
      <c r="E1292">
        <v>275</v>
      </c>
      <c r="F1292">
        <v>0</v>
      </c>
      <c r="G1292" s="1">
        <v>9281</v>
      </c>
      <c r="H1292" s="1"/>
    </row>
    <row r="1293" spans="1:8" x14ac:dyDescent="0.35">
      <c r="A1293">
        <v>2006</v>
      </c>
      <c r="B1293" t="s">
        <v>8</v>
      </c>
      <c r="C1293">
        <v>146619</v>
      </c>
      <c r="D1293" s="1">
        <v>3485</v>
      </c>
      <c r="E1293">
        <v>0</v>
      </c>
      <c r="F1293" s="1">
        <v>114432</v>
      </c>
      <c r="G1293" s="1">
        <v>68577</v>
      </c>
      <c r="H1293" s="1"/>
    </row>
    <row r="1294" spans="1:8" x14ac:dyDescent="0.35">
      <c r="A1294">
        <v>2006</v>
      </c>
      <c r="B1294" t="s">
        <v>10</v>
      </c>
      <c r="C1294">
        <v>8959</v>
      </c>
      <c r="D1294">
        <v>0</v>
      </c>
      <c r="E1294">
        <v>252</v>
      </c>
      <c r="F1294">
        <v>0</v>
      </c>
      <c r="G1294" s="1">
        <v>18729</v>
      </c>
      <c r="H1294" s="1"/>
    </row>
    <row r="1295" spans="1:8" x14ac:dyDescent="0.35">
      <c r="A1295">
        <v>2006</v>
      </c>
      <c r="B1295" t="s">
        <v>11</v>
      </c>
      <c r="C1295">
        <v>5522</v>
      </c>
      <c r="D1295">
        <v>0</v>
      </c>
      <c r="E1295">
        <v>0</v>
      </c>
      <c r="F1295" s="1">
        <v>13016</v>
      </c>
      <c r="G1295" s="1">
        <v>9333</v>
      </c>
      <c r="H1295" s="1"/>
    </row>
    <row r="1296" spans="1:8" x14ac:dyDescent="0.35">
      <c r="A1296">
        <v>2006</v>
      </c>
      <c r="B1296" t="s">
        <v>12</v>
      </c>
      <c r="C1296">
        <v>29858</v>
      </c>
      <c r="D1296">
        <v>31</v>
      </c>
      <c r="E1296" s="1">
        <v>2827</v>
      </c>
      <c r="F1296" s="1">
        <v>10247</v>
      </c>
      <c r="G1296" s="1">
        <v>8872</v>
      </c>
      <c r="H1296" s="1"/>
    </row>
    <row r="1297" spans="1:8" x14ac:dyDescent="0.35">
      <c r="A1297">
        <v>2006</v>
      </c>
      <c r="B1297" t="s">
        <v>13</v>
      </c>
      <c r="C1297">
        <v>883</v>
      </c>
      <c r="D1297">
        <v>84</v>
      </c>
      <c r="E1297">
        <v>910</v>
      </c>
      <c r="F1297">
        <v>0</v>
      </c>
      <c r="G1297" s="1">
        <v>2579</v>
      </c>
      <c r="H1297" s="1"/>
    </row>
    <row r="1298" spans="1:8" x14ac:dyDescent="0.35">
      <c r="A1298">
        <v>2006</v>
      </c>
      <c r="B1298" t="s">
        <v>14</v>
      </c>
      <c r="C1298">
        <v>53560</v>
      </c>
      <c r="D1298">
        <v>0</v>
      </c>
      <c r="E1298" s="1">
        <v>1343</v>
      </c>
      <c r="F1298" s="1">
        <v>17028</v>
      </c>
      <c r="G1298" s="1">
        <v>20820</v>
      </c>
      <c r="H1298" s="1"/>
    </row>
    <row r="1299" spans="1:8" x14ac:dyDescent="0.35">
      <c r="A1299">
        <v>2006</v>
      </c>
      <c r="B1299" t="s">
        <v>15</v>
      </c>
      <c r="C1299">
        <v>25751</v>
      </c>
      <c r="D1299" s="1">
        <v>2973</v>
      </c>
      <c r="E1299" s="1">
        <v>2267</v>
      </c>
      <c r="F1299" s="1">
        <v>1304</v>
      </c>
      <c r="G1299" s="1">
        <v>26400</v>
      </c>
      <c r="H1299" s="1"/>
    </row>
    <row r="1300" spans="1:8" x14ac:dyDescent="0.35">
      <c r="A1300">
        <v>2006</v>
      </c>
      <c r="B1300" t="s">
        <v>16</v>
      </c>
      <c r="C1300">
        <v>4906</v>
      </c>
      <c r="D1300">
        <v>0</v>
      </c>
      <c r="E1300">
        <v>685</v>
      </c>
      <c r="F1300">
        <v>0</v>
      </c>
      <c r="G1300" s="1">
        <v>13138</v>
      </c>
      <c r="H1300" s="1"/>
    </row>
    <row r="1301" spans="1:8" x14ac:dyDescent="0.35">
      <c r="A1301">
        <v>2006</v>
      </c>
      <c r="B1301" t="s">
        <v>17</v>
      </c>
      <c r="C1301">
        <v>41966</v>
      </c>
      <c r="D1301" s="1">
        <v>9735</v>
      </c>
      <c r="E1301">
        <v>294</v>
      </c>
      <c r="F1301" s="1">
        <v>3977</v>
      </c>
      <c r="G1301" s="1">
        <v>48705</v>
      </c>
      <c r="H1301" s="1"/>
    </row>
    <row r="1302" spans="1:8" x14ac:dyDescent="0.35">
      <c r="A1302">
        <v>2006</v>
      </c>
      <c r="B1302" t="s">
        <v>18</v>
      </c>
      <c r="C1302">
        <v>9321</v>
      </c>
      <c r="D1302">
        <v>0</v>
      </c>
      <c r="E1302">
        <v>0</v>
      </c>
      <c r="F1302">
        <v>0</v>
      </c>
      <c r="G1302" s="1">
        <v>17365</v>
      </c>
      <c r="H1302" s="1"/>
    </row>
    <row r="1303" spans="1:8" x14ac:dyDescent="0.35">
      <c r="A1303">
        <v>2006</v>
      </c>
      <c r="B1303" t="s">
        <v>19</v>
      </c>
      <c r="C1303">
        <v>2737</v>
      </c>
      <c r="D1303">
        <v>0</v>
      </c>
      <c r="E1303" s="1">
        <v>1679</v>
      </c>
      <c r="F1303">
        <v>0</v>
      </c>
      <c r="G1303" s="1">
        <v>8736</v>
      </c>
      <c r="H1303" s="1"/>
    </row>
    <row r="1304" spans="1:8" x14ac:dyDescent="0.35">
      <c r="A1304">
        <v>2006</v>
      </c>
      <c r="B1304" t="s">
        <v>20</v>
      </c>
      <c r="C1304">
        <v>6776</v>
      </c>
      <c r="D1304">
        <v>0</v>
      </c>
      <c r="E1304">
        <v>420</v>
      </c>
      <c r="F1304">
        <v>0</v>
      </c>
      <c r="G1304" s="1">
        <v>23377</v>
      </c>
      <c r="H1304" s="1"/>
    </row>
    <row r="1305" spans="1:8" x14ac:dyDescent="0.35">
      <c r="A1305">
        <v>2006</v>
      </c>
      <c r="B1305" t="s">
        <v>21</v>
      </c>
      <c r="C1305">
        <v>14084</v>
      </c>
      <c r="D1305" s="1">
        <v>6478</v>
      </c>
      <c r="E1305">
        <v>833</v>
      </c>
      <c r="F1305">
        <v>0</v>
      </c>
      <c r="G1305" s="1">
        <v>26289</v>
      </c>
      <c r="H1305" s="1"/>
    </row>
    <row r="1306" spans="1:8" x14ac:dyDescent="0.35">
      <c r="A1306">
        <v>2006</v>
      </c>
      <c r="B1306" t="s">
        <v>22</v>
      </c>
      <c r="C1306">
        <v>609</v>
      </c>
      <c r="D1306">
        <v>0</v>
      </c>
      <c r="E1306">
        <v>126</v>
      </c>
      <c r="F1306" s="1">
        <v>3113</v>
      </c>
      <c r="G1306">
        <v>982</v>
      </c>
    </row>
    <row r="1307" spans="1:8" x14ac:dyDescent="0.35">
      <c r="A1307">
        <v>2006</v>
      </c>
      <c r="B1307" t="s">
        <v>23</v>
      </c>
      <c r="C1307">
        <v>1223</v>
      </c>
      <c r="D1307">
        <v>0</v>
      </c>
      <c r="E1307">
        <v>30</v>
      </c>
      <c r="F1307">
        <v>0</v>
      </c>
      <c r="G1307" s="1">
        <v>4745</v>
      </c>
      <c r="H1307" s="1"/>
    </row>
    <row r="1308" spans="1:8" x14ac:dyDescent="0.35">
      <c r="A1308">
        <v>2006</v>
      </c>
      <c r="B1308" t="s">
        <v>24</v>
      </c>
      <c r="C1308">
        <v>5920</v>
      </c>
      <c r="D1308">
        <v>0</v>
      </c>
      <c r="E1308" s="1">
        <v>1006</v>
      </c>
      <c r="F1308">
        <v>0</v>
      </c>
      <c r="G1308" s="1">
        <v>5601</v>
      </c>
      <c r="H1308" s="1"/>
    </row>
    <row r="1309" spans="1:8" x14ac:dyDescent="0.35">
      <c r="A1309">
        <v>2006</v>
      </c>
      <c r="B1309" t="s">
        <v>25</v>
      </c>
      <c r="C1309">
        <v>48046</v>
      </c>
      <c r="D1309">
        <v>569</v>
      </c>
      <c r="E1309">
        <v>246</v>
      </c>
      <c r="F1309">
        <v>0</v>
      </c>
      <c r="G1309" s="1">
        <v>40478</v>
      </c>
      <c r="H1309" s="1"/>
    </row>
    <row r="1310" spans="1:8" x14ac:dyDescent="0.35">
      <c r="A1310">
        <v>2006</v>
      </c>
      <c r="B1310" t="s">
        <v>26</v>
      </c>
      <c r="C1310">
        <v>79522</v>
      </c>
      <c r="D1310" s="1">
        <v>16395</v>
      </c>
      <c r="E1310">
        <v>0</v>
      </c>
      <c r="F1310" s="1">
        <v>24378</v>
      </c>
      <c r="G1310" s="1">
        <v>198814</v>
      </c>
      <c r="H1310" s="1"/>
    </row>
    <row r="1311" spans="1:8" x14ac:dyDescent="0.35">
      <c r="A1311">
        <v>2006</v>
      </c>
      <c r="B1311" t="s">
        <v>27</v>
      </c>
      <c r="C1311">
        <v>5667</v>
      </c>
      <c r="D1311">
        <v>387</v>
      </c>
      <c r="E1311">
        <v>875</v>
      </c>
      <c r="F1311" s="1">
        <v>4570</v>
      </c>
      <c r="G1311" s="1">
        <v>4171</v>
      </c>
      <c r="H1311" s="1"/>
    </row>
    <row r="1312" spans="1:8" x14ac:dyDescent="0.35">
      <c r="A1312">
        <v>2006</v>
      </c>
      <c r="B1312" t="s">
        <v>28</v>
      </c>
      <c r="C1312">
        <v>4137</v>
      </c>
      <c r="D1312">
        <v>0</v>
      </c>
      <c r="E1312" s="1">
        <v>2180</v>
      </c>
      <c r="F1312" s="1">
        <v>7434</v>
      </c>
      <c r="G1312">
        <v>139</v>
      </c>
    </row>
    <row r="1313" spans="1:8" x14ac:dyDescent="0.35">
      <c r="A1313">
        <v>2006</v>
      </c>
      <c r="B1313" t="s">
        <v>29</v>
      </c>
      <c r="C1313">
        <v>2381</v>
      </c>
      <c r="D1313">
        <v>0</v>
      </c>
      <c r="E1313" s="1">
        <v>3022</v>
      </c>
      <c r="F1313">
        <v>760</v>
      </c>
      <c r="G1313" s="1">
        <v>4683</v>
      </c>
      <c r="H1313" s="1"/>
    </row>
    <row r="1314" spans="1:8" x14ac:dyDescent="0.35">
      <c r="A1314">
        <v>2006</v>
      </c>
      <c r="B1314" t="s">
        <v>30</v>
      </c>
      <c r="C1314">
        <v>17243</v>
      </c>
      <c r="D1314">
        <v>0</v>
      </c>
      <c r="E1314">
        <v>420</v>
      </c>
      <c r="F1314">
        <v>0</v>
      </c>
      <c r="G1314" s="1">
        <v>27294</v>
      </c>
      <c r="H1314" s="1"/>
    </row>
    <row r="1315" spans="1:8" x14ac:dyDescent="0.35">
      <c r="A1315">
        <v>2006</v>
      </c>
      <c r="B1315" t="s">
        <v>31</v>
      </c>
      <c r="C1315">
        <v>9765</v>
      </c>
      <c r="D1315">
        <v>350</v>
      </c>
      <c r="E1315">
        <v>420</v>
      </c>
      <c r="F1315" s="1">
        <v>22210</v>
      </c>
      <c r="G1315" s="1">
        <v>7813</v>
      </c>
      <c r="H1315" s="1"/>
    </row>
    <row r="1316" spans="1:8" x14ac:dyDescent="0.35">
      <c r="A1316">
        <v>2006</v>
      </c>
      <c r="B1316" t="s">
        <v>32</v>
      </c>
      <c r="C1316">
        <v>801</v>
      </c>
      <c r="D1316">
        <v>0</v>
      </c>
      <c r="E1316">
        <v>753</v>
      </c>
      <c r="F1316" s="1">
        <v>2015</v>
      </c>
      <c r="G1316">
        <v>0</v>
      </c>
    </row>
    <row r="1317" spans="1:8" x14ac:dyDescent="0.35">
      <c r="A1317">
        <v>2006</v>
      </c>
      <c r="B1317" t="s">
        <v>33</v>
      </c>
      <c r="C1317">
        <v>312138</v>
      </c>
      <c r="D1317" s="1">
        <v>54476</v>
      </c>
      <c r="E1317">
        <v>0</v>
      </c>
      <c r="F1317" s="1">
        <v>477523</v>
      </c>
      <c r="G1317" s="1">
        <v>504707</v>
      </c>
      <c r="H1317" s="1"/>
    </row>
    <row r="1318" spans="1:8" x14ac:dyDescent="0.35">
      <c r="A1318">
        <v>2006</v>
      </c>
      <c r="B1318" t="s">
        <v>34</v>
      </c>
      <c r="C1318">
        <v>2085</v>
      </c>
      <c r="D1318">
        <v>0</v>
      </c>
      <c r="E1318">
        <v>504</v>
      </c>
      <c r="F1318" s="1">
        <v>4297</v>
      </c>
      <c r="G1318">
        <v>977</v>
      </c>
    </row>
    <row r="1319" spans="1:8" x14ac:dyDescent="0.35">
      <c r="A1319">
        <v>2006</v>
      </c>
      <c r="B1319" t="s">
        <v>35</v>
      </c>
      <c r="C1319">
        <v>6290</v>
      </c>
      <c r="D1319">
        <v>84</v>
      </c>
      <c r="E1319">
        <v>0</v>
      </c>
      <c r="F1319">
        <v>0</v>
      </c>
      <c r="G1319" s="1">
        <v>15039</v>
      </c>
      <c r="H1319" s="1"/>
    </row>
    <row r="1320" spans="1:8" x14ac:dyDescent="0.35">
      <c r="A1320">
        <v>2006</v>
      </c>
      <c r="B1320" t="s">
        <v>36</v>
      </c>
      <c r="C1320">
        <v>6649</v>
      </c>
      <c r="D1320">
        <v>0</v>
      </c>
      <c r="E1320" s="1">
        <v>1931</v>
      </c>
      <c r="F1320">
        <v>0</v>
      </c>
      <c r="G1320" s="1">
        <v>22721</v>
      </c>
      <c r="H1320" s="1"/>
    </row>
    <row r="1321" spans="1:8" x14ac:dyDescent="0.35">
      <c r="A1321">
        <v>2006</v>
      </c>
      <c r="B1321" t="s">
        <v>37</v>
      </c>
      <c r="C1321">
        <v>9711</v>
      </c>
      <c r="D1321">
        <v>0</v>
      </c>
      <c r="E1321">
        <v>466</v>
      </c>
      <c r="F1321">
        <v>0</v>
      </c>
      <c r="G1321" s="1">
        <v>26497</v>
      </c>
      <c r="H1321" s="1"/>
    </row>
    <row r="1322" spans="1:8" x14ac:dyDescent="0.35">
      <c r="A1322">
        <v>2006</v>
      </c>
      <c r="B1322" t="s">
        <v>38</v>
      </c>
      <c r="C1322">
        <v>3321</v>
      </c>
      <c r="D1322">
        <v>0</v>
      </c>
      <c r="E1322">
        <v>942</v>
      </c>
      <c r="F1322">
        <v>624</v>
      </c>
      <c r="G1322" s="1">
        <v>4207</v>
      </c>
      <c r="H1322" s="1"/>
    </row>
    <row r="1323" spans="1:8" x14ac:dyDescent="0.35">
      <c r="A1323">
        <v>2006</v>
      </c>
      <c r="B1323" t="s">
        <v>39</v>
      </c>
      <c r="C1323">
        <v>2374</v>
      </c>
      <c r="D1323">
        <v>0</v>
      </c>
      <c r="E1323" s="1">
        <v>1259</v>
      </c>
      <c r="F1323">
        <v>0</v>
      </c>
      <c r="G1323" s="1">
        <v>8192</v>
      </c>
      <c r="H1323" s="1"/>
    </row>
    <row r="1324" spans="1:8" x14ac:dyDescent="0.35">
      <c r="A1324">
        <v>2006</v>
      </c>
      <c r="B1324" t="s">
        <v>40</v>
      </c>
      <c r="C1324">
        <v>6973</v>
      </c>
      <c r="D1324">
        <v>0</v>
      </c>
      <c r="E1324">
        <v>840</v>
      </c>
      <c r="F1324">
        <v>0</v>
      </c>
      <c r="G1324" s="1">
        <v>28118</v>
      </c>
      <c r="H1324" s="1"/>
    </row>
    <row r="1325" spans="1:8" x14ac:dyDescent="0.35">
      <c r="A1325">
        <v>2006</v>
      </c>
      <c r="B1325" t="s">
        <v>41</v>
      </c>
      <c r="C1325">
        <v>687</v>
      </c>
      <c r="D1325">
        <v>105</v>
      </c>
      <c r="E1325">
        <v>90</v>
      </c>
      <c r="F1325">
        <v>0</v>
      </c>
      <c r="G1325" s="1">
        <v>1653</v>
      </c>
      <c r="H1325" s="1"/>
    </row>
    <row r="1326" spans="1:8" x14ac:dyDescent="0.35">
      <c r="A1326">
        <v>2006</v>
      </c>
      <c r="B1326" t="s">
        <v>42</v>
      </c>
      <c r="C1326">
        <v>976</v>
      </c>
      <c r="D1326">
        <v>0</v>
      </c>
      <c r="E1326">
        <v>315</v>
      </c>
      <c r="F1326">
        <v>0</v>
      </c>
      <c r="G1326" s="1">
        <v>8069</v>
      </c>
      <c r="H1326" s="1"/>
    </row>
    <row r="1327" spans="1:8" x14ac:dyDescent="0.35">
      <c r="A1327">
        <v>2006</v>
      </c>
      <c r="B1327" t="s">
        <v>43</v>
      </c>
      <c r="C1327">
        <v>1532</v>
      </c>
      <c r="D1327">
        <v>0</v>
      </c>
      <c r="E1327" s="1">
        <v>1679</v>
      </c>
      <c r="F1327">
        <v>0</v>
      </c>
      <c r="G1327" s="1">
        <v>3607</v>
      </c>
      <c r="H1327" s="1"/>
    </row>
    <row r="1328" spans="1:8" x14ac:dyDescent="0.35">
      <c r="A1328">
        <v>2006</v>
      </c>
      <c r="B1328" t="s">
        <v>44</v>
      </c>
      <c r="C1328">
        <v>2160</v>
      </c>
      <c r="D1328">
        <v>0</v>
      </c>
      <c r="E1328">
        <v>252</v>
      </c>
      <c r="F1328">
        <v>0</v>
      </c>
      <c r="G1328" s="1">
        <v>6667</v>
      </c>
      <c r="H1328" s="1"/>
    </row>
    <row r="1329" spans="1:8" x14ac:dyDescent="0.35">
      <c r="A1329">
        <v>2006</v>
      </c>
      <c r="B1329" t="s">
        <v>45</v>
      </c>
      <c r="C1329">
        <v>1290</v>
      </c>
      <c r="D1329">
        <v>76</v>
      </c>
      <c r="E1329">
        <v>17</v>
      </c>
      <c r="F1329">
        <v>0</v>
      </c>
      <c r="G1329" s="1">
        <v>2692</v>
      </c>
      <c r="H1329" s="1"/>
    </row>
    <row r="1330" spans="1:8" x14ac:dyDescent="0.35">
      <c r="A1330">
        <v>2006</v>
      </c>
      <c r="B1330" t="s">
        <v>46</v>
      </c>
      <c r="C1330">
        <v>10917</v>
      </c>
      <c r="D1330" s="1">
        <v>4300</v>
      </c>
      <c r="E1330" s="1">
        <v>1028</v>
      </c>
      <c r="F1330" s="1">
        <v>7521</v>
      </c>
      <c r="G1330" s="1">
        <v>10271</v>
      </c>
      <c r="H1330" s="1"/>
    </row>
    <row r="1331" spans="1:8" x14ac:dyDescent="0.35">
      <c r="A1331">
        <v>2006</v>
      </c>
      <c r="B1331" t="s">
        <v>47</v>
      </c>
      <c r="C1331">
        <v>622</v>
      </c>
      <c r="D1331">
        <v>0</v>
      </c>
      <c r="E1331" s="1">
        <v>1007</v>
      </c>
      <c r="F1331">
        <v>0</v>
      </c>
      <c r="G1331" s="1">
        <v>2102</v>
      </c>
      <c r="H1331" s="1"/>
    </row>
    <row r="1332" spans="1:8" x14ac:dyDescent="0.35">
      <c r="A1332">
        <v>2006</v>
      </c>
      <c r="B1332" t="s">
        <v>48</v>
      </c>
      <c r="C1332">
        <v>7753</v>
      </c>
      <c r="D1332">
        <v>0</v>
      </c>
      <c r="E1332">
        <v>812</v>
      </c>
      <c r="F1332">
        <v>0</v>
      </c>
      <c r="G1332" s="1">
        <v>20112</v>
      </c>
      <c r="H1332" s="1"/>
    </row>
    <row r="1333" spans="1:8" x14ac:dyDescent="0.35">
      <c r="A1333">
        <v>2006</v>
      </c>
      <c r="B1333" t="s">
        <v>49</v>
      </c>
      <c r="C1333">
        <v>345</v>
      </c>
      <c r="D1333">
        <v>0</v>
      </c>
      <c r="E1333">
        <v>217</v>
      </c>
      <c r="F1333" s="1">
        <v>1325</v>
      </c>
      <c r="G1333">
        <v>0</v>
      </c>
    </row>
    <row r="1334" spans="1:8" x14ac:dyDescent="0.35">
      <c r="A1334">
        <v>2006</v>
      </c>
      <c r="B1334" t="s">
        <v>50</v>
      </c>
      <c r="C1334">
        <v>801</v>
      </c>
      <c r="D1334">
        <v>0</v>
      </c>
      <c r="E1334">
        <v>315</v>
      </c>
      <c r="F1334">
        <v>0</v>
      </c>
      <c r="G1334" s="1">
        <v>4622</v>
      </c>
      <c r="H1334" s="1"/>
    </row>
    <row r="1335" spans="1:8" x14ac:dyDescent="0.35">
      <c r="A1335">
        <v>2006</v>
      </c>
      <c r="B1335" t="s">
        <v>51</v>
      </c>
      <c r="C1335">
        <v>12636</v>
      </c>
      <c r="D1335">
        <v>0</v>
      </c>
      <c r="E1335" s="1">
        <v>2375</v>
      </c>
      <c r="F1335" s="1">
        <v>9854</v>
      </c>
      <c r="G1335">
        <v>0</v>
      </c>
    </row>
    <row r="1336" spans="1:8" x14ac:dyDescent="0.35">
      <c r="A1336">
        <v>2006</v>
      </c>
      <c r="B1336" t="s">
        <v>52</v>
      </c>
      <c r="C1336">
        <v>14409</v>
      </c>
      <c r="D1336" s="1">
        <v>2079</v>
      </c>
      <c r="E1336" s="1">
        <v>2099</v>
      </c>
      <c r="F1336">
        <v>378</v>
      </c>
      <c r="G1336" s="1">
        <v>18762</v>
      </c>
      <c r="H1336" s="1"/>
    </row>
    <row r="1337" spans="1:8" x14ac:dyDescent="0.35">
      <c r="A1337">
        <v>2006</v>
      </c>
      <c r="B1337" t="s">
        <v>53</v>
      </c>
      <c r="C1337">
        <v>3424</v>
      </c>
      <c r="D1337">
        <v>0</v>
      </c>
      <c r="E1337">
        <v>588</v>
      </c>
      <c r="F1337">
        <v>0</v>
      </c>
      <c r="G1337" s="1">
        <v>9129</v>
      </c>
      <c r="H1337" s="1"/>
    </row>
    <row r="1338" spans="1:8" x14ac:dyDescent="0.35">
      <c r="A1338">
        <v>2006</v>
      </c>
      <c r="B1338" t="s">
        <v>54</v>
      </c>
      <c r="C1338">
        <v>1582</v>
      </c>
      <c r="D1338">
        <v>0</v>
      </c>
      <c r="E1338" s="1">
        <v>1679</v>
      </c>
      <c r="F1338">
        <v>0</v>
      </c>
      <c r="G1338" s="1">
        <v>13030</v>
      </c>
      <c r="H1338" s="1"/>
    </row>
    <row r="1339" spans="1:8" x14ac:dyDescent="0.35">
      <c r="A1339">
        <v>2006</v>
      </c>
      <c r="B1339" t="s">
        <v>55</v>
      </c>
      <c r="C1339">
        <v>11235</v>
      </c>
      <c r="D1339">
        <v>4</v>
      </c>
      <c r="E1339">
        <v>378</v>
      </c>
      <c r="F1339">
        <v>0</v>
      </c>
      <c r="G1339" s="1">
        <v>13169</v>
      </c>
      <c r="H1339" s="1"/>
    </row>
    <row r="1340" spans="1:8" x14ac:dyDescent="0.35">
      <c r="A1340">
        <v>2006</v>
      </c>
      <c r="B1340" t="s">
        <v>56</v>
      </c>
      <c r="C1340">
        <v>9379</v>
      </c>
      <c r="D1340">
        <v>0</v>
      </c>
      <c r="E1340" s="1">
        <v>1301</v>
      </c>
      <c r="F1340">
        <v>0</v>
      </c>
      <c r="G1340" s="1">
        <v>26078</v>
      </c>
      <c r="H1340" s="1"/>
    </row>
    <row r="1341" spans="1:8" x14ac:dyDescent="0.35">
      <c r="A1341">
        <v>2006</v>
      </c>
      <c r="B1341" t="s">
        <v>57</v>
      </c>
      <c r="C1341">
        <v>2251</v>
      </c>
      <c r="D1341">
        <v>450</v>
      </c>
      <c r="E1341">
        <v>877</v>
      </c>
      <c r="F1341">
        <v>0</v>
      </c>
      <c r="G1341" s="1">
        <v>2998</v>
      </c>
      <c r="H1341" s="1"/>
    </row>
    <row r="1342" spans="1:8" x14ac:dyDescent="0.35">
      <c r="A1342">
        <v>2006</v>
      </c>
      <c r="B1342" t="s">
        <v>58</v>
      </c>
      <c r="C1342">
        <v>15091</v>
      </c>
      <c r="D1342">
        <v>0</v>
      </c>
      <c r="E1342" s="1">
        <v>1049</v>
      </c>
      <c r="F1342" s="1">
        <v>9837</v>
      </c>
      <c r="G1342" s="1">
        <v>7919</v>
      </c>
      <c r="H1342" s="1"/>
    </row>
    <row r="1343" spans="1:8" x14ac:dyDescent="0.35">
      <c r="A1343">
        <v>2006</v>
      </c>
      <c r="B1343" t="s">
        <v>59</v>
      </c>
      <c r="C1343">
        <v>6323</v>
      </c>
      <c r="D1343">
        <v>113</v>
      </c>
      <c r="E1343" s="1">
        <v>1154</v>
      </c>
      <c r="F1343">
        <v>0</v>
      </c>
      <c r="G1343" s="1">
        <v>7364</v>
      </c>
      <c r="H1343" s="1"/>
    </row>
    <row r="1344" spans="1:8" x14ac:dyDescent="0.35">
      <c r="A1344">
        <v>2006</v>
      </c>
      <c r="B1344" t="s">
        <v>60</v>
      </c>
      <c r="C1344">
        <v>418</v>
      </c>
      <c r="D1344">
        <v>0</v>
      </c>
      <c r="E1344">
        <v>21</v>
      </c>
      <c r="F1344" s="1">
        <v>2816</v>
      </c>
      <c r="G1344">
        <v>193</v>
      </c>
    </row>
    <row r="1345" spans="1:8" x14ac:dyDescent="0.35">
      <c r="A1345">
        <v>2006</v>
      </c>
      <c r="B1345" t="s">
        <v>61</v>
      </c>
      <c r="C1345">
        <v>43809</v>
      </c>
      <c r="D1345">
        <v>848</v>
      </c>
      <c r="E1345">
        <v>579</v>
      </c>
      <c r="F1345" s="1">
        <v>57081</v>
      </c>
      <c r="G1345" s="1">
        <v>30102</v>
      </c>
      <c r="H1345" s="1"/>
    </row>
    <row r="1346" spans="1:8" x14ac:dyDescent="0.35">
      <c r="A1346">
        <v>2006</v>
      </c>
      <c r="B1346" t="s">
        <v>62</v>
      </c>
      <c r="C1346">
        <v>23342</v>
      </c>
      <c r="D1346" s="1">
        <v>8522</v>
      </c>
      <c r="E1346">
        <v>965</v>
      </c>
      <c r="F1346" s="1">
        <v>19575</v>
      </c>
      <c r="G1346" s="1">
        <v>14829</v>
      </c>
      <c r="H1346" s="1"/>
    </row>
    <row r="1347" spans="1:8" x14ac:dyDescent="0.35">
      <c r="A1347">
        <v>2006</v>
      </c>
      <c r="B1347" t="s">
        <v>63</v>
      </c>
      <c r="C1347">
        <v>2126</v>
      </c>
      <c r="D1347">
        <v>0</v>
      </c>
      <c r="E1347" s="1">
        <v>1637</v>
      </c>
      <c r="F1347">
        <v>0</v>
      </c>
      <c r="G1347" s="1">
        <v>13113</v>
      </c>
      <c r="H1347" s="1"/>
    </row>
    <row r="1348" spans="1:8" x14ac:dyDescent="0.35">
      <c r="A1348">
        <v>2006</v>
      </c>
      <c r="B1348" t="s">
        <v>64</v>
      </c>
      <c r="C1348">
        <v>5205</v>
      </c>
      <c r="D1348">
        <v>135</v>
      </c>
      <c r="E1348" s="1">
        <v>1767</v>
      </c>
      <c r="F1348">
        <v>0</v>
      </c>
      <c r="G1348" s="1">
        <v>19718</v>
      </c>
      <c r="H1348" s="1"/>
    </row>
    <row r="1349" spans="1:8" x14ac:dyDescent="0.35">
      <c r="A1349">
        <v>2006</v>
      </c>
      <c r="B1349" t="s">
        <v>65</v>
      </c>
      <c r="C1349">
        <v>2187</v>
      </c>
      <c r="D1349">
        <v>0</v>
      </c>
      <c r="E1349" s="1">
        <v>1196</v>
      </c>
      <c r="F1349">
        <v>0</v>
      </c>
      <c r="G1349" s="1">
        <v>4553</v>
      </c>
      <c r="H1349" s="1"/>
    </row>
    <row r="1350" spans="1:8" x14ac:dyDescent="0.35">
      <c r="A1350">
        <v>2006</v>
      </c>
      <c r="B1350" t="s">
        <v>66</v>
      </c>
      <c r="C1350">
        <v>4051</v>
      </c>
      <c r="D1350">
        <v>0</v>
      </c>
      <c r="E1350">
        <v>189</v>
      </c>
      <c r="F1350" s="1">
        <v>11212</v>
      </c>
      <c r="G1350" s="1">
        <v>5851</v>
      </c>
      <c r="H1350" s="1"/>
    </row>
    <row r="1351" spans="1:8" x14ac:dyDescent="0.35">
      <c r="A1351">
        <v>2006</v>
      </c>
      <c r="B1351" t="s">
        <v>67</v>
      </c>
      <c r="C1351">
        <v>9504</v>
      </c>
      <c r="D1351">
        <v>0</v>
      </c>
      <c r="E1351">
        <v>496</v>
      </c>
      <c r="F1351" s="1">
        <v>26568</v>
      </c>
      <c r="G1351" s="1">
        <v>4279</v>
      </c>
      <c r="H1351" s="1"/>
    </row>
    <row r="1352" spans="1:8" x14ac:dyDescent="0.35">
      <c r="A1352">
        <v>2006</v>
      </c>
      <c r="B1352" t="s">
        <v>68</v>
      </c>
      <c r="C1352">
        <v>159254</v>
      </c>
      <c r="D1352" s="1">
        <v>21736</v>
      </c>
      <c r="E1352">
        <v>0</v>
      </c>
      <c r="F1352" s="1">
        <v>162975</v>
      </c>
      <c r="G1352" s="1">
        <v>245782</v>
      </c>
      <c r="H1352" s="1"/>
    </row>
    <row r="1353" spans="1:8" x14ac:dyDescent="0.35">
      <c r="A1353">
        <v>2006</v>
      </c>
      <c r="B1353" t="s">
        <v>69</v>
      </c>
      <c r="C1353">
        <v>294</v>
      </c>
      <c r="D1353">
        <v>0</v>
      </c>
      <c r="E1353">
        <v>8</v>
      </c>
      <c r="F1353">
        <v>0</v>
      </c>
      <c r="G1353" s="1">
        <v>1560</v>
      </c>
      <c r="H1353" s="1"/>
    </row>
    <row r="1354" spans="1:8" x14ac:dyDescent="0.35">
      <c r="A1354">
        <v>2006</v>
      </c>
      <c r="B1354" t="s">
        <v>70</v>
      </c>
      <c r="C1354">
        <v>5739</v>
      </c>
      <c r="D1354">
        <v>0</v>
      </c>
      <c r="E1354" s="1">
        <v>4074</v>
      </c>
      <c r="F1354">
        <v>0</v>
      </c>
      <c r="G1354" s="1">
        <v>16060</v>
      </c>
      <c r="H1354" s="1"/>
    </row>
    <row r="1355" spans="1:8" x14ac:dyDescent="0.35">
      <c r="A1355">
        <v>2006</v>
      </c>
      <c r="B1355" t="s">
        <v>71</v>
      </c>
      <c r="C1355">
        <v>41808</v>
      </c>
      <c r="D1355" s="1">
        <v>24210</v>
      </c>
      <c r="E1355" s="1">
        <v>2561</v>
      </c>
      <c r="F1355">
        <v>904</v>
      </c>
      <c r="G1355" s="1">
        <v>45896</v>
      </c>
      <c r="H1355" s="1"/>
    </row>
    <row r="1356" spans="1:8" x14ac:dyDescent="0.35">
      <c r="A1356">
        <v>2006</v>
      </c>
      <c r="B1356" t="s">
        <v>72</v>
      </c>
      <c r="C1356">
        <v>2612</v>
      </c>
      <c r="D1356">
        <v>0</v>
      </c>
      <c r="E1356">
        <v>546</v>
      </c>
      <c r="F1356">
        <v>0</v>
      </c>
      <c r="G1356" s="1">
        <v>4019</v>
      </c>
      <c r="H1356" s="1"/>
    </row>
    <row r="1357" spans="1:8" x14ac:dyDescent="0.35">
      <c r="A1357">
        <v>2006</v>
      </c>
      <c r="B1357" t="s">
        <v>73</v>
      </c>
      <c r="C1357">
        <v>8720</v>
      </c>
      <c r="D1357">
        <v>0</v>
      </c>
      <c r="E1357">
        <v>682</v>
      </c>
      <c r="F1357">
        <v>0</v>
      </c>
      <c r="G1357" s="1">
        <v>10208</v>
      </c>
      <c r="H1357" s="1"/>
    </row>
    <row r="1358" spans="1:8" x14ac:dyDescent="0.35">
      <c r="A1358">
        <v>2006</v>
      </c>
      <c r="B1358" t="s">
        <v>74</v>
      </c>
      <c r="C1358">
        <v>55922</v>
      </c>
      <c r="D1358">
        <v>941</v>
      </c>
      <c r="E1358">
        <v>0</v>
      </c>
      <c r="F1358" s="1">
        <v>20880</v>
      </c>
      <c r="G1358" s="1">
        <v>49692</v>
      </c>
      <c r="H1358" s="1"/>
    </row>
    <row r="1359" spans="1:8" x14ac:dyDescent="0.35">
      <c r="A1359">
        <v>2006</v>
      </c>
      <c r="B1359" t="s">
        <v>75</v>
      </c>
      <c r="C1359">
        <v>31407</v>
      </c>
      <c r="D1359">
        <v>502</v>
      </c>
      <c r="E1359" s="1">
        <v>1259</v>
      </c>
      <c r="F1359" s="1">
        <v>20205</v>
      </c>
      <c r="G1359" s="1">
        <v>30799</v>
      </c>
      <c r="H1359" s="1"/>
    </row>
    <row r="1360" spans="1:8" x14ac:dyDescent="0.35">
      <c r="A1360">
        <v>2006</v>
      </c>
      <c r="B1360" t="s">
        <v>76</v>
      </c>
      <c r="C1360">
        <v>4968</v>
      </c>
      <c r="D1360" s="1">
        <v>2923</v>
      </c>
      <c r="E1360">
        <v>443</v>
      </c>
      <c r="F1360">
        <v>466</v>
      </c>
      <c r="G1360" s="1">
        <v>5410</v>
      </c>
      <c r="H1360" s="1"/>
    </row>
    <row r="1361" spans="1:8" x14ac:dyDescent="0.35">
      <c r="A1361">
        <v>2006</v>
      </c>
      <c r="B1361" t="s">
        <v>77</v>
      </c>
      <c r="C1361">
        <v>62748</v>
      </c>
      <c r="D1361">
        <v>0</v>
      </c>
      <c r="E1361">
        <v>331</v>
      </c>
      <c r="F1361">
        <v>0</v>
      </c>
      <c r="G1361" s="1">
        <v>54039</v>
      </c>
      <c r="H1361" s="1"/>
    </row>
    <row r="1362" spans="1:8" x14ac:dyDescent="0.35">
      <c r="A1362">
        <v>2006</v>
      </c>
      <c r="B1362" t="s">
        <v>78</v>
      </c>
      <c r="C1362">
        <v>81241</v>
      </c>
      <c r="D1362" s="1">
        <v>1618</v>
      </c>
      <c r="E1362" s="1">
        <v>1198</v>
      </c>
      <c r="F1362" s="1">
        <v>35293</v>
      </c>
      <c r="G1362" s="1">
        <v>37976</v>
      </c>
      <c r="H1362" s="1"/>
    </row>
    <row r="1363" spans="1:8" x14ac:dyDescent="0.35">
      <c r="A1363">
        <v>2006</v>
      </c>
      <c r="B1363" t="s">
        <v>79</v>
      </c>
      <c r="C1363">
        <v>44193</v>
      </c>
      <c r="D1363">
        <v>0</v>
      </c>
      <c r="E1363" s="1">
        <v>1049</v>
      </c>
      <c r="F1363">
        <v>0</v>
      </c>
      <c r="G1363" s="1">
        <v>32839</v>
      </c>
      <c r="H1363" s="1"/>
    </row>
    <row r="1364" spans="1:8" x14ac:dyDescent="0.35">
      <c r="A1364">
        <v>2006</v>
      </c>
      <c r="B1364" t="s">
        <v>80</v>
      </c>
      <c r="C1364">
        <v>1305</v>
      </c>
      <c r="D1364">
        <v>0</v>
      </c>
      <c r="E1364">
        <v>403</v>
      </c>
      <c r="F1364">
        <v>213</v>
      </c>
      <c r="G1364" s="1">
        <v>5181</v>
      </c>
      <c r="H1364" s="1"/>
    </row>
    <row r="1365" spans="1:8" x14ac:dyDescent="0.35">
      <c r="A1365">
        <v>2006</v>
      </c>
      <c r="B1365" t="s">
        <v>81</v>
      </c>
      <c r="C1365">
        <v>3092</v>
      </c>
      <c r="D1365">
        <v>964</v>
      </c>
      <c r="E1365" s="1">
        <v>1078</v>
      </c>
      <c r="F1365">
        <v>685</v>
      </c>
      <c r="G1365" s="1">
        <v>3351</v>
      </c>
      <c r="H1365" s="1"/>
    </row>
    <row r="1366" spans="1:8" x14ac:dyDescent="0.35">
      <c r="A1366">
        <v>2006</v>
      </c>
      <c r="B1366" t="s">
        <v>82</v>
      </c>
      <c r="C1366">
        <v>17775</v>
      </c>
      <c r="D1366">
        <v>0</v>
      </c>
      <c r="E1366" s="1">
        <v>1049</v>
      </c>
      <c r="F1366" s="1">
        <v>6448</v>
      </c>
      <c r="G1366" s="1">
        <v>4522</v>
      </c>
      <c r="H1366" s="1"/>
    </row>
    <row r="1367" spans="1:8" x14ac:dyDescent="0.35">
      <c r="A1367">
        <v>2006</v>
      </c>
      <c r="B1367" t="s">
        <v>83</v>
      </c>
      <c r="C1367">
        <v>417</v>
      </c>
      <c r="D1367">
        <v>0</v>
      </c>
      <c r="E1367">
        <v>504</v>
      </c>
      <c r="F1367">
        <v>0</v>
      </c>
      <c r="G1367" s="1">
        <v>1297</v>
      </c>
      <c r="H1367" s="1"/>
    </row>
    <row r="1368" spans="1:8" x14ac:dyDescent="0.35">
      <c r="A1368">
        <v>2006</v>
      </c>
      <c r="B1368" t="s">
        <v>84</v>
      </c>
      <c r="C1368">
        <v>14764</v>
      </c>
      <c r="D1368" s="1">
        <v>3710</v>
      </c>
      <c r="E1368">
        <v>614</v>
      </c>
      <c r="F1368" s="1">
        <v>9281</v>
      </c>
      <c r="G1368">
        <v>0</v>
      </c>
    </row>
    <row r="1369" spans="1:8" x14ac:dyDescent="0.35">
      <c r="A1369">
        <v>2006</v>
      </c>
      <c r="B1369" t="s">
        <v>85</v>
      </c>
      <c r="C1369">
        <v>8284</v>
      </c>
      <c r="D1369">
        <v>0</v>
      </c>
      <c r="E1369">
        <v>378</v>
      </c>
      <c r="F1369" s="1">
        <v>5673</v>
      </c>
      <c r="G1369" s="1">
        <v>2656</v>
      </c>
      <c r="H1369" s="1"/>
    </row>
    <row r="1370" spans="1:8" x14ac:dyDescent="0.35">
      <c r="A1370">
        <v>2006</v>
      </c>
      <c r="B1370" t="s">
        <v>86</v>
      </c>
      <c r="C1370">
        <v>37295</v>
      </c>
      <c r="D1370">
        <v>0</v>
      </c>
      <c r="E1370">
        <v>79</v>
      </c>
      <c r="F1370" s="1">
        <v>2564</v>
      </c>
      <c r="G1370" s="1">
        <v>7743</v>
      </c>
      <c r="H1370" s="1"/>
    </row>
    <row r="1371" spans="1:8" x14ac:dyDescent="0.35">
      <c r="A1371">
        <v>2006</v>
      </c>
      <c r="B1371" t="s">
        <v>87</v>
      </c>
      <c r="C1371">
        <v>42394</v>
      </c>
      <c r="D1371" s="1">
        <v>2721</v>
      </c>
      <c r="E1371">
        <v>0</v>
      </c>
      <c r="F1371" s="1">
        <v>60299</v>
      </c>
      <c r="G1371" s="1">
        <v>41210</v>
      </c>
      <c r="H1371" s="1"/>
    </row>
    <row r="1372" spans="1:8" x14ac:dyDescent="0.35">
      <c r="A1372">
        <v>2006</v>
      </c>
      <c r="B1372" t="s">
        <v>88</v>
      </c>
      <c r="C1372">
        <v>2615</v>
      </c>
      <c r="D1372">
        <v>0</v>
      </c>
      <c r="E1372" s="1">
        <v>1049</v>
      </c>
      <c r="F1372">
        <v>0</v>
      </c>
      <c r="G1372" s="1">
        <v>8972</v>
      </c>
      <c r="H1372" s="1"/>
    </row>
    <row r="1373" spans="1:8" x14ac:dyDescent="0.35">
      <c r="A1373">
        <v>2006</v>
      </c>
      <c r="B1373" t="s">
        <v>89</v>
      </c>
      <c r="C1373">
        <v>1051</v>
      </c>
      <c r="D1373">
        <v>0</v>
      </c>
      <c r="E1373">
        <v>840</v>
      </c>
      <c r="F1373">
        <v>0</v>
      </c>
      <c r="G1373" s="1">
        <v>2127</v>
      </c>
      <c r="H1373" s="1"/>
    </row>
    <row r="1374" spans="1:8" x14ac:dyDescent="0.35">
      <c r="A1374">
        <v>2006</v>
      </c>
      <c r="B1374" t="s">
        <v>90</v>
      </c>
      <c r="C1374">
        <v>24179</v>
      </c>
      <c r="D1374" s="1">
        <v>1027</v>
      </c>
      <c r="E1374" s="1">
        <v>1217</v>
      </c>
      <c r="F1374">
        <v>0</v>
      </c>
      <c r="G1374" s="1">
        <v>25891</v>
      </c>
      <c r="H1374" s="1"/>
    </row>
    <row r="1375" spans="1:8" x14ac:dyDescent="0.35">
      <c r="A1375">
        <v>2006</v>
      </c>
      <c r="B1375" t="s">
        <v>91</v>
      </c>
      <c r="C1375">
        <v>55771</v>
      </c>
      <c r="D1375" s="1">
        <v>1505</v>
      </c>
      <c r="E1375" s="1">
        <v>3652</v>
      </c>
      <c r="F1375">
        <v>0</v>
      </c>
      <c r="G1375" s="1">
        <v>64505</v>
      </c>
      <c r="H1375" s="1"/>
    </row>
    <row r="1376" spans="1:8" x14ac:dyDescent="0.35">
      <c r="A1376">
        <v>2006</v>
      </c>
      <c r="B1376" t="s">
        <v>92</v>
      </c>
      <c r="C1376">
        <v>15393</v>
      </c>
      <c r="D1376">
        <v>0</v>
      </c>
      <c r="E1376" s="1">
        <v>1511</v>
      </c>
      <c r="F1376">
        <v>0</v>
      </c>
      <c r="G1376" s="1">
        <v>50400</v>
      </c>
      <c r="H1376" s="1"/>
    </row>
    <row r="1377" spans="1:8" x14ac:dyDescent="0.35">
      <c r="A1377">
        <v>2006</v>
      </c>
      <c r="B1377" t="s">
        <v>93</v>
      </c>
      <c r="C1377">
        <v>1589</v>
      </c>
      <c r="D1377">
        <v>0</v>
      </c>
      <c r="E1377" s="1">
        <v>1175</v>
      </c>
      <c r="F1377">
        <v>0</v>
      </c>
      <c r="G1377" s="1">
        <v>4956</v>
      </c>
      <c r="H1377" s="1"/>
    </row>
    <row r="1378" spans="1:8" x14ac:dyDescent="0.35">
      <c r="A1378">
        <v>2007</v>
      </c>
      <c r="B1378" t="s">
        <v>7</v>
      </c>
      <c r="C1378">
        <v>2559</v>
      </c>
      <c r="D1378">
        <v>0</v>
      </c>
      <c r="E1378">
        <v>275</v>
      </c>
      <c r="F1378">
        <v>0</v>
      </c>
      <c r="G1378" s="1">
        <v>9529</v>
      </c>
      <c r="H1378" s="1"/>
    </row>
    <row r="1379" spans="1:8" x14ac:dyDescent="0.35">
      <c r="A1379">
        <v>2007</v>
      </c>
      <c r="B1379" t="s">
        <v>8</v>
      </c>
      <c r="C1379">
        <v>86640</v>
      </c>
      <c r="D1379" s="1">
        <v>2806</v>
      </c>
      <c r="E1379">
        <v>0</v>
      </c>
      <c r="F1379" s="1">
        <v>120161</v>
      </c>
      <c r="G1379" s="1">
        <v>61131</v>
      </c>
      <c r="H1379" s="1"/>
    </row>
    <row r="1380" spans="1:8" x14ac:dyDescent="0.35">
      <c r="A1380">
        <v>2007</v>
      </c>
      <c r="B1380" t="s">
        <v>10</v>
      </c>
      <c r="C1380">
        <v>7642</v>
      </c>
      <c r="D1380">
        <v>0</v>
      </c>
      <c r="E1380">
        <v>252</v>
      </c>
      <c r="F1380">
        <v>0</v>
      </c>
      <c r="G1380" s="1">
        <v>17896</v>
      </c>
      <c r="H1380" s="1"/>
    </row>
    <row r="1381" spans="1:8" x14ac:dyDescent="0.35">
      <c r="A1381">
        <v>2007</v>
      </c>
      <c r="B1381" t="s">
        <v>11</v>
      </c>
      <c r="C1381">
        <v>7019</v>
      </c>
      <c r="D1381">
        <v>0</v>
      </c>
      <c r="E1381">
        <v>0</v>
      </c>
      <c r="F1381" s="1">
        <v>12378</v>
      </c>
      <c r="G1381" s="1">
        <v>12941</v>
      </c>
      <c r="H1381" s="1"/>
    </row>
    <row r="1382" spans="1:8" x14ac:dyDescent="0.35">
      <c r="A1382">
        <v>2007</v>
      </c>
      <c r="B1382" t="s">
        <v>12</v>
      </c>
      <c r="C1382">
        <v>44749</v>
      </c>
      <c r="D1382">
        <v>121</v>
      </c>
      <c r="E1382" s="1">
        <v>2728</v>
      </c>
      <c r="F1382" s="1">
        <v>10313</v>
      </c>
      <c r="G1382" s="1">
        <v>9740</v>
      </c>
      <c r="H1382" s="1"/>
    </row>
    <row r="1383" spans="1:8" x14ac:dyDescent="0.35">
      <c r="A1383">
        <v>2007</v>
      </c>
      <c r="B1383" t="s">
        <v>13</v>
      </c>
      <c r="C1383">
        <v>1225</v>
      </c>
      <c r="D1383">
        <v>78</v>
      </c>
      <c r="E1383">
        <v>882</v>
      </c>
      <c r="F1383">
        <v>0</v>
      </c>
      <c r="G1383" s="1">
        <v>2423</v>
      </c>
      <c r="H1383" s="1"/>
    </row>
    <row r="1384" spans="1:8" x14ac:dyDescent="0.35">
      <c r="A1384">
        <v>2007</v>
      </c>
      <c r="B1384" t="s">
        <v>14</v>
      </c>
      <c r="C1384">
        <v>63066</v>
      </c>
      <c r="D1384">
        <v>0</v>
      </c>
      <c r="E1384" s="1">
        <v>1343</v>
      </c>
      <c r="F1384" s="1">
        <v>17021</v>
      </c>
      <c r="G1384" s="1">
        <v>19999</v>
      </c>
      <c r="H1384" s="1"/>
    </row>
    <row r="1385" spans="1:8" x14ac:dyDescent="0.35">
      <c r="A1385">
        <v>2007</v>
      </c>
      <c r="B1385" t="s">
        <v>15</v>
      </c>
      <c r="C1385">
        <v>17864</v>
      </c>
      <c r="D1385" s="1">
        <v>1958</v>
      </c>
      <c r="E1385" s="1">
        <v>1480</v>
      </c>
      <c r="F1385">
        <v>948</v>
      </c>
      <c r="G1385" s="1">
        <v>25336</v>
      </c>
      <c r="H1385" s="1"/>
    </row>
    <row r="1386" spans="1:8" x14ac:dyDescent="0.35">
      <c r="A1386">
        <v>2007</v>
      </c>
      <c r="B1386" t="s">
        <v>16</v>
      </c>
      <c r="C1386">
        <v>5697</v>
      </c>
      <c r="D1386">
        <v>0</v>
      </c>
      <c r="E1386">
        <v>685</v>
      </c>
      <c r="F1386">
        <v>0</v>
      </c>
      <c r="G1386" s="1">
        <v>13278</v>
      </c>
      <c r="H1386" s="1"/>
    </row>
    <row r="1387" spans="1:8" x14ac:dyDescent="0.35">
      <c r="A1387">
        <v>2007</v>
      </c>
      <c r="B1387" t="s">
        <v>17</v>
      </c>
      <c r="C1387">
        <v>44427</v>
      </c>
      <c r="D1387" s="1">
        <v>10049</v>
      </c>
      <c r="E1387">
        <v>294</v>
      </c>
      <c r="F1387" s="1">
        <v>3555</v>
      </c>
      <c r="G1387" s="1">
        <v>49945</v>
      </c>
      <c r="H1387" s="1"/>
    </row>
    <row r="1388" spans="1:8" x14ac:dyDescent="0.35">
      <c r="A1388">
        <v>2007</v>
      </c>
      <c r="B1388" t="s">
        <v>18</v>
      </c>
      <c r="C1388">
        <v>12818</v>
      </c>
      <c r="D1388">
        <v>0</v>
      </c>
      <c r="E1388">
        <v>0</v>
      </c>
      <c r="F1388">
        <v>0</v>
      </c>
      <c r="G1388" s="1">
        <v>17481</v>
      </c>
      <c r="H1388" s="1"/>
    </row>
    <row r="1389" spans="1:8" x14ac:dyDescent="0.35">
      <c r="A1389">
        <v>2007</v>
      </c>
      <c r="B1389" t="s">
        <v>19</v>
      </c>
      <c r="C1389">
        <v>2663</v>
      </c>
      <c r="D1389">
        <v>0</v>
      </c>
      <c r="E1389" s="1">
        <v>1679</v>
      </c>
      <c r="F1389">
        <v>0</v>
      </c>
      <c r="G1389" s="1">
        <v>8794</v>
      </c>
      <c r="H1389" s="1"/>
    </row>
    <row r="1390" spans="1:8" x14ac:dyDescent="0.35">
      <c r="A1390">
        <v>2007</v>
      </c>
      <c r="B1390" t="s">
        <v>20</v>
      </c>
      <c r="C1390">
        <v>6814</v>
      </c>
      <c r="D1390">
        <v>0</v>
      </c>
      <c r="E1390">
        <v>420</v>
      </c>
      <c r="F1390">
        <v>20</v>
      </c>
      <c r="G1390" s="1">
        <v>23803</v>
      </c>
      <c r="H1390" s="1"/>
    </row>
    <row r="1391" spans="1:8" x14ac:dyDescent="0.35">
      <c r="A1391">
        <v>2007</v>
      </c>
      <c r="B1391" t="s">
        <v>21</v>
      </c>
      <c r="C1391">
        <v>19756</v>
      </c>
      <c r="D1391" s="1">
        <v>6127</v>
      </c>
      <c r="E1391">
        <v>833</v>
      </c>
      <c r="F1391">
        <v>0</v>
      </c>
      <c r="G1391" s="1">
        <v>26795</v>
      </c>
      <c r="H1391" s="1"/>
    </row>
    <row r="1392" spans="1:8" x14ac:dyDescent="0.35">
      <c r="A1392">
        <v>2007</v>
      </c>
      <c r="B1392" t="s">
        <v>22</v>
      </c>
      <c r="C1392">
        <v>567</v>
      </c>
      <c r="D1392">
        <v>0</v>
      </c>
      <c r="E1392">
        <v>126</v>
      </c>
      <c r="F1392" s="1">
        <v>3030</v>
      </c>
      <c r="G1392">
        <v>987</v>
      </c>
    </row>
    <row r="1393" spans="1:8" x14ac:dyDescent="0.35">
      <c r="A1393">
        <v>2007</v>
      </c>
      <c r="B1393" t="s">
        <v>23</v>
      </c>
      <c r="C1393">
        <v>1499</v>
      </c>
      <c r="D1393">
        <v>0</v>
      </c>
      <c r="E1393">
        <v>30</v>
      </c>
      <c r="F1393">
        <v>0</v>
      </c>
      <c r="G1393" s="1">
        <v>4760</v>
      </c>
      <c r="H1393" s="1"/>
    </row>
    <row r="1394" spans="1:8" x14ac:dyDescent="0.35">
      <c r="A1394">
        <v>2007</v>
      </c>
      <c r="B1394" t="s">
        <v>24</v>
      </c>
      <c r="C1394">
        <v>6289</v>
      </c>
      <c r="D1394">
        <v>0</v>
      </c>
      <c r="E1394" s="1">
        <v>1006</v>
      </c>
      <c r="F1394">
        <v>0</v>
      </c>
      <c r="G1394" s="1">
        <v>6297</v>
      </c>
      <c r="H1394" s="1"/>
    </row>
    <row r="1395" spans="1:8" x14ac:dyDescent="0.35">
      <c r="A1395">
        <v>2007</v>
      </c>
      <c r="B1395" t="s">
        <v>25</v>
      </c>
      <c r="C1395">
        <v>48738</v>
      </c>
      <c r="D1395">
        <v>472</v>
      </c>
      <c r="E1395">
        <v>243</v>
      </c>
      <c r="F1395">
        <v>0</v>
      </c>
      <c r="G1395" s="1">
        <v>39625</v>
      </c>
      <c r="H1395" s="1"/>
    </row>
    <row r="1396" spans="1:8" x14ac:dyDescent="0.35">
      <c r="A1396">
        <v>2007</v>
      </c>
      <c r="B1396" t="s">
        <v>26</v>
      </c>
      <c r="C1396">
        <v>93326</v>
      </c>
      <c r="D1396" s="1">
        <v>14583</v>
      </c>
      <c r="E1396">
        <v>0</v>
      </c>
      <c r="F1396" s="1">
        <v>32894</v>
      </c>
      <c r="G1396" s="1">
        <v>193500</v>
      </c>
      <c r="H1396" s="1"/>
    </row>
    <row r="1397" spans="1:8" x14ac:dyDescent="0.35">
      <c r="A1397">
        <v>2007</v>
      </c>
      <c r="B1397" t="s">
        <v>27</v>
      </c>
      <c r="C1397">
        <v>3578</v>
      </c>
      <c r="D1397">
        <v>155</v>
      </c>
      <c r="E1397">
        <v>884</v>
      </c>
      <c r="F1397" s="1">
        <v>3914</v>
      </c>
      <c r="G1397" s="1">
        <v>4832</v>
      </c>
      <c r="H1397" s="1"/>
    </row>
    <row r="1398" spans="1:8" x14ac:dyDescent="0.35">
      <c r="A1398">
        <v>2007</v>
      </c>
      <c r="B1398" t="s">
        <v>28</v>
      </c>
      <c r="C1398">
        <v>4278</v>
      </c>
      <c r="D1398">
        <v>0</v>
      </c>
      <c r="E1398" s="1">
        <v>2180</v>
      </c>
      <c r="F1398" s="1">
        <v>7451</v>
      </c>
      <c r="G1398">
        <v>120</v>
      </c>
    </row>
    <row r="1399" spans="1:8" x14ac:dyDescent="0.35">
      <c r="A1399">
        <v>2007</v>
      </c>
      <c r="B1399" t="s">
        <v>29</v>
      </c>
      <c r="C1399">
        <v>2985</v>
      </c>
      <c r="D1399">
        <v>0</v>
      </c>
      <c r="E1399" s="1">
        <v>3022</v>
      </c>
      <c r="F1399">
        <v>760</v>
      </c>
      <c r="G1399" s="1">
        <v>4844</v>
      </c>
      <c r="H1399" s="1"/>
    </row>
    <row r="1400" spans="1:8" x14ac:dyDescent="0.35">
      <c r="A1400">
        <v>2007</v>
      </c>
      <c r="B1400" t="s">
        <v>30</v>
      </c>
      <c r="C1400">
        <v>16649</v>
      </c>
      <c r="D1400">
        <v>0</v>
      </c>
      <c r="E1400">
        <v>315</v>
      </c>
      <c r="F1400">
        <v>0</v>
      </c>
      <c r="G1400" s="1">
        <v>25683</v>
      </c>
      <c r="H1400" s="1"/>
    </row>
    <row r="1401" spans="1:8" x14ac:dyDescent="0.35">
      <c r="A1401">
        <v>2007</v>
      </c>
      <c r="B1401" t="s">
        <v>31</v>
      </c>
      <c r="C1401">
        <v>11629</v>
      </c>
      <c r="D1401">
        <v>350</v>
      </c>
      <c r="E1401">
        <v>420</v>
      </c>
      <c r="F1401" s="1">
        <v>19377</v>
      </c>
      <c r="G1401" s="1">
        <v>7098</v>
      </c>
      <c r="H1401" s="1"/>
    </row>
    <row r="1402" spans="1:8" x14ac:dyDescent="0.35">
      <c r="A1402">
        <v>2007</v>
      </c>
      <c r="B1402" t="s">
        <v>32</v>
      </c>
      <c r="C1402">
        <v>761</v>
      </c>
      <c r="D1402">
        <v>0</v>
      </c>
      <c r="E1402">
        <v>748</v>
      </c>
      <c r="F1402" s="1">
        <v>2037</v>
      </c>
      <c r="G1402">
        <v>0</v>
      </c>
    </row>
    <row r="1403" spans="1:8" x14ac:dyDescent="0.35">
      <c r="A1403">
        <v>2007</v>
      </c>
      <c r="B1403" t="s">
        <v>33</v>
      </c>
      <c r="C1403">
        <v>310625</v>
      </c>
      <c r="D1403" s="1">
        <v>40417</v>
      </c>
      <c r="E1403">
        <v>0</v>
      </c>
      <c r="F1403" s="1">
        <v>502850</v>
      </c>
      <c r="G1403" s="1">
        <v>479955</v>
      </c>
      <c r="H1403" s="1"/>
    </row>
    <row r="1404" spans="1:8" x14ac:dyDescent="0.35">
      <c r="A1404">
        <v>2007</v>
      </c>
      <c r="B1404" t="s">
        <v>34</v>
      </c>
      <c r="C1404">
        <v>2119</v>
      </c>
      <c r="D1404">
        <v>0</v>
      </c>
      <c r="E1404">
        <v>504</v>
      </c>
      <c r="F1404" s="1">
        <v>4393</v>
      </c>
      <c r="G1404" s="1">
        <v>1294</v>
      </c>
      <c r="H1404" s="1"/>
    </row>
    <row r="1405" spans="1:8" x14ac:dyDescent="0.35">
      <c r="A1405">
        <v>2007</v>
      </c>
      <c r="B1405" t="s">
        <v>35</v>
      </c>
      <c r="C1405">
        <v>7920</v>
      </c>
      <c r="D1405">
        <v>52</v>
      </c>
      <c r="E1405">
        <v>0</v>
      </c>
      <c r="F1405">
        <v>0</v>
      </c>
      <c r="G1405" s="1">
        <v>15515</v>
      </c>
      <c r="H1405" s="1"/>
    </row>
    <row r="1406" spans="1:8" x14ac:dyDescent="0.35">
      <c r="A1406">
        <v>2007</v>
      </c>
      <c r="B1406" t="s">
        <v>36</v>
      </c>
      <c r="C1406">
        <v>11075</v>
      </c>
      <c r="D1406">
        <v>0</v>
      </c>
      <c r="E1406" s="1">
        <v>1259</v>
      </c>
      <c r="F1406">
        <v>0</v>
      </c>
      <c r="G1406" s="1">
        <v>21938</v>
      </c>
      <c r="H1406" s="1"/>
    </row>
    <row r="1407" spans="1:8" x14ac:dyDescent="0.35">
      <c r="A1407">
        <v>2007</v>
      </c>
      <c r="B1407" t="s">
        <v>37</v>
      </c>
      <c r="C1407">
        <v>11338</v>
      </c>
      <c r="D1407">
        <v>0</v>
      </c>
      <c r="E1407">
        <v>466</v>
      </c>
      <c r="F1407">
        <v>0</v>
      </c>
      <c r="G1407" s="1">
        <v>27731</v>
      </c>
      <c r="H1407" s="1"/>
    </row>
    <row r="1408" spans="1:8" x14ac:dyDescent="0.35">
      <c r="A1408">
        <v>2007</v>
      </c>
      <c r="B1408" t="s">
        <v>38</v>
      </c>
      <c r="C1408">
        <v>3691</v>
      </c>
      <c r="D1408">
        <v>0</v>
      </c>
      <c r="E1408">
        <v>942</v>
      </c>
      <c r="F1408">
        <v>603</v>
      </c>
      <c r="G1408" s="1">
        <v>4564</v>
      </c>
      <c r="H1408" s="1"/>
    </row>
    <row r="1409" spans="1:8" x14ac:dyDescent="0.35">
      <c r="A1409">
        <v>2007</v>
      </c>
      <c r="B1409" t="s">
        <v>39</v>
      </c>
      <c r="C1409">
        <v>2751</v>
      </c>
      <c r="D1409">
        <v>0</v>
      </c>
      <c r="E1409">
        <v>25</v>
      </c>
      <c r="F1409">
        <v>0</v>
      </c>
      <c r="G1409" s="1">
        <v>8024</v>
      </c>
      <c r="H1409" s="1"/>
    </row>
    <row r="1410" spans="1:8" x14ac:dyDescent="0.35">
      <c r="A1410">
        <v>2007</v>
      </c>
      <c r="B1410" t="s">
        <v>40</v>
      </c>
      <c r="C1410">
        <v>7106</v>
      </c>
      <c r="D1410">
        <v>0</v>
      </c>
      <c r="E1410">
        <v>840</v>
      </c>
      <c r="F1410">
        <v>0</v>
      </c>
      <c r="G1410" s="1">
        <v>22888</v>
      </c>
      <c r="H1410" s="1"/>
    </row>
    <row r="1411" spans="1:8" x14ac:dyDescent="0.35">
      <c r="A1411">
        <v>2007</v>
      </c>
      <c r="B1411" t="s">
        <v>41</v>
      </c>
      <c r="C1411">
        <v>613</v>
      </c>
      <c r="D1411">
        <v>33</v>
      </c>
      <c r="E1411">
        <v>90</v>
      </c>
      <c r="F1411">
        <v>0</v>
      </c>
      <c r="G1411" s="1">
        <v>1747</v>
      </c>
      <c r="H1411" s="1"/>
    </row>
    <row r="1412" spans="1:8" x14ac:dyDescent="0.35">
      <c r="A1412">
        <v>2007</v>
      </c>
      <c r="B1412" t="s">
        <v>42</v>
      </c>
      <c r="C1412">
        <v>931</v>
      </c>
      <c r="D1412">
        <v>0</v>
      </c>
      <c r="E1412">
        <v>315</v>
      </c>
      <c r="F1412">
        <v>0</v>
      </c>
      <c r="G1412" s="1">
        <v>7962</v>
      </c>
      <c r="H1412" s="1"/>
    </row>
    <row r="1413" spans="1:8" x14ac:dyDescent="0.35">
      <c r="A1413">
        <v>2007</v>
      </c>
      <c r="B1413" t="s">
        <v>43</v>
      </c>
      <c r="C1413">
        <v>1319</v>
      </c>
      <c r="D1413">
        <v>0</v>
      </c>
      <c r="E1413" s="1">
        <v>1679</v>
      </c>
      <c r="F1413">
        <v>0</v>
      </c>
      <c r="G1413" s="1">
        <v>3607</v>
      </c>
      <c r="H1413" s="1"/>
    </row>
    <row r="1414" spans="1:8" x14ac:dyDescent="0.35">
      <c r="A1414">
        <v>2007</v>
      </c>
      <c r="B1414" t="s">
        <v>44</v>
      </c>
      <c r="C1414">
        <v>2386</v>
      </c>
      <c r="D1414">
        <v>0</v>
      </c>
      <c r="E1414">
        <v>315</v>
      </c>
      <c r="F1414">
        <v>0</v>
      </c>
      <c r="G1414" s="1">
        <v>5313</v>
      </c>
      <c r="H1414" s="1"/>
    </row>
    <row r="1415" spans="1:8" x14ac:dyDescent="0.35">
      <c r="A1415">
        <v>2007</v>
      </c>
      <c r="B1415" t="s">
        <v>45</v>
      </c>
      <c r="C1415">
        <v>927</v>
      </c>
      <c r="D1415">
        <v>0</v>
      </c>
      <c r="E1415">
        <v>17</v>
      </c>
      <c r="F1415">
        <v>0</v>
      </c>
      <c r="G1415" s="1">
        <v>2776</v>
      </c>
      <c r="H1415" s="1"/>
    </row>
    <row r="1416" spans="1:8" x14ac:dyDescent="0.35">
      <c r="A1416">
        <v>2007</v>
      </c>
      <c r="B1416" t="s">
        <v>46</v>
      </c>
      <c r="C1416">
        <v>10525</v>
      </c>
      <c r="D1416" s="1">
        <v>4008</v>
      </c>
      <c r="E1416" s="1">
        <v>1007</v>
      </c>
      <c r="F1416" s="1">
        <v>7535</v>
      </c>
      <c r="G1416" s="1">
        <v>9084</v>
      </c>
      <c r="H1416" s="1"/>
    </row>
    <row r="1417" spans="1:8" x14ac:dyDescent="0.35">
      <c r="A1417">
        <v>2007</v>
      </c>
      <c r="B1417" t="s">
        <v>47</v>
      </c>
      <c r="C1417">
        <v>721</v>
      </c>
      <c r="D1417">
        <v>0</v>
      </c>
      <c r="E1417">
        <v>882</v>
      </c>
      <c r="F1417">
        <v>0</v>
      </c>
      <c r="G1417" s="1">
        <v>1570</v>
      </c>
      <c r="H1417" s="1"/>
    </row>
    <row r="1418" spans="1:8" x14ac:dyDescent="0.35">
      <c r="A1418">
        <v>2007</v>
      </c>
      <c r="B1418" t="s">
        <v>48</v>
      </c>
      <c r="C1418">
        <v>12676</v>
      </c>
      <c r="D1418">
        <v>0</v>
      </c>
      <c r="E1418">
        <v>812</v>
      </c>
      <c r="F1418">
        <v>0</v>
      </c>
      <c r="G1418" s="1">
        <v>16065</v>
      </c>
      <c r="H1418" s="1"/>
    </row>
    <row r="1419" spans="1:8" x14ac:dyDescent="0.35">
      <c r="A1419">
        <v>2007</v>
      </c>
      <c r="B1419" t="s">
        <v>49</v>
      </c>
      <c r="C1419">
        <v>348</v>
      </c>
      <c r="D1419">
        <v>0</v>
      </c>
      <c r="E1419">
        <v>217</v>
      </c>
      <c r="F1419" s="1">
        <v>1272</v>
      </c>
      <c r="G1419">
        <v>378</v>
      </c>
    </row>
    <row r="1420" spans="1:8" x14ac:dyDescent="0.35">
      <c r="A1420">
        <v>2007</v>
      </c>
      <c r="B1420" t="s">
        <v>50</v>
      </c>
      <c r="C1420">
        <v>687</v>
      </c>
      <c r="D1420">
        <v>0</v>
      </c>
      <c r="E1420">
        <v>315</v>
      </c>
      <c r="F1420">
        <v>0</v>
      </c>
      <c r="G1420" s="1">
        <v>4932</v>
      </c>
      <c r="H1420" s="1"/>
    </row>
    <row r="1421" spans="1:8" x14ac:dyDescent="0.35">
      <c r="A1421">
        <v>2007</v>
      </c>
      <c r="B1421" t="s">
        <v>51</v>
      </c>
      <c r="C1421">
        <v>13029</v>
      </c>
      <c r="D1421">
        <v>0</v>
      </c>
      <c r="E1421" s="1">
        <v>2375</v>
      </c>
      <c r="F1421" s="1">
        <v>9876</v>
      </c>
      <c r="G1421">
        <v>603</v>
      </c>
    </row>
    <row r="1422" spans="1:8" x14ac:dyDescent="0.35">
      <c r="A1422">
        <v>2007</v>
      </c>
      <c r="B1422" t="s">
        <v>52</v>
      </c>
      <c r="C1422">
        <v>12832</v>
      </c>
      <c r="D1422" s="1">
        <v>2084</v>
      </c>
      <c r="E1422" s="1">
        <v>2099</v>
      </c>
      <c r="F1422">
        <v>0</v>
      </c>
      <c r="G1422" s="1">
        <v>20253</v>
      </c>
      <c r="H1422" s="1"/>
    </row>
    <row r="1423" spans="1:8" x14ac:dyDescent="0.35">
      <c r="A1423">
        <v>2007</v>
      </c>
      <c r="B1423" t="s">
        <v>53</v>
      </c>
      <c r="C1423">
        <v>3620</v>
      </c>
      <c r="D1423">
        <v>0</v>
      </c>
      <c r="E1423">
        <v>840</v>
      </c>
      <c r="F1423">
        <v>0</v>
      </c>
      <c r="G1423" s="1">
        <v>8563</v>
      </c>
      <c r="H1423" s="1"/>
    </row>
    <row r="1424" spans="1:8" x14ac:dyDescent="0.35">
      <c r="A1424">
        <v>2007</v>
      </c>
      <c r="B1424" t="s">
        <v>54</v>
      </c>
      <c r="C1424">
        <v>1387</v>
      </c>
      <c r="D1424">
        <v>0</v>
      </c>
      <c r="E1424" s="1">
        <v>1469</v>
      </c>
      <c r="F1424">
        <v>0</v>
      </c>
      <c r="G1424" s="1">
        <v>13129</v>
      </c>
      <c r="H1424" s="1"/>
    </row>
    <row r="1425" spans="1:8" x14ac:dyDescent="0.35">
      <c r="A1425">
        <v>2007</v>
      </c>
      <c r="B1425" t="s">
        <v>55</v>
      </c>
      <c r="C1425">
        <v>13179</v>
      </c>
      <c r="D1425">
        <v>0</v>
      </c>
      <c r="E1425">
        <v>378</v>
      </c>
      <c r="F1425">
        <v>0</v>
      </c>
      <c r="G1425" s="1">
        <v>13213</v>
      </c>
      <c r="H1425" s="1"/>
    </row>
    <row r="1426" spans="1:8" x14ac:dyDescent="0.35">
      <c r="A1426">
        <v>2007</v>
      </c>
      <c r="B1426" t="s">
        <v>56</v>
      </c>
      <c r="C1426">
        <v>9826</v>
      </c>
      <c r="D1426">
        <v>0</v>
      </c>
      <c r="E1426" s="1">
        <v>1238</v>
      </c>
      <c r="F1426">
        <v>0</v>
      </c>
      <c r="G1426" s="1">
        <v>28234</v>
      </c>
      <c r="H1426" s="1"/>
    </row>
    <row r="1427" spans="1:8" x14ac:dyDescent="0.35">
      <c r="A1427">
        <v>2007</v>
      </c>
      <c r="B1427" t="s">
        <v>57</v>
      </c>
      <c r="C1427">
        <v>2188</v>
      </c>
      <c r="D1427">
        <v>425</v>
      </c>
      <c r="E1427">
        <v>835</v>
      </c>
      <c r="F1427">
        <v>0</v>
      </c>
      <c r="G1427" s="1">
        <v>3991</v>
      </c>
      <c r="H1427" s="1"/>
    </row>
    <row r="1428" spans="1:8" x14ac:dyDescent="0.35">
      <c r="A1428">
        <v>2007</v>
      </c>
      <c r="B1428" t="s">
        <v>58</v>
      </c>
      <c r="C1428">
        <v>12639</v>
      </c>
      <c r="D1428">
        <v>171</v>
      </c>
      <c r="E1428" s="1">
        <v>1049</v>
      </c>
      <c r="F1428" s="1">
        <v>9604</v>
      </c>
      <c r="G1428" s="1">
        <v>5437</v>
      </c>
      <c r="H1428" s="1"/>
    </row>
    <row r="1429" spans="1:8" x14ac:dyDescent="0.35">
      <c r="A1429">
        <v>2007</v>
      </c>
      <c r="B1429" t="s">
        <v>59</v>
      </c>
      <c r="C1429">
        <v>7154</v>
      </c>
      <c r="D1429">
        <v>115</v>
      </c>
      <c r="E1429" s="1">
        <v>1049</v>
      </c>
      <c r="F1429">
        <v>0</v>
      </c>
      <c r="G1429" s="1">
        <v>8493</v>
      </c>
      <c r="H1429" s="1"/>
    </row>
    <row r="1430" spans="1:8" x14ac:dyDescent="0.35">
      <c r="A1430">
        <v>2007</v>
      </c>
      <c r="B1430" t="s">
        <v>60</v>
      </c>
      <c r="C1430">
        <v>376</v>
      </c>
      <c r="D1430">
        <v>0</v>
      </c>
      <c r="E1430">
        <v>20</v>
      </c>
      <c r="F1430" s="1">
        <v>2820</v>
      </c>
      <c r="G1430">
        <v>447</v>
      </c>
    </row>
    <row r="1431" spans="1:8" x14ac:dyDescent="0.35">
      <c r="A1431">
        <v>2007</v>
      </c>
      <c r="B1431" t="s">
        <v>61</v>
      </c>
      <c r="C1431">
        <v>36606</v>
      </c>
      <c r="D1431" s="1">
        <v>5769</v>
      </c>
      <c r="E1431">
        <v>457</v>
      </c>
      <c r="F1431" s="1">
        <v>58738</v>
      </c>
      <c r="G1431" s="1">
        <v>34301</v>
      </c>
      <c r="H1431" s="1"/>
    </row>
    <row r="1432" spans="1:8" x14ac:dyDescent="0.35">
      <c r="A1432">
        <v>2007</v>
      </c>
      <c r="B1432" t="s">
        <v>62</v>
      </c>
      <c r="C1432">
        <v>11117</v>
      </c>
      <c r="D1432">
        <v>0</v>
      </c>
      <c r="E1432">
        <v>949</v>
      </c>
      <c r="F1432" s="1">
        <v>14957</v>
      </c>
      <c r="G1432" s="1">
        <v>17848</v>
      </c>
      <c r="H1432" s="1"/>
    </row>
    <row r="1433" spans="1:8" x14ac:dyDescent="0.35">
      <c r="A1433">
        <v>2007</v>
      </c>
      <c r="B1433" t="s">
        <v>63</v>
      </c>
      <c r="C1433">
        <v>2370</v>
      </c>
      <c r="D1433">
        <v>0</v>
      </c>
      <c r="E1433" s="1">
        <v>1637</v>
      </c>
      <c r="F1433">
        <v>0</v>
      </c>
      <c r="G1433" s="1">
        <v>10030</v>
      </c>
      <c r="H1433" s="1"/>
    </row>
    <row r="1434" spans="1:8" x14ac:dyDescent="0.35">
      <c r="A1434">
        <v>2007</v>
      </c>
      <c r="B1434" t="s">
        <v>64</v>
      </c>
      <c r="C1434">
        <v>5384</v>
      </c>
      <c r="D1434">
        <v>663</v>
      </c>
      <c r="E1434" s="1">
        <v>1679</v>
      </c>
      <c r="F1434">
        <v>0</v>
      </c>
      <c r="G1434" s="1">
        <v>19918</v>
      </c>
      <c r="H1434" s="1"/>
    </row>
    <row r="1435" spans="1:8" x14ac:dyDescent="0.35">
      <c r="A1435">
        <v>2007</v>
      </c>
      <c r="B1435" t="s">
        <v>65</v>
      </c>
      <c r="C1435">
        <v>4108</v>
      </c>
      <c r="D1435">
        <v>0</v>
      </c>
      <c r="E1435" s="1">
        <v>1196</v>
      </c>
      <c r="F1435">
        <v>0</v>
      </c>
      <c r="G1435" s="1">
        <v>4186</v>
      </c>
      <c r="H1435" s="1"/>
    </row>
    <row r="1436" spans="1:8" x14ac:dyDescent="0.35">
      <c r="A1436">
        <v>2007</v>
      </c>
      <c r="B1436" t="s">
        <v>66</v>
      </c>
      <c r="C1436">
        <v>3366</v>
      </c>
      <c r="D1436">
        <v>0</v>
      </c>
      <c r="E1436">
        <v>185</v>
      </c>
      <c r="F1436" s="1">
        <v>11473</v>
      </c>
      <c r="G1436" s="1">
        <v>7619</v>
      </c>
      <c r="H1436" s="1"/>
    </row>
    <row r="1437" spans="1:8" x14ac:dyDescent="0.35">
      <c r="A1437">
        <v>2007</v>
      </c>
      <c r="B1437" t="s">
        <v>67</v>
      </c>
      <c r="C1437">
        <v>8608</v>
      </c>
      <c r="D1437">
        <v>0</v>
      </c>
      <c r="E1437">
        <v>462</v>
      </c>
      <c r="F1437" s="1">
        <v>25441</v>
      </c>
      <c r="G1437" s="1">
        <v>2481</v>
      </c>
      <c r="H1437" s="1"/>
    </row>
    <row r="1438" spans="1:8" x14ac:dyDescent="0.35">
      <c r="A1438">
        <v>2007</v>
      </c>
      <c r="B1438" t="s">
        <v>68</v>
      </c>
      <c r="C1438">
        <v>142354</v>
      </c>
      <c r="D1438" s="1">
        <v>26916</v>
      </c>
      <c r="E1438">
        <v>0</v>
      </c>
      <c r="F1438" s="1">
        <v>175625</v>
      </c>
      <c r="G1438" s="1">
        <v>210623</v>
      </c>
      <c r="H1438" s="1"/>
    </row>
    <row r="1439" spans="1:8" x14ac:dyDescent="0.35">
      <c r="A1439">
        <v>2007</v>
      </c>
      <c r="B1439" t="s">
        <v>69</v>
      </c>
      <c r="C1439">
        <v>297</v>
      </c>
      <c r="D1439">
        <v>0</v>
      </c>
      <c r="E1439">
        <v>8</v>
      </c>
      <c r="F1439">
        <v>0</v>
      </c>
      <c r="G1439" s="1">
        <v>1571</v>
      </c>
      <c r="H1439" s="1"/>
    </row>
    <row r="1440" spans="1:8" x14ac:dyDescent="0.35">
      <c r="A1440">
        <v>2007</v>
      </c>
      <c r="B1440" t="s">
        <v>70</v>
      </c>
      <c r="C1440">
        <v>20631</v>
      </c>
      <c r="D1440" s="1">
        <v>2030</v>
      </c>
      <c r="E1440" s="1">
        <v>4072</v>
      </c>
      <c r="F1440">
        <v>0</v>
      </c>
      <c r="G1440" s="1">
        <v>16761</v>
      </c>
      <c r="H1440" s="1"/>
    </row>
    <row r="1441" spans="1:8" x14ac:dyDescent="0.35">
      <c r="A1441">
        <v>2007</v>
      </c>
      <c r="B1441" t="s">
        <v>71</v>
      </c>
      <c r="C1441">
        <v>40385</v>
      </c>
      <c r="D1441" s="1">
        <v>27645</v>
      </c>
      <c r="E1441" s="1">
        <v>2561</v>
      </c>
      <c r="F1441">
        <v>927</v>
      </c>
      <c r="G1441" s="1">
        <v>46590</v>
      </c>
      <c r="H1441" s="1"/>
    </row>
    <row r="1442" spans="1:8" x14ac:dyDescent="0.35">
      <c r="A1442">
        <v>2007</v>
      </c>
      <c r="B1442" t="s">
        <v>72</v>
      </c>
      <c r="C1442">
        <v>2296</v>
      </c>
      <c r="D1442">
        <v>0</v>
      </c>
      <c r="E1442">
        <v>546</v>
      </c>
      <c r="F1442">
        <v>0</v>
      </c>
      <c r="G1442" s="1">
        <v>3931</v>
      </c>
      <c r="H1442" s="1"/>
    </row>
    <row r="1443" spans="1:8" x14ac:dyDescent="0.35">
      <c r="A1443">
        <v>2007</v>
      </c>
      <c r="B1443" t="s">
        <v>73</v>
      </c>
      <c r="C1443">
        <v>9166</v>
      </c>
      <c r="D1443">
        <v>0</v>
      </c>
      <c r="E1443">
        <v>684</v>
      </c>
      <c r="F1443">
        <v>0</v>
      </c>
      <c r="G1443" s="1">
        <v>9949</v>
      </c>
      <c r="H1443" s="1"/>
    </row>
    <row r="1444" spans="1:8" x14ac:dyDescent="0.35">
      <c r="A1444">
        <v>2007</v>
      </c>
      <c r="B1444" t="s">
        <v>74</v>
      </c>
      <c r="C1444">
        <v>53476</v>
      </c>
      <c r="D1444" s="1">
        <v>1044</v>
      </c>
      <c r="E1444">
        <v>0</v>
      </c>
      <c r="F1444" s="1">
        <v>12249</v>
      </c>
      <c r="G1444" s="1">
        <v>65672</v>
      </c>
      <c r="H1444" s="1"/>
    </row>
    <row r="1445" spans="1:8" x14ac:dyDescent="0.35">
      <c r="A1445">
        <v>2007</v>
      </c>
      <c r="B1445" t="s">
        <v>75</v>
      </c>
      <c r="C1445">
        <v>19906</v>
      </c>
      <c r="D1445">
        <v>0</v>
      </c>
      <c r="E1445">
        <v>420</v>
      </c>
      <c r="F1445" s="1">
        <v>20335</v>
      </c>
      <c r="G1445" s="1">
        <v>24406</v>
      </c>
      <c r="H1445" s="1"/>
    </row>
    <row r="1446" spans="1:8" x14ac:dyDescent="0.35">
      <c r="A1446">
        <v>2007</v>
      </c>
      <c r="B1446" t="s">
        <v>76</v>
      </c>
      <c r="C1446">
        <v>5821</v>
      </c>
      <c r="D1446" s="1">
        <v>3924</v>
      </c>
      <c r="E1446">
        <v>434</v>
      </c>
      <c r="F1446">
        <v>480</v>
      </c>
      <c r="G1446" s="1">
        <v>5749</v>
      </c>
      <c r="H1446" s="1"/>
    </row>
    <row r="1447" spans="1:8" x14ac:dyDescent="0.35">
      <c r="A1447">
        <v>2007</v>
      </c>
      <c r="B1447" t="s">
        <v>77</v>
      </c>
      <c r="C1447">
        <v>60861</v>
      </c>
      <c r="D1447">
        <v>0</v>
      </c>
      <c r="E1447">
        <v>332</v>
      </c>
      <c r="F1447">
        <v>0</v>
      </c>
      <c r="G1447" s="1">
        <v>54006</v>
      </c>
      <c r="H1447" s="1"/>
    </row>
    <row r="1448" spans="1:8" x14ac:dyDescent="0.35">
      <c r="A1448">
        <v>2007</v>
      </c>
      <c r="B1448" t="s">
        <v>78</v>
      </c>
      <c r="C1448">
        <v>95187</v>
      </c>
      <c r="D1448" s="1">
        <v>2075</v>
      </c>
      <c r="E1448" s="1">
        <v>1214</v>
      </c>
      <c r="F1448" s="1">
        <v>37782</v>
      </c>
      <c r="G1448" s="1">
        <v>38237</v>
      </c>
      <c r="H1448" s="1"/>
    </row>
    <row r="1449" spans="1:8" x14ac:dyDescent="0.35">
      <c r="A1449">
        <v>2007</v>
      </c>
      <c r="B1449" t="s">
        <v>79</v>
      </c>
      <c r="C1449">
        <v>44279</v>
      </c>
      <c r="D1449">
        <v>0</v>
      </c>
      <c r="E1449" s="1">
        <v>1007</v>
      </c>
      <c r="F1449">
        <v>0</v>
      </c>
      <c r="G1449" s="1">
        <v>31498</v>
      </c>
      <c r="H1449" s="1"/>
    </row>
    <row r="1450" spans="1:8" x14ac:dyDescent="0.35">
      <c r="A1450">
        <v>2007</v>
      </c>
      <c r="B1450" t="s">
        <v>80</v>
      </c>
      <c r="C1450">
        <v>1370</v>
      </c>
      <c r="D1450">
        <v>0</v>
      </c>
      <c r="E1450">
        <v>402</v>
      </c>
      <c r="F1450">
        <v>206</v>
      </c>
      <c r="G1450" s="1">
        <v>5434</v>
      </c>
      <c r="H1450" s="1"/>
    </row>
    <row r="1451" spans="1:8" x14ac:dyDescent="0.35">
      <c r="A1451">
        <v>2007</v>
      </c>
      <c r="B1451" t="s">
        <v>81</v>
      </c>
      <c r="C1451">
        <v>3205</v>
      </c>
      <c r="D1451" s="1">
        <v>1007</v>
      </c>
      <c r="E1451" s="1">
        <v>1074</v>
      </c>
      <c r="F1451">
        <v>0</v>
      </c>
      <c r="G1451" s="1">
        <v>4417</v>
      </c>
      <c r="H1451" s="1"/>
    </row>
    <row r="1452" spans="1:8" x14ac:dyDescent="0.35">
      <c r="A1452">
        <v>2007</v>
      </c>
      <c r="B1452" t="s">
        <v>82</v>
      </c>
      <c r="C1452">
        <v>17583</v>
      </c>
      <c r="D1452">
        <v>0</v>
      </c>
      <c r="E1452">
        <v>840</v>
      </c>
      <c r="F1452" s="1">
        <v>6885</v>
      </c>
      <c r="G1452" s="1">
        <v>4370</v>
      </c>
      <c r="H1452" s="1"/>
    </row>
    <row r="1453" spans="1:8" x14ac:dyDescent="0.35">
      <c r="A1453">
        <v>2007</v>
      </c>
      <c r="B1453" t="s">
        <v>83</v>
      </c>
      <c r="C1453">
        <v>637</v>
      </c>
      <c r="D1453">
        <v>0</v>
      </c>
      <c r="E1453">
        <v>504</v>
      </c>
      <c r="F1453">
        <v>0</v>
      </c>
      <c r="G1453" s="1">
        <v>1311</v>
      </c>
      <c r="H1453" s="1"/>
    </row>
    <row r="1454" spans="1:8" x14ac:dyDescent="0.35">
      <c r="A1454">
        <v>2007</v>
      </c>
      <c r="B1454" t="s">
        <v>84</v>
      </c>
      <c r="C1454">
        <v>16084</v>
      </c>
      <c r="D1454" s="1">
        <v>3374</v>
      </c>
      <c r="E1454">
        <v>614</v>
      </c>
      <c r="F1454" s="1">
        <v>9480</v>
      </c>
      <c r="G1454">
        <v>0</v>
      </c>
    </row>
    <row r="1455" spans="1:8" x14ac:dyDescent="0.35">
      <c r="A1455">
        <v>2007</v>
      </c>
      <c r="B1455" t="s">
        <v>85</v>
      </c>
      <c r="C1455">
        <v>8273</v>
      </c>
      <c r="D1455">
        <v>0</v>
      </c>
      <c r="E1455">
        <v>378</v>
      </c>
      <c r="F1455" s="1">
        <v>6319</v>
      </c>
      <c r="G1455" s="1">
        <v>2188</v>
      </c>
      <c r="H1455" s="1"/>
    </row>
    <row r="1456" spans="1:8" x14ac:dyDescent="0.35">
      <c r="A1456">
        <v>2007</v>
      </c>
      <c r="B1456" t="s">
        <v>86</v>
      </c>
      <c r="C1456">
        <v>38698</v>
      </c>
      <c r="D1456">
        <v>0</v>
      </c>
      <c r="E1456">
        <v>78</v>
      </c>
      <c r="F1456" s="1">
        <v>2567</v>
      </c>
      <c r="G1456" s="1">
        <v>7355</v>
      </c>
      <c r="H1456" s="1"/>
    </row>
    <row r="1457" spans="1:8" x14ac:dyDescent="0.35">
      <c r="A1457">
        <v>2007</v>
      </c>
      <c r="B1457" t="s">
        <v>87</v>
      </c>
      <c r="C1457">
        <v>41424</v>
      </c>
      <c r="D1457" s="1">
        <v>2608</v>
      </c>
      <c r="E1457">
        <v>0</v>
      </c>
      <c r="F1457" s="1">
        <v>64599</v>
      </c>
      <c r="G1457" s="1">
        <v>33326</v>
      </c>
      <c r="H1457" s="1"/>
    </row>
    <row r="1458" spans="1:8" x14ac:dyDescent="0.35">
      <c r="A1458">
        <v>2007</v>
      </c>
      <c r="B1458" t="s">
        <v>88</v>
      </c>
      <c r="C1458">
        <v>1921</v>
      </c>
      <c r="D1458">
        <v>0</v>
      </c>
      <c r="E1458" s="1">
        <v>1049</v>
      </c>
      <c r="F1458">
        <v>0</v>
      </c>
      <c r="G1458" s="1">
        <v>8786</v>
      </c>
      <c r="H1458" s="1"/>
    </row>
    <row r="1459" spans="1:8" x14ac:dyDescent="0.35">
      <c r="A1459">
        <v>2007</v>
      </c>
      <c r="B1459" t="s">
        <v>89</v>
      </c>
      <c r="C1459">
        <v>1022</v>
      </c>
      <c r="D1459">
        <v>0</v>
      </c>
      <c r="E1459">
        <v>840</v>
      </c>
      <c r="F1459">
        <v>0</v>
      </c>
      <c r="G1459" s="1">
        <v>2342</v>
      </c>
      <c r="H1459" s="1"/>
    </row>
    <row r="1460" spans="1:8" x14ac:dyDescent="0.35">
      <c r="A1460">
        <v>2007</v>
      </c>
      <c r="B1460" t="s">
        <v>90</v>
      </c>
      <c r="C1460">
        <v>28932</v>
      </c>
      <c r="D1460" s="1">
        <v>1000</v>
      </c>
      <c r="E1460" s="1">
        <v>1217</v>
      </c>
      <c r="F1460">
        <v>0</v>
      </c>
      <c r="G1460" s="1">
        <v>31639</v>
      </c>
      <c r="H1460" s="1"/>
    </row>
    <row r="1461" spans="1:8" x14ac:dyDescent="0.35">
      <c r="A1461">
        <v>2007</v>
      </c>
      <c r="B1461" t="s">
        <v>91</v>
      </c>
      <c r="C1461">
        <v>52248</v>
      </c>
      <c r="D1461" s="1">
        <v>1368</v>
      </c>
      <c r="E1461" s="1">
        <v>2796</v>
      </c>
      <c r="F1461">
        <v>0</v>
      </c>
      <c r="G1461" s="1">
        <v>62443</v>
      </c>
      <c r="H1461" s="1"/>
    </row>
    <row r="1462" spans="1:8" x14ac:dyDescent="0.35">
      <c r="A1462">
        <v>2007</v>
      </c>
      <c r="B1462" t="s">
        <v>92</v>
      </c>
      <c r="C1462">
        <v>8252</v>
      </c>
      <c r="D1462">
        <v>0</v>
      </c>
      <c r="E1462" s="1">
        <v>1469</v>
      </c>
      <c r="F1462">
        <v>0</v>
      </c>
      <c r="G1462" s="1">
        <v>52920</v>
      </c>
      <c r="H1462" s="1"/>
    </row>
    <row r="1463" spans="1:8" x14ac:dyDescent="0.35">
      <c r="A1463">
        <v>2007</v>
      </c>
      <c r="B1463" t="s">
        <v>93</v>
      </c>
      <c r="C1463">
        <v>1925</v>
      </c>
      <c r="D1463">
        <v>0</v>
      </c>
      <c r="E1463" s="1">
        <v>1049</v>
      </c>
      <c r="F1463">
        <v>0</v>
      </c>
      <c r="G1463" s="1">
        <v>4897</v>
      </c>
      <c r="H1463" s="1"/>
    </row>
    <row r="1464" spans="1:8" x14ac:dyDescent="0.35">
      <c r="A1464">
        <v>2008</v>
      </c>
      <c r="B1464" t="s">
        <v>7</v>
      </c>
      <c r="C1464">
        <v>2621</v>
      </c>
      <c r="D1464">
        <v>0</v>
      </c>
      <c r="E1464">
        <v>275</v>
      </c>
      <c r="F1464">
        <v>0</v>
      </c>
      <c r="G1464" s="1">
        <v>8386</v>
      </c>
      <c r="H1464" s="1"/>
    </row>
    <row r="1465" spans="1:8" x14ac:dyDescent="0.35">
      <c r="A1465">
        <v>2008</v>
      </c>
      <c r="B1465" t="s">
        <v>8</v>
      </c>
      <c r="C1465">
        <v>83342</v>
      </c>
      <c r="D1465" s="1">
        <v>2782</v>
      </c>
      <c r="E1465">
        <v>0</v>
      </c>
      <c r="F1465" s="1">
        <v>129467</v>
      </c>
      <c r="G1465" s="1">
        <v>50023</v>
      </c>
      <c r="H1465" s="1"/>
    </row>
    <row r="1466" spans="1:8" x14ac:dyDescent="0.35">
      <c r="A1466">
        <v>2008</v>
      </c>
      <c r="B1466" t="s">
        <v>10</v>
      </c>
      <c r="C1466">
        <v>7108</v>
      </c>
      <c r="D1466">
        <v>0</v>
      </c>
      <c r="E1466">
        <v>252</v>
      </c>
      <c r="F1466">
        <v>0</v>
      </c>
      <c r="G1466" s="1">
        <v>17788</v>
      </c>
      <c r="H1466" s="1"/>
    </row>
    <row r="1467" spans="1:8" x14ac:dyDescent="0.35">
      <c r="A1467">
        <v>2008</v>
      </c>
      <c r="B1467" t="s">
        <v>11</v>
      </c>
      <c r="C1467">
        <v>6319</v>
      </c>
      <c r="D1467">
        <v>0</v>
      </c>
      <c r="E1467">
        <v>0</v>
      </c>
      <c r="F1467" s="1">
        <v>12333</v>
      </c>
      <c r="G1467" s="1">
        <v>12408</v>
      </c>
      <c r="H1467" s="1"/>
    </row>
    <row r="1468" spans="1:8" x14ac:dyDescent="0.35">
      <c r="A1468">
        <v>2008</v>
      </c>
      <c r="B1468" t="s">
        <v>12</v>
      </c>
      <c r="C1468">
        <v>45004</v>
      </c>
      <c r="D1468">
        <v>27</v>
      </c>
      <c r="E1468" s="1">
        <v>2686</v>
      </c>
      <c r="F1468" s="1">
        <v>10063</v>
      </c>
      <c r="G1468" s="1">
        <v>11056</v>
      </c>
      <c r="H1468" s="1"/>
    </row>
    <row r="1469" spans="1:8" x14ac:dyDescent="0.35">
      <c r="A1469">
        <v>2008</v>
      </c>
      <c r="B1469" t="s">
        <v>13</v>
      </c>
      <c r="C1469">
        <v>1542</v>
      </c>
      <c r="D1469">
        <v>71</v>
      </c>
      <c r="E1469">
        <v>840</v>
      </c>
      <c r="F1469">
        <v>0</v>
      </c>
      <c r="G1469" s="1">
        <v>2389</v>
      </c>
      <c r="H1469" s="1"/>
    </row>
    <row r="1470" spans="1:8" x14ac:dyDescent="0.35">
      <c r="A1470">
        <v>2008</v>
      </c>
      <c r="B1470" t="s">
        <v>14</v>
      </c>
      <c r="C1470">
        <v>56586</v>
      </c>
      <c r="D1470">
        <v>0</v>
      </c>
      <c r="E1470" s="1">
        <v>1279</v>
      </c>
      <c r="F1470" s="1">
        <v>16767</v>
      </c>
      <c r="G1470" s="1">
        <v>14732</v>
      </c>
      <c r="H1470" s="1"/>
    </row>
    <row r="1471" spans="1:8" x14ac:dyDescent="0.35">
      <c r="A1471">
        <v>2008</v>
      </c>
      <c r="B1471" t="s">
        <v>15</v>
      </c>
      <c r="C1471">
        <v>17854</v>
      </c>
      <c r="D1471" s="1">
        <v>1929</v>
      </c>
      <c r="E1471" s="1">
        <v>1480</v>
      </c>
      <c r="F1471">
        <v>902</v>
      </c>
      <c r="G1471" s="1">
        <v>22312</v>
      </c>
      <c r="H1471" s="1"/>
    </row>
    <row r="1472" spans="1:8" x14ac:dyDescent="0.35">
      <c r="A1472">
        <v>2008</v>
      </c>
      <c r="B1472" t="s">
        <v>16</v>
      </c>
      <c r="C1472">
        <v>6190</v>
      </c>
      <c r="D1472">
        <v>0</v>
      </c>
      <c r="E1472">
        <v>685</v>
      </c>
      <c r="F1472">
        <v>0</v>
      </c>
      <c r="G1472" s="1">
        <v>12602</v>
      </c>
      <c r="H1472" s="1"/>
    </row>
    <row r="1473" spans="1:8" x14ac:dyDescent="0.35">
      <c r="A1473">
        <v>2008</v>
      </c>
      <c r="B1473" t="s">
        <v>17</v>
      </c>
      <c r="C1473">
        <v>38873</v>
      </c>
      <c r="D1473" s="1">
        <v>9677</v>
      </c>
      <c r="E1473">
        <v>294</v>
      </c>
      <c r="F1473" s="1">
        <v>2438</v>
      </c>
      <c r="G1473" s="1">
        <v>43047</v>
      </c>
      <c r="H1473" s="1"/>
    </row>
    <row r="1474" spans="1:8" x14ac:dyDescent="0.35">
      <c r="A1474">
        <v>2008</v>
      </c>
      <c r="B1474" t="s">
        <v>18</v>
      </c>
      <c r="C1474">
        <v>12363</v>
      </c>
      <c r="D1474">
        <v>0</v>
      </c>
      <c r="E1474">
        <v>0</v>
      </c>
      <c r="F1474">
        <v>0</v>
      </c>
      <c r="G1474" s="1">
        <v>16293</v>
      </c>
      <c r="H1474" s="1"/>
    </row>
    <row r="1475" spans="1:8" x14ac:dyDescent="0.35">
      <c r="A1475">
        <v>2008</v>
      </c>
      <c r="B1475" t="s">
        <v>19</v>
      </c>
      <c r="C1475">
        <v>2896</v>
      </c>
      <c r="D1475">
        <v>0</v>
      </c>
      <c r="E1475" s="1">
        <v>1679</v>
      </c>
      <c r="F1475">
        <v>0</v>
      </c>
      <c r="G1475" s="1">
        <v>7691</v>
      </c>
      <c r="H1475" s="1"/>
    </row>
    <row r="1476" spans="1:8" x14ac:dyDescent="0.35">
      <c r="A1476">
        <v>2008</v>
      </c>
      <c r="B1476" t="s">
        <v>20</v>
      </c>
      <c r="C1476">
        <v>7154</v>
      </c>
      <c r="D1476">
        <v>16</v>
      </c>
      <c r="E1476">
        <v>420</v>
      </c>
      <c r="F1476">
        <v>0</v>
      </c>
      <c r="G1476" s="1">
        <v>22545</v>
      </c>
      <c r="H1476" s="1"/>
    </row>
    <row r="1477" spans="1:8" x14ac:dyDescent="0.35">
      <c r="A1477">
        <v>2008</v>
      </c>
      <c r="B1477" t="s">
        <v>21</v>
      </c>
      <c r="C1477">
        <v>21567</v>
      </c>
      <c r="D1477" s="1">
        <v>6073</v>
      </c>
      <c r="E1477">
        <v>833</v>
      </c>
      <c r="F1477">
        <v>0</v>
      </c>
      <c r="G1477" s="1">
        <v>26274</v>
      </c>
      <c r="H1477" s="1"/>
    </row>
    <row r="1478" spans="1:8" x14ac:dyDescent="0.35">
      <c r="A1478">
        <v>2008</v>
      </c>
      <c r="B1478" t="s">
        <v>22</v>
      </c>
      <c r="C1478">
        <v>746</v>
      </c>
      <c r="D1478">
        <v>0</v>
      </c>
      <c r="E1478">
        <v>126</v>
      </c>
      <c r="F1478" s="1">
        <v>2926</v>
      </c>
      <c r="G1478">
        <v>883</v>
      </c>
    </row>
    <row r="1479" spans="1:8" x14ac:dyDescent="0.35">
      <c r="A1479">
        <v>2008</v>
      </c>
      <c r="B1479" t="s">
        <v>23</v>
      </c>
      <c r="C1479">
        <v>1130</v>
      </c>
      <c r="D1479">
        <v>0</v>
      </c>
      <c r="E1479">
        <v>29</v>
      </c>
      <c r="F1479">
        <v>0</v>
      </c>
      <c r="G1479" s="1">
        <v>5006</v>
      </c>
      <c r="H1479" s="1"/>
    </row>
    <row r="1480" spans="1:8" x14ac:dyDescent="0.35">
      <c r="A1480">
        <v>2008</v>
      </c>
      <c r="B1480" t="s">
        <v>24</v>
      </c>
      <c r="C1480">
        <v>4394</v>
      </c>
      <c r="D1480">
        <v>0</v>
      </c>
      <c r="E1480" s="1">
        <v>1006</v>
      </c>
      <c r="F1480">
        <v>0</v>
      </c>
      <c r="G1480" s="1">
        <v>5890</v>
      </c>
      <c r="H1480" s="1"/>
    </row>
    <row r="1481" spans="1:8" x14ac:dyDescent="0.35">
      <c r="A1481">
        <v>2008</v>
      </c>
      <c r="B1481" t="s">
        <v>25</v>
      </c>
      <c r="C1481">
        <v>39511</v>
      </c>
      <c r="D1481">
        <v>570</v>
      </c>
      <c r="E1481">
        <v>239</v>
      </c>
      <c r="F1481">
        <v>0</v>
      </c>
      <c r="G1481" s="1">
        <v>37025</v>
      </c>
      <c r="H1481" s="1"/>
    </row>
    <row r="1482" spans="1:8" x14ac:dyDescent="0.35">
      <c r="A1482">
        <v>2008</v>
      </c>
      <c r="B1482" t="s">
        <v>26</v>
      </c>
      <c r="C1482">
        <v>120003</v>
      </c>
      <c r="D1482" s="1">
        <v>15806</v>
      </c>
      <c r="E1482">
        <v>0</v>
      </c>
      <c r="F1482" s="1">
        <v>38612</v>
      </c>
      <c r="G1482" s="1">
        <v>195745</v>
      </c>
      <c r="H1482" s="1"/>
    </row>
    <row r="1483" spans="1:8" x14ac:dyDescent="0.35">
      <c r="A1483">
        <v>2008</v>
      </c>
      <c r="B1483" t="s">
        <v>27</v>
      </c>
      <c r="C1483">
        <v>5483</v>
      </c>
      <c r="D1483">
        <v>71</v>
      </c>
      <c r="E1483">
        <v>893</v>
      </c>
      <c r="F1483" s="1">
        <v>4216</v>
      </c>
      <c r="G1483" s="1">
        <v>4311</v>
      </c>
      <c r="H1483" s="1"/>
    </row>
    <row r="1484" spans="1:8" x14ac:dyDescent="0.35">
      <c r="A1484">
        <v>2008</v>
      </c>
      <c r="B1484" t="s">
        <v>28</v>
      </c>
      <c r="C1484">
        <v>4741</v>
      </c>
      <c r="D1484">
        <v>0</v>
      </c>
      <c r="E1484" s="1">
        <v>2180</v>
      </c>
      <c r="F1484" s="1">
        <v>7316</v>
      </c>
      <c r="G1484">
        <v>154</v>
      </c>
    </row>
    <row r="1485" spans="1:8" x14ac:dyDescent="0.35">
      <c r="A1485">
        <v>2008</v>
      </c>
      <c r="B1485" t="s">
        <v>29</v>
      </c>
      <c r="C1485">
        <v>2208</v>
      </c>
      <c r="D1485">
        <v>0</v>
      </c>
      <c r="E1485" s="1">
        <v>3022</v>
      </c>
      <c r="F1485">
        <v>760</v>
      </c>
      <c r="G1485" s="1">
        <v>5846</v>
      </c>
      <c r="H1485" s="1"/>
    </row>
    <row r="1486" spans="1:8" x14ac:dyDescent="0.35">
      <c r="A1486">
        <v>2008</v>
      </c>
      <c r="B1486" t="s">
        <v>30</v>
      </c>
      <c r="C1486">
        <v>14620</v>
      </c>
      <c r="D1486">
        <v>0</v>
      </c>
      <c r="E1486">
        <v>315</v>
      </c>
      <c r="F1486">
        <v>0</v>
      </c>
      <c r="G1486" s="1">
        <v>25140</v>
      </c>
      <c r="H1486" s="1"/>
    </row>
    <row r="1487" spans="1:8" x14ac:dyDescent="0.35">
      <c r="A1487">
        <v>2008</v>
      </c>
      <c r="B1487" t="s">
        <v>31</v>
      </c>
      <c r="C1487">
        <v>12565</v>
      </c>
      <c r="D1487">
        <v>350</v>
      </c>
      <c r="E1487">
        <v>420</v>
      </c>
      <c r="F1487" s="1">
        <v>20966</v>
      </c>
      <c r="G1487" s="1">
        <v>5281</v>
      </c>
      <c r="H1487" s="1"/>
    </row>
    <row r="1488" spans="1:8" x14ac:dyDescent="0.35">
      <c r="A1488">
        <v>2008</v>
      </c>
      <c r="B1488" t="s">
        <v>32</v>
      </c>
      <c r="C1488">
        <v>758</v>
      </c>
      <c r="D1488">
        <v>0</v>
      </c>
      <c r="E1488">
        <v>742</v>
      </c>
      <c r="F1488" s="1">
        <v>2024</v>
      </c>
      <c r="G1488">
        <v>0</v>
      </c>
    </row>
    <row r="1489" spans="1:8" x14ac:dyDescent="0.35">
      <c r="A1489">
        <v>2008</v>
      </c>
      <c r="B1489" t="s">
        <v>33</v>
      </c>
      <c r="C1489">
        <v>278135</v>
      </c>
      <c r="D1489" s="1">
        <v>18786</v>
      </c>
      <c r="E1489">
        <v>0</v>
      </c>
      <c r="F1489" s="1">
        <v>487401</v>
      </c>
      <c r="G1489" s="1">
        <v>366814</v>
      </c>
      <c r="H1489" s="1"/>
    </row>
    <row r="1490" spans="1:8" x14ac:dyDescent="0.35">
      <c r="A1490">
        <v>2008</v>
      </c>
      <c r="B1490" t="s">
        <v>34</v>
      </c>
      <c r="C1490">
        <v>2357</v>
      </c>
      <c r="D1490">
        <v>0</v>
      </c>
      <c r="E1490">
        <v>546</v>
      </c>
      <c r="F1490" s="1">
        <v>4633</v>
      </c>
      <c r="G1490">
        <v>406</v>
      </c>
    </row>
    <row r="1491" spans="1:8" x14ac:dyDescent="0.35">
      <c r="A1491">
        <v>2008</v>
      </c>
      <c r="B1491" t="s">
        <v>35</v>
      </c>
      <c r="C1491">
        <v>5174</v>
      </c>
      <c r="D1491">
        <v>62</v>
      </c>
      <c r="E1491">
        <v>0</v>
      </c>
      <c r="F1491">
        <v>0</v>
      </c>
      <c r="G1491" s="1">
        <v>14647</v>
      </c>
      <c r="H1491" s="1"/>
    </row>
    <row r="1492" spans="1:8" x14ac:dyDescent="0.35">
      <c r="A1492">
        <v>2008</v>
      </c>
      <c r="B1492" t="s">
        <v>36</v>
      </c>
      <c r="C1492">
        <v>10418</v>
      </c>
      <c r="D1492">
        <v>464</v>
      </c>
      <c r="E1492" s="1">
        <v>1259</v>
      </c>
      <c r="F1492">
        <v>23</v>
      </c>
      <c r="G1492" s="1">
        <v>21109</v>
      </c>
      <c r="H1492" s="1"/>
    </row>
    <row r="1493" spans="1:8" x14ac:dyDescent="0.35">
      <c r="A1493">
        <v>2008</v>
      </c>
      <c r="B1493" t="s">
        <v>37</v>
      </c>
      <c r="C1493">
        <v>11774</v>
      </c>
      <c r="D1493">
        <v>0</v>
      </c>
      <c r="E1493">
        <v>372</v>
      </c>
      <c r="F1493">
        <v>0</v>
      </c>
      <c r="G1493" s="1">
        <v>25183</v>
      </c>
      <c r="H1493" s="1"/>
    </row>
    <row r="1494" spans="1:8" x14ac:dyDescent="0.35">
      <c r="A1494">
        <v>2008</v>
      </c>
      <c r="B1494" t="s">
        <v>38</v>
      </c>
      <c r="C1494">
        <v>3771</v>
      </c>
      <c r="D1494">
        <v>31</v>
      </c>
      <c r="E1494">
        <v>942</v>
      </c>
      <c r="F1494">
        <v>617</v>
      </c>
      <c r="G1494" s="1">
        <v>4599</v>
      </c>
      <c r="H1494" s="1"/>
    </row>
    <row r="1495" spans="1:8" x14ac:dyDescent="0.35">
      <c r="A1495">
        <v>2008</v>
      </c>
      <c r="B1495" t="s">
        <v>39</v>
      </c>
      <c r="C1495">
        <v>2513</v>
      </c>
      <c r="D1495">
        <v>0</v>
      </c>
      <c r="E1495">
        <v>27</v>
      </c>
      <c r="F1495">
        <v>0</v>
      </c>
      <c r="G1495" s="1">
        <v>7488</v>
      </c>
      <c r="H1495" s="1"/>
    </row>
    <row r="1496" spans="1:8" x14ac:dyDescent="0.35">
      <c r="A1496">
        <v>2008</v>
      </c>
      <c r="B1496" t="s">
        <v>40</v>
      </c>
      <c r="C1496">
        <v>7138</v>
      </c>
      <c r="D1496">
        <v>0</v>
      </c>
      <c r="E1496">
        <v>840</v>
      </c>
      <c r="F1496">
        <v>0</v>
      </c>
      <c r="G1496" s="1">
        <v>23150</v>
      </c>
      <c r="H1496" s="1"/>
    </row>
    <row r="1497" spans="1:8" x14ac:dyDescent="0.35">
      <c r="A1497">
        <v>2008</v>
      </c>
      <c r="B1497" t="s">
        <v>41</v>
      </c>
      <c r="C1497">
        <v>578</v>
      </c>
      <c r="D1497">
        <v>17</v>
      </c>
      <c r="E1497">
        <v>84</v>
      </c>
      <c r="F1497">
        <v>0</v>
      </c>
      <c r="G1497" s="1">
        <v>1590</v>
      </c>
      <c r="H1497" s="1"/>
    </row>
    <row r="1498" spans="1:8" x14ac:dyDescent="0.35">
      <c r="A1498">
        <v>2008</v>
      </c>
      <c r="B1498" t="s">
        <v>42</v>
      </c>
      <c r="C1498">
        <v>921</v>
      </c>
      <c r="D1498">
        <v>0</v>
      </c>
      <c r="E1498">
        <v>315</v>
      </c>
      <c r="F1498">
        <v>0</v>
      </c>
      <c r="G1498" s="1">
        <v>7652</v>
      </c>
      <c r="H1498" s="1"/>
    </row>
    <row r="1499" spans="1:8" x14ac:dyDescent="0.35">
      <c r="A1499">
        <v>2008</v>
      </c>
      <c r="B1499" t="s">
        <v>43</v>
      </c>
      <c r="C1499">
        <v>2423</v>
      </c>
      <c r="D1499">
        <v>648</v>
      </c>
      <c r="E1499" s="1">
        <v>1424</v>
      </c>
      <c r="F1499">
        <v>0</v>
      </c>
      <c r="G1499" s="1">
        <v>3293</v>
      </c>
      <c r="H1499" s="1"/>
    </row>
    <row r="1500" spans="1:8" x14ac:dyDescent="0.35">
      <c r="A1500">
        <v>2008</v>
      </c>
      <c r="B1500" t="s">
        <v>44</v>
      </c>
      <c r="C1500">
        <v>2511</v>
      </c>
      <c r="D1500">
        <v>0</v>
      </c>
      <c r="E1500">
        <v>420</v>
      </c>
      <c r="F1500">
        <v>0</v>
      </c>
      <c r="G1500" s="1">
        <v>5491</v>
      </c>
      <c r="H1500" s="1"/>
    </row>
    <row r="1501" spans="1:8" x14ac:dyDescent="0.35">
      <c r="A1501">
        <v>2008</v>
      </c>
      <c r="B1501" t="s">
        <v>45</v>
      </c>
      <c r="C1501">
        <v>891</v>
      </c>
      <c r="D1501">
        <v>0</v>
      </c>
      <c r="E1501">
        <v>17</v>
      </c>
      <c r="F1501">
        <v>0</v>
      </c>
      <c r="G1501" s="1">
        <v>2774</v>
      </c>
      <c r="H1501" s="1"/>
    </row>
    <row r="1502" spans="1:8" x14ac:dyDescent="0.35">
      <c r="A1502">
        <v>2008</v>
      </c>
      <c r="B1502" t="s">
        <v>46</v>
      </c>
      <c r="C1502">
        <v>11407</v>
      </c>
      <c r="D1502" s="1">
        <v>4450</v>
      </c>
      <c r="E1502" s="1">
        <v>1039</v>
      </c>
      <c r="F1502" s="1">
        <v>5550</v>
      </c>
      <c r="G1502" s="1">
        <v>8487</v>
      </c>
      <c r="H1502" s="1"/>
    </row>
    <row r="1503" spans="1:8" x14ac:dyDescent="0.35">
      <c r="A1503">
        <v>2008</v>
      </c>
      <c r="B1503" t="s">
        <v>47</v>
      </c>
      <c r="C1503">
        <v>788</v>
      </c>
      <c r="D1503">
        <v>8</v>
      </c>
      <c r="E1503">
        <v>858</v>
      </c>
      <c r="F1503">
        <v>0</v>
      </c>
      <c r="G1503" s="1">
        <v>1928</v>
      </c>
      <c r="H1503" s="1"/>
    </row>
    <row r="1504" spans="1:8" x14ac:dyDescent="0.35">
      <c r="A1504">
        <v>2008</v>
      </c>
      <c r="B1504" t="s">
        <v>48</v>
      </c>
      <c r="C1504">
        <v>12816</v>
      </c>
      <c r="D1504">
        <v>0</v>
      </c>
      <c r="E1504">
        <v>812</v>
      </c>
      <c r="F1504">
        <v>0</v>
      </c>
      <c r="G1504" s="1">
        <v>15139</v>
      </c>
      <c r="H1504" s="1"/>
    </row>
    <row r="1505" spans="1:8" x14ac:dyDescent="0.35">
      <c r="A1505">
        <v>2008</v>
      </c>
      <c r="B1505" t="s">
        <v>49</v>
      </c>
      <c r="C1505">
        <v>384</v>
      </c>
      <c r="D1505">
        <v>0</v>
      </c>
      <c r="E1505">
        <v>91</v>
      </c>
      <c r="F1505" s="1">
        <v>1277</v>
      </c>
      <c r="G1505">
        <v>18</v>
      </c>
    </row>
    <row r="1506" spans="1:8" x14ac:dyDescent="0.35">
      <c r="A1506">
        <v>2008</v>
      </c>
      <c r="B1506" t="s">
        <v>50</v>
      </c>
      <c r="C1506">
        <v>648</v>
      </c>
      <c r="D1506">
        <v>0</v>
      </c>
      <c r="E1506">
        <v>315</v>
      </c>
      <c r="F1506">
        <v>0</v>
      </c>
      <c r="G1506" s="1">
        <v>4911</v>
      </c>
      <c r="H1506" s="1"/>
    </row>
    <row r="1507" spans="1:8" x14ac:dyDescent="0.35">
      <c r="A1507">
        <v>2008</v>
      </c>
      <c r="B1507" t="s">
        <v>51</v>
      </c>
      <c r="C1507">
        <v>13507</v>
      </c>
      <c r="D1507">
        <v>0</v>
      </c>
      <c r="E1507" s="1">
        <v>2375</v>
      </c>
      <c r="F1507" s="1">
        <v>9697</v>
      </c>
      <c r="G1507">
        <v>0</v>
      </c>
    </row>
    <row r="1508" spans="1:8" x14ac:dyDescent="0.35">
      <c r="A1508">
        <v>2008</v>
      </c>
      <c r="B1508" t="s">
        <v>52</v>
      </c>
      <c r="C1508">
        <v>16253</v>
      </c>
      <c r="D1508" s="1">
        <v>2046</v>
      </c>
      <c r="E1508" s="1">
        <v>2099</v>
      </c>
      <c r="F1508">
        <v>0</v>
      </c>
      <c r="G1508" s="1">
        <v>20146</v>
      </c>
      <c r="H1508" s="1"/>
    </row>
    <row r="1509" spans="1:8" x14ac:dyDescent="0.35">
      <c r="A1509">
        <v>2008</v>
      </c>
      <c r="B1509" t="s">
        <v>53</v>
      </c>
      <c r="C1509">
        <v>3149</v>
      </c>
      <c r="D1509">
        <v>0</v>
      </c>
      <c r="E1509" s="1">
        <v>1007</v>
      </c>
      <c r="F1509">
        <v>500</v>
      </c>
      <c r="G1509" s="1">
        <v>8221</v>
      </c>
      <c r="H1509" s="1"/>
    </row>
    <row r="1510" spans="1:8" x14ac:dyDescent="0.35">
      <c r="A1510">
        <v>2008</v>
      </c>
      <c r="B1510" t="s">
        <v>54</v>
      </c>
      <c r="C1510">
        <v>1386</v>
      </c>
      <c r="D1510">
        <v>0</v>
      </c>
      <c r="E1510" s="1">
        <v>1469</v>
      </c>
      <c r="F1510">
        <v>0</v>
      </c>
      <c r="G1510" s="1">
        <v>13484</v>
      </c>
      <c r="H1510" s="1"/>
    </row>
    <row r="1511" spans="1:8" x14ac:dyDescent="0.35">
      <c r="A1511">
        <v>2008</v>
      </c>
      <c r="B1511" t="s">
        <v>55</v>
      </c>
      <c r="C1511">
        <v>11943</v>
      </c>
      <c r="D1511">
        <v>0</v>
      </c>
      <c r="E1511">
        <v>378</v>
      </c>
      <c r="F1511">
        <v>0</v>
      </c>
      <c r="G1511" s="1">
        <v>10846</v>
      </c>
      <c r="H1511" s="1"/>
    </row>
    <row r="1512" spans="1:8" x14ac:dyDescent="0.35">
      <c r="A1512">
        <v>2008</v>
      </c>
      <c r="B1512" t="s">
        <v>56</v>
      </c>
      <c r="C1512">
        <v>8015</v>
      </c>
      <c r="D1512">
        <v>0</v>
      </c>
      <c r="E1512" s="1">
        <v>1238</v>
      </c>
      <c r="F1512">
        <v>0</v>
      </c>
      <c r="G1512" s="1">
        <v>25381</v>
      </c>
      <c r="H1512" s="1"/>
    </row>
    <row r="1513" spans="1:8" x14ac:dyDescent="0.35">
      <c r="A1513">
        <v>2008</v>
      </c>
      <c r="B1513" t="s">
        <v>57</v>
      </c>
      <c r="C1513">
        <v>1288</v>
      </c>
      <c r="D1513">
        <v>5</v>
      </c>
      <c r="E1513">
        <v>798</v>
      </c>
      <c r="F1513">
        <v>0</v>
      </c>
      <c r="G1513" s="1">
        <v>3535</v>
      </c>
      <c r="H1513" s="1"/>
    </row>
    <row r="1514" spans="1:8" x14ac:dyDescent="0.35">
      <c r="A1514">
        <v>2008</v>
      </c>
      <c r="B1514" t="s">
        <v>58</v>
      </c>
      <c r="C1514">
        <v>15347</v>
      </c>
      <c r="D1514">
        <v>171</v>
      </c>
      <c r="E1514" s="1">
        <v>1066</v>
      </c>
      <c r="F1514" s="1">
        <v>8735</v>
      </c>
      <c r="G1514" s="1">
        <v>6191</v>
      </c>
      <c r="H1514" s="1"/>
    </row>
    <row r="1515" spans="1:8" x14ac:dyDescent="0.35">
      <c r="A1515">
        <v>2008</v>
      </c>
      <c r="B1515" t="s">
        <v>59</v>
      </c>
      <c r="C1515">
        <v>9405</v>
      </c>
      <c r="D1515">
        <v>143</v>
      </c>
      <c r="E1515">
        <v>944</v>
      </c>
      <c r="F1515">
        <v>0</v>
      </c>
      <c r="G1515" s="1">
        <v>9889</v>
      </c>
      <c r="H1515" s="1"/>
    </row>
    <row r="1516" spans="1:8" x14ac:dyDescent="0.35">
      <c r="A1516">
        <v>2008</v>
      </c>
      <c r="B1516" t="s">
        <v>60</v>
      </c>
      <c r="C1516">
        <v>375</v>
      </c>
      <c r="D1516">
        <v>0</v>
      </c>
      <c r="E1516">
        <v>23</v>
      </c>
      <c r="F1516" s="1">
        <v>2878</v>
      </c>
      <c r="G1516">
        <v>414</v>
      </c>
    </row>
    <row r="1517" spans="1:8" x14ac:dyDescent="0.35">
      <c r="A1517">
        <v>2008</v>
      </c>
      <c r="B1517" t="s">
        <v>61</v>
      </c>
      <c r="C1517">
        <v>50853</v>
      </c>
      <c r="D1517" s="1">
        <v>5631</v>
      </c>
      <c r="E1517" s="1">
        <v>2373</v>
      </c>
      <c r="F1517" s="1">
        <v>55464</v>
      </c>
      <c r="G1517" s="1">
        <v>33350</v>
      </c>
      <c r="H1517" s="1"/>
    </row>
    <row r="1518" spans="1:8" x14ac:dyDescent="0.35">
      <c r="A1518">
        <v>2008</v>
      </c>
      <c r="B1518" t="s">
        <v>62</v>
      </c>
      <c r="C1518">
        <v>5809</v>
      </c>
      <c r="D1518">
        <v>0</v>
      </c>
      <c r="E1518">
        <v>949</v>
      </c>
      <c r="F1518" s="1">
        <v>14640</v>
      </c>
      <c r="G1518" s="1">
        <v>17216</v>
      </c>
      <c r="H1518" s="1"/>
    </row>
    <row r="1519" spans="1:8" x14ac:dyDescent="0.35">
      <c r="A1519">
        <v>2008</v>
      </c>
      <c r="B1519" t="s">
        <v>63</v>
      </c>
      <c r="C1519">
        <v>1644</v>
      </c>
      <c r="D1519">
        <v>0</v>
      </c>
      <c r="E1519" s="1">
        <v>1637</v>
      </c>
      <c r="F1519">
        <v>0</v>
      </c>
      <c r="G1519" s="1">
        <v>10039</v>
      </c>
      <c r="H1519" s="1"/>
    </row>
    <row r="1520" spans="1:8" x14ac:dyDescent="0.35">
      <c r="A1520">
        <v>2008</v>
      </c>
      <c r="B1520" t="s">
        <v>64</v>
      </c>
      <c r="C1520">
        <v>4154</v>
      </c>
      <c r="D1520">
        <v>670</v>
      </c>
      <c r="E1520" s="1">
        <v>1679</v>
      </c>
      <c r="F1520">
        <v>0</v>
      </c>
      <c r="G1520" s="1">
        <v>18166</v>
      </c>
      <c r="H1520" s="1"/>
    </row>
    <row r="1521" spans="1:8" x14ac:dyDescent="0.35">
      <c r="A1521">
        <v>2008</v>
      </c>
      <c r="B1521" t="s">
        <v>65</v>
      </c>
      <c r="C1521">
        <v>3947</v>
      </c>
      <c r="D1521">
        <v>0</v>
      </c>
      <c r="E1521" s="1">
        <v>1196</v>
      </c>
      <c r="F1521">
        <v>0</v>
      </c>
      <c r="G1521" s="1">
        <v>3951</v>
      </c>
      <c r="H1521" s="1"/>
    </row>
    <row r="1522" spans="1:8" x14ac:dyDescent="0.35">
      <c r="A1522">
        <v>2008</v>
      </c>
      <c r="B1522" t="s">
        <v>66</v>
      </c>
      <c r="C1522">
        <v>3285</v>
      </c>
      <c r="D1522">
        <v>198</v>
      </c>
      <c r="E1522">
        <v>183</v>
      </c>
      <c r="F1522" s="1">
        <v>11485</v>
      </c>
      <c r="G1522" s="1">
        <v>5268</v>
      </c>
      <c r="H1522" s="1"/>
    </row>
    <row r="1523" spans="1:8" x14ac:dyDescent="0.35">
      <c r="A1523">
        <v>2008</v>
      </c>
      <c r="B1523" t="s">
        <v>67</v>
      </c>
      <c r="C1523">
        <v>8941</v>
      </c>
      <c r="D1523">
        <v>2</v>
      </c>
      <c r="E1523">
        <v>483</v>
      </c>
      <c r="F1523" s="1">
        <v>25667</v>
      </c>
      <c r="G1523" s="1">
        <v>1952</v>
      </c>
      <c r="H1523" s="1"/>
    </row>
    <row r="1524" spans="1:8" x14ac:dyDescent="0.35">
      <c r="A1524">
        <v>2008</v>
      </c>
      <c r="B1524" t="s">
        <v>68</v>
      </c>
      <c r="C1524">
        <v>112210</v>
      </c>
      <c r="D1524" s="1">
        <v>28809</v>
      </c>
      <c r="E1524">
        <v>0</v>
      </c>
      <c r="F1524" s="1">
        <v>174976</v>
      </c>
      <c r="G1524" s="1">
        <v>185904</v>
      </c>
      <c r="H1524" s="1"/>
    </row>
    <row r="1525" spans="1:8" x14ac:dyDescent="0.35">
      <c r="A1525">
        <v>2008</v>
      </c>
      <c r="B1525" t="s">
        <v>69</v>
      </c>
      <c r="C1525">
        <v>306</v>
      </c>
      <c r="D1525">
        <v>0</v>
      </c>
      <c r="E1525">
        <v>8</v>
      </c>
      <c r="F1525">
        <v>0</v>
      </c>
      <c r="G1525" s="1">
        <v>1546</v>
      </c>
      <c r="H1525" s="1"/>
    </row>
    <row r="1526" spans="1:8" x14ac:dyDescent="0.35">
      <c r="A1526">
        <v>2008</v>
      </c>
      <c r="B1526" t="s">
        <v>70</v>
      </c>
      <c r="C1526">
        <v>7714</v>
      </c>
      <c r="D1526">
        <v>0</v>
      </c>
      <c r="E1526" s="1">
        <v>3268</v>
      </c>
      <c r="F1526">
        <v>0</v>
      </c>
      <c r="G1526" s="1">
        <v>15600</v>
      </c>
      <c r="H1526" s="1"/>
    </row>
    <row r="1527" spans="1:8" x14ac:dyDescent="0.35">
      <c r="A1527">
        <v>2008</v>
      </c>
      <c r="B1527" t="s">
        <v>71</v>
      </c>
      <c r="C1527">
        <v>45169</v>
      </c>
      <c r="D1527" s="1">
        <v>28244</v>
      </c>
      <c r="E1527" s="1">
        <v>2561</v>
      </c>
      <c r="F1527">
        <v>651</v>
      </c>
      <c r="G1527" s="1">
        <v>43381</v>
      </c>
      <c r="H1527" s="1"/>
    </row>
    <row r="1528" spans="1:8" x14ac:dyDescent="0.35">
      <c r="A1528">
        <v>2008</v>
      </c>
      <c r="B1528" t="s">
        <v>72</v>
      </c>
      <c r="C1528">
        <v>2242</v>
      </c>
      <c r="D1528">
        <v>0</v>
      </c>
      <c r="E1528">
        <v>462</v>
      </c>
      <c r="F1528">
        <v>0</v>
      </c>
      <c r="G1528" s="1">
        <v>4315</v>
      </c>
      <c r="H1528" s="1"/>
    </row>
    <row r="1529" spans="1:8" x14ac:dyDescent="0.35">
      <c r="A1529">
        <v>2008</v>
      </c>
      <c r="B1529" t="s">
        <v>73</v>
      </c>
      <c r="C1529">
        <v>9237</v>
      </c>
      <c r="D1529">
        <v>0</v>
      </c>
      <c r="E1529">
        <v>682</v>
      </c>
      <c r="F1529">
        <v>0</v>
      </c>
      <c r="G1529" s="1">
        <v>9459</v>
      </c>
      <c r="H1529" s="1"/>
    </row>
    <row r="1530" spans="1:8" x14ac:dyDescent="0.35">
      <c r="A1530">
        <v>2008</v>
      </c>
      <c r="B1530" t="s">
        <v>74</v>
      </c>
      <c r="C1530">
        <v>51269</v>
      </c>
      <c r="D1530">
        <v>943</v>
      </c>
      <c r="E1530">
        <v>33</v>
      </c>
      <c r="F1530" s="1">
        <v>4355</v>
      </c>
      <c r="G1530" s="1">
        <v>68179</v>
      </c>
      <c r="H1530" s="1"/>
    </row>
    <row r="1531" spans="1:8" x14ac:dyDescent="0.35">
      <c r="A1531">
        <v>2008</v>
      </c>
      <c r="B1531" t="s">
        <v>75</v>
      </c>
      <c r="C1531">
        <v>30624</v>
      </c>
      <c r="D1531">
        <v>503</v>
      </c>
      <c r="E1531">
        <v>210</v>
      </c>
      <c r="F1531" s="1">
        <v>19533</v>
      </c>
      <c r="G1531" s="1">
        <v>21428</v>
      </c>
      <c r="H1531" s="1"/>
    </row>
    <row r="1532" spans="1:8" x14ac:dyDescent="0.35">
      <c r="A1532">
        <v>2008</v>
      </c>
      <c r="B1532" t="s">
        <v>76</v>
      </c>
      <c r="C1532">
        <v>6323</v>
      </c>
      <c r="D1532" s="1">
        <v>4275</v>
      </c>
      <c r="E1532">
        <v>462</v>
      </c>
      <c r="F1532">
        <v>510</v>
      </c>
      <c r="G1532" s="1">
        <v>5673</v>
      </c>
      <c r="H1532" s="1"/>
    </row>
    <row r="1533" spans="1:8" x14ac:dyDescent="0.35">
      <c r="A1533">
        <v>2008</v>
      </c>
      <c r="B1533" t="s">
        <v>77</v>
      </c>
      <c r="C1533">
        <v>61440</v>
      </c>
      <c r="D1533">
        <v>0</v>
      </c>
      <c r="E1533">
        <v>333</v>
      </c>
      <c r="F1533">
        <v>0</v>
      </c>
      <c r="G1533" s="1">
        <v>55869</v>
      </c>
      <c r="H1533" s="1"/>
    </row>
    <row r="1534" spans="1:8" x14ac:dyDescent="0.35">
      <c r="A1534">
        <v>2008</v>
      </c>
      <c r="B1534" t="s">
        <v>78</v>
      </c>
      <c r="C1534">
        <v>95442</v>
      </c>
      <c r="D1534">
        <v>0</v>
      </c>
      <c r="E1534" s="1">
        <v>1259</v>
      </c>
      <c r="F1534" s="1">
        <v>37040</v>
      </c>
      <c r="G1534" s="1">
        <v>35574</v>
      </c>
      <c r="H1534" s="1"/>
    </row>
    <row r="1535" spans="1:8" x14ac:dyDescent="0.35">
      <c r="A1535">
        <v>2008</v>
      </c>
      <c r="B1535" t="s">
        <v>79</v>
      </c>
      <c r="C1535">
        <v>45807</v>
      </c>
      <c r="D1535">
        <v>0</v>
      </c>
      <c r="E1535" s="1">
        <v>1007</v>
      </c>
      <c r="F1535">
        <v>0</v>
      </c>
      <c r="G1535" s="1">
        <v>29841</v>
      </c>
      <c r="H1535" s="1"/>
    </row>
    <row r="1536" spans="1:8" x14ac:dyDescent="0.35">
      <c r="A1536">
        <v>2008</v>
      </c>
      <c r="B1536" t="s">
        <v>80</v>
      </c>
      <c r="C1536">
        <v>1491</v>
      </c>
      <c r="D1536">
        <v>0</v>
      </c>
      <c r="E1536">
        <v>401</v>
      </c>
      <c r="F1536">
        <v>118</v>
      </c>
      <c r="G1536" s="1">
        <v>5679</v>
      </c>
      <c r="H1536" s="1"/>
    </row>
    <row r="1537" spans="1:8" x14ac:dyDescent="0.35">
      <c r="A1537">
        <v>2008</v>
      </c>
      <c r="B1537" t="s">
        <v>81</v>
      </c>
      <c r="C1537">
        <v>3328</v>
      </c>
      <c r="D1537" s="1">
        <v>1084</v>
      </c>
      <c r="E1537" s="1">
        <v>1062</v>
      </c>
      <c r="F1537">
        <v>0</v>
      </c>
      <c r="G1537" s="1">
        <v>4640</v>
      </c>
      <c r="H1537" s="1"/>
    </row>
    <row r="1538" spans="1:8" x14ac:dyDescent="0.35">
      <c r="A1538">
        <v>2008</v>
      </c>
      <c r="B1538" t="s">
        <v>82</v>
      </c>
      <c r="C1538">
        <v>18354</v>
      </c>
      <c r="D1538">
        <v>0</v>
      </c>
      <c r="E1538">
        <v>840</v>
      </c>
      <c r="F1538" s="1">
        <v>6881</v>
      </c>
      <c r="G1538" s="1">
        <v>4026</v>
      </c>
      <c r="H1538" s="1"/>
    </row>
    <row r="1539" spans="1:8" x14ac:dyDescent="0.35">
      <c r="A1539">
        <v>2008</v>
      </c>
      <c r="B1539" t="s">
        <v>83</v>
      </c>
      <c r="C1539">
        <v>830</v>
      </c>
      <c r="D1539">
        <v>0</v>
      </c>
      <c r="E1539">
        <v>504</v>
      </c>
      <c r="F1539">
        <v>0</v>
      </c>
      <c r="G1539" s="1">
        <v>1199</v>
      </c>
      <c r="H1539" s="1"/>
    </row>
    <row r="1540" spans="1:8" x14ac:dyDescent="0.35">
      <c r="A1540">
        <v>2008</v>
      </c>
      <c r="B1540" t="s">
        <v>84</v>
      </c>
      <c r="C1540">
        <v>13767</v>
      </c>
      <c r="D1540" s="1">
        <v>3654</v>
      </c>
      <c r="E1540">
        <v>614</v>
      </c>
      <c r="F1540" s="1">
        <v>8884</v>
      </c>
      <c r="G1540">
        <v>0</v>
      </c>
    </row>
    <row r="1541" spans="1:8" x14ac:dyDescent="0.35">
      <c r="A1541">
        <v>2008</v>
      </c>
      <c r="B1541" t="s">
        <v>85</v>
      </c>
      <c r="C1541">
        <v>6118</v>
      </c>
      <c r="D1541">
        <v>0</v>
      </c>
      <c r="E1541">
        <v>378</v>
      </c>
      <c r="F1541" s="1">
        <v>6068</v>
      </c>
      <c r="G1541" s="1">
        <v>2104</v>
      </c>
      <c r="H1541" s="1"/>
    </row>
    <row r="1542" spans="1:8" x14ac:dyDescent="0.35">
      <c r="A1542">
        <v>2008</v>
      </c>
      <c r="B1542" t="s">
        <v>86</v>
      </c>
      <c r="C1542">
        <v>36160</v>
      </c>
      <c r="D1542">
        <v>0</v>
      </c>
      <c r="E1542">
        <v>78</v>
      </c>
      <c r="F1542" s="1">
        <v>3133</v>
      </c>
      <c r="G1542" s="1">
        <v>5342</v>
      </c>
      <c r="H1542" s="1"/>
    </row>
    <row r="1543" spans="1:8" x14ac:dyDescent="0.35">
      <c r="A1543">
        <v>2008</v>
      </c>
      <c r="B1543" t="s">
        <v>87</v>
      </c>
      <c r="C1543">
        <v>42533</v>
      </c>
      <c r="D1543" s="1">
        <v>4175</v>
      </c>
      <c r="E1543">
        <v>0</v>
      </c>
      <c r="F1543" s="1">
        <v>65383</v>
      </c>
      <c r="G1543" s="1">
        <v>31215</v>
      </c>
      <c r="H1543" s="1"/>
    </row>
    <row r="1544" spans="1:8" x14ac:dyDescent="0.35">
      <c r="A1544">
        <v>2008</v>
      </c>
      <c r="B1544" t="s">
        <v>88</v>
      </c>
      <c r="C1544">
        <v>1468</v>
      </c>
      <c r="D1544">
        <v>0</v>
      </c>
      <c r="E1544">
        <v>986</v>
      </c>
      <c r="F1544">
        <v>0</v>
      </c>
      <c r="G1544" s="1">
        <v>9009</v>
      </c>
      <c r="H1544" s="1"/>
    </row>
    <row r="1545" spans="1:8" x14ac:dyDescent="0.35">
      <c r="A1545">
        <v>2008</v>
      </c>
      <c r="B1545" t="s">
        <v>89</v>
      </c>
      <c r="C1545">
        <v>1083</v>
      </c>
      <c r="D1545">
        <v>0</v>
      </c>
      <c r="E1545">
        <v>840</v>
      </c>
      <c r="F1545">
        <v>0</v>
      </c>
      <c r="G1545" s="1">
        <v>1501</v>
      </c>
      <c r="H1545" s="1"/>
    </row>
    <row r="1546" spans="1:8" x14ac:dyDescent="0.35">
      <c r="A1546">
        <v>2008</v>
      </c>
      <c r="B1546" t="s">
        <v>90</v>
      </c>
      <c r="C1546">
        <v>30904</v>
      </c>
      <c r="D1546" s="1">
        <v>1467</v>
      </c>
      <c r="E1546" s="1">
        <v>1217</v>
      </c>
      <c r="F1546">
        <v>415</v>
      </c>
      <c r="G1546" s="1">
        <v>27950</v>
      </c>
      <c r="H1546" s="1"/>
    </row>
    <row r="1547" spans="1:8" x14ac:dyDescent="0.35">
      <c r="A1547">
        <v>2008</v>
      </c>
      <c r="B1547" t="s">
        <v>91</v>
      </c>
      <c r="C1547">
        <v>56749</v>
      </c>
      <c r="D1547" s="1">
        <v>2022</v>
      </c>
      <c r="E1547" s="1">
        <v>2796</v>
      </c>
      <c r="F1547">
        <v>0</v>
      </c>
      <c r="G1547" s="1">
        <v>62178</v>
      </c>
      <c r="H1547" s="1"/>
    </row>
    <row r="1548" spans="1:8" x14ac:dyDescent="0.35">
      <c r="A1548">
        <v>2008</v>
      </c>
      <c r="B1548" t="s">
        <v>92</v>
      </c>
      <c r="C1548">
        <v>8592</v>
      </c>
      <c r="D1548">
        <v>0</v>
      </c>
      <c r="E1548" s="1">
        <v>1427</v>
      </c>
      <c r="F1548">
        <v>5</v>
      </c>
      <c r="G1548" s="1">
        <v>53980</v>
      </c>
      <c r="H1548" s="1"/>
    </row>
    <row r="1549" spans="1:8" x14ac:dyDescent="0.35">
      <c r="A1549">
        <v>2008</v>
      </c>
      <c r="B1549" t="s">
        <v>93</v>
      </c>
      <c r="C1549">
        <v>1955</v>
      </c>
      <c r="D1549">
        <v>0</v>
      </c>
      <c r="E1549" s="1">
        <v>1049</v>
      </c>
      <c r="F1549">
        <v>0</v>
      </c>
      <c r="G1549" s="1">
        <v>4261</v>
      </c>
      <c r="H1549" s="1"/>
    </row>
    <row r="1550" spans="1:8" x14ac:dyDescent="0.35">
      <c r="A1550">
        <v>2009</v>
      </c>
      <c r="B1550" t="s">
        <v>7</v>
      </c>
      <c r="C1550">
        <v>2686</v>
      </c>
      <c r="D1550">
        <v>0</v>
      </c>
      <c r="E1550">
        <v>275</v>
      </c>
      <c r="F1550">
        <v>0</v>
      </c>
      <c r="G1550" s="1">
        <v>8907</v>
      </c>
      <c r="H1550" s="1"/>
    </row>
    <row r="1551" spans="1:8" x14ac:dyDescent="0.35">
      <c r="A1551">
        <v>2009</v>
      </c>
      <c r="B1551" t="s">
        <v>8</v>
      </c>
      <c r="C1551">
        <v>77427</v>
      </c>
      <c r="D1551" s="1">
        <v>3481</v>
      </c>
      <c r="E1551">
        <v>0</v>
      </c>
      <c r="F1551" s="1">
        <v>128974</v>
      </c>
      <c r="G1551" s="1">
        <v>48390</v>
      </c>
      <c r="H1551" s="1"/>
    </row>
    <row r="1552" spans="1:8" x14ac:dyDescent="0.35">
      <c r="A1552">
        <v>2009</v>
      </c>
      <c r="B1552" t="s">
        <v>10</v>
      </c>
      <c r="C1552">
        <v>7754</v>
      </c>
      <c r="D1552">
        <v>0</v>
      </c>
      <c r="E1552">
        <v>252</v>
      </c>
      <c r="F1552">
        <v>0</v>
      </c>
      <c r="G1552" s="1">
        <v>16602</v>
      </c>
      <c r="H1552" s="1"/>
    </row>
    <row r="1553" spans="1:8" x14ac:dyDescent="0.35">
      <c r="A1553">
        <v>2009</v>
      </c>
      <c r="B1553" t="s">
        <v>11</v>
      </c>
      <c r="C1553">
        <v>8620</v>
      </c>
      <c r="D1553">
        <v>0</v>
      </c>
      <c r="E1553">
        <v>0</v>
      </c>
      <c r="F1553" s="1">
        <v>12791</v>
      </c>
      <c r="G1553" s="1">
        <v>10332</v>
      </c>
      <c r="H1553" s="1"/>
    </row>
    <row r="1554" spans="1:8" x14ac:dyDescent="0.35">
      <c r="A1554">
        <v>2009</v>
      </c>
      <c r="B1554" t="s">
        <v>12</v>
      </c>
      <c r="C1554">
        <v>22428</v>
      </c>
      <c r="D1554">
        <v>0</v>
      </c>
      <c r="E1554" s="1">
        <v>2673</v>
      </c>
      <c r="F1554" s="1">
        <v>6939</v>
      </c>
      <c r="G1554" s="1">
        <v>8232</v>
      </c>
      <c r="H1554" s="1"/>
    </row>
    <row r="1555" spans="1:8" x14ac:dyDescent="0.35">
      <c r="A1555">
        <v>2009</v>
      </c>
      <c r="B1555" t="s">
        <v>13</v>
      </c>
      <c r="C1555">
        <v>916</v>
      </c>
      <c r="D1555">
        <v>89</v>
      </c>
      <c r="E1555">
        <v>840</v>
      </c>
      <c r="F1555">
        <v>0</v>
      </c>
      <c r="G1555" s="1">
        <v>2296</v>
      </c>
      <c r="H1555" s="1"/>
    </row>
    <row r="1556" spans="1:8" x14ac:dyDescent="0.35">
      <c r="A1556">
        <v>2009</v>
      </c>
      <c r="B1556" t="s">
        <v>14</v>
      </c>
      <c r="C1556">
        <v>45529</v>
      </c>
      <c r="D1556">
        <v>0</v>
      </c>
      <c r="E1556" s="1">
        <v>1279</v>
      </c>
      <c r="F1556" s="1">
        <v>14993</v>
      </c>
      <c r="G1556" s="1">
        <v>26309</v>
      </c>
      <c r="H1556" s="1"/>
    </row>
    <row r="1557" spans="1:8" x14ac:dyDescent="0.35">
      <c r="A1557">
        <v>2009</v>
      </c>
      <c r="B1557" t="s">
        <v>15</v>
      </c>
      <c r="C1557">
        <v>18981</v>
      </c>
      <c r="D1557" s="1">
        <v>1670</v>
      </c>
      <c r="E1557" s="1">
        <v>1480</v>
      </c>
      <c r="F1557">
        <v>617</v>
      </c>
      <c r="G1557" s="1">
        <v>20314</v>
      </c>
      <c r="H1557" s="1"/>
    </row>
    <row r="1558" spans="1:8" x14ac:dyDescent="0.35">
      <c r="A1558">
        <v>2009</v>
      </c>
      <c r="B1558" t="s">
        <v>16</v>
      </c>
      <c r="C1558">
        <v>6555</v>
      </c>
      <c r="D1558">
        <v>233</v>
      </c>
      <c r="E1558">
        <v>685</v>
      </c>
      <c r="F1558">
        <v>0</v>
      </c>
      <c r="G1558" s="1">
        <v>12471</v>
      </c>
      <c r="H1558" s="1"/>
    </row>
    <row r="1559" spans="1:8" x14ac:dyDescent="0.35">
      <c r="A1559">
        <v>2009</v>
      </c>
      <c r="B1559" t="s">
        <v>17</v>
      </c>
      <c r="C1559">
        <v>40325</v>
      </c>
      <c r="D1559" s="1">
        <v>10194</v>
      </c>
      <c r="E1559">
        <v>294</v>
      </c>
      <c r="F1559" s="1">
        <v>3659</v>
      </c>
      <c r="G1559" s="1">
        <v>40108</v>
      </c>
      <c r="H1559" s="1"/>
    </row>
    <row r="1560" spans="1:8" x14ac:dyDescent="0.35">
      <c r="A1560">
        <v>2009</v>
      </c>
      <c r="B1560" t="s">
        <v>18</v>
      </c>
      <c r="C1560">
        <v>6978</v>
      </c>
      <c r="D1560">
        <v>0</v>
      </c>
      <c r="E1560">
        <v>0</v>
      </c>
      <c r="F1560">
        <v>0</v>
      </c>
      <c r="G1560" s="1">
        <v>14199</v>
      </c>
      <c r="H1560" s="1"/>
    </row>
    <row r="1561" spans="1:8" x14ac:dyDescent="0.35">
      <c r="A1561">
        <v>2009</v>
      </c>
      <c r="B1561" t="s">
        <v>19</v>
      </c>
      <c r="C1561">
        <v>2805</v>
      </c>
      <c r="D1561">
        <v>0</v>
      </c>
      <c r="E1561" s="1">
        <v>1679</v>
      </c>
      <c r="F1561">
        <v>0</v>
      </c>
      <c r="G1561" s="1">
        <v>7134</v>
      </c>
      <c r="H1561" s="1"/>
    </row>
    <row r="1562" spans="1:8" x14ac:dyDescent="0.35">
      <c r="A1562">
        <v>2009</v>
      </c>
      <c r="B1562" t="s">
        <v>20</v>
      </c>
      <c r="C1562">
        <v>7188</v>
      </c>
      <c r="D1562">
        <v>105</v>
      </c>
      <c r="E1562">
        <v>420</v>
      </c>
      <c r="F1562">
        <v>0</v>
      </c>
      <c r="G1562" s="1">
        <v>21960</v>
      </c>
      <c r="H1562" s="1"/>
    </row>
    <row r="1563" spans="1:8" x14ac:dyDescent="0.35">
      <c r="A1563">
        <v>2009</v>
      </c>
      <c r="B1563" t="s">
        <v>21</v>
      </c>
      <c r="C1563">
        <v>20714</v>
      </c>
      <c r="D1563" s="1">
        <v>6056</v>
      </c>
      <c r="E1563">
        <v>833</v>
      </c>
      <c r="F1563">
        <v>0</v>
      </c>
      <c r="G1563" s="1">
        <v>29953</v>
      </c>
      <c r="H1563" s="1"/>
    </row>
    <row r="1564" spans="1:8" x14ac:dyDescent="0.35">
      <c r="A1564">
        <v>2009</v>
      </c>
      <c r="B1564" t="s">
        <v>22</v>
      </c>
      <c r="C1564">
        <v>565</v>
      </c>
      <c r="D1564">
        <v>0</v>
      </c>
      <c r="E1564">
        <v>126</v>
      </c>
      <c r="F1564" s="1">
        <v>2508</v>
      </c>
      <c r="G1564" s="1">
        <v>1481</v>
      </c>
      <c r="H1564" s="1"/>
    </row>
    <row r="1565" spans="1:8" x14ac:dyDescent="0.35">
      <c r="A1565">
        <v>2009</v>
      </c>
      <c r="B1565" t="s">
        <v>23</v>
      </c>
      <c r="C1565">
        <v>1020</v>
      </c>
      <c r="D1565">
        <v>0</v>
      </c>
      <c r="E1565">
        <v>29</v>
      </c>
      <c r="F1565">
        <v>0</v>
      </c>
      <c r="G1565" s="1">
        <v>4018</v>
      </c>
      <c r="H1565" s="1"/>
    </row>
    <row r="1566" spans="1:8" x14ac:dyDescent="0.35">
      <c r="A1566">
        <v>2009</v>
      </c>
      <c r="B1566" t="s">
        <v>24</v>
      </c>
      <c r="C1566">
        <v>3706</v>
      </c>
      <c r="D1566">
        <v>22</v>
      </c>
      <c r="E1566" s="1">
        <v>1006</v>
      </c>
      <c r="F1566">
        <v>0</v>
      </c>
      <c r="G1566" s="1">
        <v>6044</v>
      </c>
      <c r="H1566" s="1"/>
    </row>
    <row r="1567" spans="1:8" x14ac:dyDescent="0.35">
      <c r="A1567">
        <v>2009</v>
      </c>
      <c r="B1567" t="s">
        <v>25</v>
      </c>
      <c r="C1567">
        <v>27757</v>
      </c>
      <c r="D1567" s="1">
        <v>2144</v>
      </c>
      <c r="E1567">
        <v>239</v>
      </c>
      <c r="F1567">
        <v>0</v>
      </c>
      <c r="G1567" s="1">
        <v>35545</v>
      </c>
      <c r="H1567" s="1"/>
    </row>
    <row r="1568" spans="1:8" x14ac:dyDescent="0.35">
      <c r="A1568">
        <v>2009</v>
      </c>
      <c r="B1568" t="s">
        <v>26</v>
      </c>
      <c r="C1568">
        <v>125887</v>
      </c>
      <c r="D1568" s="1">
        <v>14112</v>
      </c>
      <c r="E1568">
        <v>0</v>
      </c>
      <c r="F1568" s="1">
        <v>41748</v>
      </c>
      <c r="G1568" s="1">
        <v>173140</v>
      </c>
      <c r="H1568" s="1"/>
    </row>
    <row r="1569" spans="1:8" x14ac:dyDescent="0.35">
      <c r="A1569">
        <v>2009</v>
      </c>
      <c r="B1569" t="s">
        <v>27</v>
      </c>
      <c r="C1569">
        <v>4803</v>
      </c>
      <c r="D1569">
        <v>0</v>
      </c>
      <c r="E1569">
        <v>893</v>
      </c>
      <c r="F1569" s="1">
        <v>4845</v>
      </c>
      <c r="G1569" s="1">
        <v>3349</v>
      </c>
      <c r="H1569" s="1"/>
    </row>
    <row r="1570" spans="1:8" x14ac:dyDescent="0.35">
      <c r="A1570">
        <v>2009</v>
      </c>
      <c r="B1570" t="s">
        <v>28</v>
      </c>
      <c r="C1570">
        <v>5501</v>
      </c>
      <c r="D1570">
        <v>0</v>
      </c>
      <c r="E1570" s="1">
        <v>2180</v>
      </c>
      <c r="F1570" s="1">
        <v>6886</v>
      </c>
      <c r="G1570">
        <v>312</v>
      </c>
    </row>
    <row r="1571" spans="1:8" x14ac:dyDescent="0.35">
      <c r="A1571">
        <v>2009</v>
      </c>
      <c r="B1571" t="s">
        <v>29</v>
      </c>
      <c r="C1571">
        <v>2379</v>
      </c>
      <c r="D1571">
        <v>0</v>
      </c>
      <c r="E1571" s="1">
        <v>3022</v>
      </c>
      <c r="F1571">
        <v>760</v>
      </c>
      <c r="G1571" s="1">
        <v>5088</v>
      </c>
      <c r="H1571" s="1"/>
    </row>
    <row r="1572" spans="1:8" x14ac:dyDescent="0.35">
      <c r="A1572">
        <v>2009</v>
      </c>
      <c r="B1572" t="s">
        <v>30</v>
      </c>
      <c r="C1572">
        <v>16102</v>
      </c>
      <c r="D1572">
        <v>0</v>
      </c>
      <c r="E1572">
        <v>315</v>
      </c>
      <c r="F1572">
        <v>0</v>
      </c>
      <c r="G1572" s="1">
        <v>28524</v>
      </c>
      <c r="H1572" s="1"/>
    </row>
    <row r="1573" spans="1:8" x14ac:dyDescent="0.35">
      <c r="A1573">
        <v>2009</v>
      </c>
      <c r="B1573" t="s">
        <v>31</v>
      </c>
      <c r="C1573">
        <v>13134</v>
      </c>
      <c r="D1573">
        <v>350</v>
      </c>
      <c r="E1573">
        <v>420</v>
      </c>
      <c r="F1573" s="1">
        <v>21889</v>
      </c>
      <c r="G1573" s="1">
        <v>4165</v>
      </c>
      <c r="H1573" s="1"/>
    </row>
    <row r="1574" spans="1:8" x14ac:dyDescent="0.35">
      <c r="A1574">
        <v>2009</v>
      </c>
      <c r="B1574" t="s">
        <v>32</v>
      </c>
      <c r="C1574">
        <v>716</v>
      </c>
      <c r="D1574">
        <v>0</v>
      </c>
      <c r="E1574">
        <v>742</v>
      </c>
      <c r="F1574" s="1">
        <v>2231</v>
      </c>
      <c r="G1574">
        <v>0</v>
      </c>
    </row>
    <row r="1575" spans="1:8" x14ac:dyDescent="0.35">
      <c r="A1575">
        <v>2009</v>
      </c>
      <c r="B1575" t="s">
        <v>33</v>
      </c>
      <c r="C1575">
        <v>300018</v>
      </c>
      <c r="D1575" s="1">
        <v>42872</v>
      </c>
      <c r="E1575">
        <v>0</v>
      </c>
      <c r="F1575" s="1">
        <v>429051</v>
      </c>
      <c r="G1575" s="1">
        <v>355077</v>
      </c>
      <c r="H1575" s="1"/>
    </row>
    <row r="1576" spans="1:8" x14ac:dyDescent="0.35">
      <c r="A1576">
        <v>2009</v>
      </c>
      <c r="B1576" t="s">
        <v>34</v>
      </c>
      <c r="C1576">
        <v>2591</v>
      </c>
      <c r="D1576">
        <v>0</v>
      </c>
      <c r="E1576">
        <v>546</v>
      </c>
      <c r="F1576" s="1">
        <v>4111</v>
      </c>
      <c r="G1576">
        <v>377</v>
      </c>
    </row>
    <row r="1577" spans="1:8" x14ac:dyDescent="0.35">
      <c r="A1577">
        <v>2009</v>
      </c>
      <c r="B1577" t="s">
        <v>35</v>
      </c>
      <c r="C1577">
        <v>5180</v>
      </c>
      <c r="D1577">
        <v>0</v>
      </c>
      <c r="E1577">
        <v>0</v>
      </c>
      <c r="F1577">
        <v>0</v>
      </c>
      <c r="G1577" s="1">
        <v>14148</v>
      </c>
      <c r="H1577" s="1"/>
    </row>
    <row r="1578" spans="1:8" x14ac:dyDescent="0.35">
      <c r="A1578">
        <v>2009</v>
      </c>
      <c r="B1578" t="s">
        <v>36</v>
      </c>
      <c r="C1578">
        <v>10039</v>
      </c>
      <c r="D1578">
        <v>486</v>
      </c>
      <c r="E1578" s="1">
        <v>1259</v>
      </c>
      <c r="F1578">
        <v>3</v>
      </c>
      <c r="G1578" s="1">
        <v>21636</v>
      </c>
      <c r="H1578" s="1"/>
    </row>
    <row r="1579" spans="1:8" x14ac:dyDescent="0.35">
      <c r="A1579">
        <v>2009</v>
      </c>
      <c r="B1579" t="s">
        <v>37</v>
      </c>
      <c r="C1579">
        <v>11081</v>
      </c>
      <c r="D1579">
        <v>0</v>
      </c>
      <c r="E1579">
        <v>372</v>
      </c>
      <c r="F1579">
        <v>0</v>
      </c>
      <c r="G1579" s="1">
        <v>26665</v>
      </c>
      <c r="H1579" s="1"/>
    </row>
    <row r="1580" spans="1:8" x14ac:dyDescent="0.35">
      <c r="A1580">
        <v>2009</v>
      </c>
      <c r="B1580" t="s">
        <v>38</v>
      </c>
      <c r="C1580">
        <v>3706</v>
      </c>
      <c r="D1580">
        <v>24</v>
      </c>
      <c r="E1580">
        <v>840</v>
      </c>
      <c r="F1580">
        <v>608</v>
      </c>
      <c r="G1580" s="1">
        <v>4260</v>
      </c>
      <c r="H1580" s="1"/>
    </row>
    <row r="1581" spans="1:8" x14ac:dyDescent="0.35">
      <c r="A1581">
        <v>2009</v>
      </c>
      <c r="B1581" t="s">
        <v>39</v>
      </c>
      <c r="C1581">
        <v>2106</v>
      </c>
      <c r="D1581">
        <v>0</v>
      </c>
      <c r="E1581">
        <v>27</v>
      </c>
      <c r="F1581">
        <v>0</v>
      </c>
      <c r="G1581" s="1">
        <v>7498</v>
      </c>
      <c r="H1581" s="1"/>
    </row>
    <row r="1582" spans="1:8" x14ac:dyDescent="0.35">
      <c r="A1582">
        <v>2009</v>
      </c>
      <c r="B1582" t="s">
        <v>40</v>
      </c>
      <c r="C1582">
        <v>7404</v>
      </c>
      <c r="D1582">
        <v>0</v>
      </c>
      <c r="E1582">
        <v>840</v>
      </c>
      <c r="F1582">
        <v>0</v>
      </c>
      <c r="G1582" s="1">
        <v>25043</v>
      </c>
      <c r="H1582" s="1"/>
    </row>
    <row r="1583" spans="1:8" x14ac:dyDescent="0.35">
      <c r="A1583">
        <v>2009</v>
      </c>
      <c r="B1583" t="s">
        <v>41</v>
      </c>
      <c r="C1583">
        <v>543</v>
      </c>
      <c r="D1583">
        <v>17</v>
      </c>
      <c r="E1583">
        <v>84</v>
      </c>
      <c r="F1583">
        <v>0</v>
      </c>
      <c r="G1583" s="1">
        <v>1610</v>
      </c>
      <c r="H1583" s="1"/>
    </row>
    <row r="1584" spans="1:8" x14ac:dyDescent="0.35">
      <c r="A1584">
        <v>2009</v>
      </c>
      <c r="B1584" t="s">
        <v>42</v>
      </c>
      <c r="C1584">
        <v>751</v>
      </c>
      <c r="D1584">
        <v>0</v>
      </c>
      <c r="E1584">
        <v>315</v>
      </c>
      <c r="F1584">
        <v>0</v>
      </c>
      <c r="G1584" s="1">
        <v>7456</v>
      </c>
      <c r="H1584" s="1"/>
    </row>
    <row r="1585" spans="1:8" x14ac:dyDescent="0.35">
      <c r="A1585">
        <v>2009</v>
      </c>
      <c r="B1585" t="s">
        <v>43</v>
      </c>
      <c r="C1585">
        <v>2393</v>
      </c>
      <c r="D1585">
        <v>15</v>
      </c>
      <c r="E1585" s="1">
        <v>1424</v>
      </c>
      <c r="F1585">
        <v>0</v>
      </c>
      <c r="G1585" s="1">
        <v>2928</v>
      </c>
      <c r="H1585" s="1"/>
    </row>
    <row r="1586" spans="1:8" x14ac:dyDescent="0.35">
      <c r="A1586">
        <v>2009</v>
      </c>
      <c r="B1586" t="s">
        <v>44</v>
      </c>
      <c r="C1586">
        <v>1246</v>
      </c>
      <c r="D1586">
        <v>0</v>
      </c>
      <c r="E1586">
        <v>420</v>
      </c>
      <c r="F1586">
        <v>0</v>
      </c>
      <c r="G1586" s="1">
        <v>5487</v>
      </c>
      <c r="H1586" s="1"/>
    </row>
    <row r="1587" spans="1:8" x14ac:dyDescent="0.35">
      <c r="A1587">
        <v>2009</v>
      </c>
      <c r="B1587" t="s">
        <v>45</v>
      </c>
      <c r="C1587">
        <v>290</v>
      </c>
      <c r="D1587">
        <v>0</v>
      </c>
      <c r="E1587">
        <v>17</v>
      </c>
      <c r="F1587">
        <v>0</v>
      </c>
      <c r="G1587" s="1">
        <v>2595</v>
      </c>
      <c r="H1587" s="1"/>
    </row>
    <row r="1588" spans="1:8" x14ac:dyDescent="0.35">
      <c r="A1588">
        <v>2009</v>
      </c>
      <c r="B1588" t="s">
        <v>46</v>
      </c>
      <c r="C1588">
        <v>12911</v>
      </c>
      <c r="D1588" s="1">
        <v>5600</v>
      </c>
      <c r="E1588" s="1">
        <v>1039</v>
      </c>
      <c r="F1588" s="1">
        <v>6674</v>
      </c>
      <c r="G1588" s="1">
        <v>8892</v>
      </c>
      <c r="H1588" s="1"/>
    </row>
    <row r="1589" spans="1:8" x14ac:dyDescent="0.35">
      <c r="A1589">
        <v>2009</v>
      </c>
      <c r="B1589" t="s">
        <v>47</v>
      </c>
      <c r="C1589">
        <v>899</v>
      </c>
      <c r="D1589">
        <v>8</v>
      </c>
      <c r="E1589">
        <v>497</v>
      </c>
      <c r="F1589">
        <v>0</v>
      </c>
      <c r="G1589" s="1">
        <v>1636</v>
      </c>
      <c r="H1589" s="1"/>
    </row>
    <row r="1590" spans="1:8" x14ac:dyDescent="0.35">
      <c r="A1590">
        <v>2009</v>
      </c>
      <c r="B1590" t="s">
        <v>48</v>
      </c>
      <c r="C1590">
        <v>18057</v>
      </c>
      <c r="D1590">
        <v>138</v>
      </c>
      <c r="E1590">
        <v>812</v>
      </c>
      <c r="F1590">
        <v>0</v>
      </c>
      <c r="G1590" s="1">
        <v>15943</v>
      </c>
      <c r="H1590" s="1"/>
    </row>
    <row r="1591" spans="1:8" x14ac:dyDescent="0.35">
      <c r="A1591">
        <v>2009</v>
      </c>
      <c r="B1591" t="s">
        <v>49</v>
      </c>
      <c r="C1591">
        <v>428</v>
      </c>
      <c r="D1591">
        <v>0</v>
      </c>
      <c r="E1591">
        <v>91</v>
      </c>
      <c r="F1591" s="1">
        <v>1076</v>
      </c>
      <c r="G1591">
        <v>46</v>
      </c>
    </row>
    <row r="1592" spans="1:8" x14ac:dyDescent="0.35">
      <c r="A1592">
        <v>2009</v>
      </c>
      <c r="B1592" t="s">
        <v>50</v>
      </c>
      <c r="C1592">
        <v>629</v>
      </c>
      <c r="D1592">
        <v>0</v>
      </c>
      <c r="E1592">
        <v>315</v>
      </c>
      <c r="F1592">
        <v>0</v>
      </c>
      <c r="G1592" s="1">
        <v>4506</v>
      </c>
      <c r="H1592" s="1"/>
    </row>
    <row r="1593" spans="1:8" x14ac:dyDescent="0.35">
      <c r="A1593">
        <v>2009</v>
      </c>
      <c r="B1593" t="s">
        <v>51</v>
      </c>
      <c r="C1593">
        <v>14340</v>
      </c>
      <c r="D1593">
        <v>0</v>
      </c>
      <c r="E1593" s="1">
        <v>2375</v>
      </c>
      <c r="F1593" s="1">
        <v>9129</v>
      </c>
      <c r="G1593">
        <v>0</v>
      </c>
    </row>
    <row r="1594" spans="1:8" x14ac:dyDescent="0.35">
      <c r="A1594">
        <v>2009</v>
      </c>
      <c r="B1594" t="s">
        <v>52</v>
      </c>
      <c r="C1594">
        <v>12272</v>
      </c>
      <c r="D1594" s="1">
        <v>2091</v>
      </c>
      <c r="E1594" s="1">
        <v>2099</v>
      </c>
      <c r="F1594">
        <v>0</v>
      </c>
      <c r="G1594" s="1">
        <v>17801</v>
      </c>
      <c r="H1594" s="1"/>
    </row>
    <row r="1595" spans="1:8" x14ac:dyDescent="0.35">
      <c r="A1595">
        <v>2009</v>
      </c>
      <c r="B1595" t="s">
        <v>53</v>
      </c>
      <c r="C1595">
        <v>3068</v>
      </c>
      <c r="D1595">
        <v>0</v>
      </c>
      <c r="E1595" s="1">
        <v>1259</v>
      </c>
      <c r="F1595">
        <v>0</v>
      </c>
      <c r="G1595" s="1">
        <v>9299</v>
      </c>
      <c r="H1595" s="1"/>
    </row>
    <row r="1596" spans="1:8" x14ac:dyDescent="0.35">
      <c r="A1596">
        <v>2009</v>
      </c>
      <c r="B1596" t="s">
        <v>54</v>
      </c>
      <c r="C1596">
        <v>1094</v>
      </c>
      <c r="D1596">
        <v>0</v>
      </c>
      <c r="E1596" s="1">
        <v>1049</v>
      </c>
      <c r="F1596">
        <v>0</v>
      </c>
      <c r="G1596" s="1">
        <v>16469</v>
      </c>
      <c r="H1596" s="1"/>
    </row>
    <row r="1597" spans="1:8" x14ac:dyDescent="0.35">
      <c r="A1597">
        <v>2009</v>
      </c>
      <c r="B1597" t="s">
        <v>55</v>
      </c>
      <c r="C1597">
        <v>15260</v>
      </c>
      <c r="D1597">
        <v>0</v>
      </c>
      <c r="E1597">
        <v>378</v>
      </c>
      <c r="F1597">
        <v>0</v>
      </c>
      <c r="G1597" s="1">
        <v>12490</v>
      </c>
      <c r="H1597" s="1"/>
    </row>
    <row r="1598" spans="1:8" x14ac:dyDescent="0.35">
      <c r="A1598">
        <v>2009</v>
      </c>
      <c r="B1598" t="s">
        <v>56</v>
      </c>
      <c r="C1598">
        <v>15501</v>
      </c>
      <c r="D1598">
        <v>0</v>
      </c>
      <c r="E1598" s="1">
        <v>1238</v>
      </c>
      <c r="F1598">
        <v>0</v>
      </c>
      <c r="G1598" s="1">
        <v>28682</v>
      </c>
      <c r="H1598" s="1"/>
    </row>
    <row r="1599" spans="1:8" x14ac:dyDescent="0.35">
      <c r="A1599">
        <v>2009</v>
      </c>
      <c r="B1599" t="s">
        <v>57</v>
      </c>
      <c r="C1599">
        <v>1864</v>
      </c>
      <c r="D1599">
        <v>39</v>
      </c>
      <c r="E1599">
        <v>756</v>
      </c>
      <c r="F1599">
        <v>0</v>
      </c>
      <c r="G1599" s="1">
        <v>2882</v>
      </c>
      <c r="H1599" s="1"/>
    </row>
    <row r="1600" spans="1:8" x14ac:dyDescent="0.35">
      <c r="A1600">
        <v>2009</v>
      </c>
      <c r="B1600" t="s">
        <v>58</v>
      </c>
      <c r="C1600">
        <v>14323</v>
      </c>
      <c r="D1600">
        <v>175</v>
      </c>
      <c r="E1600" s="1">
        <v>1066</v>
      </c>
      <c r="F1600" s="1">
        <v>9454</v>
      </c>
      <c r="G1600" s="1">
        <v>7427</v>
      </c>
      <c r="H1600" s="1"/>
    </row>
    <row r="1601" spans="1:8" x14ac:dyDescent="0.35">
      <c r="A1601">
        <v>2009</v>
      </c>
      <c r="B1601" t="s">
        <v>59</v>
      </c>
      <c r="C1601">
        <v>8720</v>
      </c>
      <c r="D1601">
        <v>143</v>
      </c>
      <c r="E1601">
        <v>944</v>
      </c>
      <c r="F1601">
        <v>0</v>
      </c>
      <c r="G1601" s="1">
        <v>13310</v>
      </c>
      <c r="H1601" s="1"/>
    </row>
    <row r="1602" spans="1:8" x14ac:dyDescent="0.35">
      <c r="A1602">
        <v>2009</v>
      </c>
      <c r="B1602" t="s">
        <v>60</v>
      </c>
      <c r="C1602">
        <v>348</v>
      </c>
      <c r="D1602">
        <v>0</v>
      </c>
      <c r="E1602">
        <v>23</v>
      </c>
      <c r="F1602" s="1">
        <v>2960</v>
      </c>
      <c r="G1602">
        <v>392</v>
      </c>
    </row>
    <row r="1603" spans="1:8" x14ac:dyDescent="0.35">
      <c r="A1603">
        <v>2009</v>
      </c>
      <c r="B1603" t="s">
        <v>61</v>
      </c>
      <c r="C1603">
        <v>34332</v>
      </c>
      <c r="D1603">
        <v>427</v>
      </c>
      <c r="E1603" s="1">
        <v>2373</v>
      </c>
      <c r="F1603" s="1">
        <v>56393</v>
      </c>
      <c r="G1603" s="1">
        <v>21777</v>
      </c>
      <c r="H1603" s="1"/>
    </row>
    <row r="1604" spans="1:8" x14ac:dyDescent="0.35">
      <c r="A1604">
        <v>2009</v>
      </c>
      <c r="B1604" t="s">
        <v>62</v>
      </c>
      <c r="C1604">
        <v>5781</v>
      </c>
      <c r="D1604">
        <v>0</v>
      </c>
      <c r="E1604">
        <v>831</v>
      </c>
      <c r="F1604" s="1">
        <v>17237</v>
      </c>
      <c r="G1604" s="1">
        <v>11378</v>
      </c>
      <c r="H1604" s="1"/>
    </row>
    <row r="1605" spans="1:8" x14ac:dyDescent="0.35">
      <c r="A1605">
        <v>2009</v>
      </c>
      <c r="B1605" t="s">
        <v>63</v>
      </c>
      <c r="C1605">
        <v>2006</v>
      </c>
      <c r="D1605">
        <v>0</v>
      </c>
      <c r="E1605" s="1">
        <v>1637</v>
      </c>
      <c r="F1605">
        <v>0</v>
      </c>
      <c r="G1605" s="1">
        <v>9808</v>
      </c>
      <c r="H1605" s="1"/>
    </row>
    <row r="1606" spans="1:8" x14ac:dyDescent="0.35">
      <c r="A1606">
        <v>2009</v>
      </c>
      <c r="B1606" t="s">
        <v>64</v>
      </c>
      <c r="C1606">
        <v>5710</v>
      </c>
      <c r="D1606">
        <v>500</v>
      </c>
      <c r="E1606" s="1">
        <v>1679</v>
      </c>
      <c r="F1606">
        <v>0</v>
      </c>
      <c r="G1606" s="1">
        <v>17176</v>
      </c>
      <c r="H1606" s="1"/>
    </row>
    <row r="1607" spans="1:8" x14ac:dyDescent="0.35">
      <c r="A1607">
        <v>2009</v>
      </c>
      <c r="B1607" t="s">
        <v>65</v>
      </c>
      <c r="C1607">
        <v>4096</v>
      </c>
      <c r="D1607">
        <v>82</v>
      </c>
      <c r="E1607" s="1">
        <v>1196</v>
      </c>
      <c r="F1607">
        <v>0</v>
      </c>
      <c r="G1607" s="1">
        <v>4664</v>
      </c>
      <c r="H1607" s="1"/>
    </row>
    <row r="1608" spans="1:8" x14ac:dyDescent="0.35">
      <c r="A1608">
        <v>2009</v>
      </c>
      <c r="B1608" t="s">
        <v>66</v>
      </c>
      <c r="C1608">
        <v>3527</v>
      </c>
      <c r="D1608">
        <v>0</v>
      </c>
      <c r="E1608">
        <v>182</v>
      </c>
      <c r="F1608" s="1">
        <v>11388</v>
      </c>
      <c r="G1608" s="1">
        <v>5961</v>
      </c>
      <c r="H1608" s="1"/>
    </row>
    <row r="1609" spans="1:8" x14ac:dyDescent="0.35">
      <c r="A1609">
        <v>2009</v>
      </c>
      <c r="B1609" t="s">
        <v>67</v>
      </c>
      <c r="C1609">
        <v>10214</v>
      </c>
      <c r="D1609">
        <v>2</v>
      </c>
      <c r="E1609">
        <v>504</v>
      </c>
      <c r="F1609" s="1">
        <v>24731</v>
      </c>
      <c r="G1609" s="1">
        <v>1880</v>
      </c>
      <c r="H1609" s="1"/>
    </row>
    <row r="1610" spans="1:8" x14ac:dyDescent="0.35">
      <c r="A1610">
        <v>2009</v>
      </c>
      <c r="B1610" t="s">
        <v>68</v>
      </c>
      <c r="C1610">
        <v>125270</v>
      </c>
      <c r="D1610" s="1">
        <v>33889</v>
      </c>
      <c r="E1610">
        <v>0</v>
      </c>
      <c r="F1610" s="1">
        <v>187458</v>
      </c>
      <c r="G1610" s="1">
        <v>146075</v>
      </c>
      <c r="H1610" s="1"/>
    </row>
    <row r="1611" spans="1:8" x14ac:dyDescent="0.35">
      <c r="A1611">
        <v>2009</v>
      </c>
      <c r="B1611" t="s">
        <v>69</v>
      </c>
      <c r="C1611">
        <v>289</v>
      </c>
      <c r="D1611">
        <v>0</v>
      </c>
      <c r="E1611">
        <v>8</v>
      </c>
      <c r="F1611">
        <v>0</v>
      </c>
      <c r="G1611" s="1">
        <v>1470</v>
      </c>
      <c r="H1611" s="1"/>
    </row>
    <row r="1612" spans="1:8" x14ac:dyDescent="0.35">
      <c r="A1612">
        <v>2009</v>
      </c>
      <c r="B1612" t="s">
        <v>70</v>
      </c>
      <c r="C1612">
        <v>20435</v>
      </c>
      <c r="D1612" s="1">
        <v>2074</v>
      </c>
      <c r="E1612" s="1">
        <v>3253</v>
      </c>
      <c r="F1612">
        <v>0</v>
      </c>
      <c r="G1612" s="1">
        <v>14908</v>
      </c>
      <c r="H1612" s="1"/>
    </row>
    <row r="1613" spans="1:8" x14ac:dyDescent="0.35">
      <c r="A1613">
        <v>2009</v>
      </c>
      <c r="B1613" t="s">
        <v>71</v>
      </c>
      <c r="C1613">
        <v>46591</v>
      </c>
      <c r="D1613" s="1">
        <v>25350</v>
      </c>
      <c r="E1613" s="1">
        <v>2561</v>
      </c>
      <c r="F1613">
        <v>0</v>
      </c>
      <c r="G1613" s="1">
        <v>41927</v>
      </c>
      <c r="H1613" s="1"/>
    </row>
    <row r="1614" spans="1:8" x14ac:dyDescent="0.35">
      <c r="A1614">
        <v>2009</v>
      </c>
      <c r="B1614" t="s">
        <v>72</v>
      </c>
      <c r="C1614">
        <v>2546</v>
      </c>
      <c r="D1614">
        <v>0</v>
      </c>
      <c r="E1614">
        <v>420</v>
      </c>
      <c r="F1614">
        <v>0</v>
      </c>
      <c r="G1614" s="1">
        <v>3923</v>
      </c>
      <c r="H1614" s="1"/>
    </row>
    <row r="1615" spans="1:8" x14ac:dyDescent="0.35">
      <c r="A1615">
        <v>2009</v>
      </c>
      <c r="B1615" t="s">
        <v>73</v>
      </c>
      <c r="C1615">
        <v>7686</v>
      </c>
      <c r="D1615">
        <v>0</v>
      </c>
      <c r="E1615">
        <v>682</v>
      </c>
      <c r="F1615">
        <v>0</v>
      </c>
      <c r="G1615" s="1">
        <v>8837</v>
      </c>
      <c r="H1615" s="1"/>
    </row>
    <row r="1616" spans="1:8" x14ac:dyDescent="0.35">
      <c r="A1616">
        <v>2009</v>
      </c>
      <c r="B1616" t="s">
        <v>74</v>
      </c>
      <c r="C1616">
        <v>38386</v>
      </c>
      <c r="D1616">
        <v>988</v>
      </c>
      <c r="E1616">
        <v>11</v>
      </c>
      <c r="F1616" s="1">
        <v>7059</v>
      </c>
      <c r="G1616" s="1">
        <v>59090</v>
      </c>
      <c r="H1616" s="1"/>
    </row>
    <row r="1617" spans="1:8" x14ac:dyDescent="0.35">
      <c r="A1617">
        <v>2009</v>
      </c>
      <c r="B1617" t="s">
        <v>75</v>
      </c>
      <c r="C1617">
        <v>29978</v>
      </c>
      <c r="D1617">
        <v>50</v>
      </c>
      <c r="E1617">
        <v>168</v>
      </c>
      <c r="F1617" s="1">
        <v>15820</v>
      </c>
      <c r="G1617" s="1">
        <v>29348</v>
      </c>
      <c r="H1617" s="1"/>
    </row>
    <row r="1618" spans="1:8" x14ac:dyDescent="0.35">
      <c r="A1618">
        <v>2009</v>
      </c>
      <c r="B1618" t="s">
        <v>76</v>
      </c>
      <c r="C1618">
        <v>6506</v>
      </c>
      <c r="D1618" s="1">
        <v>5193</v>
      </c>
      <c r="E1618">
        <v>462</v>
      </c>
      <c r="F1618">
        <v>757</v>
      </c>
      <c r="G1618" s="1">
        <v>5675</v>
      </c>
      <c r="H1618" s="1"/>
    </row>
    <row r="1619" spans="1:8" x14ac:dyDescent="0.35">
      <c r="A1619">
        <v>2009</v>
      </c>
      <c r="B1619" t="s">
        <v>77</v>
      </c>
      <c r="C1619">
        <v>55508</v>
      </c>
      <c r="D1619">
        <v>0</v>
      </c>
      <c r="E1619">
        <v>333</v>
      </c>
      <c r="F1619">
        <v>0</v>
      </c>
      <c r="G1619" s="1">
        <v>51890</v>
      </c>
      <c r="H1619" s="1"/>
    </row>
    <row r="1620" spans="1:8" x14ac:dyDescent="0.35">
      <c r="A1620">
        <v>2009</v>
      </c>
      <c r="B1620" t="s">
        <v>78</v>
      </c>
      <c r="C1620">
        <v>86940</v>
      </c>
      <c r="D1620">
        <v>0</v>
      </c>
      <c r="E1620" s="1">
        <v>1259</v>
      </c>
      <c r="F1620" s="1">
        <v>25807</v>
      </c>
      <c r="G1620" s="1">
        <v>41200</v>
      </c>
      <c r="H1620" s="1"/>
    </row>
    <row r="1621" spans="1:8" x14ac:dyDescent="0.35">
      <c r="A1621">
        <v>2009</v>
      </c>
      <c r="B1621" t="s">
        <v>79</v>
      </c>
      <c r="C1621">
        <v>36584</v>
      </c>
      <c r="D1621">
        <v>0</v>
      </c>
      <c r="E1621" s="1">
        <v>1007</v>
      </c>
      <c r="F1621">
        <v>0</v>
      </c>
      <c r="G1621" s="1">
        <v>26564</v>
      </c>
      <c r="H1621" s="1"/>
    </row>
    <row r="1622" spans="1:8" x14ac:dyDescent="0.35">
      <c r="A1622">
        <v>2009</v>
      </c>
      <c r="B1622" t="s">
        <v>80</v>
      </c>
      <c r="C1622">
        <v>1376</v>
      </c>
      <c r="D1622">
        <v>0</v>
      </c>
      <c r="E1622">
        <v>401</v>
      </c>
      <c r="F1622">
        <v>19</v>
      </c>
      <c r="G1622" s="1">
        <v>5646</v>
      </c>
      <c r="H1622" s="1"/>
    </row>
    <row r="1623" spans="1:8" x14ac:dyDescent="0.35">
      <c r="A1623">
        <v>2009</v>
      </c>
      <c r="B1623" t="s">
        <v>81</v>
      </c>
      <c r="C1623">
        <v>3695</v>
      </c>
      <c r="D1623" s="1">
        <v>1435</v>
      </c>
      <c r="E1623" s="1">
        <v>1054</v>
      </c>
      <c r="F1623">
        <v>0</v>
      </c>
      <c r="G1623" s="1">
        <v>3707</v>
      </c>
      <c r="H1623" s="1"/>
    </row>
    <row r="1624" spans="1:8" x14ac:dyDescent="0.35">
      <c r="A1624">
        <v>2009</v>
      </c>
      <c r="B1624" t="s">
        <v>82</v>
      </c>
      <c r="C1624">
        <v>13974</v>
      </c>
      <c r="D1624">
        <v>0</v>
      </c>
      <c r="E1624">
        <v>840</v>
      </c>
      <c r="F1624" s="1">
        <v>6284</v>
      </c>
      <c r="G1624" s="1">
        <v>4303</v>
      </c>
      <c r="H1624" s="1"/>
    </row>
    <row r="1625" spans="1:8" x14ac:dyDescent="0.35">
      <c r="A1625">
        <v>2009</v>
      </c>
      <c r="B1625" t="s">
        <v>83</v>
      </c>
      <c r="C1625">
        <v>690</v>
      </c>
      <c r="D1625">
        <v>0</v>
      </c>
      <c r="E1625">
        <v>504</v>
      </c>
      <c r="F1625">
        <v>0</v>
      </c>
      <c r="G1625" s="1">
        <v>1126</v>
      </c>
      <c r="H1625" s="1"/>
    </row>
    <row r="1626" spans="1:8" x14ac:dyDescent="0.35">
      <c r="A1626">
        <v>2009</v>
      </c>
      <c r="B1626" t="s">
        <v>84</v>
      </c>
      <c r="C1626">
        <v>15030</v>
      </c>
      <c r="D1626" s="1">
        <v>4369</v>
      </c>
      <c r="E1626">
        <v>614</v>
      </c>
      <c r="F1626" s="1">
        <v>8701</v>
      </c>
      <c r="G1626">
        <v>0</v>
      </c>
    </row>
    <row r="1627" spans="1:8" x14ac:dyDescent="0.35">
      <c r="A1627">
        <v>2009</v>
      </c>
      <c r="B1627" t="s">
        <v>85</v>
      </c>
      <c r="C1627">
        <v>6219</v>
      </c>
      <c r="D1627">
        <v>0</v>
      </c>
      <c r="E1627">
        <v>378</v>
      </c>
      <c r="F1627" s="1">
        <v>6248</v>
      </c>
      <c r="G1627" s="1">
        <v>1060</v>
      </c>
      <c r="H1627" s="1"/>
    </row>
    <row r="1628" spans="1:8" x14ac:dyDescent="0.35">
      <c r="A1628">
        <v>2009</v>
      </c>
      <c r="B1628" t="s">
        <v>86</v>
      </c>
      <c r="C1628">
        <v>31371</v>
      </c>
      <c r="D1628">
        <v>0</v>
      </c>
      <c r="E1628">
        <v>78</v>
      </c>
      <c r="F1628" s="1">
        <v>3231</v>
      </c>
      <c r="G1628" s="1">
        <v>4974</v>
      </c>
      <c r="H1628" s="1"/>
    </row>
    <row r="1629" spans="1:8" x14ac:dyDescent="0.35">
      <c r="A1629">
        <v>2009</v>
      </c>
      <c r="B1629" t="s">
        <v>87</v>
      </c>
      <c r="C1629">
        <v>41332</v>
      </c>
      <c r="D1629" s="1">
        <v>4391</v>
      </c>
      <c r="E1629">
        <v>0</v>
      </c>
      <c r="F1629" s="1">
        <v>69334</v>
      </c>
      <c r="G1629" s="1">
        <v>21329</v>
      </c>
      <c r="H1629" s="1"/>
    </row>
    <row r="1630" spans="1:8" x14ac:dyDescent="0.35">
      <c r="A1630">
        <v>2009</v>
      </c>
      <c r="B1630" t="s">
        <v>88</v>
      </c>
      <c r="C1630">
        <v>1588</v>
      </c>
      <c r="D1630">
        <v>0</v>
      </c>
      <c r="E1630">
        <v>986</v>
      </c>
      <c r="F1630">
        <v>0</v>
      </c>
      <c r="G1630" s="1">
        <v>8324</v>
      </c>
      <c r="H1630" s="1"/>
    </row>
    <row r="1631" spans="1:8" x14ac:dyDescent="0.35">
      <c r="A1631">
        <v>2009</v>
      </c>
      <c r="B1631" t="s">
        <v>89</v>
      </c>
      <c r="C1631">
        <v>844</v>
      </c>
      <c r="D1631">
        <v>0</v>
      </c>
      <c r="E1631">
        <v>840</v>
      </c>
      <c r="F1631">
        <v>0</v>
      </c>
      <c r="G1631" s="1">
        <v>1423</v>
      </c>
      <c r="H1631" s="1"/>
    </row>
    <row r="1632" spans="1:8" x14ac:dyDescent="0.35">
      <c r="A1632">
        <v>2009</v>
      </c>
      <c r="B1632" t="s">
        <v>90</v>
      </c>
      <c r="C1632">
        <v>32833</v>
      </c>
      <c r="D1632" s="1">
        <v>1460</v>
      </c>
      <c r="E1632" s="1">
        <v>1217</v>
      </c>
      <c r="F1632">
        <v>348</v>
      </c>
      <c r="G1632" s="1">
        <v>25117</v>
      </c>
      <c r="H1632" s="1"/>
    </row>
    <row r="1633" spans="1:8" x14ac:dyDescent="0.35">
      <c r="A1633">
        <v>2009</v>
      </c>
      <c r="B1633" t="s">
        <v>91</v>
      </c>
      <c r="C1633">
        <v>41968</v>
      </c>
      <c r="D1633" s="1">
        <v>2449</v>
      </c>
      <c r="E1633" s="1">
        <v>2796</v>
      </c>
      <c r="F1633">
        <v>0</v>
      </c>
      <c r="G1633" s="1">
        <v>56097</v>
      </c>
      <c r="H1633" s="1"/>
    </row>
    <row r="1634" spans="1:8" x14ac:dyDescent="0.35">
      <c r="A1634">
        <v>2009</v>
      </c>
      <c r="B1634" t="s">
        <v>92</v>
      </c>
      <c r="C1634">
        <v>13379</v>
      </c>
      <c r="D1634">
        <v>2</v>
      </c>
      <c r="E1634" s="1">
        <v>1343</v>
      </c>
      <c r="F1634">
        <v>0</v>
      </c>
      <c r="G1634" s="1">
        <v>72059</v>
      </c>
      <c r="H1634" s="1"/>
    </row>
    <row r="1635" spans="1:8" x14ac:dyDescent="0.35">
      <c r="A1635">
        <v>2009</v>
      </c>
      <c r="B1635" t="s">
        <v>93</v>
      </c>
      <c r="C1635">
        <v>1821</v>
      </c>
      <c r="D1635">
        <v>0</v>
      </c>
      <c r="E1635" s="1">
        <v>1049</v>
      </c>
      <c r="F1635">
        <v>0</v>
      </c>
      <c r="G1635" s="1">
        <v>4477</v>
      </c>
      <c r="H1635" s="1"/>
    </row>
    <row r="1636" spans="1:8" x14ac:dyDescent="0.35">
      <c r="A1636">
        <v>2010</v>
      </c>
      <c r="B1636" t="s">
        <v>7</v>
      </c>
      <c r="C1636">
        <v>2318</v>
      </c>
      <c r="D1636">
        <v>0</v>
      </c>
      <c r="E1636">
        <v>275</v>
      </c>
      <c r="F1636">
        <v>0</v>
      </c>
      <c r="G1636" s="1">
        <v>9158</v>
      </c>
      <c r="H1636" s="1"/>
    </row>
    <row r="1637" spans="1:8" x14ac:dyDescent="0.35">
      <c r="A1637">
        <v>2010</v>
      </c>
      <c r="B1637" t="s">
        <v>8</v>
      </c>
      <c r="C1637">
        <v>74214</v>
      </c>
      <c r="D1637" s="1">
        <v>3465</v>
      </c>
      <c r="E1637">
        <v>0</v>
      </c>
      <c r="F1637" s="1">
        <v>121503</v>
      </c>
      <c r="G1637" s="1">
        <v>58625</v>
      </c>
      <c r="H1637" s="1"/>
    </row>
    <row r="1638" spans="1:8" x14ac:dyDescent="0.35">
      <c r="A1638">
        <v>2010</v>
      </c>
      <c r="B1638" t="s">
        <v>10</v>
      </c>
      <c r="C1638">
        <v>5171</v>
      </c>
      <c r="D1638">
        <v>0</v>
      </c>
      <c r="E1638">
        <v>252</v>
      </c>
      <c r="F1638">
        <v>0</v>
      </c>
      <c r="G1638" s="1">
        <v>16360</v>
      </c>
      <c r="H1638" s="1"/>
    </row>
    <row r="1639" spans="1:8" x14ac:dyDescent="0.35">
      <c r="A1639">
        <v>2010</v>
      </c>
      <c r="B1639" t="s">
        <v>11</v>
      </c>
      <c r="C1639">
        <v>6630</v>
      </c>
      <c r="D1639">
        <v>0</v>
      </c>
      <c r="E1639">
        <v>0</v>
      </c>
      <c r="F1639" s="1">
        <v>13100</v>
      </c>
      <c r="G1639" s="1">
        <v>9425</v>
      </c>
      <c r="H1639" s="1"/>
    </row>
    <row r="1640" spans="1:8" x14ac:dyDescent="0.35">
      <c r="A1640">
        <v>2010</v>
      </c>
      <c r="B1640" t="s">
        <v>12</v>
      </c>
      <c r="C1640">
        <v>22160</v>
      </c>
      <c r="D1640">
        <v>0</v>
      </c>
      <c r="E1640" s="1">
        <v>2673</v>
      </c>
      <c r="F1640">
        <v>609</v>
      </c>
      <c r="G1640" s="1">
        <v>16429</v>
      </c>
      <c r="H1640" s="1"/>
    </row>
    <row r="1641" spans="1:8" x14ac:dyDescent="0.35">
      <c r="A1641">
        <v>2010</v>
      </c>
      <c r="B1641" t="s">
        <v>13</v>
      </c>
      <c r="C1641">
        <v>1322</v>
      </c>
      <c r="D1641">
        <v>104</v>
      </c>
      <c r="E1641">
        <v>840</v>
      </c>
      <c r="F1641">
        <v>0</v>
      </c>
      <c r="G1641" s="1">
        <v>2112</v>
      </c>
      <c r="H1641" s="1"/>
    </row>
    <row r="1642" spans="1:8" x14ac:dyDescent="0.35">
      <c r="A1642">
        <v>2010</v>
      </c>
      <c r="B1642" t="s">
        <v>14</v>
      </c>
      <c r="C1642">
        <v>47288</v>
      </c>
      <c r="D1642">
        <v>74</v>
      </c>
      <c r="E1642" s="1">
        <v>1219</v>
      </c>
      <c r="F1642" s="1">
        <v>19880</v>
      </c>
      <c r="G1642" s="1">
        <v>26134</v>
      </c>
      <c r="H1642" s="1"/>
    </row>
    <row r="1643" spans="1:8" x14ac:dyDescent="0.35">
      <c r="A1643">
        <v>2010</v>
      </c>
      <c r="B1643" t="s">
        <v>15</v>
      </c>
      <c r="C1643">
        <v>16423</v>
      </c>
      <c r="D1643" s="1">
        <v>1765</v>
      </c>
      <c r="E1643" s="1">
        <v>1480</v>
      </c>
      <c r="F1643">
        <v>0</v>
      </c>
      <c r="G1643" s="1">
        <v>19115</v>
      </c>
      <c r="H1643" s="1"/>
    </row>
    <row r="1644" spans="1:8" x14ac:dyDescent="0.35">
      <c r="A1644">
        <v>2010</v>
      </c>
      <c r="B1644" t="s">
        <v>16</v>
      </c>
      <c r="C1644">
        <v>5533</v>
      </c>
      <c r="D1644">
        <v>185</v>
      </c>
      <c r="E1644">
        <v>685</v>
      </c>
      <c r="F1644">
        <v>0</v>
      </c>
      <c r="G1644" s="1">
        <v>12319</v>
      </c>
      <c r="H1644" s="1"/>
    </row>
    <row r="1645" spans="1:8" x14ac:dyDescent="0.35">
      <c r="A1645">
        <v>2010</v>
      </c>
      <c r="B1645" t="s">
        <v>17</v>
      </c>
      <c r="C1645">
        <v>45412</v>
      </c>
      <c r="D1645" s="1">
        <v>11168</v>
      </c>
      <c r="E1645">
        <v>294</v>
      </c>
      <c r="F1645" s="1">
        <v>4533</v>
      </c>
      <c r="G1645" s="1">
        <v>45639</v>
      </c>
      <c r="H1645" s="1"/>
    </row>
    <row r="1646" spans="1:8" x14ac:dyDescent="0.35">
      <c r="A1646">
        <v>2010</v>
      </c>
      <c r="B1646" t="s">
        <v>18</v>
      </c>
      <c r="C1646">
        <v>7812</v>
      </c>
      <c r="D1646">
        <v>258</v>
      </c>
      <c r="E1646">
        <v>0</v>
      </c>
      <c r="F1646">
        <v>0</v>
      </c>
      <c r="G1646" s="1">
        <v>15500</v>
      </c>
      <c r="H1646" s="1"/>
    </row>
    <row r="1647" spans="1:8" x14ac:dyDescent="0.35">
      <c r="A1647">
        <v>2010</v>
      </c>
      <c r="B1647" t="s">
        <v>19</v>
      </c>
      <c r="C1647">
        <v>2901</v>
      </c>
      <c r="D1647">
        <v>43</v>
      </c>
      <c r="E1647" s="1">
        <v>1679</v>
      </c>
      <c r="F1647">
        <v>0</v>
      </c>
      <c r="G1647" s="1">
        <v>7820</v>
      </c>
      <c r="H1647" s="1"/>
    </row>
    <row r="1648" spans="1:8" x14ac:dyDescent="0.35">
      <c r="A1648">
        <v>2010</v>
      </c>
      <c r="B1648" t="s">
        <v>20</v>
      </c>
      <c r="C1648">
        <v>6812</v>
      </c>
      <c r="D1648">
        <v>152</v>
      </c>
      <c r="E1648">
        <v>420</v>
      </c>
      <c r="F1648">
        <v>0</v>
      </c>
      <c r="G1648" s="1">
        <v>21924</v>
      </c>
      <c r="H1648" s="1"/>
    </row>
    <row r="1649" spans="1:8" x14ac:dyDescent="0.35">
      <c r="A1649">
        <v>2010</v>
      </c>
      <c r="B1649" t="s">
        <v>21</v>
      </c>
      <c r="C1649">
        <v>13164</v>
      </c>
      <c r="D1649">
        <v>0</v>
      </c>
      <c r="E1649">
        <v>248</v>
      </c>
      <c r="F1649">
        <v>0</v>
      </c>
      <c r="G1649" s="1">
        <v>27821</v>
      </c>
      <c r="H1649" s="1"/>
    </row>
    <row r="1650" spans="1:8" x14ac:dyDescent="0.35">
      <c r="A1650">
        <v>2010</v>
      </c>
      <c r="B1650" t="s">
        <v>22</v>
      </c>
      <c r="C1650">
        <v>438</v>
      </c>
      <c r="D1650">
        <v>0</v>
      </c>
      <c r="E1650">
        <v>126</v>
      </c>
      <c r="F1650" s="1">
        <v>2496</v>
      </c>
      <c r="G1650" s="1">
        <v>1540</v>
      </c>
      <c r="H1650" s="1"/>
    </row>
    <row r="1651" spans="1:8" x14ac:dyDescent="0.35">
      <c r="A1651">
        <v>2010</v>
      </c>
      <c r="B1651" t="s">
        <v>23</v>
      </c>
      <c r="C1651">
        <v>1004</v>
      </c>
      <c r="D1651">
        <v>0</v>
      </c>
      <c r="E1651">
        <v>29</v>
      </c>
      <c r="F1651">
        <v>0</v>
      </c>
      <c r="G1651" s="1">
        <v>3463</v>
      </c>
      <c r="H1651" s="1"/>
    </row>
    <row r="1652" spans="1:8" x14ac:dyDescent="0.35">
      <c r="A1652">
        <v>2010</v>
      </c>
      <c r="B1652" t="s">
        <v>24</v>
      </c>
      <c r="C1652">
        <v>3354</v>
      </c>
      <c r="D1652">
        <v>23</v>
      </c>
      <c r="E1652" s="1">
        <v>1006</v>
      </c>
      <c r="F1652">
        <v>0</v>
      </c>
      <c r="G1652" s="1">
        <v>7559</v>
      </c>
      <c r="H1652" s="1"/>
    </row>
    <row r="1653" spans="1:8" x14ac:dyDescent="0.35">
      <c r="A1653">
        <v>2010</v>
      </c>
      <c r="B1653" t="s">
        <v>25</v>
      </c>
      <c r="C1653">
        <v>28340</v>
      </c>
      <c r="D1653">
        <v>775</v>
      </c>
      <c r="E1653">
        <v>232</v>
      </c>
      <c r="F1653">
        <v>0</v>
      </c>
      <c r="G1653" s="1">
        <v>35558</v>
      </c>
      <c r="H1653" s="1"/>
    </row>
    <row r="1654" spans="1:8" x14ac:dyDescent="0.35">
      <c r="A1654">
        <v>2010</v>
      </c>
      <c r="B1654" t="s">
        <v>26</v>
      </c>
      <c r="C1654">
        <v>137984</v>
      </c>
      <c r="D1654" s="1">
        <v>14386</v>
      </c>
      <c r="E1654">
        <v>0</v>
      </c>
      <c r="F1654" s="1">
        <v>45891</v>
      </c>
      <c r="G1654" s="1">
        <v>188854</v>
      </c>
      <c r="H1654" s="1"/>
    </row>
    <row r="1655" spans="1:8" x14ac:dyDescent="0.35">
      <c r="A1655">
        <v>2010</v>
      </c>
      <c r="B1655" t="s">
        <v>27</v>
      </c>
      <c r="C1655">
        <v>3298</v>
      </c>
      <c r="D1655">
        <v>170</v>
      </c>
      <c r="E1655">
        <v>911</v>
      </c>
      <c r="F1655" s="1">
        <v>6091</v>
      </c>
      <c r="G1655" s="1">
        <v>1646</v>
      </c>
      <c r="H1655" s="1"/>
    </row>
    <row r="1656" spans="1:8" x14ac:dyDescent="0.35">
      <c r="A1656">
        <v>2010</v>
      </c>
      <c r="B1656" t="s">
        <v>28</v>
      </c>
      <c r="C1656">
        <v>5965</v>
      </c>
      <c r="D1656">
        <v>0</v>
      </c>
      <c r="E1656" s="1">
        <v>2180</v>
      </c>
      <c r="F1656" s="1">
        <v>6735</v>
      </c>
      <c r="G1656">
        <v>753</v>
      </c>
    </row>
    <row r="1657" spans="1:8" x14ac:dyDescent="0.35">
      <c r="A1657">
        <v>2010</v>
      </c>
      <c r="B1657" t="s">
        <v>29</v>
      </c>
      <c r="C1657">
        <v>2434</v>
      </c>
      <c r="D1657">
        <v>0</v>
      </c>
      <c r="E1657" s="1">
        <v>2959</v>
      </c>
      <c r="F1657">
        <v>720</v>
      </c>
      <c r="G1657" s="1">
        <v>4567</v>
      </c>
      <c r="H1657" s="1"/>
    </row>
    <row r="1658" spans="1:8" x14ac:dyDescent="0.35">
      <c r="A1658">
        <v>2010</v>
      </c>
      <c r="B1658" t="s">
        <v>30</v>
      </c>
      <c r="C1658">
        <v>14630</v>
      </c>
      <c r="D1658">
        <v>0</v>
      </c>
      <c r="E1658">
        <v>168</v>
      </c>
      <c r="F1658">
        <v>0</v>
      </c>
      <c r="G1658" s="1">
        <v>25688</v>
      </c>
      <c r="H1658" s="1"/>
    </row>
    <row r="1659" spans="1:8" x14ac:dyDescent="0.35">
      <c r="A1659">
        <v>2010</v>
      </c>
      <c r="B1659" t="s">
        <v>31</v>
      </c>
      <c r="C1659">
        <v>13213</v>
      </c>
      <c r="D1659">
        <v>242</v>
      </c>
      <c r="E1659">
        <v>420</v>
      </c>
      <c r="F1659" s="1">
        <v>22866</v>
      </c>
      <c r="G1659" s="1">
        <v>2175</v>
      </c>
      <c r="H1659" s="1"/>
    </row>
    <row r="1660" spans="1:8" x14ac:dyDescent="0.35">
      <c r="A1660">
        <v>2010</v>
      </c>
      <c r="B1660" t="s">
        <v>32</v>
      </c>
      <c r="C1660">
        <v>633</v>
      </c>
      <c r="D1660">
        <v>0</v>
      </c>
      <c r="E1660">
        <v>730</v>
      </c>
      <c r="F1660" s="1">
        <v>1977</v>
      </c>
      <c r="G1660">
        <v>0</v>
      </c>
    </row>
    <row r="1661" spans="1:8" x14ac:dyDescent="0.35">
      <c r="A1661">
        <v>2010</v>
      </c>
      <c r="B1661" t="s">
        <v>33</v>
      </c>
      <c r="C1661">
        <v>309896</v>
      </c>
      <c r="D1661" s="1">
        <v>49972</v>
      </c>
      <c r="E1661">
        <v>0</v>
      </c>
      <c r="F1661" s="1">
        <v>352052</v>
      </c>
      <c r="G1661" s="1">
        <v>414457</v>
      </c>
      <c r="H1661" s="1"/>
    </row>
    <row r="1662" spans="1:8" x14ac:dyDescent="0.35">
      <c r="A1662">
        <v>2010</v>
      </c>
      <c r="B1662" t="s">
        <v>34</v>
      </c>
      <c r="C1662">
        <v>2101</v>
      </c>
      <c r="D1662">
        <v>0</v>
      </c>
      <c r="E1662">
        <v>546</v>
      </c>
      <c r="F1662" s="1">
        <v>4955</v>
      </c>
      <c r="G1662" s="1">
        <v>1320</v>
      </c>
      <c r="H1662" s="1"/>
    </row>
    <row r="1663" spans="1:8" x14ac:dyDescent="0.35">
      <c r="A1663">
        <v>2010</v>
      </c>
      <c r="B1663" t="s">
        <v>35</v>
      </c>
      <c r="C1663">
        <v>4773</v>
      </c>
      <c r="D1663">
        <v>39</v>
      </c>
      <c r="E1663">
        <v>0</v>
      </c>
      <c r="F1663">
        <v>0</v>
      </c>
      <c r="G1663" s="1">
        <v>13667</v>
      </c>
      <c r="H1663" s="1"/>
    </row>
    <row r="1664" spans="1:8" x14ac:dyDescent="0.35">
      <c r="A1664">
        <v>2010</v>
      </c>
      <c r="B1664" t="s">
        <v>36</v>
      </c>
      <c r="C1664">
        <v>11108</v>
      </c>
      <c r="D1664">
        <v>485</v>
      </c>
      <c r="E1664" s="1">
        <v>1259</v>
      </c>
      <c r="F1664">
        <v>0</v>
      </c>
      <c r="G1664" s="1">
        <v>23919</v>
      </c>
      <c r="H1664" s="1"/>
    </row>
    <row r="1665" spans="1:8" x14ac:dyDescent="0.35">
      <c r="A1665">
        <v>2010</v>
      </c>
      <c r="B1665" t="s">
        <v>37</v>
      </c>
      <c r="C1665">
        <v>8701</v>
      </c>
      <c r="D1665">
        <v>0</v>
      </c>
      <c r="E1665">
        <v>372</v>
      </c>
      <c r="F1665">
        <v>0</v>
      </c>
      <c r="G1665" s="1">
        <v>25705</v>
      </c>
      <c r="H1665" s="1"/>
    </row>
    <row r="1666" spans="1:8" x14ac:dyDescent="0.35">
      <c r="A1666">
        <v>2010</v>
      </c>
      <c r="B1666" t="s">
        <v>38</v>
      </c>
      <c r="C1666">
        <v>3914</v>
      </c>
      <c r="D1666">
        <v>21</v>
      </c>
      <c r="E1666">
        <v>840</v>
      </c>
      <c r="F1666">
        <v>606</v>
      </c>
      <c r="G1666" s="1">
        <v>4592</v>
      </c>
      <c r="H1666" s="1"/>
    </row>
    <row r="1667" spans="1:8" x14ac:dyDescent="0.35">
      <c r="A1667">
        <v>2010</v>
      </c>
      <c r="B1667" t="s">
        <v>39</v>
      </c>
      <c r="C1667">
        <v>1988</v>
      </c>
      <c r="D1667">
        <v>0</v>
      </c>
      <c r="E1667">
        <v>27</v>
      </c>
      <c r="F1667">
        <v>0</v>
      </c>
      <c r="G1667" s="1">
        <v>7675</v>
      </c>
      <c r="H1667" s="1"/>
    </row>
    <row r="1668" spans="1:8" x14ac:dyDescent="0.35">
      <c r="A1668">
        <v>2010</v>
      </c>
      <c r="B1668" t="s">
        <v>40</v>
      </c>
      <c r="C1668">
        <v>5430</v>
      </c>
      <c r="D1668">
        <v>0</v>
      </c>
      <c r="E1668">
        <v>420</v>
      </c>
      <c r="F1668">
        <v>0</v>
      </c>
      <c r="G1668" s="1">
        <v>27477</v>
      </c>
      <c r="H1668" s="1"/>
    </row>
    <row r="1669" spans="1:8" x14ac:dyDescent="0.35">
      <c r="A1669">
        <v>2010</v>
      </c>
      <c r="B1669" t="s">
        <v>41</v>
      </c>
      <c r="C1669">
        <v>605</v>
      </c>
      <c r="D1669">
        <v>17</v>
      </c>
      <c r="E1669">
        <v>84</v>
      </c>
      <c r="F1669">
        <v>0</v>
      </c>
      <c r="G1669" s="1">
        <v>1600</v>
      </c>
      <c r="H1669" s="1"/>
    </row>
    <row r="1670" spans="1:8" x14ac:dyDescent="0.35">
      <c r="A1670">
        <v>2010</v>
      </c>
      <c r="B1670" t="s">
        <v>42</v>
      </c>
      <c r="C1670">
        <v>780</v>
      </c>
      <c r="D1670">
        <v>0</v>
      </c>
      <c r="E1670">
        <v>315</v>
      </c>
      <c r="F1670">
        <v>0</v>
      </c>
      <c r="G1670" s="1">
        <v>7655</v>
      </c>
      <c r="H1670" s="1"/>
    </row>
    <row r="1671" spans="1:8" x14ac:dyDescent="0.35">
      <c r="A1671">
        <v>2010</v>
      </c>
      <c r="B1671" t="s">
        <v>43</v>
      </c>
      <c r="C1671">
        <v>2915</v>
      </c>
      <c r="D1671">
        <v>591</v>
      </c>
      <c r="E1671" s="1">
        <v>1424</v>
      </c>
      <c r="F1671">
        <v>0</v>
      </c>
      <c r="G1671" s="1">
        <v>3286</v>
      </c>
      <c r="H1671" s="1"/>
    </row>
    <row r="1672" spans="1:8" x14ac:dyDescent="0.35">
      <c r="A1672">
        <v>2010</v>
      </c>
      <c r="B1672" t="s">
        <v>44</v>
      </c>
      <c r="C1672">
        <v>2218</v>
      </c>
      <c r="D1672">
        <v>0</v>
      </c>
      <c r="E1672">
        <v>504</v>
      </c>
      <c r="F1672">
        <v>0</v>
      </c>
      <c r="G1672" s="1">
        <v>4721</v>
      </c>
      <c r="H1672" s="1"/>
    </row>
    <row r="1673" spans="1:8" x14ac:dyDescent="0.35">
      <c r="A1673">
        <v>2010</v>
      </c>
      <c r="B1673" t="s">
        <v>45</v>
      </c>
      <c r="C1673">
        <v>433</v>
      </c>
      <c r="D1673">
        <v>3</v>
      </c>
      <c r="E1673">
        <v>17</v>
      </c>
      <c r="F1673">
        <v>0</v>
      </c>
      <c r="G1673" s="1">
        <v>2707</v>
      </c>
      <c r="H1673" s="1"/>
    </row>
    <row r="1674" spans="1:8" x14ac:dyDescent="0.35">
      <c r="A1674">
        <v>2010</v>
      </c>
      <c r="B1674" t="s">
        <v>46</v>
      </c>
      <c r="C1674">
        <v>9474</v>
      </c>
      <c r="D1674" s="1">
        <v>2550</v>
      </c>
      <c r="E1674" s="1">
        <v>1039</v>
      </c>
      <c r="F1674" s="1">
        <v>7056</v>
      </c>
      <c r="G1674" s="1">
        <v>8256</v>
      </c>
      <c r="H1674" s="1"/>
    </row>
    <row r="1675" spans="1:8" x14ac:dyDescent="0.35">
      <c r="A1675">
        <v>2010</v>
      </c>
      <c r="B1675" t="s">
        <v>47</v>
      </c>
      <c r="C1675">
        <v>922</v>
      </c>
      <c r="D1675">
        <v>8</v>
      </c>
      <c r="E1675">
        <v>414</v>
      </c>
      <c r="F1675">
        <v>0</v>
      </c>
      <c r="G1675" s="1">
        <v>1802</v>
      </c>
      <c r="H1675" s="1"/>
    </row>
    <row r="1676" spans="1:8" x14ac:dyDescent="0.35">
      <c r="A1676">
        <v>2010</v>
      </c>
      <c r="B1676" t="s">
        <v>48</v>
      </c>
      <c r="C1676">
        <v>15130</v>
      </c>
      <c r="D1676">
        <v>42</v>
      </c>
      <c r="E1676">
        <v>730</v>
      </c>
      <c r="F1676">
        <v>0</v>
      </c>
      <c r="G1676" s="1">
        <v>14245</v>
      </c>
      <c r="H1676" s="1"/>
    </row>
    <row r="1677" spans="1:8" x14ac:dyDescent="0.35">
      <c r="A1677">
        <v>2010</v>
      </c>
      <c r="B1677" t="s">
        <v>49</v>
      </c>
      <c r="C1677">
        <v>367</v>
      </c>
      <c r="D1677">
        <v>0</v>
      </c>
      <c r="E1677">
        <v>91</v>
      </c>
      <c r="F1677" s="1">
        <v>1742</v>
      </c>
      <c r="G1677">
        <v>19</v>
      </c>
    </row>
    <row r="1678" spans="1:8" x14ac:dyDescent="0.35">
      <c r="A1678">
        <v>2010</v>
      </c>
      <c r="B1678" t="s">
        <v>50</v>
      </c>
      <c r="C1678">
        <v>619</v>
      </c>
      <c r="D1678">
        <v>0</v>
      </c>
      <c r="E1678">
        <v>315</v>
      </c>
      <c r="F1678">
        <v>0</v>
      </c>
      <c r="G1678" s="1">
        <v>4730</v>
      </c>
      <c r="H1678" s="1"/>
    </row>
    <row r="1679" spans="1:8" x14ac:dyDescent="0.35">
      <c r="A1679">
        <v>2010</v>
      </c>
      <c r="B1679" t="s">
        <v>51</v>
      </c>
      <c r="C1679">
        <v>14886</v>
      </c>
      <c r="D1679">
        <v>0</v>
      </c>
      <c r="E1679" s="1">
        <v>2375</v>
      </c>
      <c r="F1679" s="1">
        <v>8928</v>
      </c>
      <c r="G1679">
        <v>0</v>
      </c>
    </row>
    <row r="1680" spans="1:8" x14ac:dyDescent="0.35">
      <c r="A1680">
        <v>2010</v>
      </c>
      <c r="B1680" t="s">
        <v>52</v>
      </c>
      <c r="C1680">
        <v>15277</v>
      </c>
      <c r="D1680" s="1">
        <v>2148</v>
      </c>
      <c r="E1680" s="1">
        <v>2099</v>
      </c>
      <c r="F1680">
        <v>0</v>
      </c>
      <c r="G1680" s="1">
        <v>16949</v>
      </c>
      <c r="H1680" s="1"/>
    </row>
    <row r="1681" spans="1:8" x14ac:dyDescent="0.35">
      <c r="A1681">
        <v>2010</v>
      </c>
      <c r="B1681" t="s">
        <v>53</v>
      </c>
      <c r="C1681">
        <v>2924</v>
      </c>
      <c r="D1681">
        <v>29</v>
      </c>
      <c r="E1681" s="1">
        <v>1469</v>
      </c>
      <c r="F1681">
        <v>0</v>
      </c>
      <c r="G1681" s="1">
        <v>9386</v>
      </c>
      <c r="H1681" s="1"/>
    </row>
    <row r="1682" spans="1:8" x14ac:dyDescent="0.35">
      <c r="A1682">
        <v>2010</v>
      </c>
      <c r="B1682" t="s">
        <v>54</v>
      </c>
      <c r="C1682">
        <v>2057</v>
      </c>
      <c r="D1682">
        <v>0</v>
      </c>
      <c r="E1682" s="1">
        <v>1049</v>
      </c>
      <c r="F1682">
        <v>0</v>
      </c>
      <c r="G1682" s="1">
        <v>11160</v>
      </c>
      <c r="H1682" s="1"/>
    </row>
    <row r="1683" spans="1:8" x14ac:dyDescent="0.35">
      <c r="A1683">
        <v>2010</v>
      </c>
      <c r="B1683" t="s">
        <v>55</v>
      </c>
      <c r="C1683">
        <v>15568</v>
      </c>
      <c r="D1683">
        <v>70</v>
      </c>
      <c r="E1683">
        <v>378</v>
      </c>
      <c r="F1683">
        <v>0</v>
      </c>
      <c r="G1683" s="1">
        <v>13352</v>
      </c>
      <c r="H1683" s="1"/>
    </row>
    <row r="1684" spans="1:8" x14ac:dyDescent="0.35">
      <c r="A1684">
        <v>2010</v>
      </c>
      <c r="B1684" t="s">
        <v>56</v>
      </c>
      <c r="C1684">
        <v>8355</v>
      </c>
      <c r="D1684">
        <v>0</v>
      </c>
      <c r="E1684" s="1">
        <v>1238</v>
      </c>
      <c r="F1684">
        <v>0</v>
      </c>
      <c r="G1684" s="1">
        <v>25058</v>
      </c>
      <c r="H1684" s="1"/>
    </row>
    <row r="1685" spans="1:8" x14ac:dyDescent="0.35">
      <c r="A1685">
        <v>2010</v>
      </c>
      <c r="B1685" t="s">
        <v>57</v>
      </c>
      <c r="C1685">
        <v>1930</v>
      </c>
      <c r="D1685">
        <v>26</v>
      </c>
      <c r="E1685">
        <v>756</v>
      </c>
      <c r="F1685">
        <v>0</v>
      </c>
      <c r="G1685" s="1">
        <v>3134</v>
      </c>
      <c r="H1685" s="1"/>
    </row>
    <row r="1686" spans="1:8" x14ac:dyDescent="0.35">
      <c r="A1686">
        <v>2010</v>
      </c>
      <c r="B1686" t="s">
        <v>58</v>
      </c>
      <c r="C1686">
        <v>15202</v>
      </c>
      <c r="D1686">
        <v>175</v>
      </c>
      <c r="E1686" s="1">
        <v>1102</v>
      </c>
      <c r="F1686" s="1">
        <v>8666</v>
      </c>
      <c r="G1686" s="1">
        <v>8569</v>
      </c>
      <c r="H1686" s="1"/>
    </row>
    <row r="1687" spans="1:8" x14ac:dyDescent="0.35">
      <c r="A1687">
        <v>2010</v>
      </c>
      <c r="B1687" t="s">
        <v>59</v>
      </c>
      <c r="C1687">
        <v>8574</v>
      </c>
      <c r="D1687">
        <v>207</v>
      </c>
      <c r="E1687">
        <v>756</v>
      </c>
      <c r="F1687">
        <v>0</v>
      </c>
      <c r="G1687" s="1">
        <v>11600</v>
      </c>
      <c r="H1687" s="1"/>
    </row>
    <row r="1688" spans="1:8" x14ac:dyDescent="0.35">
      <c r="A1688">
        <v>2010</v>
      </c>
      <c r="B1688" t="s">
        <v>60</v>
      </c>
      <c r="C1688">
        <v>347</v>
      </c>
      <c r="D1688">
        <v>0</v>
      </c>
      <c r="E1688">
        <v>23</v>
      </c>
      <c r="F1688" s="1">
        <v>2923</v>
      </c>
      <c r="G1688">
        <v>395</v>
      </c>
    </row>
    <row r="1689" spans="1:8" x14ac:dyDescent="0.35">
      <c r="A1689">
        <v>2010</v>
      </c>
      <c r="B1689" t="s">
        <v>61</v>
      </c>
      <c r="C1689">
        <v>41517</v>
      </c>
      <c r="D1689">
        <v>958</v>
      </c>
      <c r="E1689" s="1">
        <v>2373</v>
      </c>
      <c r="F1689" s="1">
        <v>66591</v>
      </c>
      <c r="G1689" s="1">
        <v>18764</v>
      </c>
      <c r="H1689" s="1"/>
    </row>
    <row r="1690" spans="1:8" x14ac:dyDescent="0.35">
      <c r="A1690">
        <v>2010</v>
      </c>
      <c r="B1690" t="s">
        <v>62</v>
      </c>
      <c r="C1690">
        <v>5935</v>
      </c>
      <c r="D1690">
        <v>0</v>
      </c>
      <c r="E1690">
        <v>831</v>
      </c>
      <c r="F1690" s="1">
        <v>22447</v>
      </c>
      <c r="G1690" s="1">
        <v>7250</v>
      </c>
      <c r="H1690" s="1"/>
    </row>
    <row r="1691" spans="1:8" x14ac:dyDescent="0.35">
      <c r="A1691">
        <v>2010</v>
      </c>
      <c r="B1691" t="s">
        <v>63</v>
      </c>
      <c r="C1691">
        <v>1963</v>
      </c>
      <c r="D1691">
        <v>0</v>
      </c>
      <c r="E1691" s="1">
        <v>1637</v>
      </c>
      <c r="F1691">
        <v>0</v>
      </c>
      <c r="G1691" s="1">
        <v>10052</v>
      </c>
      <c r="H1691" s="1"/>
    </row>
    <row r="1692" spans="1:8" x14ac:dyDescent="0.35">
      <c r="A1692">
        <v>2010</v>
      </c>
      <c r="B1692" t="s">
        <v>64</v>
      </c>
      <c r="C1692">
        <v>5744</v>
      </c>
      <c r="D1692">
        <v>670</v>
      </c>
      <c r="E1692" s="1">
        <v>1679</v>
      </c>
      <c r="F1692">
        <v>0</v>
      </c>
      <c r="G1692" s="1">
        <v>16891</v>
      </c>
      <c r="H1692" s="1"/>
    </row>
    <row r="1693" spans="1:8" x14ac:dyDescent="0.35">
      <c r="A1693">
        <v>2010</v>
      </c>
      <c r="B1693" t="s">
        <v>65</v>
      </c>
      <c r="C1693">
        <v>4194</v>
      </c>
      <c r="D1693">
        <v>97</v>
      </c>
      <c r="E1693" s="1">
        <v>1196</v>
      </c>
      <c r="F1693">
        <v>0</v>
      </c>
      <c r="G1693" s="1">
        <v>4287</v>
      </c>
      <c r="H1693" s="1"/>
    </row>
    <row r="1694" spans="1:8" x14ac:dyDescent="0.35">
      <c r="A1694">
        <v>2010</v>
      </c>
      <c r="B1694" t="s">
        <v>66</v>
      </c>
      <c r="C1694">
        <v>3800</v>
      </c>
      <c r="D1694">
        <v>0</v>
      </c>
      <c r="E1694">
        <v>182</v>
      </c>
      <c r="F1694" s="1">
        <v>11123</v>
      </c>
      <c r="G1694" s="1">
        <v>6305</v>
      </c>
      <c r="H1694" s="1"/>
    </row>
    <row r="1695" spans="1:8" x14ac:dyDescent="0.35">
      <c r="A1695">
        <v>2010</v>
      </c>
      <c r="B1695" t="s">
        <v>67</v>
      </c>
      <c r="C1695">
        <v>9382</v>
      </c>
      <c r="D1695">
        <v>53</v>
      </c>
      <c r="E1695">
        <v>504</v>
      </c>
      <c r="F1695" s="1">
        <v>22030</v>
      </c>
      <c r="G1695" s="1">
        <v>2137</v>
      </c>
      <c r="H1695" s="1"/>
    </row>
    <row r="1696" spans="1:8" x14ac:dyDescent="0.35">
      <c r="A1696">
        <v>2010</v>
      </c>
      <c r="B1696" t="s">
        <v>68</v>
      </c>
      <c r="C1696">
        <v>103118</v>
      </c>
      <c r="D1696" s="1">
        <v>39384</v>
      </c>
      <c r="E1696">
        <v>0</v>
      </c>
      <c r="F1696" s="1">
        <v>183083</v>
      </c>
      <c r="G1696" s="1">
        <v>139467</v>
      </c>
      <c r="H1696" s="1"/>
    </row>
    <row r="1697" spans="1:8" x14ac:dyDescent="0.35">
      <c r="A1697">
        <v>2010</v>
      </c>
      <c r="B1697" t="s">
        <v>69</v>
      </c>
      <c r="C1697">
        <v>349</v>
      </c>
      <c r="D1697">
        <v>0</v>
      </c>
      <c r="E1697">
        <v>8</v>
      </c>
      <c r="F1697">
        <v>0</v>
      </c>
      <c r="G1697" s="1">
        <v>1483</v>
      </c>
      <c r="H1697" s="1"/>
    </row>
    <row r="1698" spans="1:8" x14ac:dyDescent="0.35">
      <c r="A1698">
        <v>2010</v>
      </c>
      <c r="B1698" t="s">
        <v>70</v>
      </c>
      <c r="C1698">
        <v>9740</v>
      </c>
      <c r="D1698">
        <v>0</v>
      </c>
      <c r="E1698" s="1">
        <v>3232</v>
      </c>
      <c r="F1698">
        <v>0</v>
      </c>
      <c r="G1698" s="1">
        <v>14495</v>
      </c>
      <c r="H1698" s="1"/>
    </row>
    <row r="1699" spans="1:8" x14ac:dyDescent="0.35">
      <c r="A1699">
        <v>2010</v>
      </c>
      <c r="B1699" t="s">
        <v>71</v>
      </c>
      <c r="C1699">
        <v>57489</v>
      </c>
      <c r="D1699" s="1">
        <v>29764</v>
      </c>
      <c r="E1699" s="1">
        <v>2561</v>
      </c>
      <c r="F1699">
        <v>0</v>
      </c>
      <c r="G1699" s="1">
        <v>41473</v>
      </c>
      <c r="H1699" s="1"/>
    </row>
    <row r="1700" spans="1:8" x14ac:dyDescent="0.35">
      <c r="A1700">
        <v>2010</v>
      </c>
      <c r="B1700" t="s">
        <v>72</v>
      </c>
      <c r="C1700">
        <v>2539</v>
      </c>
      <c r="D1700">
        <v>0</v>
      </c>
      <c r="E1700">
        <v>420</v>
      </c>
      <c r="F1700">
        <v>0</v>
      </c>
      <c r="G1700" s="1">
        <v>3815</v>
      </c>
      <c r="H1700" s="1"/>
    </row>
    <row r="1701" spans="1:8" x14ac:dyDescent="0.35">
      <c r="A1701">
        <v>2010</v>
      </c>
      <c r="B1701" t="s">
        <v>73</v>
      </c>
      <c r="C1701">
        <v>8413</v>
      </c>
      <c r="D1701">
        <v>0</v>
      </c>
      <c r="E1701">
        <v>668</v>
      </c>
      <c r="F1701">
        <v>0</v>
      </c>
      <c r="G1701" s="1">
        <v>8551</v>
      </c>
      <c r="H1701" s="1"/>
    </row>
    <row r="1702" spans="1:8" x14ac:dyDescent="0.35">
      <c r="A1702">
        <v>2010</v>
      </c>
      <c r="B1702" t="s">
        <v>74</v>
      </c>
      <c r="C1702">
        <v>32369</v>
      </c>
      <c r="D1702" s="1">
        <v>1083</v>
      </c>
      <c r="E1702">
        <v>11</v>
      </c>
      <c r="F1702" s="1">
        <v>10751</v>
      </c>
      <c r="G1702" s="1">
        <v>48538</v>
      </c>
      <c r="H1702" s="1"/>
    </row>
    <row r="1703" spans="1:8" x14ac:dyDescent="0.35">
      <c r="A1703">
        <v>2010</v>
      </c>
      <c r="B1703" t="s">
        <v>75</v>
      </c>
      <c r="C1703">
        <v>25171</v>
      </c>
      <c r="D1703">
        <v>663</v>
      </c>
      <c r="E1703">
        <v>168</v>
      </c>
      <c r="F1703" s="1">
        <v>15431</v>
      </c>
      <c r="G1703" s="1">
        <v>36499</v>
      </c>
      <c r="H1703" s="1"/>
    </row>
    <row r="1704" spans="1:8" x14ac:dyDescent="0.35">
      <c r="A1704">
        <v>2010</v>
      </c>
      <c r="B1704" t="s">
        <v>76</v>
      </c>
      <c r="C1704">
        <v>6911</v>
      </c>
      <c r="D1704" s="1">
        <v>5440</v>
      </c>
      <c r="E1704">
        <v>487</v>
      </c>
      <c r="F1704">
        <v>859</v>
      </c>
      <c r="G1704" s="1">
        <v>5992</v>
      </c>
      <c r="H1704" s="1"/>
    </row>
    <row r="1705" spans="1:8" x14ac:dyDescent="0.35">
      <c r="A1705">
        <v>2010</v>
      </c>
      <c r="B1705" t="s">
        <v>77</v>
      </c>
      <c r="C1705">
        <v>53204</v>
      </c>
      <c r="D1705">
        <v>46</v>
      </c>
      <c r="E1705">
        <v>333</v>
      </c>
      <c r="F1705">
        <v>0</v>
      </c>
      <c r="G1705" s="1">
        <v>50347</v>
      </c>
      <c r="H1705" s="1"/>
    </row>
    <row r="1706" spans="1:8" x14ac:dyDescent="0.35">
      <c r="A1706">
        <v>2010</v>
      </c>
      <c r="B1706" t="s">
        <v>78</v>
      </c>
      <c r="C1706">
        <v>56777</v>
      </c>
      <c r="D1706">
        <v>0</v>
      </c>
      <c r="E1706" s="1">
        <v>1259</v>
      </c>
      <c r="F1706" s="1">
        <v>1664</v>
      </c>
      <c r="G1706" s="1">
        <v>64122</v>
      </c>
      <c r="H1706" s="1"/>
    </row>
    <row r="1707" spans="1:8" x14ac:dyDescent="0.35">
      <c r="A1707">
        <v>2010</v>
      </c>
      <c r="B1707" t="s">
        <v>79</v>
      </c>
      <c r="C1707">
        <v>34688</v>
      </c>
      <c r="D1707">
        <v>48</v>
      </c>
      <c r="E1707" s="1">
        <v>1007</v>
      </c>
      <c r="F1707">
        <v>0</v>
      </c>
      <c r="G1707" s="1">
        <v>33569</v>
      </c>
      <c r="H1707" s="1"/>
    </row>
    <row r="1708" spans="1:8" x14ac:dyDescent="0.35">
      <c r="A1708">
        <v>2010</v>
      </c>
      <c r="B1708" t="s">
        <v>80</v>
      </c>
      <c r="C1708">
        <v>1385</v>
      </c>
      <c r="D1708">
        <v>0</v>
      </c>
      <c r="E1708">
        <v>401</v>
      </c>
      <c r="F1708" s="1">
        <v>2141</v>
      </c>
      <c r="G1708" s="1">
        <v>3383</v>
      </c>
      <c r="H1708" s="1"/>
    </row>
    <row r="1709" spans="1:8" x14ac:dyDescent="0.35">
      <c r="A1709">
        <v>2010</v>
      </c>
      <c r="B1709" t="s">
        <v>81</v>
      </c>
      <c r="C1709">
        <v>3742</v>
      </c>
      <c r="D1709" s="1">
        <v>1396</v>
      </c>
      <c r="E1709" s="1">
        <v>1048</v>
      </c>
      <c r="F1709">
        <v>0</v>
      </c>
      <c r="G1709" s="1">
        <v>3481</v>
      </c>
      <c r="H1709" s="1"/>
    </row>
    <row r="1710" spans="1:8" x14ac:dyDescent="0.35">
      <c r="A1710">
        <v>2010</v>
      </c>
      <c r="B1710" t="s">
        <v>82</v>
      </c>
      <c r="C1710">
        <v>12525</v>
      </c>
      <c r="D1710">
        <v>0</v>
      </c>
      <c r="E1710">
        <v>840</v>
      </c>
      <c r="F1710" s="1">
        <v>6174</v>
      </c>
      <c r="G1710" s="1">
        <v>3883</v>
      </c>
      <c r="H1710" s="1"/>
    </row>
    <row r="1711" spans="1:8" x14ac:dyDescent="0.35">
      <c r="A1711">
        <v>2010</v>
      </c>
      <c r="B1711" t="s">
        <v>83</v>
      </c>
      <c r="C1711">
        <v>554</v>
      </c>
      <c r="D1711">
        <v>0</v>
      </c>
      <c r="E1711">
        <v>504</v>
      </c>
      <c r="F1711">
        <v>0</v>
      </c>
      <c r="G1711" s="1">
        <v>1115</v>
      </c>
      <c r="H1711" s="1"/>
    </row>
    <row r="1712" spans="1:8" x14ac:dyDescent="0.35">
      <c r="A1712">
        <v>2010</v>
      </c>
      <c r="B1712" t="s">
        <v>84</v>
      </c>
      <c r="C1712">
        <v>11061</v>
      </c>
      <c r="D1712">
        <v>0</v>
      </c>
      <c r="E1712">
        <v>630</v>
      </c>
      <c r="F1712">
        <v>713</v>
      </c>
      <c r="G1712" s="1">
        <v>8334</v>
      </c>
      <c r="H1712" s="1"/>
    </row>
    <row r="1713" spans="1:8" x14ac:dyDescent="0.35">
      <c r="A1713">
        <v>2010</v>
      </c>
      <c r="B1713" t="s">
        <v>85</v>
      </c>
      <c r="C1713">
        <v>7560</v>
      </c>
      <c r="D1713">
        <v>0</v>
      </c>
      <c r="E1713">
        <v>378</v>
      </c>
      <c r="F1713" s="1">
        <v>6166</v>
      </c>
      <c r="G1713" s="1">
        <v>1998</v>
      </c>
      <c r="H1713" s="1"/>
    </row>
    <row r="1714" spans="1:8" x14ac:dyDescent="0.35">
      <c r="A1714">
        <v>2010</v>
      </c>
      <c r="B1714" t="s">
        <v>86</v>
      </c>
      <c r="C1714">
        <v>32087</v>
      </c>
      <c r="D1714">
        <v>0</v>
      </c>
      <c r="E1714">
        <v>78</v>
      </c>
      <c r="F1714" s="1">
        <v>2014</v>
      </c>
      <c r="G1714" s="1">
        <v>6599</v>
      </c>
      <c r="H1714" s="1"/>
    </row>
    <row r="1715" spans="1:8" x14ac:dyDescent="0.35">
      <c r="A1715">
        <v>2010</v>
      </c>
      <c r="B1715" t="s">
        <v>87</v>
      </c>
      <c r="C1715">
        <v>44963</v>
      </c>
      <c r="D1715" s="1">
        <v>8421</v>
      </c>
      <c r="E1715">
        <v>0</v>
      </c>
      <c r="F1715" s="1">
        <v>67693</v>
      </c>
      <c r="G1715" s="1">
        <v>21892</v>
      </c>
      <c r="H1715" s="1"/>
    </row>
    <row r="1716" spans="1:8" x14ac:dyDescent="0.35">
      <c r="A1716">
        <v>2010</v>
      </c>
      <c r="B1716" t="s">
        <v>88</v>
      </c>
      <c r="C1716">
        <v>1597</v>
      </c>
      <c r="D1716">
        <v>0</v>
      </c>
      <c r="E1716">
        <v>986</v>
      </c>
      <c r="F1716">
        <v>0</v>
      </c>
      <c r="G1716" s="1">
        <v>8599</v>
      </c>
      <c r="H1716" s="1"/>
    </row>
    <row r="1717" spans="1:8" x14ac:dyDescent="0.35">
      <c r="A1717">
        <v>2010</v>
      </c>
      <c r="B1717" t="s">
        <v>89</v>
      </c>
      <c r="C1717">
        <v>1024</v>
      </c>
      <c r="D1717">
        <v>0</v>
      </c>
      <c r="E1717">
        <v>840</v>
      </c>
      <c r="F1717">
        <v>0</v>
      </c>
      <c r="G1717" s="1">
        <v>1301</v>
      </c>
      <c r="H1717" s="1"/>
    </row>
    <row r="1718" spans="1:8" x14ac:dyDescent="0.35">
      <c r="A1718">
        <v>2010</v>
      </c>
      <c r="B1718" t="s">
        <v>90</v>
      </c>
      <c r="C1718">
        <v>29450</v>
      </c>
      <c r="D1718" s="1">
        <v>1467</v>
      </c>
      <c r="E1718">
        <v>882</v>
      </c>
      <c r="F1718">
        <v>402</v>
      </c>
      <c r="G1718" s="1">
        <v>28512</v>
      </c>
      <c r="H1718" s="1"/>
    </row>
    <row r="1719" spans="1:8" x14ac:dyDescent="0.35">
      <c r="A1719">
        <v>2010</v>
      </c>
      <c r="B1719" t="s">
        <v>91</v>
      </c>
      <c r="C1719">
        <v>44399</v>
      </c>
      <c r="D1719" s="1">
        <v>2506</v>
      </c>
      <c r="E1719" s="1">
        <v>2796</v>
      </c>
      <c r="F1719">
        <v>0</v>
      </c>
      <c r="G1719" s="1">
        <v>53984</v>
      </c>
      <c r="H1719" s="1"/>
    </row>
    <row r="1720" spans="1:8" x14ac:dyDescent="0.35">
      <c r="A1720">
        <v>2010</v>
      </c>
      <c r="B1720" t="s">
        <v>92</v>
      </c>
      <c r="C1720">
        <v>10044</v>
      </c>
      <c r="D1720">
        <v>0</v>
      </c>
      <c r="E1720" s="1">
        <v>1133</v>
      </c>
      <c r="F1720">
        <v>0</v>
      </c>
      <c r="G1720" s="1">
        <v>75650</v>
      </c>
      <c r="H1720" s="1"/>
    </row>
    <row r="1721" spans="1:8" x14ac:dyDescent="0.35">
      <c r="A1721">
        <v>2010</v>
      </c>
      <c r="B1721" t="s">
        <v>93</v>
      </c>
      <c r="C1721">
        <v>1952</v>
      </c>
      <c r="D1721">
        <v>0</v>
      </c>
      <c r="E1721">
        <v>944</v>
      </c>
      <c r="F1721">
        <v>0</v>
      </c>
      <c r="G1721" s="1">
        <v>3582</v>
      </c>
      <c r="H1721" s="1"/>
    </row>
    <row r="1722" spans="1:8" x14ac:dyDescent="0.35">
      <c r="A1722">
        <v>2011</v>
      </c>
      <c r="B1722" t="s">
        <v>7</v>
      </c>
      <c r="C1722">
        <v>2488</v>
      </c>
      <c r="D1722">
        <v>0</v>
      </c>
      <c r="E1722">
        <v>275</v>
      </c>
      <c r="F1722">
        <v>0</v>
      </c>
      <c r="G1722" s="1">
        <v>9241</v>
      </c>
      <c r="H1722" s="1"/>
    </row>
    <row r="1723" spans="1:8" x14ac:dyDescent="0.35">
      <c r="A1723">
        <v>2011</v>
      </c>
      <c r="B1723" t="s">
        <v>8</v>
      </c>
      <c r="C1723">
        <v>75728</v>
      </c>
      <c r="D1723" s="1">
        <v>4082</v>
      </c>
      <c r="E1723">
        <v>0</v>
      </c>
      <c r="F1723" s="1">
        <v>128572</v>
      </c>
      <c r="G1723" s="1">
        <v>57282</v>
      </c>
      <c r="H1723" s="1"/>
    </row>
    <row r="1724" spans="1:8" x14ac:dyDescent="0.35">
      <c r="A1724">
        <v>2011</v>
      </c>
      <c r="B1724" t="s">
        <v>10</v>
      </c>
      <c r="C1724">
        <v>5921</v>
      </c>
      <c r="D1724">
        <v>0</v>
      </c>
      <c r="E1724">
        <v>252</v>
      </c>
      <c r="F1724">
        <v>0</v>
      </c>
      <c r="G1724" s="1">
        <v>16278</v>
      </c>
      <c r="H1724" s="1"/>
    </row>
    <row r="1725" spans="1:8" x14ac:dyDescent="0.35">
      <c r="A1725">
        <v>2011</v>
      </c>
      <c r="B1725" t="s">
        <v>11</v>
      </c>
      <c r="C1725">
        <v>7386</v>
      </c>
      <c r="D1725">
        <v>0</v>
      </c>
      <c r="E1725">
        <v>0</v>
      </c>
      <c r="F1725" s="1">
        <v>12937</v>
      </c>
      <c r="G1725" s="1">
        <v>8078</v>
      </c>
      <c r="H1725" s="1"/>
    </row>
    <row r="1726" spans="1:8" x14ac:dyDescent="0.35">
      <c r="A1726">
        <v>2011</v>
      </c>
      <c r="B1726" t="s">
        <v>12</v>
      </c>
      <c r="C1726">
        <v>20960</v>
      </c>
      <c r="D1726">
        <v>11</v>
      </c>
      <c r="E1726" s="1">
        <v>2623</v>
      </c>
      <c r="F1726" s="1">
        <v>5215</v>
      </c>
      <c r="G1726" s="1">
        <v>8432</v>
      </c>
      <c r="H1726" s="1"/>
    </row>
    <row r="1727" spans="1:8" x14ac:dyDescent="0.35">
      <c r="A1727">
        <v>2011</v>
      </c>
      <c r="B1727" t="s">
        <v>13</v>
      </c>
      <c r="C1727">
        <v>1137</v>
      </c>
      <c r="D1727">
        <v>81</v>
      </c>
      <c r="E1727">
        <v>690</v>
      </c>
      <c r="F1727">
        <v>5</v>
      </c>
      <c r="G1727" s="1">
        <v>1580</v>
      </c>
      <c r="H1727" s="1"/>
    </row>
    <row r="1728" spans="1:8" x14ac:dyDescent="0.35">
      <c r="A1728">
        <v>2011</v>
      </c>
      <c r="B1728" t="s">
        <v>14</v>
      </c>
      <c r="C1728">
        <v>48574</v>
      </c>
      <c r="D1728">
        <v>194</v>
      </c>
      <c r="E1728" s="1">
        <v>1209</v>
      </c>
      <c r="F1728" s="1">
        <v>19933</v>
      </c>
      <c r="G1728" s="1">
        <v>18822</v>
      </c>
      <c r="H1728" s="1"/>
    </row>
    <row r="1729" spans="1:8" x14ac:dyDescent="0.35">
      <c r="A1729">
        <v>2011</v>
      </c>
      <c r="B1729" t="s">
        <v>15</v>
      </c>
      <c r="C1729">
        <v>19940</v>
      </c>
      <c r="D1729" s="1">
        <v>1132</v>
      </c>
      <c r="E1729" s="1">
        <v>1480</v>
      </c>
      <c r="F1729">
        <v>607</v>
      </c>
      <c r="G1729" s="1">
        <v>23872</v>
      </c>
      <c r="H1729" s="1"/>
    </row>
    <row r="1730" spans="1:8" x14ac:dyDescent="0.35">
      <c r="A1730">
        <v>2011</v>
      </c>
      <c r="B1730" t="s">
        <v>16</v>
      </c>
      <c r="C1730">
        <v>6565</v>
      </c>
      <c r="D1730">
        <v>184</v>
      </c>
      <c r="E1730">
        <v>685</v>
      </c>
      <c r="F1730">
        <v>0</v>
      </c>
      <c r="G1730" s="1">
        <v>12180</v>
      </c>
      <c r="H1730" s="1"/>
    </row>
    <row r="1731" spans="1:8" x14ac:dyDescent="0.35">
      <c r="A1731">
        <v>2011</v>
      </c>
      <c r="B1731" t="s">
        <v>17</v>
      </c>
      <c r="C1731">
        <v>44049</v>
      </c>
      <c r="D1731" s="1">
        <v>11264</v>
      </c>
      <c r="E1731">
        <v>294</v>
      </c>
      <c r="F1731" s="1">
        <v>4824</v>
      </c>
      <c r="G1731" s="1">
        <v>43221</v>
      </c>
      <c r="H1731" s="1"/>
    </row>
    <row r="1732" spans="1:8" x14ac:dyDescent="0.35">
      <c r="A1732">
        <v>2011</v>
      </c>
      <c r="B1732" t="s">
        <v>18</v>
      </c>
      <c r="C1732">
        <v>10487</v>
      </c>
      <c r="D1732">
        <v>0</v>
      </c>
      <c r="E1732">
        <v>0</v>
      </c>
      <c r="F1732">
        <v>0</v>
      </c>
      <c r="G1732" s="1">
        <v>12030</v>
      </c>
      <c r="H1732" s="1"/>
    </row>
    <row r="1733" spans="1:8" x14ac:dyDescent="0.35">
      <c r="A1733">
        <v>2011</v>
      </c>
      <c r="B1733" t="s">
        <v>19</v>
      </c>
      <c r="C1733">
        <v>3875</v>
      </c>
      <c r="D1733">
        <v>107</v>
      </c>
      <c r="E1733" s="1">
        <v>1574</v>
      </c>
      <c r="F1733">
        <v>0</v>
      </c>
      <c r="G1733" s="1">
        <v>7879</v>
      </c>
      <c r="H1733" s="1"/>
    </row>
    <row r="1734" spans="1:8" x14ac:dyDescent="0.35">
      <c r="A1734">
        <v>2011</v>
      </c>
      <c r="B1734" t="s">
        <v>20</v>
      </c>
      <c r="C1734">
        <v>6765</v>
      </c>
      <c r="D1734">
        <v>186</v>
      </c>
      <c r="E1734">
        <v>420</v>
      </c>
      <c r="F1734" s="1">
        <v>1198</v>
      </c>
      <c r="G1734" s="1">
        <v>24804</v>
      </c>
      <c r="H1734" s="1"/>
    </row>
    <row r="1735" spans="1:8" x14ac:dyDescent="0.35">
      <c r="A1735">
        <v>2011</v>
      </c>
      <c r="B1735" t="s">
        <v>21</v>
      </c>
      <c r="C1735">
        <v>13241</v>
      </c>
      <c r="D1735">
        <v>137</v>
      </c>
      <c r="E1735">
        <v>193</v>
      </c>
      <c r="F1735">
        <v>0</v>
      </c>
      <c r="G1735" s="1">
        <v>28708</v>
      </c>
      <c r="H1735" s="1"/>
    </row>
    <row r="1736" spans="1:8" x14ac:dyDescent="0.35">
      <c r="A1736">
        <v>2011</v>
      </c>
      <c r="B1736" t="s">
        <v>22</v>
      </c>
      <c r="C1736">
        <v>715</v>
      </c>
      <c r="D1736">
        <v>0</v>
      </c>
      <c r="E1736">
        <v>126</v>
      </c>
      <c r="F1736" s="1">
        <v>2724</v>
      </c>
      <c r="G1736">
        <v>929</v>
      </c>
    </row>
    <row r="1737" spans="1:8" x14ac:dyDescent="0.35">
      <c r="A1737">
        <v>2011</v>
      </c>
      <c r="B1737" t="s">
        <v>23</v>
      </c>
      <c r="C1737">
        <v>1022</v>
      </c>
      <c r="D1737">
        <v>0</v>
      </c>
      <c r="E1737">
        <v>29</v>
      </c>
      <c r="F1737">
        <v>0</v>
      </c>
      <c r="G1737" s="1">
        <v>3613</v>
      </c>
      <c r="H1737" s="1"/>
    </row>
    <row r="1738" spans="1:8" x14ac:dyDescent="0.35">
      <c r="A1738">
        <v>2011</v>
      </c>
      <c r="B1738" t="s">
        <v>24</v>
      </c>
      <c r="C1738">
        <v>2934</v>
      </c>
      <c r="D1738">
        <v>0</v>
      </c>
      <c r="E1738" s="1">
        <v>1006</v>
      </c>
      <c r="F1738">
        <v>0</v>
      </c>
      <c r="G1738" s="1">
        <v>8593</v>
      </c>
      <c r="H1738" s="1"/>
    </row>
    <row r="1739" spans="1:8" x14ac:dyDescent="0.35">
      <c r="A1739">
        <v>2011</v>
      </c>
      <c r="B1739" t="s">
        <v>25</v>
      </c>
      <c r="C1739">
        <v>29364</v>
      </c>
      <c r="D1739">
        <v>871</v>
      </c>
      <c r="E1739">
        <v>226</v>
      </c>
      <c r="F1739">
        <v>0</v>
      </c>
      <c r="G1739" s="1">
        <v>35933</v>
      </c>
      <c r="H1739" s="1"/>
    </row>
    <row r="1740" spans="1:8" x14ac:dyDescent="0.35">
      <c r="A1740">
        <v>2011</v>
      </c>
      <c r="B1740" t="s">
        <v>26</v>
      </c>
      <c r="C1740">
        <v>132203</v>
      </c>
      <c r="D1740" s="1">
        <v>14270</v>
      </c>
      <c r="E1740">
        <v>0</v>
      </c>
      <c r="F1740" s="1">
        <v>33622</v>
      </c>
      <c r="G1740" s="1">
        <v>180462</v>
      </c>
      <c r="H1740" s="1"/>
    </row>
    <row r="1741" spans="1:8" x14ac:dyDescent="0.35">
      <c r="A1741">
        <v>2011</v>
      </c>
      <c r="B1741" t="s">
        <v>27</v>
      </c>
      <c r="C1741">
        <v>5035</v>
      </c>
      <c r="D1741">
        <v>453</v>
      </c>
      <c r="E1741">
        <v>911</v>
      </c>
      <c r="F1741" s="1">
        <v>6589</v>
      </c>
      <c r="G1741">
        <v>866</v>
      </c>
    </row>
    <row r="1742" spans="1:8" x14ac:dyDescent="0.35">
      <c r="A1742">
        <v>2011</v>
      </c>
      <c r="B1742" t="s">
        <v>28</v>
      </c>
      <c r="C1742">
        <v>5943</v>
      </c>
      <c r="D1742">
        <v>0</v>
      </c>
      <c r="E1742" s="1">
        <v>2180</v>
      </c>
      <c r="F1742" s="1">
        <v>6808</v>
      </c>
      <c r="G1742">
        <v>720</v>
      </c>
    </row>
    <row r="1743" spans="1:8" x14ac:dyDescent="0.35">
      <c r="A1743">
        <v>2011</v>
      </c>
      <c r="B1743" t="s">
        <v>29</v>
      </c>
      <c r="C1743">
        <v>4318</v>
      </c>
      <c r="D1743">
        <v>0</v>
      </c>
      <c r="E1743" s="1">
        <v>2959</v>
      </c>
      <c r="F1743">
        <v>730</v>
      </c>
      <c r="G1743" s="1">
        <v>4342</v>
      </c>
      <c r="H1743" s="1"/>
    </row>
    <row r="1744" spans="1:8" x14ac:dyDescent="0.35">
      <c r="A1744">
        <v>2011</v>
      </c>
      <c r="B1744" t="s">
        <v>30</v>
      </c>
      <c r="C1744">
        <v>17482</v>
      </c>
      <c r="D1744">
        <v>0</v>
      </c>
      <c r="E1744">
        <v>168</v>
      </c>
      <c r="F1744">
        <v>0</v>
      </c>
      <c r="G1744" s="1">
        <v>24740</v>
      </c>
      <c r="H1744" s="1"/>
    </row>
    <row r="1745" spans="1:8" x14ac:dyDescent="0.35">
      <c r="A1745">
        <v>2011</v>
      </c>
      <c r="B1745" t="s">
        <v>31</v>
      </c>
      <c r="C1745">
        <v>13169</v>
      </c>
      <c r="D1745">
        <v>242</v>
      </c>
      <c r="E1745">
        <v>420</v>
      </c>
      <c r="F1745" s="1">
        <v>22475</v>
      </c>
      <c r="G1745" s="1">
        <v>3594</v>
      </c>
      <c r="H1745" s="1"/>
    </row>
    <row r="1746" spans="1:8" x14ac:dyDescent="0.35">
      <c r="A1746">
        <v>2011</v>
      </c>
      <c r="B1746" t="s">
        <v>32</v>
      </c>
      <c r="C1746">
        <v>620</v>
      </c>
      <c r="D1746">
        <v>0</v>
      </c>
      <c r="E1746">
        <v>730</v>
      </c>
      <c r="F1746" s="1">
        <v>2015</v>
      </c>
      <c r="G1746">
        <v>0</v>
      </c>
    </row>
    <row r="1747" spans="1:8" x14ac:dyDescent="0.35">
      <c r="A1747">
        <v>2011</v>
      </c>
      <c r="B1747" t="s">
        <v>33</v>
      </c>
      <c r="C1747">
        <v>307709</v>
      </c>
      <c r="D1747" s="1">
        <v>47290</v>
      </c>
      <c r="E1747">
        <v>0</v>
      </c>
      <c r="F1747" s="1">
        <v>399876</v>
      </c>
      <c r="G1747" s="1">
        <v>349395</v>
      </c>
      <c r="H1747" s="1"/>
    </row>
    <row r="1748" spans="1:8" x14ac:dyDescent="0.35">
      <c r="A1748">
        <v>2011</v>
      </c>
      <c r="B1748" t="s">
        <v>34</v>
      </c>
      <c r="C1748">
        <v>1657</v>
      </c>
      <c r="D1748">
        <v>0</v>
      </c>
      <c r="E1748">
        <v>168</v>
      </c>
      <c r="F1748" s="1">
        <v>6616</v>
      </c>
      <c r="G1748" s="1">
        <v>2809</v>
      </c>
      <c r="H1748" s="1"/>
    </row>
    <row r="1749" spans="1:8" x14ac:dyDescent="0.35">
      <c r="A1749">
        <v>2011</v>
      </c>
      <c r="B1749" t="s">
        <v>35</v>
      </c>
      <c r="C1749">
        <v>4925</v>
      </c>
      <c r="D1749">
        <v>69</v>
      </c>
      <c r="E1749">
        <v>0</v>
      </c>
      <c r="F1749">
        <v>0</v>
      </c>
      <c r="G1749" s="1">
        <v>13605</v>
      </c>
      <c r="H1749" s="1"/>
    </row>
    <row r="1750" spans="1:8" x14ac:dyDescent="0.35">
      <c r="A1750">
        <v>2011</v>
      </c>
      <c r="B1750" t="s">
        <v>36</v>
      </c>
      <c r="C1750">
        <v>12017</v>
      </c>
      <c r="D1750">
        <v>383</v>
      </c>
      <c r="E1750">
        <v>420</v>
      </c>
      <c r="F1750">
        <v>0</v>
      </c>
      <c r="G1750" s="1">
        <v>23418</v>
      </c>
      <c r="H1750" s="1"/>
    </row>
    <row r="1751" spans="1:8" x14ac:dyDescent="0.35">
      <c r="A1751">
        <v>2011</v>
      </c>
      <c r="B1751" t="s">
        <v>37</v>
      </c>
      <c r="C1751">
        <v>11398</v>
      </c>
      <c r="D1751">
        <v>86</v>
      </c>
      <c r="E1751">
        <v>372</v>
      </c>
      <c r="F1751">
        <v>0</v>
      </c>
      <c r="G1751" s="1">
        <v>23477</v>
      </c>
      <c r="H1751" s="1"/>
    </row>
    <row r="1752" spans="1:8" x14ac:dyDescent="0.35">
      <c r="A1752">
        <v>2011</v>
      </c>
      <c r="B1752" t="s">
        <v>38</v>
      </c>
      <c r="C1752">
        <v>3882</v>
      </c>
      <c r="D1752">
        <v>27</v>
      </c>
      <c r="E1752">
        <v>840</v>
      </c>
      <c r="F1752">
        <v>605</v>
      </c>
      <c r="G1752" s="1">
        <v>5790</v>
      </c>
      <c r="H1752" s="1"/>
    </row>
    <row r="1753" spans="1:8" x14ac:dyDescent="0.35">
      <c r="A1753">
        <v>2011</v>
      </c>
      <c r="B1753" t="s">
        <v>39</v>
      </c>
      <c r="C1753">
        <v>2523</v>
      </c>
      <c r="D1753">
        <v>0</v>
      </c>
      <c r="E1753">
        <v>27</v>
      </c>
      <c r="F1753">
        <v>0</v>
      </c>
      <c r="G1753" s="1">
        <v>7452</v>
      </c>
      <c r="H1753" s="1"/>
    </row>
    <row r="1754" spans="1:8" x14ac:dyDescent="0.35">
      <c r="A1754">
        <v>2011</v>
      </c>
      <c r="B1754" t="s">
        <v>40</v>
      </c>
      <c r="C1754">
        <v>5715</v>
      </c>
      <c r="D1754">
        <v>0</v>
      </c>
      <c r="E1754">
        <v>420</v>
      </c>
      <c r="F1754">
        <v>0</v>
      </c>
      <c r="G1754" s="1">
        <v>27828</v>
      </c>
      <c r="H1754" s="1"/>
    </row>
    <row r="1755" spans="1:8" x14ac:dyDescent="0.35">
      <c r="A1755">
        <v>2011</v>
      </c>
      <c r="B1755" t="s">
        <v>41</v>
      </c>
      <c r="C1755">
        <v>678</v>
      </c>
      <c r="D1755">
        <v>17</v>
      </c>
      <c r="E1755">
        <v>84</v>
      </c>
      <c r="F1755">
        <v>0</v>
      </c>
      <c r="G1755" s="1">
        <v>1596</v>
      </c>
      <c r="H1755" s="1"/>
    </row>
    <row r="1756" spans="1:8" x14ac:dyDescent="0.35">
      <c r="A1756">
        <v>2011</v>
      </c>
      <c r="B1756" t="s">
        <v>42</v>
      </c>
      <c r="C1756">
        <v>657</v>
      </c>
      <c r="D1756">
        <v>0</v>
      </c>
      <c r="E1756">
        <v>315</v>
      </c>
      <c r="F1756">
        <v>0</v>
      </c>
      <c r="G1756" s="1">
        <v>7446</v>
      </c>
      <c r="H1756" s="1"/>
    </row>
    <row r="1757" spans="1:8" x14ac:dyDescent="0.35">
      <c r="A1757">
        <v>2011</v>
      </c>
      <c r="B1757" t="s">
        <v>43</v>
      </c>
      <c r="C1757">
        <v>2641</v>
      </c>
      <c r="D1757">
        <v>270</v>
      </c>
      <c r="E1757" s="1">
        <v>1399</v>
      </c>
      <c r="F1757">
        <v>0</v>
      </c>
      <c r="G1757" s="1">
        <v>3204</v>
      </c>
      <c r="H1757" s="1"/>
    </row>
    <row r="1758" spans="1:8" x14ac:dyDescent="0.35">
      <c r="A1758">
        <v>2011</v>
      </c>
      <c r="B1758" t="s">
        <v>44</v>
      </c>
      <c r="C1758">
        <v>1774</v>
      </c>
      <c r="D1758">
        <v>0</v>
      </c>
      <c r="E1758">
        <v>840</v>
      </c>
      <c r="F1758">
        <v>0</v>
      </c>
      <c r="G1758" s="1">
        <v>4322</v>
      </c>
      <c r="H1758" s="1"/>
    </row>
    <row r="1759" spans="1:8" x14ac:dyDescent="0.35">
      <c r="A1759">
        <v>2011</v>
      </c>
      <c r="B1759" t="s">
        <v>45</v>
      </c>
      <c r="C1759">
        <v>407</v>
      </c>
      <c r="D1759">
        <v>2</v>
      </c>
      <c r="E1759">
        <v>17</v>
      </c>
      <c r="F1759">
        <v>0</v>
      </c>
      <c r="G1759" s="1">
        <v>2663</v>
      </c>
      <c r="H1759" s="1"/>
    </row>
    <row r="1760" spans="1:8" x14ac:dyDescent="0.35">
      <c r="A1760">
        <v>2011</v>
      </c>
      <c r="B1760" t="s">
        <v>46</v>
      </c>
      <c r="C1760">
        <v>9678</v>
      </c>
      <c r="D1760" s="1">
        <v>3035</v>
      </c>
      <c r="E1760" s="1">
        <v>1039</v>
      </c>
      <c r="F1760" s="1">
        <v>6955</v>
      </c>
      <c r="G1760" s="1">
        <v>6586</v>
      </c>
      <c r="H1760" s="1"/>
    </row>
    <row r="1761" spans="1:8" x14ac:dyDescent="0.35">
      <c r="A1761">
        <v>2011</v>
      </c>
      <c r="B1761" t="s">
        <v>47</v>
      </c>
      <c r="C1761">
        <v>918</v>
      </c>
      <c r="D1761">
        <v>8</v>
      </c>
      <c r="E1761">
        <v>414</v>
      </c>
      <c r="F1761">
        <v>0</v>
      </c>
      <c r="G1761" s="1">
        <v>1986</v>
      </c>
      <c r="H1761" s="1"/>
    </row>
    <row r="1762" spans="1:8" x14ac:dyDescent="0.35">
      <c r="A1762">
        <v>2011</v>
      </c>
      <c r="B1762" t="s">
        <v>48</v>
      </c>
      <c r="C1762">
        <v>17750</v>
      </c>
      <c r="D1762">
        <v>114</v>
      </c>
      <c r="E1762">
        <v>730</v>
      </c>
      <c r="F1762">
        <v>0</v>
      </c>
      <c r="G1762" s="1">
        <v>18537</v>
      </c>
      <c r="H1762" s="1"/>
    </row>
    <row r="1763" spans="1:8" x14ac:dyDescent="0.35">
      <c r="A1763">
        <v>2011</v>
      </c>
      <c r="B1763" t="s">
        <v>49</v>
      </c>
      <c r="C1763">
        <v>391</v>
      </c>
      <c r="D1763">
        <v>0</v>
      </c>
      <c r="E1763">
        <v>91</v>
      </c>
      <c r="F1763" s="1">
        <v>1614</v>
      </c>
      <c r="G1763">
        <v>19</v>
      </c>
    </row>
    <row r="1764" spans="1:8" x14ac:dyDescent="0.35">
      <c r="A1764">
        <v>2011</v>
      </c>
      <c r="B1764" t="s">
        <v>50</v>
      </c>
      <c r="C1764">
        <v>609</v>
      </c>
      <c r="D1764">
        <v>0</v>
      </c>
      <c r="E1764">
        <v>315</v>
      </c>
      <c r="F1764">
        <v>0</v>
      </c>
      <c r="G1764" s="1">
        <v>4819</v>
      </c>
      <c r="H1764" s="1"/>
    </row>
    <row r="1765" spans="1:8" x14ac:dyDescent="0.35">
      <c r="A1765">
        <v>2011</v>
      </c>
      <c r="B1765" t="s">
        <v>51</v>
      </c>
      <c r="C1765">
        <v>15045</v>
      </c>
      <c r="D1765">
        <v>0</v>
      </c>
      <c r="E1765" s="1">
        <v>2375</v>
      </c>
      <c r="F1765" s="1">
        <v>9024</v>
      </c>
      <c r="G1765">
        <v>0</v>
      </c>
    </row>
    <row r="1766" spans="1:8" x14ac:dyDescent="0.35">
      <c r="A1766">
        <v>2011</v>
      </c>
      <c r="B1766" t="s">
        <v>52</v>
      </c>
      <c r="C1766">
        <v>12439</v>
      </c>
      <c r="D1766" s="1">
        <v>2012</v>
      </c>
      <c r="E1766" s="1">
        <v>2099</v>
      </c>
      <c r="F1766">
        <v>0</v>
      </c>
      <c r="G1766" s="1">
        <v>18214</v>
      </c>
      <c r="H1766" s="1"/>
    </row>
    <row r="1767" spans="1:8" x14ac:dyDescent="0.35">
      <c r="A1767">
        <v>2011</v>
      </c>
      <c r="B1767" t="s">
        <v>53</v>
      </c>
      <c r="C1767">
        <v>3203</v>
      </c>
      <c r="D1767">
        <v>67</v>
      </c>
      <c r="E1767" s="1">
        <v>1259</v>
      </c>
      <c r="F1767">
        <v>0</v>
      </c>
      <c r="G1767" s="1">
        <v>10264</v>
      </c>
      <c r="H1767" s="1"/>
    </row>
    <row r="1768" spans="1:8" x14ac:dyDescent="0.35">
      <c r="A1768">
        <v>2011</v>
      </c>
      <c r="B1768" t="s">
        <v>54</v>
      </c>
      <c r="C1768">
        <v>1783</v>
      </c>
      <c r="D1768">
        <v>0</v>
      </c>
      <c r="E1768" s="1">
        <v>1049</v>
      </c>
      <c r="F1768">
        <v>0</v>
      </c>
      <c r="G1768" s="1">
        <v>15482</v>
      </c>
      <c r="H1768" s="1"/>
    </row>
    <row r="1769" spans="1:8" x14ac:dyDescent="0.35">
      <c r="A1769">
        <v>2011</v>
      </c>
      <c r="B1769" t="s">
        <v>55</v>
      </c>
      <c r="C1769">
        <v>14619</v>
      </c>
      <c r="D1769">
        <v>122</v>
      </c>
      <c r="E1769">
        <v>378</v>
      </c>
      <c r="F1769">
        <v>0</v>
      </c>
      <c r="G1769" s="1">
        <v>12853</v>
      </c>
      <c r="H1769" s="1"/>
    </row>
    <row r="1770" spans="1:8" x14ac:dyDescent="0.35">
      <c r="A1770">
        <v>2011</v>
      </c>
      <c r="B1770" t="s">
        <v>56</v>
      </c>
      <c r="C1770">
        <v>16021</v>
      </c>
      <c r="D1770">
        <v>0</v>
      </c>
      <c r="E1770" s="1">
        <v>1238</v>
      </c>
      <c r="F1770">
        <v>0</v>
      </c>
      <c r="G1770" s="1">
        <v>20332</v>
      </c>
      <c r="H1770" s="1"/>
    </row>
    <row r="1771" spans="1:8" x14ac:dyDescent="0.35">
      <c r="A1771">
        <v>2011</v>
      </c>
      <c r="B1771" t="s">
        <v>57</v>
      </c>
      <c r="C1771">
        <v>1712</v>
      </c>
      <c r="D1771">
        <v>34</v>
      </c>
      <c r="E1771">
        <v>756</v>
      </c>
      <c r="F1771">
        <v>0</v>
      </c>
      <c r="G1771" s="1">
        <v>3446</v>
      </c>
      <c r="H1771" s="1"/>
    </row>
    <row r="1772" spans="1:8" x14ac:dyDescent="0.35">
      <c r="A1772">
        <v>2011</v>
      </c>
      <c r="B1772" t="s">
        <v>58</v>
      </c>
      <c r="C1772">
        <v>17232</v>
      </c>
      <c r="D1772">
        <v>175</v>
      </c>
      <c r="E1772" s="1">
        <v>1102</v>
      </c>
      <c r="F1772" s="1">
        <v>9621</v>
      </c>
      <c r="G1772" s="1">
        <v>7413</v>
      </c>
      <c r="H1772" s="1"/>
    </row>
    <row r="1773" spans="1:8" x14ac:dyDescent="0.35">
      <c r="A1773">
        <v>2011</v>
      </c>
      <c r="B1773" t="s">
        <v>59</v>
      </c>
      <c r="C1773">
        <v>8609</v>
      </c>
      <c r="D1773">
        <v>231</v>
      </c>
      <c r="E1773">
        <v>693</v>
      </c>
      <c r="F1773">
        <v>0</v>
      </c>
      <c r="G1773" s="1">
        <v>11087</v>
      </c>
      <c r="H1773" s="1"/>
    </row>
    <row r="1774" spans="1:8" x14ac:dyDescent="0.35">
      <c r="A1774">
        <v>2011</v>
      </c>
      <c r="B1774" t="s">
        <v>60</v>
      </c>
      <c r="C1774">
        <v>328</v>
      </c>
      <c r="D1774">
        <v>0</v>
      </c>
      <c r="E1774">
        <v>23</v>
      </c>
      <c r="F1774" s="1">
        <v>2930</v>
      </c>
      <c r="G1774">
        <v>479</v>
      </c>
    </row>
    <row r="1775" spans="1:8" x14ac:dyDescent="0.35">
      <c r="A1775">
        <v>2011</v>
      </c>
      <c r="B1775" t="s">
        <v>61</v>
      </c>
      <c r="C1775">
        <v>121433</v>
      </c>
      <c r="D1775" s="1">
        <v>57475</v>
      </c>
      <c r="E1775" s="1">
        <v>2373</v>
      </c>
      <c r="F1775" s="1">
        <v>73846</v>
      </c>
      <c r="G1775" s="1">
        <v>11638</v>
      </c>
      <c r="H1775" s="1"/>
    </row>
    <row r="1776" spans="1:8" x14ac:dyDescent="0.35">
      <c r="A1776">
        <v>2011</v>
      </c>
      <c r="B1776" t="s">
        <v>62</v>
      </c>
      <c r="C1776">
        <v>8607</v>
      </c>
      <c r="D1776">
        <v>77</v>
      </c>
      <c r="E1776">
        <v>831</v>
      </c>
      <c r="F1776" s="1">
        <v>21263</v>
      </c>
      <c r="G1776" s="1">
        <v>8914</v>
      </c>
      <c r="H1776" s="1"/>
    </row>
    <row r="1777" spans="1:8" x14ac:dyDescent="0.35">
      <c r="A1777">
        <v>2011</v>
      </c>
      <c r="B1777" t="s">
        <v>63</v>
      </c>
      <c r="C1777">
        <v>1924</v>
      </c>
      <c r="D1777">
        <v>0</v>
      </c>
      <c r="E1777" s="1">
        <v>1637</v>
      </c>
      <c r="F1777">
        <v>0</v>
      </c>
      <c r="G1777" s="1">
        <v>10244</v>
      </c>
      <c r="H1777" s="1"/>
    </row>
    <row r="1778" spans="1:8" x14ac:dyDescent="0.35">
      <c r="A1778">
        <v>2011</v>
      </c>
      <c r="B1778" t="s">
        <v>64</v>
      </c>
      <c r="C1778">
        <v>6094</v>
      </c>
      <c r="D1778">
        <v>515</v>
      </c>
      <c r="E1778" s="1">
        <v>1679</v>
      </c>
      <c r="F1778">
        <v>0</v>
      </c>
      <c r="G1778" s="1">
        <v>16536</v>
      </c>
      <c r="H1778" s="1"/>
    </row>
    <row r="1779" spans="1:8" x14ac:dyDescent="0.35">
      <c r="A1779">
        <v>2011</v>
      </c>
      <c r="B1779" t="s">
        <v>65</v>
      </c>
      <c r="C1779">
        <v>4328</v>
      </c>
      <c r="D1779">
        <v>102</v>
      </c>
      <c r="E1779" s="1">
        <v>1196</v>
      </c>
      <c r="F1779">
        <v>0</v>
      </c>
      <c r="G1779" s="1">
        <v>4031</v>
      </c>
      <c r="H1779" s="1"/>
    </row>
    <row r="1780" spans="1:8" x14ac:dyDescent="0.35">
      <c r="A1780">
        <v>2011</v>
      </c>
      <c r="B1780" t="s">
        <v>66</v>
      </c>
      <c r="C1780">
        <v>6340</v>
      </c>
      <c r="D1780" s="1">
        <v>1442</v>
      </c>
      <c r="E1780">
        <v>182</v>
      </c>
      <c r="F1780" s="1">
        <v>10143</v>
      </c>
      <c r="G1780" s="1">
        <v>6621</v>
      </c>
      <c r="H1780" s="1"/>
    </row>
    <row r="1781" spans="1:8" x14ac:dyDescent="0.35">
      <c r="A1781">
        <v>2011</v>
      </c>
      <c r="B1781" t="s">
        <v>67</v>
      </c>
      <c r="C1781">
        <v>9974</v>
      </c>
      <c r="D1781">
        <v>114</v>
      </c>
      <c r="E1781">
        <v>504</v>
      </c>
      <c r="F1781" s="1">
        <v>21498</v>
      </c>
      <c r="G1781" s="1">
        <v>2280</v>
      </c>
      <c r="H1781" s="1"/>
    </row>
    <row r="1782" spans="1:8" x14ac:dyDescent="0.35">
      <c r="A1782">
        <v>2011</v>
      </c>
      <c r="B1782" t="s">
        <v>68</v>
      </c>
      <c r="C1782">
        <v>106587</v>
      </c>
      <c r="D1782" s="1">
        <v>42937</v>
      </c>
      <c r="E1782">
        <v>0</v>
      </c>
      <c r="F1782" s="1">
        <v>191222</v>
      </c>
      <c r="G1782" s="1">
        <v>115400</v>
      </c>
      <c r="H1782" s="1"/>
    </row>
    <row r="1783" spans="1:8" x14ac:dyDescent="0.35">
      <c r="A1783">
        <v>2011</v>
      </c>
      <c r="B1783" t="s">
        <v>69</v>
      </c>
      <c r="C1783">
        <v>248</v>
      </c>
      <c r="D1783">
        <v>0</v>
      </c>
      <c r="E1783">
        <v>8</v>
      </c>
      <c r="F1783">
        <v>0</v>
      </c>
      <c r="G1783" s="1">
        <v>1498</v>
      </c>
      <c r="H1783" s="1"/>
    </row>
    <row r="1784" spans="1:8" x14ac:dyDescent="0.35">
      <c r="A1784">
        <v>2011</v>
      </c>
      <c r="B1784" t="s">
        <v>70</v>
      </c>
      <c r="C1784">
        <v>8461</v>
      </c>
      <c r="D1784">
        <v>81</v>
      </c>
      <c r="E1784" s="1">
        <v>3232</v>
      </c>
      <c r="F1784">
        <v>0</v>
      </c>
      <c r="G1784" s="1">
        <v>14252</v>
      </c>
      <c r="H1784" s="1"/>
    </row>
    <row r="1785" spans="1:8" x14ac:dyDescent="0.35">
      <c r="A1785">
        <v>2011</v>
      </c>
      <c r="B1785" t="s">
        <v>71</v>
      </c>
      <c r="C1785">
        <v>57245</v>
      </c>
      <c r="D1785" s="1">
        <v>27216</v>
      </c>
      <c r="E1785" s="1">
        <v>2309</v>
      </c>
      <c r="F1785">
        <v>60</v>
      </c>
      <c r="G1785" s="1">
        <v>42968</v>
      </c>
      <c r="H1785" s="1"/>
    </row>
    <row r="1786" spans="1:8" x14ac:dyDescent="0.35">
      <c r="A1786">
        <v>2011</v>
      </c>
      <c r="B1786" t="s">
        <v>72</v>
      </c>
      <c r="C1786">
        <v>2263</v>
      </c>
      <c r="D1786">
        <v>0</v>
      </c>
      <c r="E1786">
        <v>420</v>
      </c>
      <c r="F1786">
        <v>0</v>
      </c>
      <c r="G1786" s="1">
        <v>4104</v>
      </c>
      <c r="H1786" s="1"/>
    </row>
    <row r="1787" spans="1:8" x14ac:dyDescent="0.35">
      <c r="A1787">
        <v>2011</v>
      </c>
      <c r="B1787" t="s">
        <v>73</v>
      </c>
      <c r="C1787">
        <v>9017</v>
      </c>
      <c r="D1787">
        <v>0</v>
      </c>
      <c r="E1787">
        <v>668</v>
      </c>
      <c r="F1787">
        <v>0</v>
      </c>
      <c r="G1787" s="1">
        <v>8780</v>
      </c>
      <c r="H1787" s="1"/>
    </row>
    <row r="1788" spans="1:8" x14ac:dyDescent="0.35">
      <c r="A1788">
        <v>2011</v>
      </c>
      <c r="B1788" t="s">
        <v>74</v>
      </c>
      <c r="C1788">
        <v>45062</v>
      </c>
      <c r="D1788" s="1">
        <v>1217</v>
      </c>
      <c r="E1788">
        <v>11</v>
      </c>
      <c r="F1788" s="1">
        <v>13414</v>
      </c>
      <c r="G1788" s="1">
        <v>45310</v>
      </c>
      <c r="H1788" s="1"/>
    </row>
    <row r="1789" spans="1:8" x14ac:dyDescent="0.35">
      <c r="A1789">
        <v>2011</v>
      </c>
      <c r="B1789" t="s">
        <v>75</v>
      </c>
      <c r="C1789">
        <v>14861</v>
      </c>
      <c r="D1789">
        <v>105</v>
      </c>
      <c r="E1789">
        <v>63</v>
      </c>
      <c r="F1789" s="1">
        <v>16698</v>
      </c>
      <c r="G1789" s="1">
        <v>23685</v>
      </c>
      <c r="H1789" s="1"/>
    </row>
    <row r="1790" spans="1:8" x14ac:dyDescent="0.35">
      <c r="A1790">
        <v>2011</v>
      </c>
      <c r="B1790" t="s">
        <v>76</v>
      </c>
      <c r="C1790">
        <v>5807</v>
      </c>
      <c r="D1790" s="1">
        <v>4200</v>
      </c>
      <c r="E1790">
        <v>487</v>
      </c>
      <c r="F1790">
        <v>774</v>
      </c>
      <c r="G1790" s="1">
        <v>5572</v>
      </c>
      <c r="H1790" s="1"/>
    </row>
    <row r="1791" spans="1:8" x14ac:dyDescent="0.35">
      <c r="A1791">
        <v>2011</v>
      </c>
      <c r="B1791" t="s">
        <v>77</v>
      </c>
      <c r="C1791">
        <v>60635</v>
      </c>
      <c r="D1791">
        <v>0</v>
      </c>
      <c r="E1791">
        <v>333</v>
      </c>
      <c r="F1791">
        <v>0</v>
      </c>
      <c r="G1791" s="1">
        <v>51854</v>
      </c>
      <c r="H1791" s="1"/>
    </row>
    <row r="1792" spans="1:8" x14ac:dyDescent="0.35">
      <c r="A1792">
        <v>2011</v>
      </c>
      <c r="B1792" t="s">
        <v>78</v>
      </c>
      <c r="C1792">
        <v>62104</v>
      </c>
      <c r="D1792">
        <v>225</v>
      </c>
      <c r="E1792" s="1">
        <v>1259</v>
      </c>
      <c r="F1792" s="1">
        <v>19207</v>
      </c>
      <c r="G1792" s="1">
        <v>43678</v>
      </c>
      <c r="H1792" s="1"/>
    </row>
    <row r="1793" spans="1:8" x14ac:dyDescent="0.35">
      <c r="A1793">
        <v>2011</v>
      </c>
      <c r="B1793" t="s">
        <v>79</v>
      </c>
      <c r="C1793">
        <v>36637</v>
      </c>
      <c r="D1793">
        <v>106</v>
      </c>
      <c r="E1793" s="1">
        <v>1007</v>
      </c>
      <c r="F1793">
        <v>0</v>
      </c>
      <c r="G1793" s="1">
        <v>27312</v>
      </c>
      <c r="H1793" s="1"/>
    </row>
    <row r="1794" spans="1:8" x14ac:dyDescent="0.35">
      <c r="A1794">
        <v>2011</v>
      </c>
      <c r="B1794" t="s">
        <v>80</v>
      </c>
      <c r="C1794">
        <v>1479</v>
      </c>
      <c r="D1794">
        <v>0</v>
      </c>
      <c r="E1794">
        <v>401</v>
      </c>
      <c r="F1794" s="1">
        <v>2409</v>
      </c>
      <c r="G1794" s="1">
        <v>3341</v>
      </c>
      <c r="H1794" s="1"/>
    </row>
    <row r="1795" spans="1:8" x14ac:dyDescent="0.35">
      <c r="A1795">
        <v>2011</v>
      </c>
      <c r="B1795" t="s">
        <v>81</v>
      </c>
      <c r="C1795">
        <v>3853</v>
      </c>
      <c r="D1795" s="1">
        <v>1503</v>
      </c>
      <c r="E1795" s="1">
        <v>1045</v>
      </c>
      <c r="F1795">
        <v>0</v>
      </c>
      <c r="G1795" s="1">
        <v>3425</v>
      </c>
      <c r="H1795" s="1"/>
    </row>
    <row r="1796" spans="1:8" x14ac:dyDescent="0.35">
      <c r="A1796">
        <v>2011</v>
      </c>
      <c r="B1796" t="s">
        <v>82</v>
      </c>
      <c r="C1796">
        <v>12338</v>
      </c>
      <c r="D1796">
        <v>0</v>
      </c>
      <c r="E1796">
        <v>840</v>
      </c>
      <c r="F1796" s="1">
        <v>5062</v>
      </c>
      <c r="G1796" s="1">
        <v>5103</v>
      </c>
      <c r="H1796" s="1"/>
    </row>
    <row r="1797" spans="1:8" x14ac:dyDescent="0.35">
      <c r="A1797">
        <v>2011</v>
      </c>
      <c r="B1797" t="s">
        <v>83</v>
      </c>
      <c r="C1797">
        <v>660</v>
      </c>
      <c r="D1797">
        <v>0</v>
      </c>
      <c r="E1797">
        <v>504</v>
      </c>
      <c r="F1797">
        <v>0</v>
      </c>
      <c r="G1797" s="1">
        <v>1122</v>
      </c>
      <c r="H1797" s="1"/>
    </row>
    <row r="1798" spans="1:8" x14ac:dyDescent="0.35">
      <c r="A1798">
        <v>2011</v>
      </c>
      <c r="B1798" t="s">
        <v>84</v>
      </c>
      <c r="C1798">
        <v>3720</v>
      </c>
      <c r="D1798">
        <v>0</v>
      </c>
      <c r="E1798">
        <v>630</v>
      </c>
      <c r="F1798" s="1">
        <v>5392</v>
      </c>
      <c r="G1798">
        <v>0</v>
      </c>
    </row>
    <row r="1799" spans="1:8" x14ac:dyDescent="0.35">
      <c r="A1799">
        <v>2011</v>
      </c>
      <c r="B1799" t="s">
        <v>85</v>
      </c>
      <c r="C1799">
        <v>7219</v>
      </c>
      <c r="D1799">
        <v>63</v>
      </c>
      <c r="E1799">
        <v>378</v>
      </c>
      <c r="F1799" s="1">
        <v>5769</v>
      </c>
      <c r="G1799" s="1">
        <v>1141</v>
      </c>
      <c r="H1799" s="1"/>
    </row>
    <row r="1800" spans="1:8" x14ac:dyDescent="0.35">
      <c r="A1800">
        <v>2011</v>
      </c>
      <c r="B1800" t="s">
        <v>86</v>
      </c>
      <c r="C1800">
        <v>37121</v>
      </c>
      <c r="D1800">
        <v>0</v>
      </c>
      <c r="E1800">
        <v>63</v>
      </c>
      <c r="F1800" s="1">
        <v>2146</v>
      </c>
      <c r="G1800" s="1">
        <v>7855</v>
      </c>
      <c r="H1800" s="1"/>
    </row>
    <row r="1801" spans="1:8" x14ac:dyDescent="0.35">
      <c r="A1801">
        <v>2011</v>
      </c>
      <c r="B1801" t="s">
        <v>87</v>
      </c>
      <c r="C1801">
        <v>46555</v>
      </c>
      <c r="D1801" s="1">
        <v>8951</v>
      </c>
      <c r="E1801">
        <v>0</v>
      </c>
      <c r="F1801" s="1">
        <v>70743</v>
      </c>
      <c r="G1801" s="1">
        <v>19373</v>
      </c>
      <c r="H1801" s="1"/>
    </row>
    <row r="1802" spans="1:8" x14ac:dyDescent="0.35">
      <c r="A1802">
        <v>2011</v>
      </c>
      <c r="B1802" t="s">
        <v>88</v>
      </c>
      <c r="C1802">
        <v>1751</v>
      </c>
      <c r="D1802">
        <v>0</v>
      </c>
      <c r="E1802">
        <v>986</v>
      </c>
      <c r="F1802">
        <v>0</v>
      </c>
      <c r="G1802" s="1">
        <v>9089</v>
      </c>
      <c r="H1802" s="1"/>
    </row>
    <row r="1803" spans="1:8" x14ac:dyDescent="0.35">
      <c r="A1803">
        <v>2011</v>
      </c>
      <c r="B1803" t="s">
        <v>89</v>
      </c>
      <c r="C1803">
        <v>948</v>
      </c>
      <c r="D1803">
        <v>0</v>
      </c>
      <c r="E1803">
        <v>840</v>
      </c>
      <c r="F1803">
        <v>0</v>
      </c>
      <c r="G1803" s="1">
        <v>1210</v>
      </c>
      <c r="H1803" s="1"/>
    </row>
    <row r="1804" spans="1:8" x14ac:dyDescent="0.35">
      <c r="A1804">
        <v>2011</v>
      </c>
      <c r="B1804" t="s">
        <v>90</v>
      </c>
      <c r="C1804">
        <v>26212</v>
      </c>
      <c r="D1804" s="1">
        <v>1570</v>
      </c>
      <c r="E1804">
        <v>882</v>
      </c>
      <c r="F1804">
        <v>347</v>
      </c>
      <c r="G1804" s="1">
        <v>28689</v>
      </c>
      <c r="H1804" s="1"/>
    </row>
    <row r="1805" spans="1:8" x14ac:dyDescent="0.35">
      <c r="A1805">
        <v>2011</v>
      </c>
      <c r="B1805" t="s">
        <v>91</v>
      </c>
      <c r="C1805">
        <v>45127</v>
      </c>
      <c r="D1805" s="1">
        <v>2849</v>
      </c>
      <c r="E1805" s="1">
        <v>1016</v>
      </c>
      <c r="F1805">
        <v>0</v>
      </c>
      <c r="G1805" s="1">
        <v>51648</v>
      </c>
      <c r="H1805" s="1"/>
    </row>
    <row r="1806" spans="1:8" x14ac:dyDescent="0.35">
      <c r="A1806">
        <v>2011</v>
      </c>
      <c r="B1806" t="s">
        <v>92</v>
      </c>
      <c r="C1806">
        <v>10461</v>
      </c>
      <c r="D1806">
        <v>84</v>
      </c>
      <c r="E1806" s="1">
        <v>1049</v>
      </c>
      <c r="F1806">
        <v>0</v>
      </c>
      <c r="G1806" s="1">
        <v>75700</v>
      </c>
      <c r="H1806" s="1"/>
    </row>
    <row r="1807" spans="1:8" x14ac:dyDescent="0.35">
      <c r="A1807">
        <v>2011</v>
      </c>
      <c r="B1807" t="s">
        <v>93</v>
      </c>
      <c r="C1807">
        <v>4398</v>
      </c>
      <c r="D1807">
        <v>0</v>
      </c>
      <c r="E1807">
        <v>944</v>
      </c>
      <c r="F1807">
        <v>0</v>
      </c>
      <c r="G1807" s="1">
        <v>4391</v>
      </c>
      <c r="H1807" s="1"/>
    </row>
    <row r="1808" spans="1:8" x14ac:dyDescent="0.35">
      <c r="A1808">
        <v>2012</v>
      </c>
      <c r="B1808" t="s">
        <v>7</v>
      </c>
      <c r="C1808">
        <v>2759</v>
      </c>
      <c r="D1808">
        <v>0</v>
      </c>
      <c r="E1808">
        <v>275</v>
      </c>
      <c r="F1808">
        <v>0</v>
      </c>
      <c r="G1808" s="1">
        <v>10055</v>
      </c>
      <c r="H1808" s="1"/>
    </row>
    <row r="1809" spans="1:8" x14ac:dyDescent="0.35">
      <c r="A1809">
        <v>2012</v>
      </c>
      <c r="B1809" t="s">
        <v>8</v>
      </c>
      <c r="C1809">
        <v>87039</v>
      </c>
      <c r="D1809" s="1">
        <v>4101</v>
      </c>
      <c r="E1809">
        <v>0</v>
      </c>
      <c r="F1809" s="1">
        <v>132462</v>
      </c>
      <c r="G1809" s="1">
        <v>58761</v>
      </c>
      <c r="H1809" s="1"/>
    </row>
    <row r="1810" spans="1:8" x14ac:dyDescent="0.35">
      <c r="A1810">
        <v>2012</v>
      </c>
      <c r="B1810" t="s">
        <v>10</v>
      </c>
      <c r="C1810">
        <v>8904</v>
      </c>
      <c r="D1810">
        <v>146</v>
      </c>
      <c r="E1810">
        <v>294</v>
      </c>
      <c r="F1810">
        <v>0</v>
      </c>
      <c r="G1810" s="1">
        <v>18459</v>
      </c>
      <c r="H1810" s="1"/>
    </row>
    <row r="1811" spans="1:8" x14ac:dyDescent="0.35">
      <c r="A1811">
        <v>2012</v>
      </c>
      <c r="B1811" t="s">
        <v>11</v>
      </c>
      <c r="C1811">
        <v>6502</v>
      </c>
      <c r="D1811">
        <v>121</v>
      </c>
      <c r="E1811">
        <v>0</v>
      </c>
      <c r="F1811" s="1">
        <v>13303</v>
      </c>
      <c r="G1811" s="1">
        <v>8084</v>
      </c>
      <c r="H1811" s="1"/>
    </row>
    <row r="1812" spans="1:8" x14ac:dyDescent="0.35">
      <c r="A1812">
        <v>2012</v>
      </c>
      <c r="B1812" t="s">
        <v>12</v>
      </c>
      <c r="C1812">
        <v>22429</v>
      </c>
      <c r="D1812">
        <v>0</v>
      </c>
      <c r="E1812" s="1">
        <v>2577</v>
      </c>
      <c r="F1812" s="1">
        <v>9363</v>
      </c>
      <c r="G1812" s="1">
        <v>6758</v>
      </c>
      <c r="H1812" s="1"/>
    </row>
    <row r="1813" spans="1:8" x14ac:dyDescent="0.35">
      <c r="A1813">
        <v>2012</v>
      </c>
      <c r="B1813" t="s">
        <v>13</v>
      </c>
      <c r="C1813">
        <v>1806</v>
      </c>
      <c r="D1813">
        <v>111</v>
      </c>
      <c r="E1813">
        <v>630</v>
      </c>
      <c r="F1813">
        <v>127</v>
      </c>
      <c r="G1813" s="1">
        <v>1474</v>
      </c>
      <c r="H1813" s="1"/>
    </row>
    <row r="1814" spans="1:8" x14ac:dyDescent="0.35">
      <c r="A1814">
        <v>2012</v>
      </c>
      <c r="B1814" t="s">
        <v>14</v>
      </c>
      <c r="C1814">
        <v>41902</v>
      </c>
      <c r="D1814">
        <v>209</v>
      </c>
      <c r="E1814" s="1">
        <v>1184</v>
      </c>
      <c r="F1814" s="1">
        <v>19581</v>
      </c>
      <c r="G1814" s="1">
        <v>28178</v>
      </c>
      <c r="H1814" s="1"/>
    </row>
    <row r="1815" spans="1:8" x14ac:dyDescent="0.35">
      <c r="A1815">
        <v>2012</v>
      </c>
      <c r="B1815" t="s">
        <v>15</v>
      </c>
      <c r="C1815">
        <v>14606</v>
      </c>
      <c r="D1815">
        <v>851</v>
      </c>
      <c r="E1815" s="1">
        <v>1480</v>
      </c>
      <c r="F1815">
        <v>0</v>
      </c>
      <c r="G1815" s="1">
        <v>23695</v>
      </c>
      <c r="H1815" s="1"/>
    </row>
    <row r="1816" spans="1:8" x14ac:dyDescent="0.35">
      <c r="A1816">
        <v>2012</v>
      </c>
      <c r="B1816" t="s">
        <v>16</v>
      </c>
      <c r="C1816">
        <v>5820</v>
      </c>
      <c r="D1816">
        <v>320</v>
      </c>
      <c r="E1816">
        <v>685</v>
      </c>
      <c r="F1816">
        <v>0</v>
      </c>
      <c r="G1816" s="1">
        <v>11639</v>
      </c>
      <c r="H1816" s="1"/>
    </row>
    <row r="1817" spans="1:8" x14ac:dyDescent="0.35">
      <c r="A1817">
        <v>2012</v>
      </c>
      <c r="B1817" t="s">
        <v>17</v>
      </c>
      <c r="C1817">
        <v>45842</v>
      </c>
      <c r="D1817" s="1">
        <v>10928</v>
      </c>
      <c r="E1817">
        <v>294</v>
      </c>
      <c r="F1817" s="1">
        <v>5556</v>
      </c>
      <c r="G1817" s="1">
        <v>44097</v>
      </c>
      <c r="H1817" s="1"/>
    </row>
    <row r="1818" spans="1:8" x14ac:dyDescent="0.35">
      <c r="A1818">
        <v>2012</v>
      </c>
      <c r="B1818" t="s">
        <v>18</v>
      </c>
      <c r="C1818">
        <v>9262</v>
      </c>
      <c r="D1818">
        <v>0</v>
      </c>
      <c r="E1818">
        <v>0</v>
      </c>
      <c r="F1818" s="1">
        <v>10147</v>
      </c>
      <c r="G1818" s="1">
        <v>1925</v>
      </c>
      <c r="H1818" s="1"/>
    </row>
    <row r="1819" spans="1:8" x14ac:dyDescent="0.35">
      <c r="A1819">
        <v>2012</v>
      </c>
      <c r="B1819" t="s">
        <v>19</v>
      </c>
      <c r="C1819">
        <v>2903</v>
      </c>
      <c r="D1819">
        <v>154</v>
      </c>
      <c r="E1819" s="1">
        <v>1574</v>
      </c>
      <c r="F1819">
        <v>0</v>
      </c>
      <c r="G1819" s="1">
        <v>7765</v>
      </c>
      <c r="H1819" s="1"/>
    </row>
    <row r="1820" spans="1:8" x14ac:dyDescent="0.35">
      <c r="A1820">
        <v>2012</v>
      </c>
      <c r="B1820" t="s">
        <v>20</v>
      </c>
      <c r="C1820">
        <v>10239</v>
      </c>
      <c r="D1820" s="1">
        <v>3384</v>
      </c>
      <c r="E1820">
        <v>420</v>
      </c>
      <c r="F1820" s="1">
        <v>1283</v>
      </c>
      <c r="G1820" s="1">
        <v>24410</v>
      </c>
      <c r="H1820" s="1"/>
    </row>
    <row r="1821" spans="1:8" x14ac:dyDescent="0.35">
      <c r="A1821">
        <v>2012</v>
      </c>
      <c r="B1821" t="s">
        <v>21</v>
      </c>
      <c r="C1821">
        <v>11071</v>
      </c>
      <c r="D1821" s="1">
        <v>5911</v>
      </c>
      <c r="E1821">
        <v>193</v>
      </c>
      <c r="F1821">
        <v>0</v>
      </c>
      <c r="G1821" s="1">
        <v>28423</v>
      </c>
      <c r="H1821" s="1"/>
    </row>
    <row r="1822" spans="1:8" x14ac:dyDescent="0.35">
      <c r="A1822">
        <v>2012</v>
      </c>
      <c r="B1822" t="s">
        <v>22</v>
      </c>
      <c r="C1822">
        <v>579</v>
      </c>
      <c r="D1822">
        <v>0</v>
      </c>
      <c r="E1822">
        <v>126</v>
      </c>
      <c r="F1822" s="1">
        <v>2508</v>
      </c>
      <c r="G1822">
        <v>960</v>
      </c>
    </row>
    <row r="1823" spans="1:8" x14ac:dyDescent="0.35">
      <c r="A1823">
        <v>2012</v>
      </c>
      <c r="B1823" t="s">
        <v>23</v>
      </c>
      <c r="C1823">
        <v>1103</v>
      </c>
      <c r="D1823">
        <v>0</v>
      </c>
      <c r="E1823">
        <v>29</v>
      </c>
      <c r="F1823">
        <v>0</v>
      </c>
      <c r="G1823" s="1">
        <v>3636</v>
      </c>
      <c r="H1823" s="1"/>
    </row>
    <row r="1824" spans="1:8" x14ac:dyDescent="0.35">
      <c r="A1824">
        <v>2012</v>
      </c>
      <c r="B1824" t="s">
        <v>24</v>
      </c>
      <c r="C1824">
        <v>2067</v>
      </c>
      <c r="D1824">
        <v>0</v>
      </c>
      <c r="E1824" s="1">
        <v>1006</v>
      </c>
      <c r="F1824">
        <v>0</v>
      </c>
      <c r="G1824" s="1">
        <v>7738</v>
      </c>
      <c r="H1824" s="1"/>
    </row>
    <row r="1825" spans="1:8" x14ac:dyDescent="0.35">
      <c r="A1825">
        <v>2012</v>
      </c>
      <c r="B1825" t="s">
        <v>25</v>
      </c>
      <c r="C1825">
        <v>32260</v>
      </c>
      <c r="D1825">
        <v>553</v>
      </c>
      <c r="E1825">
        <v>226</v>
      </c>
      <c r="F1825">
        <v>0</v>
      </c>
      <c r="G1825" s="1">
        <v>36563</v>
      </c>
      <c r="H1825" s="1"/>
    </row>
    <row r="1826" spans="1:8" x14ac:dyDescent="0.35">
      <c r="A1826">
        <v>2012</v>
      </c>
      <c r="B1826" t="s">
        <v>26</v>
      </c>
      <c r="C1826">
        <v>153462</v>
      </c>
      <c r="D1826" s="1">
        <v>13712</v>
      </c>
      <c r="E1826">
        <v>0</v>
      </c>
      <c r="F1826" s="1">
        <v>34281</v>
      </c>
      <c r="G1826" s="1">
        <v>183575</v>
      </c>
      <c r="H1826" s="1"/>
    </row>
    <row r="1827" spans="1:8" x14ac:dyDescent="0.35">
      <c r="A1827">
        <v>2012</v>
      </c>
      <c r="B1827" t="s">
        <v>27</v>
      </c>
      <c r="C1827">
        <v>4493</v>
      </c>
      <c r="D1827">
        <v>39</v>
      </c>
      <c r="E1827">
        <v>930</v>
      </c>
      <c r="F1827" s="1">
        <v>7005</v>
      </c>
      <c r="G1827">
        <v>270</v>
      </c>
    </row>
    <row r="1828" spans="1:8" x14ac:dyDescent="0.35">
      <c r="A1828">
        <v>2012</v>
      </c>
      <c r="B1828" t="s">
        <v>28</v>
      </c>
      <c r="C1828">
        <v>6052</v>
      </c>
      <c r="D1828">
        <v>0</v>
      </c>
      <c r="E1828">
        <v>895</v>
      </c>
      <c r="F1828" s="1">
        <v>6220</v>
      </c>
      <c r="G1828">
        <v>346</v>
      </c>
    </row>
    <row r="1829" spans="1:8" x14ac:dyDescent="0.35">
      <c r="A1829">
        <v>2012</v>
      </c>
      <c r="B1829" t="s">
        <v>29</v>
      </c>
      <c r="C1829">
        <v>2960</v>
      </c>
      <c r="D1829">
        <v>0</v>
      </c>
      <c r="E1829" s="1">
        <v>2959</v>
      </c>
      <c r="F1829">
        <v>730</v>
      </c>
      <c r="G1829" s="1">
        <v>4598</v>
      </c>
      <c r="H1829" s="1"/>
    </row>
    <row r="1830" spans="1:8" x14ac:dyDescent="0.35">
      <c r="A1830">
        <v>2012</v>
      </c>
      <c r="B1830" t="s">
        <v>30</v>
      </c>
      <c r="C1830">
        <v>17418</v>
      </c>
      <c r="D1830">
        <v>0</v>
      </c>
      <c r="E1830">
        <v>168</v>
      </c>
      <c r="F1830">
        <v>0</v>
      </c>
      <c r="G1830" s="1">
        <v>21241</v>
      </c>
      <c r="H1830" s="1"/>
    </row>
    <row r="1831" spans="1:8" x14ac:dyDescent="0.35">
      <c r="A1831">
        <v>2012</v>
      </c>
      <c r="B1831" t="s">
        <v>31</v>
      </c>
      <c r="C1831">
        <v>13394</v>
      </c>
      <c r="D1831">
        <v>249</v>
      </c>
      <c r="E1831">
        <v>420</v>
      </c>
      <c r="F1831" s="1">
        <v>21314</v>
      </c>
      <c r="G1831" s="1">
        <v>5005</v>
      </c>
      <c r="H1831" s="1"/>
    </row>
    <row r="1832" spans="1:8" x14ac:dyDescent="0.35">
      <c r="A1832">
        <v>2012</v>
      </c>
      <c r="B1832" t="s">
        <v>32</v>
      </c>
      <c r="C1832">
        <v>627</v>
      </c>
      <c r="D1832">
        <v>0</v>
      </c>
      <c r="E1832">
        <v>730</v>
      </c>
      <c r="F1832" s="1">
        <v>1988</v>
      </c>
      <c r="G1832">
        <v>0</v>
      </c>
    </row>
    <row r="1833" spans="1:8" x14ac:dyDescent="0.35">
      <c r="A1833">
        <v>2012</v>
      </c>
      <c r="B1833" t="s">
        <v>33</v>
      </c>
      <c r="C1833">
        <v>350950</v>
      </c>
      <c r="D1833" s="1">
        <v>49638</v>
      </c>
      <c r="E1833">
        <v>0</v>
      </c>
      <c r="F1833" s="1">
        <v>448269</v>
      </c>
      <c r="G1833" s="1">
        <v>300201</v>
      </c>
      <c r="H1833" s="1"/>
    </row>
    <row r="1834" spans="1:8" x14ac:dyDescent="0.35">
      <c r="A1834">
        <v>2012</v>
      </c>
      <c r="B1834" t="s">
        <v>34</v>
      </c>
      <c r="C1834">
        <v>3151</v>
      </c>
      <c r="D1834">
        <v>0</v>
      </c>
      <c r="E1834">
        <v>168</v>
      </c>
      <c r="F1834" s="1">
        <v>6184</v>
      </c>
      <c r="G1834" s="1">
        <v>2712</v>
      </c>
      <c r="H1834" s="1"/>
    </row>
    <row r="1835" spans="1:8" x14ac:dyDescent="0.35">
      <c r="A1835">
        <v>2012</v>
      </c>
      <c r="B1835" t="s">
        <v>35</v>
      </c>
      <c r="C1835">
        <v>4113</v>
      </c>
      <c r="D1835">
        <v>24</v>
      </c>
      <c r="E1835">
        <v>0</v>
      </c>
      <c r="F1835">
        <v>0</v>
      </c>
      <c r="G1835" s="1">
        <v>13488</v>
      </c>
      <c r="H1835" s="1"/>
    </row>
    <row r="1836" spans="1:8" x14ac:dyDescent="0.35">
      <c r="A1836">
        <v>2012</v>
      </c>
      <c r="B1836" t="s">
        <v>36</v>
      </c>
      <c r="C1836">
        <v>14621</v>
      </c>
      <c r="D1836">
        <v>622</v>
      </c>
      <c r="E1836">
        <v>420</v>
      </c>
      <c r="F1836">
        <v>0</v>
      </c>
      <c r="G1836" s="1">
        <v>23904</v>
      </c>
      <c r="H1836" s="1"/>
    </row>
    <row r="1837" spans="1:8" x14ac:dyDescent="0.35">
      <c r="A1837">
        <v>2012</v>
      </c>
      <c r="B1837" t="s">
        <v>37</v>
      </c>
      <c r="C1837">
        <v>13288</v>
      </c>
      <c r="D1837">
        <v>64</v>
      </c>
      <c r="E1837">
        <v>372</v>
      </c>
      <c r="F1837">
        <v>0</v>
      </c>
      <c r="G1837" s="1">
        <v>22773</v>
      </c>
      <c r="H1837" s="1"/>
    </row>
    <row r="1838" spans="1:8" x14ac:dyDescent="0.35">
      <c r="A1838">
        <v>2012</v>
      </c>
      <c r="B1838" t="s">
        <v>38</v>
      </c>
      <c r="C1838">
        <v>4165</v>
      </c>
      <c r="D1838">
        <v>28</v>
      </c>
      <c r="E1838">
        <v>840</v>
      </c>
      <c r="F1838">
        <v>655</v>
      </c>
      <c r="G1838" s="1">
        <v>4993</v>
      </c>
      <c r="H1838" s="1"/>
    </row>
    <row r="1839" spans="1:8" x14ac:dyDescent="0.35">
      <c r="A1839">
        <v>2012</v>
      </c>
      <c r="B1839" t="s">
        <v>39</v>
      </c>
      <c r="C1839">
        <v>2536</v>
      </c>
      <c r="D1839">
        <v>0</v>
      </c>
      <c r="E1839">
        <v>27</v>
      </c>
      <c r="F1839">
        <v>0</v>
      </c>
      <c r="G1839" s="1">
        <v>7249</v>
      </c>
      <c r="H1839" s="1"/>
    </row>
    <row r="1840" spans="1:8" x14ac:dyDescent="0.35">
      <c r="A1840">
        <v>2012</v>
      </c>
      <c r="B1840" t="s">
        <v>40</v>
      </c>
      <c r="C1840">
        <v>6874</v>
      </c>
      <c r="D1840">
        <v>149</v>
      </c>
      <c r="E1840">
        <v>210</v>
      </c>
      <c r="F1840">
        <v>0</v>
      </c>
      <c r="G1840" s="1">
        <v>24773</v>
      </c>
      <c r="H1840" s="1"/>
    </row>
    <row r="1841" spans="1:8" x14ac:dyDescent="0.35">
      <c r="A1841">
        <v>2012</v>
      </c>
      <c r="B1841" t="s">
        <v>41</v>
      </c>
      <c r="C1841">
        <v>405</v>
      </c>
      <c r="D1841">
        <v>0</v>
      </c>
      <c r="E1841">
        <v>84</v>
      </c>
      <c r="F1841">
        <v>0</v>
      </c>
      <c r="G1841" s="1">
        <v>1610</v>
      </c>
      <c r="H1841" s="1"/>
    </row>
    <row r="1842" spans="1:8" x14ac:dyDescent="0.35">
      <c r="A1842">
        <v>2012</v>
      </c>
      <c r="B1842" t="s">
        <v>42</v>
      </c>
      <c r="C1842">
        <v>4762</v>
      </c>
      <c r="D1842">
        <v>0</v>
      </c>
      <c r="E1842">
        <v>315</v>
      </c>
      <c r="F1842">
        <v>0</v>
      </c>
      <c r="G1842" s="1">
        <v>7340</v>
      </c>
      <c r="H1842" s="1"/>
    </row>
    <row r="1843" spans="1:8" x14ac:dyDescent="0.35">
      <c r="A1843">
        <v>2012</v>
      </c>
      <c r="B1843" t="s">
        <v>43</v>
      </c>
      <c r="C1843">
        <v>2477</v>
      </c>
      <c r="D1843">
        <v>498</v>
      </c>
      <c r="E1843" s="1">
        <v>1236</v>
      </c>
      <c r="F1843">
        <v>0</v>
      </c>
      <c r="G1843" s="1">
        <v>3416</v>
      </c>
      <c r="H1843" s="1"/>
    </row>
    <row r="1844" spans="1:8" x14ac:dyDescent="0.35">
      <c r="A1844">
        <v>2012</v>
      </c>
      <c r="B1844" t="s">
        <v>44</v>
      </c>
      <c r="C1844">
        <v>1680</v>
      </c>
      <c r="D1844">
        <v>0</v>
      </c>
      <c r="E1844">
        <v>840</v>
      </c>
      <c r="F1844">
        <v>0</v>
      </c>
      <c r="G1844" s="1">
        <v>5644</v>
      </c>
      <c r="H1844" s="1"/>
    </row>
    <row r="1845" spans="1:8" x14ac:dyDescent="0.35">
      <c r="A1845">
        <v>2012</v>
      </c>
      <c r="B1845" t="s">
        <v>45</v>
      </c>
      <c r="C1845">
        <v>1575</v>
      </c>
      <c r="D1845">
        <v>13</v>
      </c>
      <c r="E1845">
        <v>17</v>
      </c>
      <c r="F1845">
        <v>0</v>
      </c>
      <c r="G1845" s="1">
        <v>2626</v>
      </c>
      <c r="H1845" s="1"/>
    </row>
    <row r="1846" spans="1:8" x14ac:dyDescent="0.35">
      <c r="A1846">
        <v>2012</v>
      </c>
      <c r="B1846" t="s">
        <v>46</v>
      </c>
      <c r="C1846">
        <v>11177</v>
      </c>
      <c r="D1846" s="1">
        <v>2900</v>
      </c>
      <c r="E1846" s="1">
        <v>1039</v>
      </c>
      <c r="F1846" s="1">
        <v>5922</v>
      </c>
      <c r="G1846" s="1">
        <v>7318</v>
      </c>
      <c r="H1846" s="1"/>
    </row>
    <row r="1847" spans="1:8" x14ac:dyDescent="0.35">
      <c r="A1847">
        <v>2012</v>
      </c>
      <c r="B1847" t="s">
        <v>47</v>
      </c>
      <c r="C1847">
        <v>970</v>
      </c>
      <c r="D1847">
        <v>7</v>
      </c>
      <c r="E1847">
        <v>378</v>
      </c>
      <c r="F1847">
        <v>0</v>
      </c>
      <c r="G1847" s="1">
        <v>1554</v>
      </c>
      <c r="H1847" s="1"/>
    </row>
    <row r="1848" spans="1:8" x14ac:dyDescent="0.35">
      <c r="A1848">
        <v>2012</v>
      </c>
      <c r="B1848" t="s">
        <v>48</v>
      </c>
      <c r="C1848">
        <v>16112</v>
      </c>
      <c r="D1848">
        <v>30</v>
      </c>
      <c r="E1848">
        <v>730</v>
      </c>
      <c r="F1848">
        <v>0</v>
      </c>
      <c r="G1848" s="1">
        <v>14324</v>
      </c>
      <c r="H1848" s="1"/>
    </row>
    <row r="1849" spans="1:8" x14ac:dyDescent="0.35">
      <c r="A1849">
        <v>2012</v>
      </c>
      <c r="B1849" t="s">
        <v>49</v>
      </c>
      <c r="C1849">
        <v>399</v>
      </c>
      <c r="D1849">
        <v>0</v>
      </c>
      <c r="E1849">
        <v>91</v>
      </c>
      <c r="F1849" s="1">
        <v>1045</v>
      </c>
      <c r="G1849">
        <v>21</v>
      </c>
    </row>
    <row r="1850" spans="1:8" x14ac:dyDescent="0.35">
      <c r="A1850">
        <v>2012</v>
      </c>
      <c r="B1850" t="s">
        <v>50</v>
      </c>
      <c r="C1850">
        <v>505</v>
      </c>
      <c r="D1850">
        <v>0</v>
      </c>
      <c r="E1850">
        <v>315</v>
      </c>
      <c r="F1850">
        <v>0</v>
      </c>
      <c r="G1850" s="1">
        <v>4739</v>
      </c>
      <c r="H1850" s="1"/>
    </row>
    <row r="1851" spans="1:8" x14ac:dyDescent="0.35">
      <c r="A1851">
        <v>2012</v>
      </c>
      <c r="B1851" t="s">
        <v>51</v>
      </c>
      <c r="C1851">
        <v>15152</v>
      </c>
      <c r="D1851">
        <v>0</v>
      </c>
      <c r="E1851">
        <v>596</v>
      </c>
      <c r="F1851" s="1">
        <v>8951</v>
      </c>
      <c r="G1851">
        <v>497</v>
      </c>
    </row>
    <row r="1852" spans="1:8" x14ac:dyDescent="0.35">
      <c r="A1852">
        <v>2012</v>
      </c>
      <c r="B1852" t="s">
        <v>52</v>
      </c>
      <c r="C1852">
        <v>15211</v>
      </c>
      <c r="D1852" s="1">
        <v>1869</v>
      </c>
      <c r="E1852" s="1">
        <v>1962</v>
      </c>
      <c r="F1852">
        <v>0</v>
      </c>
      <c r="G1852" s="1">
        <v>17963</v>
      </c>
      <c r="H1852" s="1"/>
    </row>
    <row r="1853" spans="1:8" x14ac:dyDescent="0.35">
      <c r="A1853">
        <v>2012</v>
      </c>
      <c r="B1853" t="s">
        <v>53</v>
      </c>
      <c r="C1853">
        <v>3431</v>
      </c>
      <c r="D1853">
        <v>59</v>
      </c>
      <c r="E1853" s="1">
        <v>1175</v>
      </c>
      <c r="F1853">
        <v>0</v>
      </c>
      <c r="G1853" s="1">
        <v>10843</v>
      </c>
      <c r="H1853" s="1"/>
    </row>
    <row r="1854" spans="1:8" x14ac:dyDescent="0.35">
      <c r="A1854">
        <v>2012</v>
      </c>
      <c r="B1854" t="s">
        <v>54</v>
      </c>
      <c r="C1854">
        <v>2055</v>
      </c>
      <c r="D1854">
        <v>0</v>
      </c>
      <c r="E1854" s="1">
        <v>1049</v>
      </c>
      <c r="F1854">
        <v>0</v>
      </c>
      <c r="G1854" s="1">
        <v>14927</v>
      </c>
      <c r="H1854" s="1"/>
    </row>
    <row r="1855" spans="1:8" x14ac:dyDescent="0.35">
      <c r="A1855">
        <v>2012</v>
      </c>
      <c r="B1855" t="s">
        <v>55</v>
      </c>
      <c r="C1855">
        <v>17694</v>
      </c>
      <c r="D1855">
        <v>80</v>
      </c>
      <c r="E1855">
        <v>378</v>
      </c>
      <c r="F1855">
        <v>0</v>
      </c>
      <c r="G1855" s="1">
        <v>12238</v>
      </c>
      <c r="H1855" s="1"/>
    </row>
    <row r="1856" spans="1:8" x14ac:dyDescent="0.35">
      <c r="A1856">
        <v>2012</v>
      </c>
      <c r="B1856" t="s">
        <v>56</v>
      </c>
      <c r="C1856">
        <v>14905</v>
      </c>
      <c r="D1856">
        <v>0</v>
      </c>
      <c r="E1856" s="1">
        <v>1238</v>
      </c>
      <c r="F1856">
        <v>0</v>
      </c>
      <c r="G1856" s="1">
        <v>19640</v>
      </c>
      <c r="H1856" s="1"/>
    </row>
    <row r="1857" spans="1:8" x14ac:dyDescent="0.35">
      <c r="A1857">
        <v>2012</v>
      </c>
      <c r="B1857" t="s">
        <v>57</v>
      </c>
      <c r="C1857">
        <v>2066</v>
      </c>
      <c r="D1857">
        <v>29</v>
      </c>
      <c r="E1857">
        <v>735</v>
      </c>
      <c r="F1857">
        <v>0</v>
      </c>
      <c r="G1857" s="1">
        <v>3578</v>
      </c>
      <c r="H1857" s="1"/>
    </row>
    <row r="1858" spans="1:8" x14ac:dyDescent="0.35">
      <c r="A1858">
        <v>2012</v>
      </c>
      <c r="B1858" t="s">
        <v>58</v>
      </c>
      <c r="C1858">
        <v>18956</v>
      </c>
      <c r="D1858">
        <v>143</v>
      </c>
      <c r="E1858" s="1">
        <v>1102</v>
      </c>
      <c r="F1858" s="1">
        <v>9489</v>
      </c>
      <c r="G1858" s="1">
        <v>6790</v>
      </c>
      <c r="H1858" s="1"/>
    </row>
    <row r="1859" spans="1:8" x14ac:dyDescent="0.35">
      <c r="A1859">
        <v>2012</v>
      </c>
      <c r="B1859" t="s">
        <v>59</v>
      </c>
      <c r="C1859">
        <v>6924</v>
      </c>
      <c r="D1859">
        <v>173</v>
      </c>
      <c r="E1859">
        <v>609</v>
      </c>
      <c r="F1859">
        <v>0</v>
      </c>
      <c r="G1859" s="1">
        <v>10130</v>
      </c>
      <c r="H1859" s="1"/>
    </row>
    <row r="1860" spans="1:8" x14ac:dyDescent="0.35">
      <c r="A1860">
        <v>2012</v>
      </c>
      <c r="B1860" t="s">
        <v>60</v>
      </c>
      <c r="C1860">
        <v>347</v>
      </c>
      <c r="D1860">
        <v>0</v>
      </c>
      <c r="E1860">
        <v>22</v>
      </c>
      <c r="F1860" s="1">
        <v>2783</v>
      </c>
      <c r="G1860">
        <v>545</v>
      </c>
    </row>
    <row r="1861" spans="1:8" x14ac:dyDescent="0.35">
      <c r="A1861">
        <v>2012</v>
      </c>
      <c r="B1861" t="s">
        <v>61</v>
      </c>
      <c r="C1861">
        <v>73560</v>
      </c>
      <c r="D1861" s="1">
        <v>2407</v>
      </c>
      <c r="E1861" s="1">
        <v>2373</v>
      </c>
      <c r="F1861" s="1">
        <v>76782</v>
      </c>
      <c r="G1861" s="1">
        <v>9861</v>
      </c>
      <c r="H1861" s="1"/>
    </row>
    <row r="1862" spans="1:8" x14ac:dyDescent="0.35">
      <c r="A1862">
        <v>2012</v>
      </c>
      <c r="B1862" t="s">
        <v>62</v>
      </c>
      <c r="C1862">
        <v>22867</v>
      </c>
      <c r="D1862" s="1">
        <v>5694</v>
      </c>
      <c r="E1862">
        <v>646</v>
      </c>
      <c r="F1862" s="1">
        <v>19957</v>
      </c>
      <c r="G1862" s="1">
        <v>11193</v>
      </c>
      <c r="H1862" s="1"/>
    </row>
    <row r="1863" spans="1:8" x14ac:dyDescent="0.35">
      <c r="A1863">
        <v>2012</v>
      </c>
      <c r="B1863" t="s">
        <v>63</v>
      </c>
      <c r="C1863">
        <v>1915</v>
      </c>
      <c r="D1863">
        <v>0</v>
      </c>
      <c r="E1863" s="1">
        <v>1637</v>
      </c>
      <c r="F1863">
        <v>0</v>
      </c>
      <c r="G1863" s="1">
        <v>10515</v>
      </c>
      <c r="H1863" s="1"/>
    </row>
    <row r="1864" spans="1:8" x14ac:dyDescent="0.35">
      <c r="A1864">
        <v>2012</v>
      </c>
      <c r="B1864" t="s">
        <v>64</v>
      </c>
      <c r="C1864">
        <v>8271</v>
      </c>
      <c r="D1864">
        <v>530</v>
      </c>
      <c r="E1864" s="1">
        <v>1679</v>
      </c>
      <c r="F1864">
        <v>0</v>
      </c>
      <c r="G1864" s="1">
        <v>16591</v>
      </c>
      <c r="H1864" s="1"/>
    </row>
    <row r="1865" spans="1:8" x14ac:dyDescent="0.35">
      <c r="A1865">
        <v>2012</v>
      </c>
      <c r="B1865" t="s">
        <v>65</v>
      </c>
      <c r="C1865">
        <v>4190</v>
      </c>
      <c r="D1865">
        <v>104</v>
      </c>
      <c r="E1865" s="1">
        <v>1196</v>
      </c>
      <c r="F1865">
        <v>0</v>
      </c>
      <c r="G1865" s="1">
        <v>3726</v>
      </c>
      <c r="H1865" s="1"/>
    </row>
    <row r="1866" spans="1:8" x14ac:dyDescent="0.35">
      <c r="A1866">
        <v>2012</v>
      </c>
      <c r="B1866" t="s">
        <v>66</v>
      </c>
      <c r="C1866">
        <v>5156</v>
      </c>
      <c r="D1866">
        <v>658</v>
      </c>
      <c r="E1866">
        <v>182</v>
      </c>
      <c r="F1866" s="1">
        <v>10025</v>
      </c>
      <c r="G1866" s="1">
        <v>7567</v>
      </c>
      <c r="H1866" s="1"/>
    </row>
    <row r="1867" spans="1:8" x14ac:dyDescent="0.35">
      <c r="A1867">
        <v>2012</v>
      </c>
      <c r="B1867" t="s">
        <v>67</v>
      </c>
      <c r="C1867">
        <v>11575</v>
      </c>
      <c r="D1867">
        <v>135</v>
      </c>
      <c r="E1867">
        <v>592</v>
      </c>
      <c r="F1867" s="1">
        <v>24667</v>
      </c>
      <c r="G1867" s="1">
        <v>2622</v>
      </c>
      <c r="H1867" s="1"/>
    </row>
    <row r="1868" spans="1:8" x14ac:dyDescent="0.35">
      <c r="A1868">
        <v>2012</v>
      </c>
      <c r="B1868" t="s">
        <v>68</v>
      </c>
      <c r="C1868">
        <v>114250</v>
      </c>
      <c r="D1868" s="1">
        <v>43649</v>
      </c>
      <c r="E1868">
        <v>0</v>
      </c>
      <c r="F1868" s="1">
        <v>195271</v>
      </c>
      <c r="G1868" s="1">
        <v>92217</v>
      </c>
      <c r="H1868" s="1"/>
    </row>
    <row r="1869" spans="1:8" x14ac:dyDescent="0.35">
      <c r="A1869">
        <v>2012</v>
      </c>
      <c r="B1869" t="s">
        <v>69</v>
      </c>
      <c r="C1869">
        <v>304</v>
      </c>
      <c r="D1869">
        <v>0</v>
      </c>
      <c r="E1869">
        <v>8</v>
      </c>
      <c r="F1869">
        <v>0</v>
      </c>
      <c r="G1869" s="1">
        <v>1501</v>
      </c>
      <c r="H1869" s="1"/>
    </row>
    <row r="1870" spans="1:8" x14ac:dyDescent="0.35">
      <c r="A1870">
        <v>2012</v>
      </c>
      <c r="B1870" t="s">
        <v>70</v>
      </c>
      <c r="C1870">
        <v>9425</v>
      </c>
      <c r="D1870">
        <v>313</v>
      </c>
      <c r="E1870" s="1">
        <v>2767</v>
      </c>
      <c r="F1870">
        <v>0</v>
      </c>
      <c r="G1870" s="1">
        <v>14089</v>
      </c>
      <c r="H1870" s="1"/>
    </row>
    <row r="1871" spans="1:8" x14ac:dyDescent="0.35">
      <c r="A1871">
        <v>2012</v>
      </c>
      <c r="B1871" t="s">
        <v>71</v>
      </c>
      <c r="C1871">
        <v>58877</v>
      </c>
      <c r="D1871" s="1">
        <v>25555</v>
      </c>
      <c r="E1871" s="1">
        <v>2309</v>
      </c>
      <c r="F1871">
        <v>568</v>
      </c>
      <c r="G1871" s="1">
        <v>41381</v>
      </c>
      <c r="H1871" s="1"/>
    </row>
    <row r="1872" spans="1:8" x14ac:dyDescent="0.35">
      <c r="A1872">
        <v>2012</v>
      </c>
      <c r="B1872" t="s">
        <v>72</v>
      </c>
      <c r="C1872">
        <v>2208</v>
      </c>
      <c r="D1872">
        <v>0</v>
      </c>
      <c r="E1872">
        <v>420</v>
      </c>
      <c r="F1872">
        <v>0</v>
      </c>
      <c r="G1872" s="1">
        <v>4357</v>
      </c>
      <c r="H1872" s="1"/>
    </row>
    <row r="1873" spans="1:8" x14ac:dyDescent="0.35">
      <c r="A1873">
        <v>2012</v>
      </c>
      <c r="B1873" t="s">
        <v>73</v>
      </c>
      <c r="C1873">
        <v>9549</v>
      </c>
      <c r="D1873">
        <v>0</v>
      </c>
      <c r="E1873">
        <v>668</v>
      </c>
      <c r="F1873">
        <v>0</v>
      </c>
      <c r="G1873" s="1">
        <v>8650</v>
      </c>
      <c r="H1873" s="1"/>
    </row>
    <row r="1874" spans="1:8" x14ac:dyDescent="0.35">
      <c r="A1874">
        <v>2012</v>
      </c>
      <c r="B1874" t="s">
        <v>74</v>
      </c>
      <c r="C1874">
        <v>48977</v>
      </c>
      <c r="D1874">
        <v>943</v>
      </c>
      <c r="E1874">
        <v>11</v>
      </c>
      <c r="F1874" s="1">
        <v>13401</v>
      </c>
      <c r="G1874" s="1">
        <v>41671</v>
      </c>
      <c r="H1874" s="1"/>
    </row>
    <row r="1875" spans="1:8" x14ac:dyDescent="0.35">
      <c r="A1875">
        <v>2012</v>
      </c>
      <c r="B1875" t="s">
        <v>75</v>
      </c>
      <c r="C1875">
        <v>17607</v>
      </c>
      <c r="D1875">
        <v>167</v>
      </c>
      <c r="E1875">
        <v>63</v>
      </c>
      <c r="F1875" s="1">
        <v>19642</v>
      </c>
      <c r="G1875" s="1">
        <v>22738</v>
      </c>
      <c r="H1875" s="1"/>
    </row>
    <row r="1876" spans="1:8" x14ac:dyDescent="0.35">
      <c r="A1876">
        <v>2012</v>
      </c>
      <c r="B1876" t="s">
        <v>76</v>
      </c>
      <c r="C1876">
        <v>5876</v>
      </c>
      <c r="D1876" s="1">
        <v>4200</v>
      </c>
      <c r="E1876">
        <v>491</v>
      </c>
      <c r="F1876">
        <v>732</v>
      </c>
      <c r="G1876" s="1">
        <v>5872</v>
      </c>
      <c r="H1876" s="1"/>
    </row>
    <row r="1877" spans="1:8" x14ac:dyDescent="0.35">
      <c r="A1877">
        <v>2012</v>
      </c>
      <c r="B1877" t="s">
        <v>77</v>
      </c>
      <c r="C1877">
        <v>64240</v>
      </c>
      <c r="D1877">
        <v>361</v>
      </c>
      <c r="E1877">
        <v>333</v>
      </c>
      <c r="F1877">
        <v>0</v>
      </c>
      <c r="G1877" s="1">
        <v>52819</v>
      </c>
      <c r="H1877" s="1"/>
    </row>
    <row r="1878" spans="1:8" x14ac:dyDescent="0.35">
      <c r="A1878">
        <v>2012</v>
      </c>
      <c r="B1878" t="s">
        <v>78</v>
      </c>
      <c r="C1878">
        <v>60063</v>
      </c>
      <c r="D1878">
        <v>146</v>
      </c>
      <c r="E1878" s="1">
        <v>1385</v>
      </c>
      <c r="F1878" s="1">
        <v>33188</v>
      </c>
      <c r="G1878" s="1">
        <v>29009</v>
      </c>
      <c r="H1878" s="1"/>
    </row>
    <row r="1879" spans="1:8" x14ac:dyDescent="0.35">
      <c r="A1879">
        <v>2012</v>
      </c>
      <c r="B1879" t="s">
        <v>79</v>
      </c>
      <c r="C1879">
        <v>30909</v>
      </c>
      <c r="D1879">
        <v>0</v>
      </c>
      <c r="E1879" s="1">
        <v>1007</v>
      </c>
      <c r="F1879">
        <v>0</v>
      </c>
      <c r="G1879" s="1">
        <v>30138</v>
      </c>
      <c r="H1879" s="1"/>
    </row>
    <row r="1880" spans="1:8" x14ac:dyDescent="0.35">
      <c r="A1880">
        <v>2012</v>
      </c>
      <c r="B1880" t="s">
        <v>80</v>
      </c>
      <c r="C1880">
        <v>1569</v>
      </c>
      <c r="D1880">
        <v>15</v>
      </c>
      <c r="E1880">
        <v>401</v>
      </c>
      <c r="F1880" s="1">
        <v>2829</v>
      </c>
      <c r="G1880" s="1">
        <v>2995</v>
      </c>
      <c r="H1880" s="1"/>
    </row>
    <row r="1881" spans="1:8" x14ac:dyDescent="0.35">
      <c r="A1881">
        <v>2012</v>
      </c>
      <c r="B1881" t="s">
        <v>81</v>
      </c>
      <c r="C1881">
        <v>3946</v>
      </c>
      <c r="D1881" s="1">
        <v>1588</v>
      </c>
      <c r="E1881" s="1">
        <v>1036</v>
      </c>
      <c r="F1881">
        <v>0</v>
      </c>
      <c r="G1881" s="1">
        <v>3501</v>
      </c>
      <c r="H1881" s="1"/>
    </row>
    <row r="1882" spans="1:8" x14ac:dyDescent="0.35">
      <c r="A1882">
        <v>2012</v>
      </c>
      <c r="B1882" t="s">
        <v>82</v>
      </c>
      <c r="C1882">
        <v>11786</v>
      </c>
      <c r="D1882">
        <v>0</v>
      </c>
      <c r="E1882">
        <v>840</v>
      </c>
      <c r="F1882" s="1">
        <v>5343</v>
      </c>
      <c r="G1882" s="1">
        <v>4212</v>
      </c>
      <c r="H1882" s="1"/>
    </row>
    <row r="1883" spans="1:8" x14ac:dyDescent="0.35">
      <c r="A1883">
        <v>2012</v>
      </c>
      <c r="B1883" t="s">
        <v>83</v>
      </c>
      <c r="C1883">
        <v>543</v>
      </c>
      <c r="D1883">
        <v>0</v>
      </c>
      <c r="E1883">
        <v>504</v>
      </c>
      <c r="F1883">
        <v>0</v>
      </c>
      <c r="G1883">
        <v>885</v>
      </c>
    </row>
    <row r="1884" spans="1:8" x14ac:dyDescent="0.35">
      <c r="A1884">
        <v>2012</v>
      </c>
      <c r="B1884" t="s">
        <v>84</v>
      </c>
      <c r="C1884">
        <v>3523</v>
      </c>
      <c r="D1884">
        <v>0</v>
      </c>
      <c r="E1884">
        <v>8</v>
      </c>
      <c r="F1884" s="1">
        <v>4935</v>
      </c>
      <c r="G1884">
        <v>0</v>
      </c>
    </row>
    <row r="1885" spans="1:8" x14ac:dyDescent="0.35">
      <c r="A1885">
        <v>2012</v>
      </c>
      <c r="B1885" t="s">
        <v>85</v>
      </c>
      <c r="C1885">
        <v>6694</v>
      </c>
      <c r="D1885">
        <v>44</v>
      </c>
      <c r="E1885">
        <v>378</v>
      </c>
      <c r="F1885" s="1">
        <v>5732</v>
      </c>
      <c r="G1885">
        <v>836</v>
      </c>
    </row>
    <row r="1886" spans="1:8" x14ac:dyDescent="0.35">
      <c r="A1886">
        <v>2012</v>
      </c>
      <c r="B1886" t="s">
        <v>86</v>
      </c>
      <c r="C1886">
        <v>42366</v>
      </c>
      <c r="D1886">
        <v>0</v>
      </c>
      <c r="E1886">
        <v>63</v>
      </c>
      <c r="F1886" s="1">
        <v>1949</v>
      </c>
      <c r="G1886" s="1">
        <v>8893</v>
      </c>
      <c r="H1886" s="1"/>
    </row>
    <row r="1887" spans="1:8" x14ac:dyDescent="0.35">
      <c r="A1887">
        <v>2012</v>
      </c>
      <c r="B1887" t="s">
        <v>87</v>
      </c>
      <c r="C1887">
        <v>48858</v>
      </c>
      <c r="D1887" s="1">
        <v>11321</v>
      </c>
      <c r="E1887">
        <v>0</v>
      </c>
      <c r="F1887" s="1">
        <v>72482</v>
      </c>
      <c r="G1887" s="1">
        <v>18631</v>
      </c>
      <c r="H1887" s="1"/>
    </row>
    <row r="1888" spans="1:8" x14ac:dyDescent="0.35">
      <c r="A1888">
        <v>2012</v>
      </c>
      <c r="B1888" t="s">
        <v>88</v>
      </c>
      <c r="C1888">
        <v>2343</v>
      </c>
      <c r="D1888">
        <v>0</v>
      </c>
      <c r="E1888">
        <v>986</v>
      </c>
      <c r="F1888">
        <v>0</v>
      </c>
      <c r="G1888" s="1">
        <v>6078</v>
      </c>
      <c r="H1888" s="1"/>
    </row>
    <row r="1889" spans="1:8" x14ac:dyDescent="0.35">
      <c r="A1889">
        <v>2012</v>
      </c>
      <c r="B1889" t="s">
        <v>89</v>
      </c>
      <c r="C1889">
        <v>896</v>
      </c>
      <c r="D1889">
        <v>0</v>
      </c>
      <c r="E1889">
        <v>840</v>
      </c>
      <c r="F1889">
        <v>0</v>
      </c>
      <c r="G1889" s="1">
        <v>1220</v>
      </c>
      <c r="H1889" s="1"/>
    </row>
    <row r="1890" spans="1:8" x14ac:dyDescent="0.35">
      <c r="A1890">
        <v>2012</v>
      </c>
      <c r="B1890" t="s">
        <v>90</v>
      </c>
      <c r="C1890">
        <v>29958</v>
      </c>
      <c r="D1890" s="1">
        <v>9466</v>
      </c>
      <c r="E1890">
        <v>882</v>
      </c>
      <c r="F1890">
        <v>0</v>
      </c>
      <c r="G1890" s="1">
        <v>27021</v>
      </c>
      <c r="H1890" s="1"/>
    </row>
    <row r="1891" spans="1:8" x14ac:dyDescent="0.35">
      <c r="A1891">
        <v>2012</v>
      </c>
      <c r="B1891" t="s">
        <v>91</v>
      </c>
      <c r="C1891">
        <v>49647</v>
      </c>
      <c r="D1891" s="1">
        <v>4955</v>
      </c>
      <c r="E1891" s="1">
        <v>1016</v>
      </c>
      <c r="F1891">
        <v>0</v>
      </c>
      <c r="G1891" s="1">
        <v>51185</v>
      </c>
      <c r="H1891" s="1"/>
    </row>
    <row r="1892" spans="1:8" x14ac:dyDescent="0.35">
      <c r="A1892">
        <v>2012</v>
      </c>
      <c r="B1892" t="s">
        <v>92</v>
      </c>
      <c r="C1892">
        <v>11993</v>
      </c>
      <c r="D1892">
        <v>0</v>
      </c>
      <c r="E1892" s="1">
        <v>1007</v>
      </c>
      <c r="F1892">
        <v>0</v>
      </c>
      <c r="G1892" s="1">
        <v>72084</v>
      </c>
      <c r="H1892" s="1"/>
    </row>
    <row r="1893" spans="1:8" x14ac:dyDescent="0.35">
      <c r="A1893">
        <v>2012</v>
      </c>
      <c r="B1893" t="s">
        <v>93</v>
      </c>
      <c r="C1893">
        <v>4386</v>
      </c>
      <c r="D1893">
        <v>0</v>
      </c>
      <c r="E1893">
        <v>944</v>
      </c>
      <c r="F1893">
        <v>0</v>
      </c>
      <c r="G1893" s="1">
        <v>3751</v>
      </c>
      <c r="H1893" s="1"/>
    </row>
    <row r="1894" spans="1:8" x14ac:dyDescent="0.35">
      <c r="A1894">
        <v>2013</v>
      </c>
      <c r="B1894" t="s">
        <v>7</v>
      </c>
      <c r="C1894">
        <v>2892</v>
      </c>
      <c r="D1894">
        <v>0</v>
      </c>
      <c r="E1894">
        <v>275</v>
      </c>
      <c r="F1894">
        <v>0</v>
      </c>
      <c r="G1894" s="1">
        <v>8727</v>
      </c>
      <c r="H1894" s="1"/>
    </row>
    <row r="1895" spans="1:8" x14ac:dyDescent="0.35">
      <c r="A1895">
        <v>2013</v>
      </c>
      <c r="B1895" t="s">
        <v>8</v>
      </c>
      <c r="C1895">
        <v>106131</v>
      </c>
      <c r="D1895" s="1">
        <v>15364</v>
      </c>
      <c r="E1895">
        <v>0</v>
      </c>
      <c r="F1895" s="1">
        <v>115257</v>
      </c>
      <c r="G1895" s="1">
        <v>64892</v>
      </c>
      <c r="H1895" s="1"/>
    </row>
    <row r="1896" spans="1:8" x14ac:dyDescent="0.35">
      <c r="A1896">
        <v>2013</v>
      </c>
      <c r="B1896" t="s">
        <v>10</v>
      </c>
      <c r="C1896">
        <v>8085</v>
      </c>
      <c r="D1896">
        <v>187</v>
      </c>
      <c r="E1896">
        <v>168</v>
      </c>
      <c r="F1896">
        <v>0</v>
      </c>
      <c r="G1896" s="1">
        <v>19483</v>
      </c>
      <c r="H1896" s="1"/>
    </row>
    <row r="1897" spans="1:8" x14ac:dyDescent="0.35">
      <c r="A1897">
        <v>2013</v>
      </c>
      <c r="B1897" t="s">
        <v>11</v>
      </c>
      <c r="C1897">
        <v>7693</v>
      </c>
      <c r="D1897">
        <v>241</v>
      </c>
      <c r="E1897">
        <v>0</v>
      </c>
      <c r="F1897" s="1">
        <v>13396</v>
      </c>
      <c r="G1897" s="1">
        <v>8367</v>
      </c>
      <c r="H1897" s="1"/>
    </row>
    <row r="1898" spans="1:8" x14ac:dyDescent="0.35">
      <c r="A1898">
        <v>2013</v>
      </c>
      <c r="B1898" t="s">
        <v>12</v>
      </c>
      <c r="C1898">
        <v>18780</v>
      </c>
      <c r="D1898">
        <v>0</v>
      </c>
      <c r="E1898" s="1">
        <v>2876</v>
      </c>
      <c r="F1898" s="1">
        <v>10503</v>
      </c>
      <c r="G1898" s="1">
        <v>6752</v>
      </c>
      <c r="H1898" s="1"/>
    </row>
    <row r="1899" spans="1:8" x14ac:dyDescent="0.35">
      <c r="A1899">
        <v>2013</v>
      </c>
      <c r="B1899" t="s">
        <v>13</v>
      </c>
      <c r="C1899">
        <v>1360</v>
      </c>
      <c r="D1899">
        <v>110</v>
      </c>
      <c r="E1899">
        <v>630</v>
      </c>
      <c r="F1899">
        <v>151</v>
      </c>
      <c r="G1899" s="1">
        <v>2056</v>
      </c>
      <c r="H1899" s="1"/>
    </row>
    <row r="1900" spans="1:8" x14ac:dyDescent="0.35">
      <c r="A1900">
        <v>2013</v>
      </c>
      <c r="B1900" t="s">
        <v>14</v>
      </c>
      <c r="C1900">
        <v>42345</v>
      </c>
      <c r="D1900">
        <v>146</v>
      </c>
      <c r="E1900" s="1">
        <v>1175</v>
      </c>
      <c r="F1900" s="1">
        <v>19972</v>
      </c>
      <c r="G1900" s="1">
        <v>17345</v>
      </c>
      <c r="H1900" s="1"/>
    </row>
    <row r="1901" spans="1:8" x14ac:dyDescent="0.35">
      <c r="A1901">
        <v>2013</v>
      </c>
      <c r="B1901" t="s">
        <v>15</v>
      </c>
      <c r="C1901">
        <v>16888</v>
      </c>
      <c r="D1901" s="1">
        <v>1761</v>
      </c>
      <c r="E1901" s="1">
        <v>1480</v>
      </c>
      <c r="F1901">
        <v>0</v>
      </c>
      <c r="G1901" s="1">
        <v>23640</v>
      </c>
      <c r="H1901" s="1"/>
    </row>
    <row r="1902" spans="1:8" x14ac:dyDescent="0.35">
      <c r="A1902">
        <v>2013</v>
      </c>
      <c r="B1902" t="s">
        <v>16</v>
      </c>
      <c r="C1902">
        <v>6471</v>
      </c>
      <c r="D1902">
        <v>210</v>
      </c>
      <c r="E1902">
        <v>685</v>
      </c>
      <c r="F1902">
        <v>0</v>
      </c>
      <c r="G1902" s="1">
        <v>11407</v>
      </c>
      <c r="H1902" s="1"/>
    </row>
    <row r="1903" spans="1:8" x14ac:dyDescent="0.35">
      <c r="A1903">
        <v>2013</v>
      </c>
      <c r="B1903" t="s">
        <v>17</v>
      </c>
      <c r="C1903">
        <v>42978</v>
      </c>
      <c r="D1903" s="1">
        <v>7500</v>
      </c>
      <c r="E1903">
        <v>273</v>
      </c>
      <c r="F1903" s="1">
        <v>5012</v>
      </c>
      <c r="G1903" s="1">
        <v>44498</v>
      </c>
      <c r="H1903" s="1"/>
    </row>
    <row r="1904" spans="1:8" x14ac:dyDescent="0.35">
      <c r="A1904">
        <v>2013</v>
      </c>
      <c r="B1904" t="s">
        <v>18</v>
      </c>
      <c r="C1904">
        <v>9135</v>
      </c>
      <c r="D1904">
        <v>0</v>
      </c>
      <c r="E1904">
        <v>0</v>
      </c>
      <c r="F1904">
        <v>0</v>
      </c>
      <c r="G1904" s="1">
        <v>12536</v>
      </c>
      <c r="H1904" s="1"/>
    </row>
    <row r="1905" spans="1:8" x14ac:dyDescent="0.35">
      <c r="A1905">
        <v>2013</v>
      </c>
      <c r="B1905" t="s">
        <v>19</v>
      </c>
      <c r="C1905">
        <v>3032</v>
      </c>
      <c r="D1905">
        <v>36</v>
      </c>
      <c r="E1905" s="1">
        <v>1574</v>
      </c>
      <c r="F1905">
        <v>0</v>
      </c>
      <c r="G1905" s="1">
        <v>7772</v>
      </c>
      <c r="H1905" s="1"/>
    </row>
    <row r="1906" spans="1:8" x14ac:dyDescent="0.35">
      <c r="A1906">
        <v>2013</v>
      </c>
      <c r="B1906" t="s">
        <v>20</v>
      </c>
      <c r="C1906">
        <v>9908</v>
      </c>
      <c r="D1906" s="1">
        <v>3085</v>
      </c>
      <c r="E1906">
        <v>420</v>
      </c>
      <c r="F1906" s="1">
        <v>1346</v>
      </c>
      <c r="G1906" s="1">
        <v>24467</v>
      </c>
      <c r="H1906" s="1"/>
    </row>
    <row r="1907" spans="1:8" x14ac:dyDescent="0.35">
      <c r="A1907">
        <v>2013</v>
      </c>
      <c r="B1907" t="s">
        <v>21</v>
      </c>
      <c r="C1907">
        <v>17464</v>
      </c>
      <c r="D1907" s="1">
        <v>5941</v>
      </c>
      <c r="E1907">
        <v>193</v>
      </c>
      <c r="F1907">
        <v>0</v>
      </c>
      <c r="G1907" s="1">
        <v>30521</v>
      </c>
      <c r="H1907" s="1"/>
    </row>
    <row r="1908" spans="1:8" x14ac:dyDescent="0.35">
      <c r="A1908">
        <v>2013</v>
      </c>
      <c r="B1908" t="s">
        <v>22</v>
      </c>
      <c r="C1908">
        <v>543</v>
      </c>
      <c r="D1908">
        <v>0</v>
      </c>
      <c r="E1908">
        <v>126</v>
      </c>
      <c r="F1908" s="1">
        <v>3060</v>
      </c>
      <c r="G1908" s="1">
        <v>1052</v>
      </c>
      <c r="H1908" s="1"/>
    </row>
    <row r="1909" spans="1:8" x14ac:dyDescent="0.35">
      <c r="A1909">
        <v>2013</v>
      </c>
      <c r="B1909" t="s">
        <v>23</v>
      </c>
      <c r="C1909">
        <v>978</v>
      </c>
      <c r="D1909">
        <v>0</v>
      </c>
      <c r="E1909">
        <v>29</v>
      </c>
      <c r="F1909">
        <v>0</v>
      </c>
      <c r="G1909" s="1">
        <v>3157</v>
      </c>
      <c r="H1909" s="1"/>
    </row>
    <row r="1910" spans="1:8" x14ac:dyDescent="0.35">
      <c r="A1910">
        <v>2013</v>
      </c>
      <c r="B1910" t="s">
        <v>24</v>
      </c>
      <c r="C1910">
        <v>1660</v>
      </c>
      <c r="D1910">
        <v>0</v>
      </c>
      <c r="E1910" s="1">
        <v>1006</v>
      </c>
      <c r="F1910">
        <v>0</v>
      </c>
      <c r="G1910" s="1">
        <v>7915</v>
      </c>
      <c r="H1910" s="1"/>
    </row>
    <row r="1911" spans="1:8" x14ac:dyDescent="0.35">
      <c r="A1911">
        <v>2013</v>
      </c>
      <c r="B1911" t="s">
        <v>25</v>
      </c>
      <c r="C1911">
        <v>33206</v>
      </c>
      <c r="D1911" s="1">
        <v>2438</v>
      </c>
      <c r="E1911">
        <v>226</v>
      </c>
      <c r="F1911">
        <v>0</v>
      </c>
      <c r="G1911" s="1">
        <v>38286</v>
      </c>
      <c r="H1911" s="1"/>
    </row>
    <row r="1912" spans="1:8" x14ac:dyDescent="0.35">
      <c r="A1912">
        <v>2013</v>
      </c>
      <c r="B1912" t="s">
        <v>26</v>
      </c>
      <c r="C1912">
        <v>131163</v>
      </c>
      <c r="D1912" s="1">
        <v>17914</v>
      </c>
      <c r="E1912">
        <v>0</v>
      </c>
      <c r="F1912" s="1">
        <v>38202</v>
      </c>
      <c r="G1912" s="1">
        <v>175664</v>
      </c>
      <c r="H1912" s="1"/>
    </row>
    <row r="1913" spans="1:8" x14ac:dyDescent="0.35">
      <c r="A1913">
        <v>2013</v>
      </c>
      <c r="B1913" t="s">
        <v>27</v>
      </c>
      <c r="C1913">
        <v>4107</v>
      </c>
      <c r="D1913">
        <v>30</v>
      </c>
      <c r="E1913">
        <v>930</v>
      </c>
      <c r="F1913" s="1">
        <v>6614</v>
      </c>
      <c r="G1913">
        <v>719</v>
      </c>
    </row>
    <row r="1914" spans="1:8" x14ac:dyDescent="0.35">
      <c r="A1914">
        <v>2013</v>
      </c>
      <c r="B1914" t="s">
        <v>28</v>
      </c>
      <c r="C1914">
        <v>5385</v>
      </c>
      <c r="D1914">
        <v>2</v>
      </c>
      <c r="E1914">
        <v>915</v>
      </c>
      <c r="F1914" s="1">
        <v>6016</v>
      </c>
      <c r="G1914">
        <v>700</v>
      </c>
    </row>
    <row r="1915" spans="1:8" x14ac:dyDescent="0.35">
      <c r="A1915">
        <v>2013</v>
      </c>
      <c r="B1915" t="s">
        <v>29</v>
      </c>
      <c r="C1915">
        <v>3255</v>
      </c>
      <c r="D1915">
        <v>0</v>
      </c>
      <c r="E1915" s="1">
        <v>2884</v>
      </c>
      <c r="F1915">
        <v>763</v>
      </c>
      <c r="G1915" s="1">
        <v>4604</v>
      </c>
      <c r="H1915" s="1"/>
    </row>
    <row r="1916" spans="1:8" x14ac:dyDescent="0.35">
      <c r="A1916">
        <v>2013</v>
      </c>
      <c r="B1916" t="s">
        <v>30</v>
      </c>
      <c r="C1916">
        <v>16628</v>
      </c>
      <c r="D1916">
        <v>19</v>
      </c>
      <c r="E1916">
        <v>168</v>
      </c>
      <c r="F1916">
        <v>0</v>
      </c>
      <c r="G1916" s="1">
        <v>21217</v>
      </c>
      <c r="H1916" s="1"/>
    </row>
    <row r="1917" spans="1:8" x14ac:dyDescent="0.35">
      <c r="A1917">
        <v>2013</v>
      </c>
      <c r="B1917" t="s">
        <v>31</v>
      </c>
      <c r="C1917">
        <v>13302</v>
      </c>
      <c r="D1917">
        <v>802</v>
      </c>
      <c r="E1917">
        <v>420</v>
      </c>
      <c r="F1917" s="1">
        <v>17906</v>
      </c>
      <c r="G1917" s="1">
        <v>6524</v>
      </c>
      <c r="H1917" s="1"/>
    </row>
    <row r="1918" spans="1:8" x14ac:dyDescent="0.35">
      <c r="A1918">
        <v>2013</v>
      </c>
      <c r="B1918" t="s">
        <v>32</v>
      </c>
      <c r="C1918">
        <v>609</v>
      </c>
      <c r="D1918">
        <v>0</v>
      </c>
      <c r="E1918">
        <v>730</v>
      </c>
      <c r="F1918" s="1">
        <v>2084</v>
      </c>
      <c r="G1918">
        <v>0</v>
      </c>
    </row>
    <row r="1919" spans="1:8" x14ac:dyDescent="0.35">
      <c r="A1919">
        <v>2013</v>
      </c>
      <c r="B1919" t="s">
        <v>33</v>
      </c>
      <c r="C1919">
        <v>320883</v>
      </c>
      <c r="D1919" s="1">
        <v>45010</v>
      </c>
      <c r="E1919">
        <v>0</v>
      </c>
      <c r="F1919" s="1">
        <v>473068</v>
      </c>
      <c r="G1919" s="1">
        <v>261300</v>
      </c>
      <c r="H1919" s="1"/>
    </row>
    <row r="1920" spans="1:8" x14ac:dyDescent="0.35">
      <c r="A1920">
        <v>2013</v>
      </c>
      <c r="B1920" t="s">
        <v>34</v>
      </c>
      <c r="C1920">
        <v>3510</v>
      </c>
      <c r="D1920">
        <v>0</v>
      </c>
      <c r="E1920">
        <v>168</v>
      </c>
      <c r="F1920" s="1">
        <v>6479</v>
      </c>
      <c r="G1920" s="1">
        <v>3042</v>
      </c>
      <c r="H1920" s="1"/>
    </row>
    <row r="1921" spans="1:8" x14ac:dyDescent="0.35">
      <c r="A1921">
        <v>2013</v>
      </c>
      <c r="B1921" t="s">
        <v>35</v>
      </c>
      <c r="C1921">
        <v>5057</v>
      </c>
      <c r="D1921">
        <v>49</v>
      </c>
      <c r="E1921">
        <v>0</v>
      </c>
      <c r="F1921">
        <v>0</v>
      </c>
      <c r="G1921" s="1">
        <v>13583</v>
      </c>
      <c r="H1921" s="1"/>
    </row>
    <row r="1922" spans="1:8" x14ac:dyDescent="0.35">
      <c r="A1922">
        <v>2013</v>
      </c>
      <c r="B1922" t="s">
        <v>36</v>
      </c>
      <c r="C1922">
        <v>16975</v>
      </c>
      <c r="D1922">
        <v>540</v>
      </c>
      <c r="E1922">
        <v>420</v>
      </c>
      <c r="F1922">
        <v>0</v>
      </c>
      <c r="G1922" s="1">
        <v>24413</v>
      </c>
      <c r="H1922" s="1"/>
    </row>
    <row r="1923" spans="1:8" x14ac:dyDescent="0.35">
      <c r="A1923">
        <v>2013</v>
      </c>
      <c r="B1923" t="s">
        <v>37</v>
      </c>
      <c r="C1923">
        <v>14635</v>
      </c>
      <c r="D1923">
        <v>34</v>
      </c>
      <c r="E1923">
        <v>372</v>
      </c>
      <c r="F1923">
        <v>0</v>
      </c>
      <c r="G1923" s="1">
        <v>21289</v>
      </c>
      <c r="H1923" s="1"/>
    </row>
    <row r="1924" spans="1:8" x14ac:dyDescent="0.35">
      <c r="A1924">
        <v>2013</v>
      </c>
      <c r="B1924" t="s">
        <v>38</v>
      </c>
      <c r="C1924">
        <v>4664</v>
      </c>
      <c r="D1924">
        <v>39</v>
      </c>
      <c r="E1924">
        <v>840</v>
      </c>
      <c r="F1924">
        <v>834</v>
      </c>
      <c r="G1924" s="1">
        <v>4764</v>
      </c>
      <c r="H1924" s="1"/>
    </row>
    <row r="1925" spans="1:8" x14ac:dyDescent="0.35">
      <c r="A1925">
        <v>2013</v>
      </c>
      <c r="B1925" t="s">
        <v>39</v>
      </c>
      <c r="C1925">
        <v>1641</v>
      </c>
      <c r="D1925">
        <v>0</v>
      </c>
      <c r="E1925">
        <v>27</v>
      </c>
      <c r="F1925">
        <v>0</v>
      </c>
      <c r="G1925" s="1">
        <v>7230</v>
      </c>
      <c r="H1925" s="1"/>
    </row>
    <row r="1926" spans="1:8" x14ac:dyDescent="0.35">
      <c r="A1926">
        <v>2013</v>
      </c>
      <c r="B1926" t="s">
        <v>40</v>
      </c>
      <c r="C1926">
        <v>4256</v>
      </c>
      <c r="D1926">
        <v>0</v>
      </c>
      <c r="E1926">
        <v>105</v>
      </c>
      <c r="F1926">
        <v>0</v>
      </c>
      <c r="G1926" s="1">
        <v>27599</v>
      </c>
      <c r="H1926" s="1"/>
    </row>
    <row r="1927" spans="1:8" x14ac:dyDescent="0.35">
      <c r="A1927">
        <v>2013</v>
      </c>
      <c r="B1927" t="s">
        <v>41</v>
      </c>
      <c r="C1927">
        <v>427</v>
      </c>
      <c r="D1927">
        <v>0</v>
      </c>
      <c r="E1927">
        <v>84</v>
      </c>
      <c r="F1927">
        <v>0</v>
      </c>
      <c r="G1927" s="1">
        <v>1684</v>
      </c>
      <c r="H1927" s="1"/>
    </row>
    <row r="1928" spans="1:8" x14ac:dyDescent="0.35">
      <c r="A1928">
        <v>2013</v>
      </c>
      <c r="B1928" t="s">
        <v>42</v>
      </c>
      <c r="C1928">
        <v>5818</v>
      </c>
      <c r="D1928">
        <v>0</v>
      </c>
      <c r="E1928">
        <v>315</v>
      </c>
      <c r="F1928">
        <v>0</v>
      </c>
      <c r="G1928" s="1">
        <v>7201</v>
      </c>
      <c r="H1928" s="1"/>
    </row>
    <row r="1929" spans="1:8" x14ac:dyDescent="0.35">
      <c r="A1929">
        <v>2013</v>
      </c>
      <c r="B1929" t="s">
        <v>43</v>
      </c>
      <c r="C1929">
        <v>1754</v>
      </c>
      <c r="D1929">
        <v>125</v>
      </c>
      <c r="E1929" s="1">
        <v>1217</v>
      </c>
      <c r="F1929">
        <v>0</v>
      </c>
      <c r="G1929" s="1">
        <v>3530</v>
      </c>
      <c r="H1929" s="1"/>
    </row>
    <row r="1930" spans="1:8" x14ac:dyDescent="0.35">
      <c r="A1930">
        <v>2013</v>
      </c>
      <c r="B1930" t="s">
        <v>44</v>
      </c>
      <c r="C1930">
        <v>2149</v>
      </c>
      <c r="D1930">
        <v>0</v>
      </c>
      <c r="E1930">
        <v>840</v>
      </c>
      <c r="F1930">
        <v>0</v>
      </c>
      <c r="G1930" s="1">
        <v>5644</v>
      </c>
      <c r="H1930" s="1"/>
    </row>
    <row r="1931" spans="1:8" x14ac:dyDescent="0.35">
      <c r="A1931">
        <v>2013</v>
      </c>
      <c r="B1931" t="s">
        <v>45</v>
      </c>
      <c r="C1931">
        <v>524</v>
      </c>
      <c r="D1931">
        <v>104</v>
      </c>
      <c r="E1931">
        <v>17</v>
      </c>
      <c r="F1931">
        <v>0</v>
      </c>
      <c r="G1931" s="1">
        <v>2481</v>
      </c>
      <c r="H1931" s="1"/>
    </row>
    <row r="1932" spans="1:8" x14ac:dyDescent="0.35">
      <c r="A1932">
        <v>2013</v>
      </c>
      <c r="B1932" t="s">
        <v>46</v>
      </c>
      <c r="C1932">
        <v>11198</v>
      </c>
      <c r="D1932" s="1">
        <v>2900</v>
      </c>
      <c r="E1932" s="1">
        <v>1039</v>
      </c>
      <c r="F1932" s="1">
        <v>6314</v>
      </c>
      <c r="G1932" s="1">
        <v>6751</v>
      </c>
      <c r="H1932" s="1"/>
    </row>
    <row r="1933" spans="1:8" x14ac:dyDescent="0.35">
      <c r="A1933">
        <v>2013</v>
      </c>
      <c r="B1933" t="s">
        <v>47</v>
      </c>
      <c r="C1933">
        <v>1053</v>
      </c>
      <c r="D1933">
        <v>8</v>
      </c>
      <c r="E1933">
        <v>315</v>
      </c>
      <c r="F1933">
        <v>0</v>
      </c>
      <c r="G1933" s="1">
        <v>1876</v>
      </c>
      <c r="H1933" s="1"/>
    </row>
    <row r="1934" spans="1:8" x14ac:dyDescent="0.35">
      <c r="A1934">
        <v>2013</v>
      </c>
      <c r="B1934" t="s">
        <v>48</v>
      </c>
      <c r="C1934">
        <v>17360</v>
      </c>
      <c r="D1934">
        <v>391</v>
      </c>
      <c r="E1934">
        <v>730</v>
      </c>
      <c r="F1934">
        <v>0</v>
      </c>
      <c r="G1934" s="1">
        <v>14781</v>
      </c>
      <c r="H1934" s="1"/>
    </row>
    <row r="1935" spans="1:8" x14ac:dyDescent="0.35">
      <c r="A1935">
        <v>2013</v>
      </c>
      <c r="B1935" t="s">
        <v>49</v>
      </c>
      <c r="C1935">
        <v>731</v>
      </c>
      <c r="D1935">
        <v>0</v>
      </c>
      <c r="E1935">
        <v>91</v>
      </c>
      <c r="F1935" s="1">
        <v>1220</v>
      </c>
      <c r="G1935">
        <v>14</v>
      </c>
    </row>
    <row r="1936" spans="1:8" x14ac:dyDescent="0.35">
      <c r="A1936">
        <v>2013</v>
      </c>
      <c r="B1936" t="s">
        <v>50</v>
      </c>
      <c r="C1936">
        <v>514</v>
      </c>
      <c r="D1936">
        <v>0</v>
      </c>
      <c r="E1936">
        <v>315</v>
      </c>
      <c r="F1936">
        <v>0</v>
      </c>
      <c r="G1936" s="1">
        <v>4841</v>
      </c>
      <c r="H1936" s="1"/>
    </row>
    <row r="1937" spans="1:8" x14ac:dyDescent="0.35">
      <c r="A1937">
        <v>2013</v>
      </c>
      <c r="B1937" t="s">
        <v>51</v>
      </c>
      <c r="C1937">
        <v>9582</v>
      </c>
      <c r="D1937">
        <v>2</v>
      </c>
      <c r="E1937">
        <v>569</v>
      </c>
      <c r="F1937" s="1">
        <v>8656</v>
      </c>
      <c r="G1937">
        <v>542</v>
      </c>
    </row>
    <row r="1938" spans="1:8" x14ac:dyDescent="0.35">
      <c r="A1938">
        <v>2013</v>
      </c>
      <c r="B1938" t="s">
        <v>52</v>
      </c>
      <c r="C1938">
        <v>11626</v>
      </c>
      <c r="D1938" s="1">
        <v>2006</v>
      </c>
      <c r="E1938" s="1">
        <v>1962</v>
      </c>
      <c r="F1938">
        <v>0</v>
      </c>
      <c r="G1938" s="1">
        <v>18373</v>
      </c>
      <c r="H1938" s="1"/>
    </row>
    <row r="1939" spans="1:8" x14ac:dyDescent="0.35">
      <c r="A1939">
        <v>2013</v>
      </c>
      <c r="B1939" t="s">
        <v>53</v>
      </c>
      <c r="C1939">
        <v>4483</v>
      </c>
      <c r="D1939">
        <v>14</v>
      </c>
      <c r="E1939" s="1">
        <v>1175</v>
      </c>
      <c r="F1939">
        <v>0</v>
      </c>
      <c r="G1939" s="1">
        <v>10213</v>
      </c>
      <c r="H1939" s="1"/>
    </row>
    <row r="1940" spans="1:8" x14ac:dyDescent="0.35">
      <c r="A1940">
        <v>2013</v>
      </c>
      <c r="B1940" t="s">
        <v>54</v>
      </c>
      <c r="C1940">
        <v>1542</v>
      </c>
      <c r="D1940">
        <v>0</v>
      </c>
      <c r="E1940" s="1">
        <v>1049</v>
      </c>
      <c r="F1940">
        <v>0</v>
      </c>
      <c r="G1940" s="1">
        <v>13872</v>
      </c>
      <c r="H1940" s="1"/>
    </row>
    <row r="1941" spans="1:8" x14ac:dyDescent="0.35">
      <c r="A1941">
        <v>2013</v>
      </c>
      <c r="B1941" t="s">
        <v>55</v>
      </c>
      <c r="C1941">
        <v>9197</v>
      </c>
      <c r="D1941">
        <v>52</v>
      </c>
      <c r="E1941">
        <v>378</v>
      </c>
      <c r="F1941">
        <v>0</v>
      </c>
      <c r="G1941" s="1">
        <v>12339</v>
      </c>
      <c r="H1941" s="1"/>
    </row>
    <row r="1942" spans="1:8" x14ac:dyDescent="0.35">
      <c r="A1942">
        <v>2013</v>
      </c>
      <c r="B1942" t="s">
        <v>56</v>
      </c>
      <c r="C1942">
        <v>14576</v>
      </c>
      <c r="D1942">
        <v>31</v>
      </c>
      <c r="E1942" s="1">
        <v>1238</v>
      </c>
      <c r="F1942">
        <v>0</v>
      </c>
      <c r="G1942" s="1">
        <v>20862</v>
      </c>
      <c r="H1942" s="1"/>
    </row>
    <row r="1943" spans="1:8" x14ac:dyDescent="0.35">
      <c r="A1943">
        <v>2013</v>
      </c>
      <c r="B1943" t="s">
        <v>57</v>
      </c>
      <c r="C1943">
        <v>2300</v>
      </c>
      <c r="D1943">
        <v>27</v>
      </c>
      <c r="E1943">
        <v>724</v>
      </c>
      <c r="F1943">
        <v>0</v>
      </c>
      <c r="G1943" s="1">
        <v>3832</v>
      </c>
      <c r="H1943" s="1"/>
    </row>
    <row r="1944" spans="1:8" x14ac:dyDescent="0.35">
      <c r="A1944">
        <v>2013</v>
      </c>
      <c r="B1944" t="s">
        <v>58</v>
      </c>
      <c r="C1944">
        <v>18429</v>
      </c>
      <c r="D1944">
        <v>125</v>
      </c>
      <c r="E1944" s="1">
        <v>1102</v>
      </c>
      <c r="F1944" s="1">
        <v>9243</v>
      </c>
      <c r="G1944" s="1">
        <v>7569</v>
      </c>
      <c r="H1944" s="1"/>
    </row>
    <row r="1945" spans="1:8" x14ac:dyDescent="0.35">
      <c r="A1945">
        <v>2013</v>
      </c>
      <c r="B1945" t="s">
        <v>59</v>
      </c>
      <c r="C1945">
        <v>6905</v>
      </c>
      <c r="D1945">
        <v>118</v>
      </c>
      <c r="E1945">
        <v>525</v>
      </c>
      <c r="F1945">
        <v>0</v>
      </c>
      <c r="G1945" s="1">
        <v>8727</v>
      </c>
      <c r="H1945" s="1"/>
    </row>
    <row r="1946" spans="1:8" x14ac:dyDescent="0.35">
      <c r="A1946">
        <v>2013</v>
      </c>
      <c r="B1946" t="s">
        <v>60</v>
      </c>
      <c r="C1946">
        <v>373</v>
      </c>
      <c r="D1946">
        <v>0</v>
      </c>
      <c r="E1946">
        <v>22</v>
      </c>
      <c r="F1946" s="1">
        <v>2622</v>
      </c>
      <c r="G1946">
        <v>639</v>
      </c>
    </row>
    <row r="1947" spans="1:8" x14ac:dyDescent="0.35">
      <c r="A1947">
        <v>2013</v>
      </c>
      <c r="B1947" t="s">
        <v>61</v>
      </c>
      <c r="C1947">
        <v>91781</v>
      </c>
      <c r="D1947" s="1">
        <v>60617</v>
      </c>
      <c r="E1947" s="1">
        <v>2373</v>
      </c>
      <c r="F1947" s="1">
        <v>79350</v>
      </c>
      <c r="G1947" s="1">
        <v>7777</v>
      </c>
      <c r="H1947" s="1"/>
    </row>
    <row r="1948" spans="1:8" x14ac:dyDescent="0.35">
      <c r="A1948">
        <v>2013</v>
      </c>
      <c r="B1948" t="s">
        <v>62</v>
      </c>
      <c r="C1948">
        <v>55043</v>
      </c>
      <c r="D1948" s="1">
        <v>19431</v>
      </c>
      <c r="E1948">
        <v>646</v>
      </c>
      <c r="F1948" s="1">
        <v>14755</v>
      </c>
      <c r="G1948" s="1">
        <v>17368</v>
      </c>
      <c r="H1948" s="1"/>
    </row>
    <row r="1949" spans="1:8" x14ac:dyDescent="0.35">
      <c r="A1949">
        <v>2013</v>
      </c>
      <c r="B1949" t="s">
        <v>63</v>
      </c>
      <c r="C1949">
        <v>2091</v>
      </c>
      <c r="D1949">
        <v>0</v>
      </c>
      <c r="E1949" s="1">
        <v>1637</v>
      </c>
      <c r="F1949">
        <v>0</v>
      </c>
      <c r="G1949" s="1">
        <v>11665</v>
      </c>
      <c r="H1949" s="1"/>
    </row>
    <row r="1950" spans="1:8" x14ac:dyDescent="0.35">
      <c r="A1950">
        <v>2013</v>
      </c>
      <c r="B1950" t="s">
        <v>64</v>
      </c>
      <c r="C1950">
        <v>8833</v>
      </c>
      <c r="D1950">
        <v>736</v>
      </c>
      <c r="E1950">
        <v>420</v>
      </c>
      <c r="F1950">
        <v>0</v>
      </c>
      <c r="G1950" s="1">
        <v>15745</v>
      </c>
      <c r="H1950" s="1"/>
    </row>
    <row r="1951" spans="1:8" x14ac:dyDescent="0.35">
      <c r="A1951">
        <v>2013</v>
      </c>
      <c r="B1951" t="s">
        <v>65</v>
      </c>
      <c r="C1951">
        <v>4968</v>
      </c>
      <c r="D1951">
        <v>327</v>
      </c>
      <c r="E1951">
        <v>693</v>
      </c>
      <c r="F1951">
        <v>0</v>
      </c>
      <c r="G1951" s="1">
        <v>3764</v>
      </c>
      <c r="H1951" s="1"/>
    </row>
    <row r="1952" spans="1:8" x14ac:dyDescent="0.35">
      <c r="A1952">
        <v>2013</v>
      </c>
      <c r="B1952" t="s">
        <v>66</v>
      </c>
      <c r="C1952">
        <v>8255</v>
      </c>
      <c r="D1952" s="1">
        <v>3396</v>
      </c>
      <c r="E1952">
        <v>168</v>
      </c>
      <c r="F1952" s="1">
        <v>8989</v>
      </c>
      <c r="G1952" s="1">
        <v>8956</v>
      </c>
      <c r="H1952" s="1"/>
    </row>
    <row r="1953" spans="1:8" x14ac:dyDescent="0.35">
      <c r="A1953">
        <v>2013</v>
      </c>
      <c r="B1953" t="s">
        <v>67</v>
      </c>
      <c r="C1953">
        <v>15891</v>
      </c>
      <c r="D1953" s="1">
        <v>1503</v>
      </c>
      <c r="E1953">
        <v>592</v>
      </c>
      <c r="F1953" s="1">
        <v>24635</v>
      </c>
      <c r="G1953" s="1">
        <v>2690</v>
      </c>
      <c r="H1953" s="1"/>
    </row>
    <row r="1954" spans="1:8" x14ac:dyDescent="0.35">
      <c r="A1954">
        <v>2013</v>
      </c>
      <c r="B1954" t="s">
        <v>68</v>
      </c>
      <c r="C1954">
        <v>116875</v>
      </c>
      <c r="D1954" s="1">
        <v>50292</v>
      </c>
      <c r="E1954">
        <v>0</v>
      </c>
      <c r="F1954" s="1">
        <v>196188</v>
      </c>
      <c r="G1954" s="1">
        <v>99395</v>
      </c>
      <c r="H1954" s="1"/>
    </row>
    <row r="1955" spans="1:8" x14ac:dyDescent="0.35">
      <c r="A1955">
        <v>2013</v>
      </c>
      <c r="B1955" t="s">
        <v>69</v>
      </c>
      <c r="C1955">
        <v>324</v>
      </c>
      <c r="D1955">
        <v>0</v>
      </c>
      <c r="E1955">
        <v>8</v>
      </c>
      <c r="F1955">
        <v>0</v>
      </c>
      <c r="G1955" s="1">
        <v>1512</v>
      </c>
      <c r="H1955" s="1"/>
    </row>
    <row r="1956" spans="1:8" x14ac:dyDescent="0.35">
      <c r="A1956">
        <v>2013</v>
      </c>
      <c r="B1956" t="s">
        <v>70</v>
      </c>
      <c r="C1956">
        <v>9485</v>
      </c>
      <c r="D1956">
        <v>203</v>
      </c>
      <c r="E1956" s="1">
        <v>2561</v>
      </c>
      <c r="F1956">
        <v>0</v>
      </c>
      <c r="G1956" s="1">
        <v>14846</v>
      </c>
      <c r="H1956" s="1"/>
    </row>
    <row r="1957" spans="1:8" x14ac:dyDescent="0.35">
      <c r="A1957">
        <v>2013</v>
      </c>
      <c r="B1957" t="s">
        <v>71</v>
      </c>
      <c r="C1957">
        <v>70431</v>
      </c>
      <c r="D1957" s="1">
        <v>28385</v>
      </c>
      <c r="E1957" s="1">
        <v>2099</v>
      </c>
      <c r="F1957" s="1">
        <v>1175</v>
      </c>
      <c r="G1957" s="1">
        <v>40213</v>
      </c>
      <c r="H1957" s="1"/>
    </row>
    <row r="1958" spans="1:8" x14ac:dyDescent="0.35">
      <c r="A1958">
        <v>2013</v>
      </c>
      <c r="B1958" t="s">
        <v>72</v>
      </c>
      <c r="C1958">
        <v>2355</v>
      </c>
      <c r="D1958">
        <v>0</v>
      </c>
      <c r="E1958">
        <v>420</v>
      </c>
      <c r="F1958">
        <v>0</v>
      </c>
      <c r="G1958" s="1">
        <v>3949</v>
      </c>
      <c r="H1958" s="1"/>
    </row>
    <row r="1959" spans="1:8" x14ac:dyDescent="0.35">
      <c r="A1959">
        <v>2013</v>
      </c>
      <c r="B1959" t="s">
        <v>73</v>
      </c>
      <c r="C1959">
        <v>9426</v>
      </c>
      <c r="D1959">
        <v>0</v>
      </c>
      <c r="E1959">
        <v>668</v>
      </c>
      <c r="F1959">
        <v>0</v>
      </c>
      <c r="G1959" s="1">
        <v>8638</v>
      </c>
      <c r="H1959" s="1"/>
    </row>
    <row r="1960" spans="1:8" x14ac:dyDescent="0.35">
      <c r="A1960">
        <v>2013</v>
      </c>
      <c r="B1960" t="s">
        <v>74</v>
      </c>
      <c r="C1960">
        <v>40483</v>
      </c>
      <c r="D1960" s="1">
        <v>1478</v>
      </c>
      <c r="E1960">
        <v>8</v>
      </c>
      <c r="F1960" s="1">
        <v>8368</v>
      </c>
      <c r="G1960" s="1">
        <v>42677</v>
      </c>
      <c r="H1960" s="1"/>
    </row>
    <row r="1961" spans="1:8" x14ac:dyDescent="0.35">
      <c r="A1961">
        <v>2013</v>
      </c>
      <c r="B1961" t="s">
        <v>75</v>
      </c>
      <c r="C1961">
        <v>24951</v>
      </c>
      <c r="D1961">
        <v>699</v>
      </c>
      <c r="E1961">
        <v>63</v>
      </c>
      <c r="F1961" s="1">
        <v>19451</v>
      </c>
      <c r="G1961" s="1">
        <v>19582</v>
      </c>
      <c r="H1961" s="1"/>
    </row>
    <row r="1962" spans="1:8" x14ac:dyDescent="0.35">
      <c r="A1962">
        <v>2013</v>
      </c>
      <c r="B1962" t="s">
        <v>76</v>
      </c>
      <c r="C1962">
        <v>6134</v>
      </c>
      <c r="D1962" s="1">
        <v>2600</v>
      </c>
      <c r="E1962">
        <v>474</v>
      </c>
      <c r="F1962">
        <v>832</v>
      </c>
      <c r="G1962" s="1">
        <v>5030</v>
      </c>
      <c r="H1962" s="1"/>
    </row>
    <row r="1963" spans="1:8" x14ac:dyDescent="0.35">
      <c r="A1963">
        <v>2013</v>
      </c>
      <c r="B1963" t="s">
        <v>77</v>
      </c>
      <c r="C1963">
        <v>66853</v>
      </c>
      <c r="D1963">
        <v>239</v>
      </c>
      <c r="E1963">
        <v>333</v>
      </c>
      <c r="F1963">
        <v>0</v>
      </c>
      <c r="G1963" s="1">
        <v>51573</v>
      </c>
      <c r="H1963" s="1"/>
    </row>
    <row r="1964" spans="1:8" x14ac:dyDescent="0.35">
      <c r="A1964">
        <v>2013</v>
      </c>
      <c r="B1964" t="s">
        <v>78</v>
      </c>
      <c r="C1964">
        <v>63396</v>
      </c>
      <c r="D1964">
        <v>145</v>
      </c>
      <c r="E1964" s="1">
        <v>1385</v>
      </c>
      <c r="F1964" s="1">
        <v>36488</v>
      </c>
      <c r="G1964" s="1">
        <v>29142</v>
      </c>
      <c r="H1964" s="1"/>
    </row>
    <row r="1965" spans="1:8" x14ac:dyDescent="0.35">
      <c r="A1965">
        <v>2013</v>
      </c>
      <c r="B1965" t="s">
        <v>79</v>
      </c>
      <c r="C1965">
        <v>31628</v>
      </c>
      <c r="D1965">
        <v>18</v>
      </c>
      <c r="E1965" s="1">
        <v>1007</v>
      </c>
      <c r="F1965">
        <v>0</v>
      </c>
      <c r="G1965" s="1">
        <v>27163</v>
      </c>
      <c r="H1965" s="1"/>
    </row>
    <row r="1966" spans="1:8" x14ac:dyDescent="0.35">
      <c r="A1966">
        <v>2013</v>
      </c>
      <c r="B1966" t="s">
        <v>80</v>
      </c>
      <c r="C1966">
        <v>1641</v>
      </c>
      <c r="D1966">
        <v>34</v>
      </c>
      <c r="E1966">
        <v>401</v>
      </c>
      <c r="F1966" s="1">
        <v>2645</v>
      </c>
      <c r="G1966" s="1">
        <v>3315</v>
      </c>
      <c r="H1966" s="1"/>
    </row>
    <row r="1967" spans="1:8" x14ac:dyDescent="0.35">
      <c r="A1967">
        <v>2013</v>
      </c>
      <c r="B1967" t="s">
        <v>81</v>
      </c>
      <c r="C1967">
        <v>4044</v>
      </c>
      <c r="D1967" s="1">
        <v>1620</v>
      </c>
      <c r="E1967" s="1">
        <v>1029</v>
      </c>
      <c r="F1967">
        <v>0</v>
      </c>
      <c r="G1967" s="1">
        <v>3314</v>
      </c>
      <c r="H1967" s="1"/>
    </row>
    <row r="1968" spans="1:8" x14ac:dyDescent="0.35">
      <c r="A1968">
        <v>2013</v>
      </c>
      <c r="B1968" t="s">
        <v>82</v>
      </c>
      <c r="C1968">
        <v>11097</v>
      </c>
      <c r="D1968">
        <v>0</v>
      </c>
      <c r="E1968">
        <v>840</v>
      </c>
      <c r="F1968" s="1">
        <v>4029</v>
      </c>
      <c r="G1968" s="1">
        <v>5994</v>
      </c>
      <c r="H1968" s="1"/>
    </row>
    <row r="1969" spans="1:8" x14ac:dyDescent="0.35">
      <c r="A1969">
        <v>2013</v>
      </c>
      <c r="B1969" t="s">
        <v>83</v>
      </c>
      <c r="C1969">
        <v>418</v>
      </c>
      <c r="D1969">
        <v>0</v>
      </c>
      <c r="E1969">
        <v>504</v>
      </c>
      <c r="F1969">
        <v>0</v>
      </c>
      <c r="G1969">
        <v>894</v>
      </c>
    </row>
    <row r="1970" spans="1:8" x14ac:dyDescent="0.35">
      <c r="A1970">
        <v>2013</v>
      </c>
      <c r="B1970" t="s">
        <v>84</v>
      </c>
      <c r="C1970">
        <v>3724</v>
      </c>
      <c r="D1970">
        <v>0</v>
      </c>
      <c r="E1970">
        <v>8</v>
      </c>
      <c r="F1970" s="1">
        <v>6755</v>
      </c>
      <c r="G1970">
        <v>0</v>
      </c>
    </row>
    <row r="1971" spans="1:8" x14ac:dyDescent="0.35">
      <c r="A1971">
        <v>2013</v>
      </c>
      <c r="B1971" t="s">
        <v>85</v>
      </c>
      <c r="C1971">
        <v>6887</v>
      </c>
      <c r="D1971">
        <v>18</v>
      </c>
      <c r="E1971">
        <v>378</v>
      </c>
      <c r="F1971" s="1">
        <v>4163</v>
      </c>
      <c r="G1971" s="1">
        <v>2042</v>
      </c>
      <c r="H1971" s="1"/>
    </row>
    <row r="1972" spans="1:8" x14ac:dyDescent="0.35">
      <c r="A1972">
        <v>2013</v>
      </c>
      <c r="B1972" t="s">
        <v>86</v>
      </c>
      <c r="C1972">
        <v>46624</v>
      </c>
      <c r="D1972">
        <v>0</v>
      </c>
      <c r="E1972">
        <v>63</v>
      </c>
      <c r="F1972" s="1">
        <v>1832</v>
      </c>
      <c r="G1972" s="1">
        <v>9694</v>
      </c>
      <c r="H1972" s="1"/>
    </row>
    <row r="1973" spans="1:8" x14ac:dyDescent="0.35">
      <c r="A1973">
        <v>2013</v>
      </c>
      <c r="B1973" t="s">
        <v>87</v>
      </c>
      <c r="C1973">
        <v>52635</v>
      </c>
      <c r="D1973" s="1">
        <v>13422</v>
      </c>
      <c r="E1973">
        <v>0</v>
      </c>
      <c r="F1973" s="1">
        <v>72541</v>
      </c>
      <c r="G1973" s="1">
        <v>25315</v>
      </c>
      <c r="H1973" s="1"/>
    </row>
    <row r="1974" spans="1:8" x14ac:dyDescent="0.35">
      <c r="A1974">
        <v>2013</v>
      </c>
      <c r="B1974" t="s">
        <v>88</v>
      </c>
      <c r="C1974">
        <v>5233</v>
      </c>
      <c r="D1974">
        <v>0</v>
      </c>
      <c r="E1974">
        <v>986</v>
      </c>
      <c r="F1974" s="1">
        <v>1401</v>
      </c>
      <c r="G1974" s="1">
        <v>5795</v>
      </c>
      <c r="H1974" s="1"/>
    </row>
    <row r="1975" spans="1:8" x14ac:dyDescent="0.35">
      <c r="A1975">
        <v>2013</v>
      </c>
      <c r="B1975" t="s">
        <v>89</v>
      </c>
      <c r="C1975">
        <v>1025</v>
      </c>
      <c r="D1975">
        <v>0</v>
      </c>
      <c r="E1975">
        <v>840</v>
      </c>
      <c r="F1975">
        <v>0</v>
      </c>
      <c r="G1975">
        <v>946</v>
      </c>
    </row>
    <row r="1976" spans="1:8" x14ac:dyDescent="0.35">
      <c r="A1976">
        <v>2013</v>
      </c>
      <c r="B1976" t="s">
        <v>90</v>
      </c>
      <c r="C1976">
        <v>33107</v>
      </c>
      <c r="D1976" s="1">
        <v>9055</v>
      </c>
      <c r="E1976">
        <v>848</v>
      </c>
      <c r="F1976" s="1">
        <v>1683</v>
      </c>
      <c r="G1976" s="1">
        <v>25038</v>
      </c>
      <c r="H1976" s="1"/>
    </row>
    <row r="1977" spans="1:8" x14ac:dyDescent="0.35">
      <c r="A1977">
        <v>2013</v>
      </c>
      <c r="B1977" t="s">
        <v>91</v>
      </c>
      <c r="C1977">
        <v>50054</v>
      </c>
      <c r="D1977" s="1">
        <v>3862</v>
      </c>
      <c r="E1977" s="1">
        <v>1016</v>
      </c>
      <c r="F1977">
        <v>0</v>
      </c>
      <c r="G1977" s="1">
        <v>52458</v>
      </c>
      <c r="H1977" s="1"/>
    </row>
    <row r="1978" spans="1:8" x14ac:dyDescent="0.35">
      <c r="A1978">
        <v>2013</v>
      </c>
      <c r="B1978" t="s">
        <v>92</v>
      </c>
      <c r="C1978">
        <v>13142</v>
      </c>
      <c r="D1978">
        <v>44</v>
      </c>
      <c r="E1978">
        <v>882</v>
      </c>
      <c r="F1978">
        <v>0</v>
      </c>
      <c r="G1978" s="1">
        <v>68925</v>
      </c>
      <c r="H1978" s="1"/>
    </row>
    <row r="1979" spans="1:8" x14ac:dyDescent="0.35">
      <c r="A1979">
        <v>2013</v>
      </c>
      <c r="B1979" t="s">
        <v>93</v>
      </c>
      <c r="C1979">
        <v>4182</v>
      </c>
      <c r="D1979">
        <v>47</v>
      </c>
      <c r="E1979">
        <v>944</v>
      </c>
      <c r="F1979">
        <v>0</v>
      </c>
      <c r="G1979" s="1">
        <v>3914</v>
      </c>
      <c r="H1979" s="1"/>
    </row>
    <row r="1980" spans="1:8" x14ac:dyDescent="0.35">
      <c r="A1980">
        <v>2014</v>
      </c>
      <c r="B1980" t="s">
        <v>7</v>
      </c>
      <c r="C1980">
        <v>3179</v>
      </c>
      <c r="D1980">
        <v>11</v>
      </c>
      <c r="E1980">
        <v>275</v>
      </c>
      <c r="F1980">
        <v>0</v>
      </c>
      <c r="G1980" s="1">
        <v>8828</v>
      </c>
      <c r="H1980" s="1"/>
    </row>
    <row r="1981" spans="1:8" x14ac:dyDescent="0.35">
      <c r="A1981">
        <v>2014</v>
      </c>
      <c r="B1981" t="s">
        <v>8</v>
      </c>
      <c r="C1981">
        <v>180823</v>
      </c>
      <c r="D1981" s="1">
        <v>24757</v>
      </c>
      <c r="E1981">
        <v>0</v>
      </c>
      <c r="F1981" s="1">
        <v>107640</v>
      </c>
      <c r="G1981" s="1">
        <v>73039</v>
      </c>
      <c r="H1981" s="1"/>
    </row>
    <row r="1982" spans="1:8" x14ac:dyDescent="0.35">
      <c r="A1982">
        <v>2014</v>
      </c>
      <c r="B1982" t="s">
        <v>10</v>
      </c>
      <c r="C1982">
        <v>17541</v>
      </c>
      <c r="D1982">
        <v>456</v>
      </c>
      <c r="E1982">
        <v>168</v>
      </c>
      <c r="F1982" s="1">
        <v>1792</v>
      </c>
      <c r="G1982" s="1">
        <v>16037</v>
      </c>
      <c r="H1982" s="1"/>
    </row>
    <row r="1983" spans="1:8" x14ac:dyDescent="0.35">
      <c r="A1983">
        <v>2014</v>
      </c>
      <c r="B1983" t="s">
        <v>11</v>
      </c>
      <c r="C1983">
        <v>6273</v>
      </c>
      <c r="D1983">
        <v>307</v>
      </c>
      <c r="E1983">
        <v>0</v>
      </c>
      <c r="F1983" s="1">
        <v>10078</v>
      </c>
      <c r="G1983" s="1">
        <v>8815</v>
      </c>
      <c r="H1983" s="1"/>
    </row>
    <row r="1984" spans="1:8" x14ac:dyDescent="0.35">
      <c r="A1984">
        <v>2014</v>
      </c>
      <c r="B1984" t="s">
        <v>12</v>
      </c>
      <c r="C1984">
        <v>19494</v>
      </c>
      <c r="D1984">
        <v>257</v>
      </c>
      <c r="E1984" s="1">
        <v>2876</v>
      </c>
      <c r="F1984" s="1">
        <v>10206</v>
      </c>
      <c r="G1984" s="1">
        <v>8257</v>
      </c>
      <c r="H1984" s="1"/>
    </row>
    <row r="1985" spans="1:8" x14ac:dyDescent="0.35">
      <c r="A1985">
        <v>2014</v>
      </c>
      <c r="B1985" t="s">
        <v>13</v>
      </c>
      <c r="C1985">
        <v>1396</v>
      </c>
      <c r="D1985">
        <v>116</v>
      </c>
      <c r="E1985">
        <v>630</v>
      </c>
      <c r="F1985">
        <v>251</v>
      </c>
      <c r="G1985" s="1">
        <v>1721</v>
      </c>
      <c r="H1985" s="1"/>
    </row>
    <row r="1986" spans="1:8" x14ac:dyDescent="0.35">
      <c r="A1986">
        <v>2014</v>
      </c>
      <c r="B1986" t="s">
        <v>14</v>
      </c>
      <c r="C1986">
        <v>49810</v>
      </c>
      <c r="D1986" s="1">
        <v>3606</v>
      </c>
      <c r="E1986" s="1">
        <v>1133</v>
      </c>
      <c r="F1986" s="1">
        <v>16529</v>
      </c>
      <c r="G1986" s="1">
        <v>22116</v>
      </c>
      <c r="H1986" s="1"/>
    </row>
    <row r="1987" spans="1:8" x14ac:dyDescent="0.35">
      <c r="A1987">
        <v>2014</v>
      </c>
      <c r="B1987" t="s">
        <v>15</v>
      </c>
      <c r="C1987">
        <v>14713</v>
      </c>
      <c r="D1987" s="1">
        <v>2154</v>
      </c>
      <c r="E1987" s="1">
        <v>1480</v>
      </c>
      <c r="F1987">
        <v>0</v>
      </c>
      <c r="G1987" s="1">
        <v>29370</v>
      </c>
      <c r="H1987" s="1"/>
    </row>
    <row r="1988" spans="1:8" x14ac:dyDescent="0.35">
      <c r="A1988">
        <v>2014</v>
      </c>
      <c r="B1988" t="s">
        <v>16</v>
      </c>
      <c r="C1988">
        <v>7131</v>
      </c>
      <c r="D1988">
        <v>260</v>
      </c>
      <c r="E1988">
        <v>685</v>
      </c>
      <c r="F1988">
        <v>0</v>
      </c>
      <c r="G1988" s="1">
        <v>11483</v>
      </c>
      <c r="H1988" s="1"/>
    </row>
    <row r="1989" spans="1:8" x14ac:dyDescent="0.35">
      <c r="A1989">
        <v>2014</v>
      </c>
      <c r="B1989" t="s">
        <v>17</v>
      </c>
      <c r="C1989">
        <v>50859</v>
      </c>
      <c r="D1989" s="1">
        <v>12838</v>
      </c>
      <c r="E1989">
        <v>252</v>
      </c>
      <c r="F1989" s="1">
        <v>3460</v>
      </c>
      <c r="G1989" s="1">
        <v>47734</v>
      </c>
      <c r="H1989" s="1"/>
    </row>
    <row r="1990" spans="1:8" x14ac:dyDescent="0.35">
      <c r="A1990">
        <v>2014</v>
      </c>
      <c r="B1990" t="s">
        <v>18</v>
      </c>
      <c r="C1990">
        <v>7615</v>
      </c>
      <c r="D1990">
        <v>20</v>
      </c>
      <c r="E1990">
        <v>0</v>
      </c>
      <c r="F1990">
        <v>0</v>
      </c>
      <c r="G1990" s="1">
        <v>12394</v>
      </c>
      <c r="H1990" s="1"/>
    </row>
    <row r="1991" spans="1:8" x14ac:dyDescent="0.35">
      <c r="A1991">
        <v>2014</v>
      </c>
      <c r="B1991" t="s">
        <v>19</v>
      </c>
      <c r="C1991">
        <v>3235</v>
      </c>
      <c r="D1991">
        <v>86</v>
      </c>
      <c r="E1991">
        <v>884</v>
      </c>
      <c r="F1991">
        <v>0</v>
      </c>
      <c r="G1991" s="1">
        <v>7546</v>
      </c>
      <c r="H1991" s="1"/>
    </row>
    <row r="1992" spans="1:8" x14ac:dyDescent="0.35">
      <c r="A1992">
        <v>2014</v>
      </c>
      <c r="B1992" t="s">
        <v>20</v>
      </c>
      <c r="C1992">
        <v>7278</v>
      </c>
      <c r="D1992" s="1">
        <v>2985</v>
      </c>
      <c r="E1992">
        <v>420</v>
      </c>
      <c r="F1992">
        <v>0</v>
      </c>
      <c r="G1992" s="1">
        <v>27145</v>
      </c>
      <c r="H1992" s="1"/>
    </row>
    <row r="1993" spans="1:8" x14ac:dyDescent="0.35">
      <c r="A1993">
        <v>2014</v>
      </c>
      <c r="B1993" t="s">
        <v>21</v>
      </c>
      <c r="C1993">
        <v>17537</v>
      </c>
      <c r="D1993" s="1">
        <v>3237</v>
      </c>
      <c r="E1993">
        <v>189</v>
      </c>
      <c r="F1993">
        <v>0</v>
      </c>
      <c r="G1993" s="1">
        <v>97508</v>
      </c>
      <c r="H1993" s="1"/>
    </row>
    <row r="1994" spans="1:8" x14ac:dyDescent="0.35">
      <c r="A1994">
        <v>2014</v>
      </c>
      <c r="B1994" t="s">
        <v>22</v>
      </c>
      <c r="C1994">
        <v>451</v>
      </c>
      <c r="D1994">
        <v>7</v>
      </c>
      <c r="E1994">
        <v>0</v>
      </c>
      <c r="F1994" s="1">
        <v>3128</v>
      </c>
      <c r="G1994">
        <v>204</v>
      </c>
    </row>
    <row r="1995" spans="1:8" x14ac:dyDescent="0.35">
      <c r="A1995">
        <v>2014</v>
      </c>
      <c r="B1995" t="s">
        <v>23</v>
      </c>
      <c r="C1995">
        <v>1087</v>
      </c>
      <c r="D1995">
        <v>15</v>
      </c>
      <c r="E1995">
        <v>29</v>
      </c>
      <c r="F1995">
        <v>0</v>
      </c>
      <c r="G1995" s="1">
        <v>2641</v>
      </c>
      <c r="H1995" s="1"/>
    </row>
    <row r="1996" spans="1:8" x14ac:dyDescent="0.35">
      <c r="A1996">
        <v>2014</v>
      </c>
      <c r="B1996" t="s">
        <v>24</v>
      </c>
      <c r="C1996">
        <v>1424</v>
      </c>
      <c r="D1996">
        <v>5</v>
      </c>
      <c r="E1996" s="1">
        <v>1006</v>
      </c>
      <c r="F1996">
        <v>0</v>
      </c>
      <c r="G1996" s="1">
        <v>8336</v>
      </c>
      <c r="H1996" s="1"/>
    </row>
    <row r="1997" spans="1:8" x14ac:dyDescent="0.35">
      <c r="A1997">
        <v>2014</v>
      </c>
      <c r="B1997" t="s">
        <v>25</v>
      </c>
      <c r="C1997">
        <v>48544</v>
      </c>
      <c r="D1997" s="1">
        <v>3216</v>
      </c>
      <c r="E1997">
        <v>226</v>
      </c>
      <c r="F1997">
        <v>0</v>
      </c>
      <c r="G1997" s="1">
        <v>43927</v>
      </c>
      <c r="H1997" s="1"/>
    </row>
    <row r="1998" spans="1:8" x14ac:dyDescent="0.35">
      <c r="A1998">
        <v>2014</v>
      </c>
      <c r="B1998" t="s">
        <v>26</v>
      </c>
      <c r="C1998">
        <v>251682</v>
      </c>
      <c r="D1998" s="1">
        <v>48771</v>
      </c>
      <c r="E1998">
        <v>0</v>
      </c>
      <c r="F1998" s="1">
        <v>43368</v>
      </c>
      <c r="G1998" s="1">
        <v>179016</v>
      </c>
      <c r="H1998" s="1"/>
    </row>
    <row r="1999" spans="1:8" x14ac:dyDescent="0.35">
      <c r="A1999">
        <v>2014</v>
      </c>
      <c r="B1999" t="s">
        <v>27</v>
      </c>
      <c r="C1999">
        <v>3970</v>
      </c>
      <c r="D1999">
        <v>19</v>
      </c>
      <c r="E1999">
        <v>930</v>
      </c>
      <c r="F1999" s="1">
        <v>6857</v>
      </c>
      <c r="G1999">
        <v>637</v>
      </c>
    </row>
    <row r="2000" spans="1:8" x14ac:dyDescent="0.35">
      <c r="A2000">
        <v>2014</v>
      </c>
      <c r="B2000" t="s">
        <v>28</v>
      </c>
      <c r="C2000">
        <v>4597</v>
      </c>
      <c r="D2000">
        <v>3</v>
      </c>
      <c r="E2000" s="1">
        <v>2001</v>
      </c>
      <c r="F2000" s="1">
        <v>4452</v>
      </c>
      <c r="G2000" s="1">
        <v>1859</v>
      </c>
      <c r="H2000" s="1"/>
    </row>
    <row r="2001" spans="1:8" x14ac:dyDescent="0.35">
      <c r="A2001">
        <v>2014</v>
      </c>
      <c r="B2001" t="s">
        <v>29</v>
      </c>
      <c r="C2001">
        <v>4416</v>
      </c>
      <c r="D2001">
        <v>200</v>
      </c>
      <c r="E2001" s="1">
        <v>2498</v>
      </c>
      <c r="F2001">
        <v>426</v>
      </c>
      <c r="G2001" s="1">
        <v>4325</v>
      </c>
      <c r="H2001" s="1"/>
    </row>
    <row r="2002" spans="1:8" x14ac:dyDescent="0.35">
      <c r="A2002">
        <v>2014</v>
      </c>
      <c r="B2002" t="s">
        <v>30</v>
      </c>
      <c r="C2002">
        <v>15738</v>
      </c>
      <c r="D2002" s="1">
        <v>1605</v>
      </c>
      <c r="E2002">
        <v>168</v>
      </c>
      <c r="F2002">
        <v>0</v>
      </c>
      <c r="G2002" s="1">
        <v>17000</v>
      </c>
      <c r="H2002" s="1"/>
    </row>
    <row r="2003" spans="1:8" x14ac:dyDescent="0.35">
      <c r="A2003">
        <v>2014</v>
      </c>
      <c r="B2003" t="s">
        <v>31</v>
      </c>
      <c r="C2003">
        <v>24653</v>
      </c>
      <c r="D2003" s="1">
        <v>1188</v>
      </c>
      <c r="E2003">
        <v>420</v>
      </c>
      <c r="F2003" s="1">
        <v>11491</v>
      </c>
      <c r="G2003" s="1">
        <v>3953</v>
      </c>
      <c r="H2003" s="1"/>
    </row>
    <row r="2004" spans="1:8" x14ac:dyDescent="0.35">
      <c r="A2004">
        <v>2014</v>
      </c>
      <c r="B2004" t="s">
        <v>32</v>
      </c>
      <c r="C2004">
        <v>639</v>
      </c>
      <c r="D2004">
        <v>0</v>
      </c>
      <c r="E2004">
        <v>378</v>
      </c>
      <c r="F2004" s="1">
        <v>2288</v>
      </c>
      <c r="G2004">
        <v>0</v>
      </c>
    </row>
    <row r="2005" spans="1:8" x14ac:dyDescent="0.35">
      <c r="A2005">
        <v>2014</v>
      </c>
      <c r="B2005" t="s">
        <v>33</v>
      </c>
      <c r="C2005">
        <v>603469</v>
      </c>
      <c r="D2005" s="1">
        <v>43360</v>
      </c>
      <c r="E2005">
        <v>0</v>
      </c>
      <c r="F2005" s="1">
        <v>508118</v>
      </c>
      <c r="G2005" s="1">
        <v>259342</v>
      </c>
      <c r="H2005" s="1"/>
    </row>
    <row r="2006" spans="1:8" x14ac:dyDescent="0.35">
      <c r="A2006">
        <v>2014</v>
      </c>
      <c r="B2006" t="s">
        <v>34</v>
      </c>
      <c r="C2006">
        <v>4680</v>
      </c>
      <c r="D2006">
        <v>410</v>
      </c>
      <c r="E2006">
        <v>168</v>
      </c>
      <c r="F2006" s="1">
        <v>5815</v>
      </c>
      <c r="G2006" s="1">
        <v>2038</v>
      </c>
      <c r="H2006" s="1"/>
    </row>
    <row r="2007" spans="1:8" x14ac:dyDescent="0.35">
      <c r="A2007">
        <v>2014</v>
      </c>
      <c r="B2007" t="s">
        <v>35</v>
      </c>
      <c r="C2007">
        <v>4668</v>
      </c>
      <c r="D2007">
        <v>106</v>
      </c>
      <c r="E2007">
        <v>0</v>
      </c>
      <c r="F2007">
        <v>0</v>
      </c>
      <c r="G2007" s="1">
        <v>14158</v>
      </c>
      <c r="H2007" s="1"/>
    </row>
    <row r="2008" spans="1:8" x14ac:dyDescent="0.35">
      <c r="A2008">
        <v>2014</v>
      </c>
      <c r="B2008" t="s">
        <v>36</v>
      </c>
      <c r="C2008">
        <v>11264</v>
      </c>
      <c r="D2008">
        <v>408</v>
      </c>
      <c r="E2008">
        <v>420</v>
      </c>
      <c r="F2008">
        <v>0</v>
      </c>
      <c r="G2008" s="1">
        <v>24739</v>
      </c>
      <c r="H2008" s="1"/>
    </row>
    <row r="2009" spans="1:8" x14ac:dyDescent="0.35">
      <c r="A2009">
        <v>2014</v>
      </c>
      <c r="B2009" t="s">
        <v>37</v>
      </c>
      <c r="C2009">
        <v>17003</v>
      </c>
      <c r="D2009">
        <v>212</v>
      </c>
      <c r="E2009">
        <v>372</v>
      </c>
      <c r="F2009">
        <v>0</v>
      </c>
      <c r="G2009" s="1">
        <v>21818</v>
      </c>
      <c r="H2009" s="1"/>
    </row>
    <row r="2010" spans="1:8" x14ac:dyDescent="0.35">
      <c r="A2010">
        <v>2014</v>
      </c>
      <c r="B2010" t="s">
        <v>38</v>
      </c>
      <c r="C2010">
        <v>10113</v>
      </c>
      <c r="D2010">
        <v>76</v>
      </c>
      <c r="E2010">
        <v>840</v>
      </c>
      <c r="F2010">
        <v>0</v>
      </c>
      <c r="G2010" s="1">
        <v>4658</v>
      </c>
      <c r="H2010" s="1"/>
    </row>
    <row r="2011" spans="1:8" x14ac:dyDescent="0.35">
      <c r="A2011">
        <v>2014</v>
      </c>
      <c r="B2011" t="s">
        <v>39</v>
      </c>
      <c r="C2011">
        <v>1351</v>
      </c>
      <c r="D2011">
        <v>175</v>
      </c>
      <c r="E2011">
        <v>27</v>
      </c>
      <c r="F2011">
        <v>0</v>
      </c>
      <c r="G2011" s="1">
        <v>7179</v>
      </c>
      <c r="H2011" s="1"/>
    </row>
    <row r="2012" spans="1:8" x14ac:dyDescent="0.35">
      <c r="A2012">
        <v>2014</v>
      </c>
      <c r="B2012" t="s">
        <v>40</v>
      </c>
      <c r="C2012">
        <v>6365</v>
      </c>
      <c r="D2012">
        <v>128</v>
      </c>
      <c r="E2012">
        <v>105</v>
      </c>
      <c r="F2012">
        <v>0</v>
      </c>
      <c r="G2012" s="1">
        <v>29318</v>
      </c>
      <c r="H2012" s="1"/>
    </row>
    <row r="2013" spans="1:8" x14ac:dyDescent="0.35">
      <c r="A2013">
        <v>2014</v>
      </c>
      <c r="B2013" t="s">
        <v>41</v>
      </c>
      <c r="C2013">
        <v>2084</v>
      </c>
      <c r="D2013">
        <v>18</v>
      </c>
      <c r="E2013">
        <v>99</v>
      </c>
      <c r="F2013">
        <v>0</v>
      </c>
      <c r="G2013" s="1">
        <v>1745</v>
      </c>
      <c r="H2013" s="1"/>
    </row>
    <row r="2014" spans="1:8" x14ac:dyDescent="0.35">
      <c r="A2014">
        <v>2014</v>
      </c>
      <c r="B2014" t="s">
        <v>42</v>
      </c>
      <c r="C2014">
        <v>6101</v>
      </c>
      <c r="D2014">
        <v>50</v>
      </c>
      <c r="E2014">
        <v>315</v>
      </c>
      <c r="F2014">
        <v>0</v>
      </c>
      <c r="G2014" s="1">
        <v>7228</v>
      </c>
      <c r="H2014" s="1"/>
    </row>
    <row r="2015" spans="1:8" x14ac:dyDescent="0.35">
      <c r="A2015">
        <v>2014</v>
      </c>
      <c r="B2015" t="s">
        <v>43</v>
      </c>
      <c r="C2015">
        <v>1504</v>
      </c>
      <c r="D2015">
        <v>62</v>
      </c>
      <c r="E2015" s="1">
        <v>1217</v>
      </c>
      <c r="F2015">
        <v>0</v>
      </c>
      <c r="G2015" s="1">
        <v>3519</v>
      </c>
      <c r="H2015" s="1"/>
    </row>
    <row r="2016" spans="1:8" x14ac:dyDescent="0.35">
      <c r="A2016">
        <v>2014</v>
      </c>
      <c r="B2016" t="s">
        <v>44</v>
      </c>
      <c r="C2016">
        <v>1601</v>
      </c>
      <c r="D2016">
        <v>3</v>
      </c>
      <c r="E2016">
        <v>403</v>
      </c>
      <c r="F2016">
        <v>0</v>
      </c>
      <c r="G2016" s="1">
        <v>5443</v>
      </c>
      <c r="H2016" s="1"/>
    </row>
    <row r="2017" spans="1:8" x14ac:dyDescent="0.35">
      <c r="A2017">
        <v>2014</v>
      </c>
      <c r="B2017" t="s">
        <v>45</v>
      </c>
      <c r="C2017">
        <v>773</v>
      </c>
      <c r="D2017">
        <v>130</v>
      </c>
      <c r="E2017">
        <v>17</v>
      </c>
      <c r="F2017">
        <v>0</v>
      </c>
      <c r="G2017" s="1">
        <v>3377</v>
      </c>
      <c r="H2017" s="1"/>
    </row>
    <row r="2018" spans="1:8" x14ac:dyDescent="0.35">
      <c r="A2018">
        <v>2014</v>
      </c>
      <c r="B2018" t="s">
        <v>46</v>
      </c>
      <c r="C2018">
        <v>11911</v>
      </c>
      <c r="D2018" s="1">
        <v>3500</v>
      </c>
      <c r="E2018">
        <v>714</v>
      </c>
      <c r="F2018" s="1">
        <v>4128</v>
      </c>
      <c r="G2018" s="1">
        <v>9005</v>
      </c>
      <c r="H2018" s="1"/>
    </row>
    <row r="2019" spans="1:8" x14ac:dyDescent="0.35">
      <c r="A2019">
        <v>2014</v>
      </c>
      <c r="B2019" t="s">
        <v>47</v>
      </c>
      <c r="C2019">
        <v>1126</v>
      </c>
      <c r="D2019">
        <v>13</v>
      </c>
      <c r="E2019">
        <v>294</v>
      </c>
      <c r="F2019">
        <v>0</v>
      </c>
      <c r="G2019" s="1">
        <v>1766</v>
      </c>
      <c r="H2019" s="1"/>
    </row>
    <row r="2020" spans="1:8" x14ac:dyDescent="0.35">
      <c r="A2020">
        <v>2014</v>
      </c>
      <c r="B2020" t="s">
        <v>48</v>
      </c>
      <c r="C2020">
        <v>17009</v>
      </c>
      <c r="D2020">
        <v>481</v>
      </c>
      <c r="E2020">
        <v>630</v>
      </c>
      <c r="F2020">
        <v>0</v>
      </c>
      <c r="G2020" s="1">
        <v>22686</v>
      </c>
      <c r="H2020" s="1"/>
    </row>
    <row r="2021" spans="1:8" x14ac:dyDescent="0.35">
      <c r="A2021">
        <v>2014</v>
      </c>
      <c r="B2021" t="s">
        <v>49</v>
      </c>
      <c r="C2021">
        <v>420</v>
      </c>
      <c r="D2021">
        <v>162</v>
      </c>
      <c r="E2021">
        <v>91</v>
      </c>
      <c r="F2021" s="1">
        <v>1185</v>
      </c>
      <c r="G2021">
        <v>28</v>
      </c>
    </row>
    <row r="2022" spans="1:8" x14ac:dyDescent="0.35">
      <c r="A2022">
        <v>2014</v>
      </c>
      <c r="B2022" t="s">
        <v>50</v>
      </c>
      <c r="C2022">
        <v>2498</v>
      </c>
      <c r="D2022">
        <v>40</v>
      </c>
      <c r="E2022">
        <v>210</v>
      </c>
      <c r="F2022">
        <v>0</v>
      </c>
      <c r="G2022" s="1">
        <v>4840</v>
      </c>
      <c r="H2022" s="1"/>
    </row>
    <row r="2023" spans="1:8" x14ac:dyDescent="0.35">
      <c r="A2023">
        <v>2014</v>
      </c>
      <c r="B2023" t="s">
        <v>51</v>
      </c>
      <c r="C2023">
        <v>7369</v>
      </c>
      <c r="D2023">
        <v>35</v>
      </c>
      <c r="E2023" s="1">
        <v>2299</v>
      </c>
      <c r="F2023" s="1">
        <v>6407</v>
      </c>
      <c r="G2023" s="1">
        <v>2675</v>
      </c>
      <c r="H2023" s="1"/>
    </row>
    <row r="2024" spans="1:8" x14ac:dyDescent="0.35">
      <c r="A2024">
        <v>2014</v>
      </c>
      <c r="B2024" t="s">
        <v>52</v>
      </c>
      <c r="C2024">
        <v>19482</v>
      </c>
      <c r="D2024" s="1">
        <v>4170</v>
      </c>
      <c r="E2024" s="1">
        <v>1962</v>
      </c>
      <c r="F2024">
        <v>0</v>
      </c>
      <c r="G2024" s="1">
        <v>15389</v>
      </c>
      <c r="H2024" s="1"/>
    </row>
    <row r="2025" spans="1:8" x14ac:dyDescent="0.35">
      <c r="A2025">
        <v>2014</v>
      </c>
      <c r="B2025" t="s">
        <v>53</v>
      </c>
      <c r="C2025">
        <v>4713</v>
      </c>
      <c r="D2025">
        <v>115</v>
      </c>
      <c r="E2025" s="1">
        <v>1175</v>
      </c>
      <c r="F2025">
        <v>0</v>
      </c>
      <c r="G2025" s="1">
        <v>7500</v>
      </c>
      <c r="H2025" s="1"/>
    </row>
    <row r="2026" spans="1:8" x14ac:dyDescent="0.35">
      <c r="A2026">
        <v>2014</v>
      </c>
      <c r="B2026" t="s">
        <v>54</v>
      </c>
      <c r="C2026">
        <v>1569</v>
      </c>
      <c r="D2026">
        <v>45</v>
      </c>
      <c r="E2026">
        <v>840</v>
      </c>
      <c r="F2026">
        <v>0</v>
      </c>
      <c r="G2026" s="1">
        <v>9747</v>
      </c>
      <c r="H2026" s="1"/>
    </row>
    <row r="2027" spans="1:8" x14ac:dyDescent="0.35">
      <c r="A2027">
        <v>2014</v>
      </c>
      <c r="B2027" t="s">
        <v>55</v>
      </c>
      <c r="C2027">
        <v>14669</v>
      </c>
      <c r="D2027" s="1">
        <v>6467</v>
      </c>
      <c r="E2027">
        <v>378</v>
      </c>
      <c r="F2027">
        <v>0</v>
      </c>
      <c r="G2027" s="1">
        <v>31350</v>
      </c>
      <c r="H2027" s="1"/>
    </row>
    <row r="2028" spans="1:8" x14ac:dyDescent="0.35">
      <c r="A2028">
        <v>2014</v>
      </c>
      <c r="B2028" t="s">
        <v>56</v>
      </c>
      <c r="C2028">
        <v>15682</v>
      </c>
      <c r="D2028">
        <v>406</v>
      </c>
      <c r="E2028" s="1">
        <v>1238</v>
      </c>
      <c r="F2028">
        <v>0</v>
      </c>
      <c r="G2028" s="1">
        <v>17883</v>
      </c>
      <c r="H2028" s="1"/>
    </row>
    <row r="2029" spans="1:8" x14ac:dyDescent="0.35">
      <c r="A2029">
        <v>2014</v>
      </c>
      <c r="B2029" t="s">
        <v>57</v>
      </c>
      <c r="C2029">
        <v>2478</v>
      </c>
      <c r="D2029">
        <v>28</v>
      </c>
      <c r="E2029">
        <v>703</v>
      </c>
      <c r="F2029">
        <v>0</v>
      </c>
      <c r="G2029" s="1">
        <v>3995</v>
      </c>
      <c r="H2029" s="1"/>
    </row>
    <row r="2030" spans="1:8" x14ac:dyDescent="0.35">
      <c r="A2030">
        <v>2014</v>
      </c>
      <c r="B2030" t="s">
        <v>58</v>
      </c>
      <c r="C2030">
        <v>18749</v>
      </c>
      <c r="D2030">
        <v>91</v>
      </c>
      <c r="E2030" s="1">
        <v>1180</v>
      </c>
      <c r="F2030" s="1">
        <v>8743</v>
      </c>
      <c r="G2030" s="1">
        <v>7129</v>
      </c>
      <c r="H2030" s="1"/>
    </row>
    <row r="2031" spans="1:8" x14ac:dyDescent="0.35">
      <c r="A2031">
        <v>2014</v>
      </c>
      <c r="B2031" t="s">
        <v>59</v>
      </c>
      <c r="C2031">
        <v>6868</v>
      </c>
      <c r="D2031">
        <v>265</v>
      </c>
      <c r="E2031">
        <v>399</v>
      </c>
      <c r="F2031">
        <v>0</v>
      </c>
      <c r="G2031" s="1">
        <v>9765</v>
      </c>
      <c r="H2031" s="1"/>
    </row>
    <row r="2032" spans="1:8" x14ac:dyDescent="0.35">
      <c r="A2032">
        <v>2014</v>
      </c>
      <c r="B2032" t="s">
        <v>60</v>
      </c>
      <c r="C2032">
        <v>260</v>
      </c>
      <c r="D2032">
        <v>0</v>
      </c>
      <c r="E2032">
        <v>22</v>
      </c>
      <c r="F2032" s="1">
        <v>2241</v>
      </c>
      <c r="G2032">
        <v>729</v>
      </c>
    </row>
    <row r="2033" spans="1:8" x14ac:dyDescent="0.35">
      <c r="A2033">
        <v>2014</v>
      </c>
      <c r="B2033" t="s">
        <v>61</v>
      </c>
      <c r="C2033">
        <v>124243</v>
      </c>
      <c r="D2033" s="1">
        <v>31745</v>
      </c>
      <c r="E2033" s="1">
        <v>2373</v>
      </c>
      <c r="F2033" s="1">
        <v>85702</v>
      </c>
      <c r="G2033" s="1">
        <v>1212</v>
      </c>
      <c r="H2033" s="1"/>
    </row>
    <row r="2034" spans="1:8" x14ac:dyDescent="0.35">
      <c r="A2034">
        <v>2014</v>
      </c>
      <c r="B2034" t="s">
        <v>62</v>
      </c>
      <c r="C2034">
        <v>63767</v>
      </c>
      <c r="D2034" s="1">
        <v>19512</v>
      </c>
      <c r="E2034">
        <v>362</v>
      </c>
      <c r="F2034" s="1">
        <v>19589</v>
      </c>
      <c r="G2034" s="1">
        <v>12564</v>
      </c>
      <c r="H2034" s="1"/>
    </row>
    <row r="2035" spans="1:8" x14ac:dyDescent="0.35">
      <c r="A2035">
        <v>2014</v>
      </c>
      <c r="B2035" t="s">
        <v>63</v>
      </c>
      <c r="C2035">
        <v>8758</v>
      </c>
      <c r="D2035">
        <v>90</v>
      </c>
      <c r="E2035" s="1">
        <v>1586</v>
      </c>
      <c r="F2035">
        <v>0</v>
      </c>
      <c r="G2035" s="1">
        <v>10450</v>
      </c>
      <c r="H2035" s="1"/>
    </row>
    <row r="2036" spans="1:8" x14ac:dyDescent="0.35">
      <c r="A2036">
        <v>2014</v>
      </c>
      <c r="B2036" t="s">
        <v>64</v>
      </c>
      <c r="C2036">
        <v>7378</v>
      </c>
      <c r="D2036">
        <v>669</v>
      </c>
      <c r="E2036" s="1">
        <v>1832</v>
      </c>
      <c r="F2036">
        <v>0</v>
      </c>
      <c r="G2036" s="1">
        <v>17098</v>
      </c>
      <c r="H2036" s="1"/>
    </row>
    <row r="2037" spans="1:8" x14ac:dyDescent="0.35">
      <c r="A2037">
        <v>2014</v>
      </c>
      <c r="B2037" t="s">
        <v>65</v>
      </c>
      <c r="C2037">
        <v>4141</v>
      </c>
      <c r="D2037">
        <v>200</v>
      </c>
      <c r="E2037">
        <v>420</v>
      </c>
      <c r="F2037">
        <v>0</v>
      </c>
      <c r="G2037" s="1">
        <v>7366</v>
      </c>
      <c r="H2037" s="1"/>
    </row>
    <row r="2038" spans="1:8" x14ac:dyDescent="0.35">
      <c r="A2038">
        <v>2014</v>
      </c>
      <c r="B2038" t="s">
        <v>66</v>
      </c>
      <c r="C2038">
        <v>9698</v>
      </c>
      <c r="D2038" s="1">
        <v>2708</v>
      </c>
      <c r="E2038">
        <v>168</v>
      </c>
      <c r="F2038" s="1">
        <v>5480</v>
      </c>
      <c r="G2038" s="1">
        <v>11503</v>
      </c>
      <c r="H2038" s="1"/>
    </row>
    <row r="2039" spans="1:8" x14ac:dyDescent="0.35">
      <c r="A2039">
        <v>2014</v>
      </c>
      <c r="B2039" t="s">
        <v>67</v>
      </c>
      <c r="C2039">
        <v>40026</v>
      </c>
      <c r="D2039" s="1">
        <v>1721</v>
      </c>
      <c r="E2039">
        <v>534</v>
      </c>
      <c r="F2039" s="1">
        <v>17044</v>
      </c>
      <c r="G2039">
        <v>329</v>
      </c>
    </row>
    <row r="2040" spans="1:8" x14ac:dyDescent="0.35">
      <c r="A2040">
        <v>2014</v>
      </c>
      <c r="B2040" t="s">
        <v>68</v>
      </c>
      <c r="C2040">
        <v>369819</v>
      </c>
      <c r="D2040" s="1">
        <v>88314</v>
      </c>
      <c r="E2040">
        <v>0</v>
      </c>
      <c r="F2040" s="1">
        <v>227474</v>
      </c>
      <c r="G2040" s="1">
        <v>109305</v>
      </c>
      <c r="H2040" s="1"/>
    </row>
    <row r="2041" spans="1:8" x14ac:dyDescent="0.35">
      <c r="A2041">
        <v>2014</v>
      </c>
      <c r="B2041" t="s">
        <v>69</v>
      </c>
      <c r="C2041">
        <v>403</v>
      </c>
      <c r="D2041">
        <v>0</v>
      </c>
      <c r="E2041">
        <v>8</v>
      </c>
      <c r="F2041">
        <v>0</v>
      </c>
      <c r="G2041" s="1">
        <v>1523</v>
      </c>
      <c r="H2041" s="1"/>
    </row>
    <row r="2042" spans="1:8" x14ac:dyDescent="0.35">
      <c r="A2042">
        <v>2014</v>
      </c>
      <c r="B2042" t="s">
        <v>70</v>
      </c>
      <c r="C2042">
        <v>12365</v>
      </c>
      <c r="D2042">
        <v>357</v>
      </c>
      <c r="E2042">
        <v>690</v>
      </c>
      <c r="F2042">
        <v>0</v>
      </c>
      <c r="G2042" s="1">
        <v>15485</v>
      </c>
      <c r="H2042" s="1"/>
    </row>
    <row r="2043" spans="1:8" x14ac:dyDescent="0.35">
      <c r="A2043">
        <v>2014</v>
      </c>
      <c r="B2043" t="s">
        <v>71</v>
      </c>
      <c r="C2043">
        <v>75433</v>
      </c>
      <c r="D2043" s="1">
        <v>29401</v>
      </c>
      <c r="E2043" s="1">
        <v>2099</v>
      </c>
      <c r="F2043">
        <v>0</v>
      </c>
      <c r="G2043" s="1">
        <v>39171</v>
      </c>
      <c r="H2043" s="1"/>
    </row>
    <row r="2044" spans="1:8" x14ac:dyDescent="0.35">
      <c r="A2044">
        <v>2014</v>
      </c>
      <c r="B2044" t="s">
        <v>72</v>
      </c>
      <c r="C2044">
        <v>2106</v>
      </c>
      <c r="D2044">
        <v>0</v>
      </c>
      <c r="E2044">
        <v>336</v>
      </c>
      <c r="F2044">
        <v>0</v>
      </c>
      <c r="G2044" s="1">
        <v>5661</v>
      </c>
      <c r="H2044" s="1"/>
    </row>
    <row r="2045" spans="1:8" x14ac:dyDescent="0.35">
      <c r="A2045">
        <v>2014</v>
      </c>
      <c r="B2045" t="s">
        <v>73</v>
      </c>
      <c r="C2045">
        <v>10790</v>
      </c>
      <c r="D2045">
        <v>0</v>
      </c>
      <c r="E2045">
        <v>652</v>
      </c>
      <c r="F2045">
        <v>0</v>
      </c>
      <c r="G2045" s="1">
        <v>1261</v>
      </c>
      <c r="H2045" s="1"/>
    </row>
    <row r="2046" spans="1:8" x14ac:dyDescent="0.35">
      <c r="A2046">
        <v>2014</v>
      </c>
      <c r="B2046" t="s">
        <v>74</v>
      </c>
      <c r="C2046">
        <v>69874</v>
      </c>
      <c r="D2046" s="1">
        <v>7535</v>
      </c>
      <c r="E2046">
        <v>8</v>
      </c>
      <c r="F2046" s="1">
        <v>4204</v>
      </c>
      <c r="G2046" s="1">
        <v>38091</v>
      </c>
      <c r="H2046" s="1"/>
    </row>
    <row r="2047" spans="1:8" x14ac:dyDescent="0.35">
      <c r="A2047">
        <v>2014</v>
      </c>
      <c r="B2047" t="s">
        <v>75</v>
      </c>
      <c r="C2047">
        <v>37840</v>
      </c>
      <c r="D2047" s="1">
        <v>10243</v>
      </c>
      <c r="E2047">
        <v>63</v>
      </c>
      <c r="F2047" s="1">
        <v>1579</v>
      </c>
      <c r="G2047" s="1">
        <v>38612</v>
      </c>
      <c r="H2047" s="1"/>
    </row>
    <row r="2048" spans="1:8" x14ac:dyDescent="0.35">
      <c r="A2048">
        <v>2014</v>
      </c>
      <c r="B2048" t="s">
        <v>76</v>
      </c>
      <c r="C2048">
        <v>6293</v>
      </c>
      <c r="D2048" s="1">
        <v>2803</v>
      </c>
      <c r="E2048">
        <v>441</v>
      </c>
      <c r="F2048">
        <v>562</v>
      </c>
      <c r="G2048" s="1">
        <v>5296</v>
      </c>
      <c r="H2048" s="1"/>
    </row>
    <row r="2049" spans="1:8" x14ac:dyDescent="0.35">
      <c r="A2049">
        <v>2014</v>
      </c>
      <c r="B2049" t="s">
        <v>77</v>
      </c>
      <c r="C2049">
        <v>56081</v>
      </c>
      <c r="D2049">
        <v>428</v>
      </c>
      <c r="E2049">
        <v>196</v>
      </c>
      <c r="F2049">
        <v>0</v>
      </c>
      <c r="G2049" s="1">
        <v>51320</v>
      </c>
      <c r="H2049" s="1"/>
    </row>
    <row r="2050" spans="1:8" x14ac:dyDescent="0.35">
      <c r="A2050">
        <v>2014</v>
      </c>
      <c r="B2050" t="s">
        <v>78</v>
      </c>
      <c r="C2050">
        <v>66472</v>
      </c>
      <c r="D2050">
        <v>649</v>
      </c>
      <c r="E2050" s="1">
        <v>1595</v>
      </c>
      <c r="F2050" s="1">
        <v>38628</v>
      </c>
      <c r="G2050" s="1">
        <v>24087</v>
      </c>
      <c r="H2050" s="1"/>
    </row>
    <row r="2051" spans="1:8" x14ac:dyDescent="0.35">
      <c r="A2051">
        <v>2014</v>
      </c>
      <c r="B2051" t="s">
        <v>79</v>
      </c>
      <c r="C2051">
        <v>32290</v>
      </c>
      <c r="D2051">
        <v>14</v>
      </c>
      <c r="E2051">
        <v>965</v>
      </c>
      <c r="F2051">
        <v>0</v>
      </c>
      <c r="G2051" s="1">
        <v>30000</v>
      </c>
      <c r="H2051" s="1"/>
    </row>
    <row r="2052" spans="1:8" x14ac:dyDescent="0.35">
      <c r="A2052">
        <v>2014</v>
      </c>
      <c r="B2052" t="s">
        <v>80</v>
      </c>
      <c r="C2052">
        <v>2097</v>
      </c>
      <c r="D2052">
        <v>327</v>
      </c>
      <c r="E2052">
        <v>395</v>
      </c>
      <c r="F2052" s="1">
        <v>2634</v>
      </c>
      <c r="G2052" s="1">
        <v>3233</v>
      </c>
      <c r="H2052" s="1"/>
    </row>
    <row r="2053" spans="1:8" x14ac:dyDescent="0.35">
      <c r="A2053">
        <v>2014</v>
      </c>
      <c r="B2053" t="s">
        <v>81</v>
      </c>
      <c r="C2053">
        <v>4436</v>
      </c>
      <c r="D2053" s="1">
        <v>1963</v>
      </c>
      <c r="E2053" s="1">
        <v>1029</v>
      </c>
      <c r="F2053">
        <v>0</v>
      </c>
      <c r="G2053" s="1">
        <v>3280</v>
      </c>
      <c r="H2053" s="1"/>
    </row>
    <row r="2054" spans="1:8" x14ac:dyDescent="0.35">
      <c r="A2054">
        <v>2014</v>
      </c>
      <c r="B2054" t="s">
        <v>82</v>
      </c>
      <c r="C2054">
        <v>11077</v>
      </c>
      <c r="D2054">
        <v>140</v>
      </c>
      <c r="E2054">
        <v>840</v>
      </c>
      <c r="F2054" s="1">
        <v>3688</v>
      </c>
      <c r="G2054" s="1">
        <v>6602</v>
      </c>
      <c r="H2054" s="1"/>
    </row>
    <row r="2055" spans="1:8" x14ac:dyDescent="0.35">
      <c r="A2055">
        <v>2014</v>
      </c>
      <c r="B2055" t="s">
        <v>83</v>
      </c>
      <c r="C2055">
        <v>587</v>
      </c>
      <c r="D2055">
        <v>1</v>
      </c>
      <c r="E2055">
        <v>861</v>
      </c>
      <c r="F2055">
        <v>0</v>
      </c>
      <c r="G2055">
        <v>861</v>
      </c>
    </row>
    <row r="2056" spans="1:8" x14ac:dyDescent="0.35">
      <c r="A2056">
        <v>2014</v>
      </c>
      <c r="B2056" t="s">
        <v>84</v>
      </c>
      <c r="C2056">
        <v>2570</v>
      </c>
      <c r="D2056">
        <v>0</v>
      </c>
      <c r="E2056">
        <v>67</v>
      </c>
      <c r="F2056" s="1">
        <v>3394</v>
      </c>
      <c r="G2056" s="1">
        <v>3553</v>
      </c>
      <c r="H2056" s="1"/>
    </row>
    <row r="2057" spans="1:8" x14ac:dyDescent="0.35">
      <c r="A2057">
        <v>2014</v>
      </c>
      <c r="B2057" t="s">
        <v>85</v>
      </c>
      <c r="C2057">
        <v>6820</v>
      </c>
      <c r="D2057">
        <v>144</v>
      </c>
      <c r="E2057">
        <v>294</v>
      </c>
      <c r="F2057" s="1">
        <v>4827</v>
      </c>
      <c r="G2057" s="1">
        <v>1469</v>
      </c>
      <c r="H2057" s="1"/>
    </row>
    <row r="2058" spans="1:8" x14ac:dyDescent="0.35">
      <c r="A2058">
        <v>2014</v>
      </c>
      <c r="B2058" t="s">
        <v>86</v>
      </c>
      <c r="C2058">
        <v>41870</v>
      </c>
      <c r="D2058">
        <v>24</v>
      </c>
      <c r="E2058">
        <v>63</v>
      </c>
      <c r="F2058">
        <v>0</v>
      </c>
      <c r="G2058" s="1">
        <v>1206</v>
      </c>
      <c r="H2058" s="1"/>
    </row>
    <row r="2059" spans="1:8" x14ac:dyDescent="0.35">
      <c r="A2059">
        <v>2014</v>
      </c>
      <c r="B2059" t="s">
        <v>87</v>
      </c>
      <c r="C2059">
        <v>62656</v>
      </c>
      <c r="D2059" s="1">
        <v>20788</v>
      </c>
      <c r="E2059">
        <v>210</v>
      </c>
      <c r="F2059" s="1">
        <v>84062</v>
      </c>
      <c r="G2059" s="1">
        <v>22443</v>
      </c>
      <c r="H2059" s="1"/>
    </row>
    <row r="2060" spans="1:8" x14ac:dyDescent="0.35">
      <c r="A2060">
        <v>2014</v>
      </c>
      <c r="B2060" t="s">
        <v>88</v>
      </c>
      <c r="C2060">
        <v>3340</v>
      </c>
      <c r="D2060">
        <v>0</v>
      </c>
      <c r="E2060">
        <v>986</v>
      </c>
      <c r="F2060" s="1">
        <v>1821</v>
      </c>
      <c r="G2060" s="1">
        <v>6124</v>
      </c>
      <c r="H2060" s="1"/>
    </row>
    <row r="2061" spans="1:8" x14ac:dyDescent="0.35">
      <c r="A2061">
        <v>2014</v>
      </c>
      <c r="B2061" t="s">
        <v>89</v>
      </c>
      <c r="C2061">
        <v>768</v>
      </c>
      <c r="D2061">
        <v>0</v>
      </c>
      <c r="E2061" s="1">
        <v>1016</v>
      </c>
      <c r="F2061">
        <v>0</v>
      </c>
      <c r="G2061" s="1">
        <v>1210</v>
      </c>
      <c r="H2061" s="1"/>
    </row>
    <row r="2062" spans="1:8" x14ac:dyDescent="0.35">
      <c r="A2062">
        <v>2014</v>
      </c>
      <c r="B2062" t="s">
        <v>90</v>
      </c>
      <c r="C2062">
        <v>33245</v>
      </c>
      <c r="D2062" s="1">
        <v>8789</v>
      </c>
      <c r="E2062">
        <v>840</v>
      </c>
      <c r="F2062" s="1">
        <v>1647</v>
      </c>
      <c r="G2062" s="1">
        <v>24193</v>
      </c>
      <c r="H2062" s="1"/>
    </row>
    <row r="2063" spans="1:8" x14ac:dyDescent="0.35">
      <c r="A2063">
        <v>2014</v>
      </c>
      <c r="B2063" t="s">
        <v>91</v>
      </c>
      <c r="C2063">
        <v>54611</v>
      </c>
      <c r="D2063" s="1">
        <v>4531</v>
      </c>
      <c r="E2063">
        <v>798</v>
      </c>
      <c r="F2063">
        <v>0</v>
      </c>
      <c r="G2063" s="1">
        <v>52653</v>
      </c>
      <c r="H2063" s="1"/>
    </row>
    <row r="2064" spans="1:8" x14ac:dyDescent="0.35">
      <c r="A2064">
        <v>2014</v>
      </c>
      <c r="B2064" t="s">
        <v>92</v>
      </c>
      <c r="C2064">
        <v>11506</v>
      </c>
      <c r="D2064" s="1">
        <v>1180</v>
      </c>
      <c r="E2064">
        <v>798</v>
      </c>
      <c r="F2064">
        <v>0</v>
      </c>
      <c r="G2064" s="1">
        <v>86214</v>
      </c>
      <c r="H2064" s="1"/>
    </row>
    <row r="2065" spans="1:8" x14ac:dyDescent="0.35">
      <c r="A2065">
        <v>2014</v>
      </c>
      <c r="B2065" t="s">
        <v>93</v>
      </c>
      <c r="C2065">
        <v>4355</v>
      </c>
      <c r="D2065">
        <v>24</v>
      </c>
      <c r="E2065">
        <v>840</v>
      </c>
      <c r="F2065">
        <v>0</v>
      </c>
      <c r="G2065" s="1">
        <v>3773</v>
      </c>
      <c r="H2065" s="1"/>
    </row>
    <row r="2066" spans="1:8" x14ac:dyDescent="0.35">
      <c r="A2066">
        <v>2015</v>
      </c>
      <c r="B2066" t="s">
        <v>7</v>
      </c>
      <c r="C2066">
        <v>2987</v>
      </c>
      <c r="D2066">
        <v>21</v>
      </c>
      <c r="E2066">
        <v>275</v>
      </c>
      <c r="F2066">
        <v>0</v>
      </c>
      <c r="G2066" s="1">
        <v>7964</v>
      </c>
      <c r="H2066" s="1"/>
    </row>
    <row r="2067" spans="1:8" x14ac:dyDescent="0.35">
      <c r="A2067">
        <v>2015</v>
      </c>
      <c r="B2067" t="s">
        <v>8</v>
      </c>
      <c r="C2067">
        <v>200225</v>
      </c>
      <c r="D2067" s="1">
        <v>34150</v>
      </c>
      <c r="E2067">
        <v>0</v>
      </c>
      <c r="F2067" s="1">
        <v>103357</v>
      </c>
      <c r="G2067" s="1">
        <v>98089</v>
      </c>
      <c r="H2067" s="1"/>
    </row>
    <row r="2068" spans="1:8" x14ac:dyDescent="0.35">
      <c r="A2068">
        <v>2015</v>
      </c>
      <c r="B2068" t="s">
        <v>10</v>
      </c>
      <c r="C2068">
        <v>26319</v>
      </c>
      <c r="D2068">
        <v>725</v>
      </c>
      <c r="E2068">
        <v>168</v>
      </c>
      <c r="F2068" s="1">
        <v>11256</v>
      </c>
      <c r="G2068" s="1">
        <v>7196</v>
      </c>
      <c r="H2068" s="1"/>
    </row>
    <row r="2069" spans="1:8" x14ac:dyDescent="0.35">
      <c r="A2069">
        <v>2015</v>
      </c>
      <c r="B2069" t="s">
        <v>11</v>
      </c>
      <c r="C2069">
        <v>8150</v>
      </c>
      <c r="D2069">
        <v>372</v>
      </c>
      <c r="E2069">
        <v>0</v>
      </c>
      <c r="F2069" s="1">
        <v>9820</v>
      </c>
      <c r="G2069" s="1">
        <v>12131</v>
      </c>
      <c r="H2069" s="1"/>
    </row>
    <row r="2070" spans="1:8" x14ac:dyDescent="0.35">
      <c r="A2070">
        <v>2015</v>
      </c>
      <c r="B2070" t="s">
        <v>12</v>
      </c>
      <c r="C2070">
        <v>18950</v>
      </c>
      <c r="D2070">
        <v>514</v>
      </c>
      <c r="E2070" s="1">
        <v>1469</v>
      </c>
      <c r="F2070" s="1">
        <v>11630</v>
      </c>
      <c r="G2070" s="1">
        <v>8827</v>
      </c>
      <c r="H2070" s="1"/>
    </row>
    <row r="2071" spans="1:8" x14ac:dyDescent="0.35">
      <c r="A2071">
        <v>2015</v>
      </c>
      <c r="B2071" t="s">
        <v>13</v>
      </c>
      <c r="C2071">
        <v>941</v>
      </c>
      <c r="D2071">
        <v>123</v>
      </c>
      <c r="E2071">
        <v>619</v>
      </c>
      <c r="F2071">
        <v>123</v>
      </c>
      <c r="G2071" s="1">
        <v>2179</v>
      </c>
      <c r="H2071" s="1"/>
    </row>
    <row r="2072" spans="1:8" x14ac:dyDescent="0.35">
      <c r="A2072">
        <v>2015</v>
      </c>
      <c r="B2072" t="s">
        <v>14</v>
      </c>
      <c r="C2072">
        <v>54410</v>
      </c>
      <c r="D2072" s="1">
        <v>7066</v>
      </c>
      <c r="E2072" s="1">
        <v>1091</v>
      </c>
      <c r="F2072" s="1">
        <v>17354</v>
      </c>
      <c r="G2072" s="1">
        <v>21416</v>
      </c>
      <c r="H2072" s="1"/>
    </row>
    <row r="2073" spans="1:8" x14ac:dyDescent="0.35">
      <c r="A2073">
        <v>2015</v>
      </c>
      <c r="B2073" t="s">
        <v>15</v>
      </c>
      <c r="C2073">
        <v>20641</v>
      </c>
      <c r="D2073" s="1">
        <v>2546</v>
      </c>
      <c r="E2073" s="1">
        <v>1480</v>
      </c>
      <c r="F2073">
        <v>0</v>
      </c>
      <c r="G2073" s="1">
        <v>24494</v>
      </c>
      <c r="H2073" s="1"/>
    </row>
    <row r="2074" spans="1:8" x14ac:dyDescent="0.35">
      <c r="A2074">
        <v>2015</v>
      </c>
      <c r="B2074" t="s">
        <v>16</v>
      </c>
      <c r="C2074">
        <v>6634</v>
      </c>
      <c r="D2074">
        <v>309</v>
      </c>
      <c r="E2074">
        <v>685</v>
      </c>
      <c r="F2074">
        <v>0</v>
      </c>
      <c r="G2074" s="1">
        <v>11964</v>
      </c>
      <c r="H2074" s="1"/>
    </row>
    <row r="2075" spans="1:8" x14ac:dyDescent="0.35">
      <c r="A2075">
        <v>2015</v>
      </c>
      <c r="B2075" t="s">
        <v>17</v>
      </c>
      <c r="C2075">
        <v>53337</v>
      </c>
      <c r="D2075" s="1">
        <v>18176</v>
      </c>
      <c r="E2075">
        <v>252</v>
      </c>
      <c r="F2075" s="1">
        <v>3028</v>
      </c>
      <c r="G2075" s="1">
        <v>47053</v>
      </c>
      <c r="H2075" s="1"/>
    </row>
    <row r="2076" spans="1:8" x14ac:dyDescent="0.35">
      <c r="A2076">
        <v>2015</v>
      </c>
      <c r="B2076" t="s">
        <v>18</v>
      </c>
      <c r="C2076">
        <v>10043</v>
      </c>
      <c r="D2076">
        <v>40</v>
      </c>
      <c r="E2076">
        <v>0</v>
      </c>
      <c r="F2076">
        <v>0</v>
      </c>
      <c r="G2076" s="1">
        <v>11976</v>
      </c>
      <c r="H2076" s="1"/>
    </row>
    <row r="2077" spans="1:8" x14ac:dyDescent="0.35">
      <c r="A2077">
        <v>2015</v>
      </c>
      <c r="B2077" t="s">
        <v>19</v>
      </c>
      <c r="C2077">
        <v>2738</v>
      </c>
      <c r="D2077">
        <v>136</v>
      </c>
      <c r="E2077" s="1">
        <v>1563</v>
      </c>
      <c r="F2077">
        <v>0</v>
      </c>
      <c r="G2077" s="1">
        <v>7236</v>
      </c>
      <c r="H2077" s="1"/>
    </row>
    <row r="2078" spans="1:8" x14ac:dyDescent="0.35">
      <c r="A2078">
        <v>2015</v>
      </c>
      <c r="B2078" t="s">
        <v>20</v>
      </c>
      <c r="C2078">
        <v>9998</v>
      </c>
      <c r="D2078" s="1">
        <v>2886</v>
      </c>
      <c r="E2078">
        <v>420</v>
      </c>
      <c r="F2078">
        <v>0</v>
      </c>
      <c r="G2078" s="1">
        <v>28366</v>
      </c>
      <c r="H2078" s="1"/>
    </row>
    <row r="2079" spans="1:8" x14ac:dyDescent="0.35">
      <c r="A2079">
        <v>2015</v>
      </c>
      <c r="B2079" t="s">
        <v>21</v>
      </c>
      <c r="C2079">
        <v>10213</v>
      </c>
      <c r="D2079">
        <v>532</v>
      </c>
      <c r="E2079">
        <v>42</v>
      </c>
      <c r="F2079">
        <v>0</v>
      </c>
      <c r="G2079" s="1">
        <v>76277</v>
      </c>
      <c r="H2079" s="1"/>
    </row>
    <row r="2080" spans="1:8" x14ac:dyDescent="0.35">
      <c r="A2080">
        <v>2015</v>
      </c>
      <c r="B2080" t="s">
        <v>22</v>
      </c>
      <c r="C2080">
        <v>478</v>
      </c>
      <c r="D2080">
        <v>14</v>
      </c>
      <c r="E2080">
        <v>0</v>
      </c>
      <c r="F2080" s="1">
        <v>4309</v>
      </c>
      <c r="G2080">
        <v>198</v>
      </c>
    </row>
    <row r="2081" spans="1:8" x14ac:dyDescent="0.35">
      <c r="A2081">
        <v>2015</v>
      </c>
      <c r="B2081" t="s">
        <v>23</v>
      </c>
      <c r="C2081">
        <v>1045</v>
      </c>
      <c r="D2081">
        <v>30</v>
      </c>
      <c r="E2081">
        <v>28</v>
      </c>
      <c r="F2081">
        <v>0</v>
      </c>
      <c r="G2081" s="1">
        <v>3096</v>
      </c>
      <c r="H2081" s="1"/>
    </row>
    <row r="2082" spans="1:8" x14ac:dyDescent="0.35">
      <c r="A2082">
        <v>2015</v>
      </c>
      <c r="B2082" t="s">
        <v>24</v>
      </c>
      <c r="C2082">
        <v>1394</v>
      </c>
      <c r="D2082">
        <v>10</v>
      </c>
      <c r="E2082" s="1">
        <v>1006</v>
      </c>
      <c r="F2082">
        <v>0</v>
      </c>
      <c r="G2082" s="1">
        <v>8938</v>
      </c>
      <c r="H2082" s="1"/>
    </row>
    <row r="2083" spans="1:8" x14ac:dyDescent="0.35">
      <c r="A2083">
        <v>2015</v>
      </c>
      <c r="B2083" t="s">
        <v>25</v>
      </c>
      <c r="C2083">
        <v>47356</v>
      </c>
      <c r="D2083" s="1">
        <v>3993</v>
      </c>
      <c r="E2083">
        <v>226</v>
      </c>
      <c r="F2083">
        <v>0</v>
      </c>
      <c r="G2083" s="1">
        <v>46704</v>
      </c>
      <c r="H2083" s="1"/>
    </row>
    <row r="2084" spans="1:8" x14ac:dyDescent="0.35">
      <c r="A2084">
        <v>2015</v>
      </c>
      <c r="B2084" t="s">
        <v>26</v>
      </c>
      <c r="C2084">
        <v>195085</v>
      </c>
      <c r="D2084" s="1">
        <v>79629</v>
      </c>
      <c r="E2084">
        <v>0</v>
      </c>
      <c r="F2084" s="1">
        <v>21365</v>
      </c>
      <c r="G2084" s="1">
        <v>181758</v>
      </c>
      <c r="H2084" s="1"/>
    </row>
    <row r="2085" spans="1:8" x14ac:dyDescent="0.35">
      <c r="A2085">
        <v>2015</v>
      </c>
      <c r="B2085" t="s">
        <v>27</v>
      </c>
      <c r="C2085">
        <v>3551</v>
      </c>
      <c r="D2085">
        <v>8</v>
      </c>
      <c r="E2085">
        <v>900</v>
      </c>
      <c r="F2085" s="1">
        <v>7311</v>
      </c>
      <c r="G2085">
        <v>650</v>
      </c>
    </row>
    <row r="2086" spans="1:8" x14ac:dyDescent="0.35">
      <c r="A2086">
        <v>2015</v>
      </c>
      <c r="B2086" t="s">
        <v>28</v>
      </c>
      <c r="C2086">
        <v>5137</v>
      </c>
      <c r="D2086">
        <v>4</v>
      </c>
      <c r="E2086" s="1">
        <v>2001</v>
      </c>
      <c r="F2086" s="1">
        <v>4676</v>
      </c>
      <c r="G2086" s="1">
        <v>1505</v>
      </c>
      <c r="H2086" s="1"/>
    </row>
    <row r="2087" spans="1:8" x14ac:dyDescent="0.35">
      <c r="A2087">
        <v>2015</v>
      </c>
      <c r="B2087" t="s">
        <v>29</v>
      </c>
      <c r="C2087">
        <v>5501</v>
      </c>
      <c r="D2087">
        <v>400</v>
      </c>
      <c r="E2087" s="1">
        <v>2498</v>
      </c>
      <c r="F2087">
        <v>415</v>
      </c>
      <c r="G2087" s="1">
        <v>3858</v>
      </c>
      <c r="H2087" s="1"/>
    </row>
    <row r="2088" spans="1:8" x14ac:dyDescent="0.35">
      <c r="A2088">
        <v>2015</v>
      </c>
      <c r="B2088" t="s">
        <v>30</v>
      </c>
      <c r="C2088">
        <v>17601</v>
      </c>
      <c r="D2088" s="1">
        <v>3190</v>
      </c>
      <c r="E2088">
        <v>168</v>
      </c>
      <c r="F2088">
        <v>0</v>
      </c>
      <c r="G2088" s="1">
        <v>19000</v>
      </c>
      <c r="H2088" s="1"/>
    </row>
    <row r="2089" spans="1:8" x14ac:dyDescent="0.35">
      <c r="A2089">
        <v>2015</v>
      </c>
      <c r="B2089" t="s">
        <v>31</v>
      </c>
      <c r="C2089">
        <v>12706</v>
      </c>
      <c r="D2089" s="1">
        <v>1574</v>
      </c>
      <c r="E2089">
        <v>420</v>
      </c>
      <c r="F2089" s="1">
        <v>20521</v>
      </c>
      <c r="G2089" s="1">
        <v>6053</v>
      </c>
      <c r="H2089" s="1"/>
    </row>
    <row r="2090" spans="1:8" x14ac:dyDescent="0.35">
      <c r="A2090">
        <v>2015</v>
      </c>
      <c r="B2090" t="s">
        <v>32</v>
      </c>
      <c r="C2090">
        <v>703</v>
      </c>
      <c r="D2090">
        <v>0</v>
      </c>
      <c r="E2090">
        <v>323</v>
      </c>
      <c r="F2090" s="1">
        <v>2284</v>
      </c>
      <c r="G2090">
        <v>0</v>
      </c>
    </row>
    <row r="2091" spans="1:8" x14ac:dyDescent="0.35">
      <c r="A2091">
        <v>2015</v>
      </c>
      <c r="B2091" t="s">
        <v>33</v>
      </c>
      <c r="C2091">
        <v>333015</v>
      </c>
      <c r="D2091" s="1">
        <v>41709</v>
      </c>
      <c r="E2091">
        <v>0</v>
      </c>
      <c r="F2091" s="1">
        <v>479002</v>
      </c>
      <c r="G2091" s="1">
        <v>246907</v>
      </c>
      <c r="H2091" s="1"/>
    </row>
    <row r="2092" spans="1:8" x14ac:dyDescent="0.35">
      <c r="A2092">
        <v>2015</v>
      </c>
      <c r="B2092" t="s">
        <v>34</v>
      </c>
      <c r="C2092">
        <v>4600</v>
      </c>
      <c r="D2092">
        <v>820</v>
      </c>
      <c r="E2092">
        <v>168</v>
      </c>
      <c r="F2092" s="1">
        <v>6651</v>
      </c>
      <c r="G2092" s="1">
        <v>2120</v>
      </c>
      <c r="H2092" s="1"/>
    </row>
    <row r="2093" spans="1:8" x14ac:dyDescent="0.35">
      <c r="A2093">
        <v>2015</v>
      </c>
      <c r="B2093" t="s">
        <v>35</v>
      </c>
      <c r="C2093">
        <v>5100</v>
      </c>
      <c r="D2093">
        <v>162</v>
      </c>
      <c r="E2093">
        <v>0</v>
      </c>
      <c r="F2093">
        <v>0</v>
      </c>
      <c r="G2093" s="1">
        <v>13931</v>
      </c>
      <c r="H2093" s="1"/>
    </row>
    <row r="2094" spans="1:8" x14ac:dyDescent="0.35">
      <c r="A2094">
        <v>2015</v>
      </c>
      <c r="B2094" t="s">
        <v>36</v>
      </c>
      <c r="C2094">
        <v>22873</v>
      </c>
      <c r="D2094">
        <v>276</v>
      </c>
      <c r="E2094">
        <v>420</v>
      </c>
      <c r="F2094">
        <v>0</v>
      </c>
      <c r="G2094" s="1">
        <v>25868</v>
      </c>
      <c r="H2094" s="1"/>
    </row>
    <row r="2095" spans="1:8" x14ac:dyDescent="0.35">
      <c r="A2095">
        <v>2015</v>
      </c>
      <c r="B2095" t="s">
        <v>37</v>
      </c>
      <c r="C2095">
        <v>11549</v>
      </c>
      <c r="D2095">
        <v>389</v>
      </c>
      <c r="E2095">
        <v>372</v>
      </c>
      <c r="F2095">
        <v>0</v>
      </c>
      <c r="G2095" s="1">
        <v>22219</v>
      </c>
      <c r="H2095" s="1"/>
    </row>
    <row r="2096" spans="1:8" x14ac:dyDescent="0.35">
      <c r="A2096">
        <v>2015</v>
      </c>
      <c r="B2096" t="s">
        <v>38</v>
      </c>
      <c r="C2096">
        <v>10544</v>
      </c>
      <c r="D2096">
        <v>114</v>
      </c>
      <c r="E2096">
        <v>819</v>
      </c>
      <c r="F2096">
        <v>0</v>
      </c>
      <c r="G2096" s="1">
        <v>4704</v>
      </c>
      <c r="H2096" s="1"/>
    </row>
    <row r="2097" spans="1:8" x14ac:dyDescent="0.35">
      <c r="A2097">
        <v>2015</v>
      </c>
      <c r="B2097" t="s">
        <v>39</v>
      </c>
      <c r="C2097">
        <v>1621</v>
      </c>
      <c r="D2097">
        <v>349</v>
      </c>
      <c r="E2097">
        <v>42</v>
      </c>
      <c r="F2097">
        <v>0</v>
      </c>
      <c r="G2097" s="1">
        <v>9137</v>
      </c>
      <c r="H2097" s="1"/>
    </row>
    <row r="2098" spans="1:8" x14ac:dyDescent="0.35">
      <c r="A2098">
        <v>2015</v>
      </c>
      <c r="B2098" t="s">
        <v>40</v>
      </c>
      <c r="C2098">
        <v>6320</v>
      </c>
      <c r="D2098">
        <v>255</v>
      </c>
      <c r="E2098">
        <v>105</v>
      </c>
      <c r="F2098">
        <v>0</v>
      </c>
      <c r="G2098" s="1">
        <v>32817</v>
      </c>
      <c r="H2098" s="1"/>
    </row>
    <row r="2099" spans="1:8" x14ac:dyDescent="0.35">
      <c r="A2099">
        <v>2015</v>
      </c>
      <c r="B2099" t="s">
        <v>41</v>
      </c>
      <c r="C2099">
        <v>2175</v>
      </c>
      <c r="D2099">
        <v>35</v>
      </c>
      <c r="E2099">
        <v>99</v>
      </c>
      <c r="F2099">
        <v>0</v>
      </c>
      <c r="G2099" s="1">
        <v>1743</v>
      </c>
      <c r="H2099" s="1"/>
    </row>
    <row r="2100" spans="1:8" x14ac:dyDescent="0.35">
      <c r="A2100">
        <v>2015</v>
      </c>
      <c r="B2100" t="s">
        <v>42</v>
      </c>
      <c r="C2100">
        <v>5421</v>
      </c>
      <c r="D2100">
        <v>100</v>
      </c>
      <c r="E2100">
        <v>315</v>
      </c>
      <c r="F2100">
        <v>0</v>
      </c>
      <c r="G2100" s="1">
        <v>7184</v>
      </c>
      <c r="H2100" s="1"/>
    </row>
    <row r="2101" spans="1:8" x14ac:dyDescent="0.35">
      <c r="A2101">
        <v>2015</v>
      </c>
      <c r="B2101" t="s">
        <v>43</v>
      </c>
      <c r="C2101">
        <v>1486</v>
      </c>
      <c r="D2101">
        <v>0</v>
      </c>
      <c r="E2101" s="1">
        <v>1212</v>
      </c>
      <c r="F2101">
        <v>0</v>
      </c>
      <c r="G2101" s="1">
        <v>4452</v>
      </c>
      <c r="H2101" s="1"/>
    </row>
    <row r="2102" spans="1:8" x14ac:dyDescent="0.35">
      <c r="A2102">
        <v>2015</v>
      </c>
      <c r="B2102" t="s">
        <v>44</v>
      </c>
      <c r="C2102">
        <v>1602</v>
      </c>
      <c r="D2102">
        <v>6</v>
      </c>
      <c r="E2102">
        <v>141</v>
      </c>
      <c r="F2102">
        <v>0</v>
      </c>
      <c r="G2102" s="1">
        <v>5862</v>
      </c>
      <c r="H2102" s="1"/>
    </row>
    <row r="2103" spans="1:8" x14ac:dyDescent="0.35">
      <c r="A2103">
        <v>2015</v>
      </c>
      <c r="B2103" t="s">
        <v>45</v>
      </c>
      <c r="C2103">
        <v>495</v>
      </c>
      <c r="D2103">
        <v>156</v>
      </c>
      <c r="E2103">
        <v>17</v>
      </c>
      <c r="F2103">
        <v>0</v>
      </c>
      <c r="G2103" s="1">
        <v>3555</v>
      </c>
      <c r="H2103" s="1"/>
    </row>
    <row r="2104" spans="1:8" x14ac:dyDescent="0.35">
      <c r="A2104">
        <v>2015</v>
      </c>
      <c r="B2104" t="s">
        <v>46</v>
      </c>
      <c r="C2104">
        <v>12516</v>
      </c>
      <c r="D2104" s="1">
        <v>4100</v>
      </c>
      <c r="E2104">
        <v>525</v>
      </c>
      <c r="F2104" s="1">
        <v>3992</v>
      </c>
      <c r="G2104" s="1">
        <v>8549</v>
      </c>
      <c r="H2104" s="1"/>
    </row>
    <row r="2105" spans="1:8" x14ac:dyDescent="0.35">
      <c r="A2105">
        <v>2015</v>
      </c>
      <c r="B2105" t="s">
        <v>47</v>
      </c>
      <c r="C2105">
        <v>924</v>
      </c>
      <c r="D2105">
        <v>18</v>
      </c>
      <c r="E2105">
        <v>294</v>
      </c>
      <c r="F2105">
        <v>0</v>
      </c>
      <c r="G2105" s="1">
        <v>2314</v>
      </c>
      <c r="H2105" s="1"/>
    </row>
    <row r="2106" spans="1:8" x14ac:dyDescent="0.35">
      <c r="A2106">
        <v>2015</v>
      </c>
      <c r="B2106" t="s">
        <v>48</v>
      </c>
      <c r="C2106">
        <v>17990</v>
      </c>
      <c r="D2106">
        <v>571</v>
      </c>
      <c r="E2106">
        <v>630</v>
      </c>
      <c r="F2106">
        <v>0</v>
      </c>
      <c r="G2106" s="1">
        <v>22442</v>
      </c>
      <c r="H2106" s="1"/>
    </row>
    <row r="2107" spans="1:8" x14ac:dyDescent="0.35">
      <c r="A2107">
        <v>2015</v>
      </c>
      <c r="B2107" t="s">
        <v>49</v>
      </c>
      <c r="C2107">
        <v>737</v>
      </c>
      <c r="D2107">
        <v>323</v>
      </c>
      <c r="E2107">
        <v>91</v>
      </c>
      <c r="F2107" s="1">
        <v>1190</v>
      </c>
      <c r="G2107">
        <v>12</v>
      </c>
    </row>
    <row r="2108" spans="1:8" x14ac:dyDescent="0.35">
      <c r="A2108">
        <v>2015</v>
      </c>
      <c r="B2108" t="s">
        <v>50</v>
      </c>
      <c r="C2108">
        <v>1448</v>
      </c>
      <c r="D2108">
        <v>80</v>
      </c>
      <c r="E2108">
        <v>210</v>
      </c>
      <c r="F2108">
        <v>0</v>
      </c>
      <c r="G2108" s="1">
        <v>4834</v>
      </c>
      <c r="H2108" s="1"/>
    </row>
    <row r="2109" spans="1:8" x14ac:dyDescent="0.35">
      <c r="A2109">
        <v>2015</v>
      </c>
      <c r="B2109" t="s">
        <v>51</v>
      </c>
      <c r="C2109">
        <v>9032</v>
      </c>
      <c r="D2109">
        <v>69</v>
      </c>
      <c r="E2109" s="1">
        <v>2276</v>
      </c>
      <c r="F2109" s="1">
        <v>6729</v>
      </c>
      <c r="G2109" s="1">
        <v>2165</v>
      </c>
      <c r="H2109" s="1"/>
    </row>
    <row r="2110" spans="1:8" x14ac:dyDescent="0.35">
      <c r="A2110">
        <v>2015</v>
      </c>
      <c r="B2110" t="s">
        <v>52</v>
      </c>
      <c r="C2110">
        <v>21812</v>
      </c>
      <c r="D2110" s="1">
        <v>6333</v>
      </c>
      <c r="E2110" s="1">
        <v>1962</v>
      </c>
      <c r="F2110">
        <v>0</v>
      </c>
      <c r="G2110" s="1">
        <v>14704</v>
      </c>
      <c r="H2110" s="1"/>
    </row>
    <row r="2111" spans="1:8" x14ac:dyDescent="0.35">
      <c r="A2111">
        <v>2015</v>
      </c>
      <c r="B2111" t="s">
        <v>53</v>
      </c>
      <c r="C2111">
        <v>5530</v>
      </c>
      <c r="D2111">
        <v>216</v>
      </c>
      <c r="E2111" s="1">
        <v>1175</v>
      </c>
      <c r="F2111">
        <v>0</v>
      </c>
      <c r="G2111" s="1">
        <v>7450</v>
      </c>
      <c r="H2111" s="1"/>
    </row>
    <row r="2112" spans="1:8" x14ac:dyDescent="0.35">
      <c r="A2112">
        <v>2015</v>
      </c>
      <c r="B2112" t="s">
        <v>54</v>
      </c>
      <c r="C2112">
        <v>1618</v>
      </c>
      <c r="D2112">
        <v>91</v>
      </c>
      <c r="E2112">
        <v>840</v>
      </c>
      <c r="F2112">
        <v>0</v>
      </c>
      <c r="G2112" s="1">
        <v>10880</v>
      </c>
      <c r="H2112" s="1"/>
    </row>
    <row r="2113" spans="1:8" x14ac:dyDescent="0.35">
      <c r="A2113">
        <v>2015</v>
      </c>
      <c r="B2113" t="s">
        <v>55</v>
      </c>
      <c r="C2113">
        <v>35230</v>
      </c>
      <c r="D2113" s="1">
        <v>12882</v>
      </c>
      <c r="E2113">
        <v>378</v>
      </c>
      <c r="F2113">
        <v>0</v>
      </c>
      <c r="G2113" s="1">
        <v>31308</v>
      </c>
      <c r="H2113" s="1"/>
    </row>
    <row r="2114" spans="1:8" x14ac:dyDescent="0.35">
      <c r="A2114">
        <v>2015</v>
      </c>
      <c r="B2114" t="s">
        <v>56</v>
      </c>
      <c r="C2114">
        <v>20419</v>
      </c>
      <c r="D2114">
        <v>780</v>
      </c>
      <c r="E2114" s="1">
        <v>1238</v>
      </c>
      <c r="F2114">
        <v>0</v>
      </c>
      <c r="G2114" s="1">
        <v>15828</v>
      </c>
      <c r="H2114" s="1"/>
    </row>
    <row r="2115" spans="1:8" x14ac:dyDescent="0.35">
      <c r="A2115">
        <v>2015</v>
      </c>
      <c r="B2115" t="s">
        <v>57</v>
      </c>
      <c r="C2115">
        <v>2374</v>
      </c>
      <c r="D2115">
        <v>29</v>
      </c>
      <c r="E2115">
        <v>693</v>
      </c>
      <c r="F2115">
        <v>0</v>
      </c>
      <c r="G2115" s="1">
        <v>3898</v>
      </c>
      <c r="H2115" s="1"/>
    </row>
    <row r="2116" spans="1:8" x14ac:dyDescent="0.35">
      <c r="A2116">
        <v>2015</v>
      </c>
      <c r="B2116" t="s">
        <v>58</v>
      </c>
      <c r="C2116">
        <v>18810</v>
      </c>
      <c r="D2116">
        <v>57</v>
      </c>
      <c r="E2116">
        <v>693</v>
      </c>
      <c r="F2116" s="1">
        <v>7921</v>
      </c>
      <c r="G2116" s="1">
        <v>7423</v>
      </c>
      <c r="H2116" s="1"/>
    </row>
    <row r="2117" spans="1:8" x14ac:dyDescent="0.35">
      <c r="A2117">
        <v>2015</v>
      </c>
      <c r="B2117" t="s">
        <v>59</v>
      </c>
      <c r="C2117">
        <v>6998</v>
      </c>
      <c r="D2117">
        <v>412</v>
      </c>
      <c r="E2117">
        <v>388</v>
      </c>
      <c r="F2117">
        <v>0</v>
      </c>
      <c r="G2117" s="1">
        <v>5350</v>
      </c>
      <c r="H2117" s="1"/>
    </row>
    <row r="2118" spans="1:8" x14ac:dyDescent="0.35">
      <c r="A2118">
        <v>2015</v>
      </c>
      <c r="B2118" t="s">
        <v>60</v>
      </c>
      <c r="C2118">
        <v>245</v>
      </c>
      <c r="D2118">
        <v>0</v>
      </c>
      <c r="E2118">
        <v>23</v>
      </c>
      <c r="F2118" s="1">
        <v>2008</v>
      </c>
      <c r="G2118">
        <v>669</v>
      </c>
    </row>
    <row r="2119" spans="1:8" x14ac:dyDescent="0.35">
      <c r="A2119">
        <v>2015</v>
      </c>
      <c r="B2119" t="s">
        <v>61</v>
      </c>
      <c r="C2119">
        <v>69978</v>
      </c>
      <c r="D2119" s="1">
        <v>2874</v>
      </c>
      <c r="E2119" s="1">
        <v>2373</v>
      </c>
      <c r="F2119" s="1">
        <v>88357</v>
      </c>
      <c r="G2119" s="1">
        <v>8530</v>
      </c>
      <c r="H2119" s="1"/>
    </row>
    <row r="2120" spans="1:8" x14ac:dyDescent="0.35">
      <c r="A2120">
        <v>2015</v>
      </c>
      <c r="B2120" t="s">
        <v>62</v>
      </c>
      <c r="C2120">
        <v>59914</v>
      </c>
      <c r="D2120" s="1">
        <v>19594</v>
      </c>
      <c r="E2120">
        <v>364</v>
      </c>
      <c r="F2120" s="1">
        <v>16920</v>
      </c>
      <c r="G2120" s="1">
        <v>13130</v>
      </c>
      <c r="H2120" s="1"/>
    </row>
    <row r="2121" spans="1:8" x14ac:dyDescent="0.35">
      <c r="A2121">
        <v>2015</v>
      </c>
      <c r="B2121" t="s">
        <v>63</v>
      </c>
      <c r="C2121">
        <v>8354</v>
      </c>
      <c r="D2121">
        <v>180</v>
      </c>
      <c r="E2121" s="1">
        <v>1586</v>
      </c>
      <c r="F2121">
        <v>0</v>
      </c>
      <c r="G2121" s="1">
        <v>10036</v>
      </c>
      <c r="H2121" s="1"/>
    </row>
    <row r="2122" spans="1:8" x14ac:dyDescent="0.35">
      <c r="A2122">
        <v>2015</v>
      </c>
      <c r="B2122" t="s">
        <v>64</v>
      </c>
      <c r="C2122">
        <v>6749</v>
      </c>
      <c r="D2122">
        <v>602</v>
      </c>
      <c r="E2122" s="1">
        <v>2384</v>
      </c>
      <c r="F2122">
        <v>0</v>
      </c>
      <c r="G2122" s="1">
        <v>18028</v>
      </c>
      <c r="H2122" s="1"/>
    </row>
    <row r="2123" spans="1:8" x14ac:dyDescent="0.35">
      <c r="A2123">
        <v>2015</v>
      </c>
      <c r="B2123" t="s">
        <v>65</v>
      </c>
      <c r="C2123">
        <v>4030</v>
      </c>
      <c r="D2123">
        <v>73</v>
      </c>
      <c r="E2123">
        <v>420</v>
      </c>
      <c r="F2123">
        <v>0</v>
      </c>
      <c r="G2123" s="1">
        <v>5376</v>
      </c>
      <c r="H2123" s="1"/>
    </row>
    <row r="2124" spans="1:8" x14ac:dyDescent="0.35">
      <c r="A2124">
        <v>2015</v>
      </c>
      <c r="B2124" t="s">
        <v>66</v>
      </c>
      <c r="C2124">
        <v>7624</v>
      </c>
      <c r="D2124" s="1">
        <v>2019</v>
      </c>
      <c r="E2124">
        <v>168</v>
      </c>
      <c r="F2124" s="1">
        <v>7043</v>
      </c>
      <c r="G2124" s="1">
        <v>8550</v>
      </c>
      <c r="H2124" s="1"/>
    </row>
    <row r="2125" spans="1:8" x14ac:dyDescent="0.35">
      <c r="A2125">
        <v>2015</v>
      </c>
      <c r="B2125" t="s">
        <v>67</v>
      </c>
      <c r="C2125">
        <v>47293</v>
      </c>
      <c r="D2125" s="1">
        <v>1938</v>
      </c>
      <c r="E2125">
        <v>534</v>
      </c>
      <c r="F2125" s="1">
        <v>27088</v>
      </c>
      <c r="G2125">
        <v>351</v>
      </c>
    </row>
    <row r="2126" spans="1:8" x14ac:dyDescent="0.35">
      <c r="A2126">
        <v>2015</v>
      </c>
      <c r="B2126" t="s">
        <v>68</v>
      </c>
      <c r="C2126">
        <v>188108</v>
      </c>
      <c r="D2126" s="1">
        <v>126337</v>
      </c>
      <c r="E2126">
        <v>0</v>
      </c>
      <c r="F2126" s="1">
        <v>232286</v>
      </c>
      <c r="G2126" s="1">
        <v>117414</v>
      </c>
      <c r="H2126" s="1"/>
    </row>
    <row r="2127" spans="1:8" x14ac:dyDescent="0.35">
      <c r="A2127">
        <v>2015</v>
      </c>
      <c r="B2127" t="s">
        <v>69</v>
      </c>
      <c r="C2127">
        <v>218</v>
      </c>
      <c r="D2127">
        <v>0</v>
      </c>
      <c r="E2127">
        <v>8</v>
      </c>
      <c r="F2127">
        <v>0</v>
      </c>
      <c r="G2127" s="1">
        <v>1569</v>
      </c>
      <c r="H2127" s="1"/>
    </row>
    <row r="2128" spans="1:8" x14ac:dyDescent="0.35">
      <c r="A2128">
        <v>2015</v>
      </c>
      <c r="B2128" t="s">
        <v>70</v>
      </c>
      <c r="C2128">
        <v>10717</v>
      </c>
      <c r="D2128">
        <v>512</v>
      </c>
      <c r="E2128">
        <v>586</v>
      </c>
      <c r="F2128">
        <v>0</v>
      </c>
      <c r="G2128" s="1">
        <v>14907</v>
      </c>
      <c r="H2128" s="1"/>
    </row>
    <row r="2129" spans="1:8" x14ac:dyDescent="0.35">
      <c r="A2129">
        <v>2015</v>
      </c>
      <c r="B2129" t="s">
        <v>71</v>
      </c>
      <c r="C2129">
        <v>77451</v>
      </c>
      <c r="D2129" s="1">
        <v>30416</v>
      </c>
      <c r="E2129" s="1">
        <v>2728</v>
      </c>
      <c r="F2129">
        <v>0</v>
      </c>
      <c r="G2129" s="1">
        <v>39265</v>
      </c>
      <c r="H2129" s="1"/>
    </row>
    <row r="2130" spans="1:8" x14ac:dyDescent="0.35">
      <c r="A2130">
        <v>2015</v>
      </c>
      <c r="B2130" t="s">
        <v>72</v>
      </c>
      <c r="C2130">
        <v>1913</v>
      </c>
      <c r="D2130">
        <v>0</v>
      </c>
      <c r="E2130">
        <v>336</v>
      </c>
      <c r="F2130">
        <v>0</v>
      </c>
      <c r="G2130" s="1">
        <v>4575</v>
      </c>
      <c r="H2130" s="1"/>
    </row>
    <row r="2131" spans="1:8" x14ac:dyDescent="0.35">
      <c r="A2131">
        <v>2015</v>
      </c>
      <c r="B2131" t="s">
        <v>73</v>
      </c>
      <c r="C2131">
        <v>9160</v>
      </c>
      <c r="D2131">
        <v>0</v>
      </c>
      <c r="E2131">
        <v>656</v>
      </c>
      <c r="F2131">
        <v>0</v>
      </c>
      <c r="G2131" s="1">
        <v>1270</v>
      </c>
      <c r="H2131" s="1"/>
    </row>
    <row r="2132" spans="1:8" x14ac:dyDescent="0.35">
      <c r="A2132">
        <v>2015</v>
      </c>
      <c r="B2132" t="s">
        <v>74</v>
      </c>
      <c r="C2132">
        <v>87622</v>
      </c>
      <c r="D2132" s="1">
        <v>13592</v>
      </c>
      <c r="E2132">
        <v>8</v>
      </c>
      <c r="F2132" s="1">
        <v>5129</v>
      </c>
      <c r="G2132" s="1">
        <v>49628</v>
      </c>
      <c r="H2132" s="1"/>
    </row>
    <row r="2133" spans="1:8" x14ac:dyDescent="0.35">
      <c r="A2133">
        <v>2015</v>
      </c>
      <c r="B2133" t="s">
        <v>75</v>
      </c>
      <c r="C2133">
        <v>45279</v>
      </c>
      <c r="D2133" s="1">
        <v>19787</v>
      </c>
      <c r="E2133">
        <v>63</v>
      </c>
      <c r="F2133" s="1">
        <v>1399</v>
      </c>
      <c r="G2133" s="1">
        <v>45856</v>
      </c>
      <c r="H2133" s="1"/>
    </row>
    <row r="2134" spans="1:8" x14ac:dyDescent="0.35">
      <c r="A2134">
        <v>2015</v>
      </c>
      <c r="B2134" t="s">
        <v>76</v>
      </c>
      <c r="C2134">
        <v>6545</v>
      </c>
      <c r="D2134" s="1">
        <v>3005</v>
      </c>
      <c r="E2134">
        <v>441</v>
      </c>
      <c r="F2134">
        <v>576</v>
      </c>
      <c r="G2134" s="1">
        <v>4937</v>
      </c>
      <c r="H2134" s="1"/>
    </row>
    <row r="2135" spans="1:8" x14ac:dyDescent="0.35">
      <c r="A2135">
        <v>2015</v>
      </c>
      <c r="B2135" t="s">
        <v>77</v>
      </c>
      <c r="C2135">
        <v>56802</v>
      </c>
      <c r="D2135">
        <v>617</v>
      </c>
      <c r="E2135">
        <v>196</v>
      </c>
      <c r="F2135">
        <v>0</v>
      </c>
      <c r="G2135" s="1">
        <v>51785</v>
      </c>
      <c r="H2135" s="1"/>
    </row>
    <row r="2136" spans="1:8" x14ac:dyDescent="0.35">
      <c r="A2136">
        <v>2015</v>
      </c>
      <c r="B2136" t="s">
        <v>78</v>
      </c>
      <c r="C2136">
        <v>71428</v>
      </c>
      <c r="D2136" s="1">
        <v>1154</v>
      </c>
      <c r="E2136" s="1">
        <v>1601</v>
      </c>
      <c r="F2136" s="1">
        <v>36945</v>
      </c>
      <c r="G2136" s="1">
        <v>26066</v>
      </c>
      <c r="H2136" s="1"/>
    </row>
    <row r="2137" spans="1:8" x14ac:dyDescent="0.35">
      <c r="A2137">
        <v>2015</v>
      </c>
      <c r="B2137" t="s">
        <v>79</v>
      </c>
      <c r="C2137">
        <v>38839</v>
      </c>
      <c r="D2137">
        <v>10</v>
      </c>
      <c r="E2137">
        <v>924</v>
      </c>
      <c r="F2137">
        <v>0</v>
      </c>
      <c r="G2137" s="1">
        <v>31000</v>
      </c>
      <c r="H2137" s="1"/>
    </row>
    <row r="2138" spans="1:8" x14ac:dyDescent="0.35">
      <c r="A2138">
        <v>2015</v>
      </c>
      <c r="B2138" t="s">
        <v>80</v>
      </c>
      <c r="C2138">
        <v>2445</v>
      </c>
      <c r="D2138">
        <v>619</v>
      </c>
      <c r="E2138">
        <v>185</v>
      </c>
      <c r="F2138" s="1">
        <v>2907</v>
      </c>
      <c r="G2138" s="1">
        <v>2739</v>
      </c>
      <c r="H2138" s="1"/>
    </row>
    <row r="2139" spans="1:8" x14ac:dyDescent="0.35">
      <c r="A2139">
        <v>2015</v>
      </c>
      <c r="B2139" t="s">
        <v>81</v>
      </c>
      <c r="C2139">
        <v>4842</v>
      </c>
      <c r="D2139" s="1">
        <v>2306</v>
      </c>
      <c r="E2139" s="1">
        <v>1024</v>
      </c>
      <c r="F2139">
        <v>0</v>
      </c>
      <c r="G2139" s="1">
        <v>3214</v>
      </c>
      <c r="H2139" s="1"/>
    </row>
    <row r="2140" spans="1:8" x14ac:dyDescent="0.35">
      <c r="A2140">
        <v>2015</v>
      </c>
      <c r="B2140" t="s">
        <v>82</v>
      </c>
      <c r="C2140">
        <v>9753</v>
      </c>
      <c r="D2140">
        <v>280</v>
      </c>
      <c r="E2140">
        <v>840</v>
      </c>
      <c r="F2140" s="1">
        <v>5911</v>
      </c>
      <c r="G2140" s="1">
        <v>5070</v>
      </c>
      <c r="H2140" s="1"/>
    </row>
    <row r="2141" spans="1:8" x14ac:dyDescent="0.35">
      <c r="A2141">
        <v>2015</v>
      </c>
      <c r="B2141" t="s">
        <v>83</v>
      </c>
      <c r="C2141">
        <v>324</v>
      </c>
      <c r="D2141">
        <v>2</v>
      </c>
      <c r="E2141">
        <v>861</v>
      </c>
      <c r="F2141">
        <v>0</v>
      </c>
      <c r="G2141">
        <v>873</v>
      </c>
    </row>
    <row r="2142" spans="1:8" x14ac:dyDescent="0.35">
      <c r="A2142">
        <v>2015</v>
      </c>
      <c r="B2142" t="s">
        <v>84</v>
      </c>
      <c r="C2142">
        <v>1641</v>
      </c>
      <c r="D2142">
        <v>0</v>
      </c>
      <c r="E2142">
        <v>50</v>
      </c>
      <c r="F2142" s="1">
        <v>2140</v>
      </c>
      <c r="G2142" s="1">
        <v>4411</v>
      </c>
      <c r="H2142" s="1"/>
    </row>
    <row r="2143" spans="1:8" x14ac:dyDescent="0.35">
      <c r="A2143">
        <v>2015</v>
      </c>
      <c r="B2143" t="s">
        <v>85</v>
      </c>
      <c r="C2143">
        <v>5322</v>
      </c>
      <c r="D2143">
        <v>269</v>
      </c>
      <c r="E2143">
        <v>294</v>
      </c>
      <c r="F2143" s="1">
        <v>5961</v>
      </c>
      <c r="G2143">
        <v>557</v>
      </c>
    </row>
    <row r="2144" spans="1:8" x14ac:dyDescent="0.35">
      <c r="A2144">
        <v>2015</v>
      </c>
      <c r="B2144" t="s">
        <v>86</v>
      </c>
      <c r="C2144">
        <v>33587</v>
      </c>
      <c r="D2144">
        <v>48</v>
      </c>
      <c r="E2144">
        <v>63</v>
      </c>
      <c r="F2144">
        <v>0</v>
      </c>
      <c r="G2144" s="1">
        <v>1130</v>
      </c>
      <c r="H2144" s="1"/>
    </row>
    <row r="2145" spans="1:8" x14ac:dyDescent="0.35">
      <c r="A2145">
        <v>2015</v>
      </c>
      <c r="B2145" t="s">
        <v>87</v>
      </c>
      <c r="C2145">
        <v>63151</v>
      </c>
      <c r="D2145" s="1">
        <v>28154</v>
      </c>
      <c r="E2145">
        <v>0</v>
      </c>
      <c r="F2145" s="1">
        <v>87248</v>
      </c>
      <c r="G2145" s="1">
        <v>26642</v>
      </c>
      <c r="H2145" s="1"/>
    </row>
    <row r="2146" spans="1:8" x14ac:dyDescent="0.35">
      <c r="A2146">
        <v>2015</v>
      </c>
      <c r="B2146" t="s">
        <v>88</v>
      </c>
      <c r="C2146">
        <v>4688</v>
      </c>
      <c r="D2146">
        <v>0</v>
      </c>
      <c r="E2146">
        <v>986</v>
      </c>
      <c r="F2146" s="1">
        <v>1867</v>
      </c>
      <c r="G2146" s="1">
        <v>3656</v>
      </c>
      <c r="H2146" s="1"/>
    </row>
    <row r="2147" spans="1:8" x14ac:dyDescent="0.35">
      <c r="A2147">
        <v>2015</v>
      </c>
      <c r="B2147" t="s">
        <v>89</v>
      </c>
      <c r="C2147">
        <v>738</v>
      </c>
      <c r="D2147">
        <v>0</v>
      </c>
      <c r="E2147" s="1">
        <v>1016</v>
      </c>
      <c r="F2147">
        <v>0</v>
      </c>
      <c r="G2147" s="1">
        <v>1270</v>
      </c>
      <c r="H2147" s="1"/>
    </row>
    <row r="2148" spans="1:8" x14ac:dyDescent="0.35">
      <c r="A2148">
        <v>2015</v>
      </c>
      <c r="B2148" t="s">
        <v>90</v>
      </c>
      <c r="C2148">
        <v>35490</v>
      </c>
      <c r="D2148" s="1">
        <v>8523</v>
      </c>
      <c r="E2148" s="1">
        <v>1091</v>
      </c>
      <c r="F2148" s="1">
        <v>1620</v>
      </c>
      <c r="G2148" s="1">
        <v>28029</v>
      </c>
      <c r="H2148" s="1"/>
    </row>
    <row r="2149" spans="1:8" x14ac:dyDescent="0.35">
      <c r="A2149">
        <v>2015</v>
      </c>
      <c r="B2149" t="s">
        <v>91</v>
      </c>
      <c r="C2149">
        <v>48130</v>
      </c>
      <c r="D2149" s="1">
        <v>5199</v>
      </c>
      <c r="E2149">
        <v>378</v>
      </c>
      <c r="F2149">
        <v>0</v>
      </c>
      <c r="G2149" s="1">
        <v>51628</v>
      </c>
      <c r="H2149" s="1"/>
    </row>
    <row r="2150" spans="1:8" x14ac:dyDescent="0.35">
      <c r="A2150">
        <v>2015</v>
      </c>
      <c r="B2150" t="s">
        <v>92</v>
      </c>
      <c r="C2150">
        <v>14977</v>
      </c>
      <c r="D2150" s="1">
        <v>2316</v>
      </c>
      <c r="E2150">
        <v>630</v>
      </c>
      <c r="F2150">
        <v>0</v>
      </c>
      <c r="G2150" s="1">
        <v>84471</v>
      </c>
      <c r="H2150" s="1"/>
    </row>
    <row r="2151" spans="1:8" x14ac:dyDescent="0.35">
      <c r="A2151">
        <v>2015</v>
      </c>
      <c r="B2151" t="s">
        <v>93</v>
      </c>
      <c r="C2151">
        <v>1018</v>
      </c>
      <c r="D2151">
        <v>1</v>
      </c>
      <c r="E2151">
        <v>840</v>
      </c>
      <c r="F2151">
        <v>0</v>
      </c>
      <c r="G2151" s="1">
        <v>4448</v>
      </c>
      <c r="H2151" s="1"/>
    </row>
    <row r="2152" spans="1:8" x14ac:dyDescent="0.35">
      <c r="A2152">
        <v>2016</v>
      </c>
      <c r="B2152" t="s">
        <v>7</v>
      </c>
      <c r="C2152">
        <v>3302</v>
      </c>
      <c r="D2152">
        <v>0</v>
      </c>
      <c r="E2152">
        <v>275</v>
      </c>
      <c r="F2152">
        <v>0</v>
      </c>
      <c r="G2152" s="1">
        <v>9556</v>
      </c>
      <c r="H2152" s="1"/>
    </row>
    <row r="2153" spans="1:8" x14ac:dyDescent="0.35">
      <c r="A2153">
        <v>2016</v>
      </c>
      <c r="B2153" t="s">
        <v>8</v>
      </c>
      <c r="C2153">
        <v>213962</v>
      </c>
      <c r="D2153" s="1">
        <v>32722</v>
      </c>
      <c r="E2153">
        <v>0</v>
      </c>
      <c r="F2153" s="1">
        <v>100167</v>
      </c>
      <c r="G2153" s="1">
        <v>94982</v>
      </c>
      <c r="H2153" s="1"/>
    </row>
    <row r="2154" spans="1:8" x14ac:dyDescent="0.35">
      <c r="A2154">
        <v>2016</v>
      </c>
      <c r="B2154" t="s">
        <v>10</v>
      </c>
      <c r="C2154">
        <v>11338</v>
      </c>
      <c r="D2154">
        <v>924</v>
      </c>
      <c r="E2154">
        <v>168</v>
      </c>
      <c r="F2154" s="1">
        <v>10579</v>
      </c>
      <c r="G2154" s="1">
        <v>9215</v>
      </c>
      <c r="H2154" s="1"/>
    </row>
    <row r="2155" spans="1:8" x14ac:dyDescent="0.35">
      <c r="A2155">
        <v>2016</v>
      </c>
      <c r="B2155" t="s">
        <v>11</v>
      </c>
      <c r="C2155">
        <v>9732</v>
      </c>
      <c r="D2155" s="1">
        <v>1024</v>
      </c>
      <c r="E2155">
        <v>0</v>
      </c>
      <c r="F2155" s="1">
        <v>10338</v>
      </c>
      <c r="G2155" s="1">
        <v>12290</v>
      </c>
      <c r="H2155" s="1"/>
    </row>
    <row r="2156" spans="1:8" x14ac:dyDescent="0.35">
      <c r="A2156">
        <v>2016</v>
      </c>
      <c r="B2156" t="s">
        <v>12</v>
      </c>
      <c r="C2156">
        <v>20325</v>
      </c>
      <c r="D2156">
        <v>570</v>
      </c>
      <c r="E2156" s="1">
        <v>1469</v>
      </c>
      <c r="F2156" s="1">
        <v>9934</v>
      </c>
      <c r="G2156" s="1">
        <v>16311</v>
      </c>
      <c r="H2156" s="1"/>
    </row>
    <row r="2157" spans="1:8" x14ac:dyDescent="0.35">
      <c r="A2157">
        <v>2016</v>
      </c>
      <c r="B2157" t="s">
        <v>13</v>
      </c>
      <c r="C2157">
        <v>925</v>
      </c>
      <c r="D2157">
        <v>189</v>
      </c>
      <c r="E2157">
        <v>617</v>
      </c>
      <c r="F2157">
        <v>374</v>
      </c>
      <c r="G2157" s="1">
        <v>1953</v>
      </c>
      <c r="H2157" s="1"/>
    </row>
    <row r="2158" spans="1:8" x14ac:dyDescent="0.35">
      <c r="A2158">
        <v>2016</v>
      </c>
      <c r="B2158" t="s">
        <v>14</v>
      </c>
      <c r="C2158">
        <v>46448</v>
      </c>
      <c r="D2158" s="1">
        <v>4594</v>
      </c>
      <c r="E2158" s="1">
        <v>1007</v>
      </c>
      <c r="F2158" s="1">
        <v>19877</v>
      </c>
      <c r="G2158" s="1">
        <v>24580</v>
      </c>
      <c r="H2158" s="1"/>
    </row>
    <row r="2159" spans="1:8" x14ac:dyDescent="0.35">
      <c r="A2159">
        <v>2016</v>
      </c>
      <c r="B2159" t="s">
        <v>15</v>
      </c>
      <c r="C2159">
        <v>17039</v>
      </c>
      <c r="D2159" s="1">
        <v>1345</v>
      </c>
      <c r="E2159" s="1">
        <v>1480</v>
      </c>
      <c r="F2159">
        <v>0</v>
      </c>
      <c r="G2159" s="1">
        <v>25751</v>
      </c>
      <c r="H2159" s="1"/>
    </row>
    <row r="2160" spans="1:8" x14ac:dyDescent="0.35">
      <c r="A2160">
        <v>2016</v>
      </c>
      <c r="B2160" t="s">
        <v>16</v>
      </c>
      <c r="C2160">
        <v>6562</v>
      </c>
      <c r="D2160">
        <v>356</v>
      </c>
      <c r="E2160">
        <v>685</v>
      </c>
      <c r="F2160">
        <v>0</v>
      </c>
      <c r="G2160" s="1">
        <v>12564</v>
      </c>
      <c r="H2160" s="1"/>
    </row>
    <row r="2161" spans="1:8" x14ac:dyDescent="0.35">
      <c r="A2161">
        <v>2016</v>
      </c>
      <c r="B2161" t="s">
        <v>17</v>
      </c>
      <c r="C2161">
        <v>74328</v>
      </c>
      <c r="D2161" s="1">
        <v>31401</v>
      </c>
      <c r="E2161">
        <v>252</v>
      </c>
      <c r="F2161" s="1">
        <v>6665</v>
      </c>
      <c r="G2161" s="1">
        <v>42776</v>
      </c>
      <c r="H2161" s="1"/>
    </row>
    <row r="2162" spans="1:8" x14ac:dyDescent="0.35">
      <c r="A2162">
        <v>2016</v>
      </c>
      <c r="B2162" t="s">
        <v>18</v>
      </c>
      <c r="C2162">
        <v>6780</v>
      </c>
      <c r="D2162">
        <v>142</v>
      </c>
      <c r="E2162">
        <v>0</v>
      </c>
      <c r="F2162">
        <v>0</v>
      </c>
      <c r="G2162" s="1">
        <v>13048</v>
      </c>
      <c r="H2162" s="1"/>
    </row>
    <row r="2163" spans="1:8" x14ac:dyDescent="0.35">
      <c r="A2163">
        <v>2016</v>
      </c>
      <c r="B2163" t="s">
        <v>19</v>
      </c>
      <c r="C2163">
        <v>3355</v>
      </c>
      <c r="D2163">
        <v>148</v>
      </c>
      <c r="E2163" s="1">
        <v>1553</v>
      </c>
      <c r="F2163">
        <v>0</v>
      </c>
      <c r="G2163" s="1">
        <v>7412</v>
      </c>
      <c r="H2163" s="1"/>
    </row>
    <row r="2164" spans="1:8" x14ac:dyDescent="0.35">
      <c r="A2164">
        <v>2016</v>
      </c>
      <c r="B2164" t="s">
        <v>20</v>
      </c>
      <c r="C2164">
        <v>8499</v>
      </c>
      <c r="D2164" s="1">
        <v>1459</v>
      </c>
      <c r="E2164">
        <v>420</v>
      </c>
      <c r="F2164">
        <v>0</v>
      </c>
      <c r="G2164" s="1">
        <v>30450</v>
      </c>
      <c r="H2164" s="1"/>
    </row>
    <row r="2165" spans="1:8" x14ac:dyDescent="0.35">
      <c r="A2165">
        <v>2016</v>
      </c>
      <c r="B2165" t="s">
        <v>21</v>
      </c>
      <c r="C2165">
        <v>10161</v>
      </c>
      <c r="D2165">
        <v>603</v>
      </c>
      <c r="E2165">
        <v>42</v>
      </c>
      <c r="F2165">
        <v>0</v>
      </c>
      <c r="G2165" s="1">
        <v>60000</v>
      </c>
      <c r="H2165" s="1"/>
    </row>
    <row r="2166" spans="1:8" x14ac:dyDescent="0.35">
      <c r="A2166">
        <v>2016</v>
      </c>
      <c r="B2166" t="s">
        <v>22</v>
      </c>
      <c r="C2166">
        <v>581</v>
      </c>
      <c r="D2166">
        <v>20</v>
      </c>
      <c r="E2166">
        <v>0</v>
      </c>
      <c r="F2166" s="1">
        <v>4494</v>
      </c>
      <c r="G2166">
        <v>193</v>
      </c>
    </row>
    <row r="2167" spans="1:8" x14ac:dyDescent="0.35">
      <c r="A2167">
        <v>2016</v>
      </c>
      <c r="B2167" t="s">
        <v>23</v>
      </c>
      <c r="C2167">
        <v>1119</v>
      </c>
      <c r="D2167">
        <v>33</v>
      </c>
      <c r="E2167">
        <v>27</v>
      </c>
      <c r="F2167">
        <v>0</v>
      </c>
      <c r="G2167" s="1">
        <v>3249</v>
      </c>
      <c r="H2167" s="1"/>
    </row>
    <row r="2168" spans="1:8" x14ac:dyDescent="0.35">
      <c r="A2168">
        <v>2016</v>
      </c>
      <c r="B2168" t="s">
        <v>24</v>
      </c>
      <c r="C2168">
        <v>1390</v>
      </c>
      <c r="D2168">
        <v>26</v>
      </c>
      <c r="E2168" s="1">
        <v>1006</v>
      </c>
      <c r="F2168">
        <v>0</v>
      </c>
      <c r="G2168" s="1">
        <v>9868</v>
      </c>
      <c r="H2168" s="1"/>
    </row>
    <row r="2169" spans="1:8" x14ac:dyDescent="0.35">
      <c r="A2169">
        <v>2016</v>
      </c>
      <c r="B2169" t="s">
        <v>25</v>
      </c>
      <c r="C2169">
        <v>48877</v>
      </c>
      <c r="D2169" s="1">
        <v>3388</v>
      </c>
      <c r="E2169">
        <v>226</v>
      </c>
      <c r="F2169">
        <v>0</v>
      </c>
      <c r="G2169" s="1">
        <v>49271</v>
      </c>
      <c r="H2169" s="1"/>
    </row>
    <row r="2170" spans="1:8" x14ac:dyDescent="0.35">
      <c r="A2170">
        <v>2016</v>
      </c>
      <c r="B2170" t="s">
        <v>26</v>
      </c>
      <c r="C2170">
        <v>221438</v>
      </c>
      <c r="D2170" s="1">
        <v>82611</v>
      </c>
      <c r="E2170">
        <v>0</v>
      </c>
      <c r="F2170" s="1">
        <v>51189</v>
      </c>
      <c r="G2170" s="1">
        <v>190490</v>
      </c>
      <c r="H2170" s="1"/>
    </row>
    <row r="2171" spans="1:8" x14ac:dyDescent="0.35">
      <c r="A2171">
        <v>2016</v>
      </c>
      <c r="B2171" t="s">
        <v>27</v>
      </c>
      <c r="C2171">
        <v>4038</v>
      </c>
      <c r="D2171">
        <v>1</v>
      </c>
      <c r="E2171">
        <v>935</v>
      </c>
      <c r="F2171" s="1">
        <v>7230</v>
      </c>
      <c r="G2171">
        <v>881</v>
      </c>
    </row>
    <row r="2172" spans="1:8" x14ac:dyDescent="0.35">
      <c r="A2172">
        <v>2016</v>
      </c>
      <c r="B2172" t="s">
        <v>28</v>
      </c>
      <c r="C2172">
        <v>4966</v>
      </c>
      <c r="D2172">
        <v>6</v>
      </c>
      <c r="E2172" s="1">
        <v>2001</v>
      </c>
      <c r="F2172" s="1">
        <v>4442</v>
      </c>
      <c r="G2172" s="1">
        <v>1956</v>
      </c>
      <c r="H2172" s="1"/>
    </row>
    <row r="2173" spans="1:8" x14ac:dyDescent="0.35">
      <c r="A2173">
        <v>2016</v>
      </c>
      <c r="B2173" t="s">
        <v>29</v>
      </c>
      <c r="C2173">
        <v>1719</v>
      </c>
      <c r="D2173">
        <v>0</v>
      </c>
      <c r="E2173" s="1">
        <v>2479</v>
      </c>
      <c r="F2173">
        <v>321</v>
      </c>
      <c r="G2173" s="1">
        <v>4247</v>
      </c>
      <c r="H2173" s="1"/>
    </row>
    <row r="2174" spans="1:8" x14ac:dyDescent="0.35">
      <c r="A2174">
        <v>2016</v>
      </c>
      <c r="B2174" t="s">
        <v>30</v>
      </c>
      <c r="C2174">
        <v>14020</v>
      </c>
      <c r="D2174" s="1">
        <v>3028</v>
      </c>
      <c r="E2174">
        <v>168</v>
      </c>
      <c r="F2174">
        <v>0</v>
      </c>
      <c r="G2174" s="1">
        <v>20593</v>
      </c>
      <c r="H2174" s="1"/>
    </row>
    <row r="2175" spans="1:8" x14ac:dyDescent="0.35">
      <c r="A2175">
        <v>2016</v>
      </c>
      <c r="B2175" t="s">
        <v>31</v>
      </c>
      <c r="C2175">
        <v>10817</v>
      </c>
      <c r="D2175">
        <v>900</v>
      </c>
      <c r="E2175">
        <v>420</v>
      </c>
      <c r="F2175" s="1">
        <v>21120</v>
      </c>
      <c r="G2175" s="1">
        <v>3955</v>
      </c>
      <c r="H2175" s="1"/>
    </row>
    <row r="2176" spans="1:8" x14ac:dyDescent="0.35">
      <c r="A2176">
        <v>2016</v>
      </c>
      <c r="B2176" t="s">
        <v>32</v>
      </c>
      <c r="C2176">
        <v>716</v>
      </c>
      <c r="D2176">
        <v>0</v>
      </c>
      <c r="E2176">
        <v>319</v>
      </c>
      <c r="F2176" s="1">
        <v>2332</v>
      </c>
      <c r="G2176">
        <v>0</v>
      </c>
    </row>
    <row r="2177" spans="1:8" x14ac:dyDescent="0.35">
      <c r="A2177">
        <v>2016</v>
      </c>
      <c r="B2177" t="s">
        <v>33</v>
      </c>
      <c r="C2177">
        <v>419180</v>
      </c>
      <c r="D2177" s="1">
        <v>140130</v>
      </c>
      <c r="E2177">
        <v>0</v>
      </c>
      <c r="F2177" s="1">
        <v>438999</v>
      </c>
      <c r="G2177" s="1">
        <v>252538</v>
      </c>
      <c r="H2177" s="1"/>
    </row>
    <row r="2178" spans="1:8" x14ac:dyDescent="0.35">
      <c r="A2178">
        <v>2016</v>
      </c>
      <c r="B2178" t="s">
        <v>34</v>
      </c>
      <c r="C2178">
        <v>4647</v>
      </c>
      <c r="D2178">
        <v>919</v>
      </c>
      <c r="E2178">
        <v>92</v>
      </c>
      <c r="F2178" s="1">
        <v>7030</v>
      </c>
      <c r="G2178" s="1">
        <v>1941</v>
      </c>
      <c r="H2178" s="1"/>
    </row>
    <row r="2179" spans="1:8" x14ac:dyDescent="0.35">
      <c r="A2179">
        <v>2016</v>
      </c>
      <c r="B2179" t="s">
        <v>35</v>
      </c>
      <c r="C2179">
        <v>5319</v>
      </c>
      <c r="D2179">
        <v>138</v>
      </c>
      <c r="E2179">
        <v>0</v>
      </c>
      <c r="F2179">
        <v>0</v>
      </c>
      <c r="G2179" s="1">
        <v>14817</v>
      </c>
      <c r="H2179" s="1"/>
    </row>
    <row r="2180" spans="1:8" x14ac:dyDescent="0.35">
      <c r="A2180">
        <v>2016</v>
      </c>
      <c r="B2180" t="s">
        <v>36</v>
      </c>
      <c r="C2180">
        <v>25762</v>
      </c>
      <c r="D2180">
        <v>270</v>
      </c>
      <c r="E2180">
        <v>420</v>
      </c>
      <c r="F2180">
        <v>0</v>
      </c>
      <c r="G2180" s="1">
        <v>24295</v>
      </c>
      <c r="H2180" s="1"/>
    </row>
    <row r="2181" spans="1:8" x14ac:dyDescent="0.35">
      <c r="A2181">
        <v>2016</v>
      </c>
      <c r="B2181" t="s">
        <v>37</v>
      </c>
      <c r="C2181">
        <v>12195</v>
      </c>
      <c r="D2181" s="1">
        <v>1346</v>
      </c>
      <c r="E2181">
        <v>372</v>
      </c>
      <c r="F2181">
        <v>0</v>
      </c>
      <c r="G2181" s="1">
        <v>22755</v>
      </c>
      <c r="H2181" s="1"/>
    </row>
    <row r="2182" spans="1:8" x14ac:dyDescent="0.35">
      <c r="A2182">
        <v>2016</v>
      </c>
      <c r="B2182" t="s">
        <v>38</v>
      </c>
      <c r="C2182">
        <v>10045</v>
      </c>
      <c r="D2182">
        <v>139</v>
      </c>
      <c r="E2182">
        <v>798</v>
      </c>
      <c r="F2182">
        <v>0</v>
      </c>
      <c r="G2182" s="1">
        <v>5857</v>
      </c>
      <c r="H2182" s="1"/>
    </row>
    <row r="2183" spans="1:8" x14ac:dyDescent="0.35">
      <c r="A2183">
        <v>2016</v>
      </c>
      <c r="B2183" t="s">
        <v>39</v>
      </c>
      <c r="C2183">
        <v>927</v>
      </c>
      <c r="D2183">
        <v>0</v>
      </c>
      <c r="E2183">
        <v>0</v>
      </c>
      <c r="F2183">
        <v>0</v>
      </c>
      <c r="G2183" s="1">
        <v>7554</v>
      </c>
      <c r="H2183" s="1"/>
    </row>
    <row r="2184" spans="1:8" x14ac:dyDescent="0.35">
      <c r="A2184">
        <v>2016</v>
      </c>
      <c r="B2184" t="s">
        <v>40</v>
      </c>
      <c r="C2184">
        <v>6155</v>
      </c>
      <c r="D2184">
        <v>352</v>
      </c>
      <c r="E2184">
        <v>105</v>
      </c>
      <c r="F2184">
        <v>0</v>
      </c>
      <c r="G2184" s="1">
        <v>28361</v>
      </c>
      <c r="H2184" s="1"/>
    </row>
    <row r="2185" spans="1:8" x14ac:dyDescent="0.35">
      <c r="A2185">
        <v>2016</v>
      </c>
      <c r="B2185" t="s">
        <v>41</v>
      </c>
      <c r="C2185">
        <v>2332</v>
      </c>
      <c r="D2185">
        <v>34</v>
      </c>
      <c r="E2185">
        <v>94</v>
      </c>
      <c r="F2185">
        <v>0</v>
      </c>
      <c r="G2185" s="1">
        <v>1737</v>
      </c>
      <c r="H2185" s="1"/>
    </row>
    <row r="2186" spans="1:8" x14ac:dyDescent="0.35">
      <c r="A2186">
        <v>2016</v>
      </c>
      <c r="B2186" t="s">
        <v>42</v>
      </c>
      <c r="C2186">
        <v>4025</v>
      </c>
      <c r="D2186">
        <v>100</v>
      </c>
      <c r="E2186">
        <v>315</v>
      </c>
      <c r="F2186">
        <v>0</v>
      </c>
      <c r="G2186" s="1">
        <v>7085</v>
      </c>
      <c r="H2186" s="1"/>
    </row>
    <row r="2187" spans="1:8" x14ac:dyDescent="0.35">
      <c r="A2187">
        <v>2016</v>
      </c>
      <c r="B2187" t="s">
        <v>43</v>
      </c>
      <c r="C2187">
        <v>1907</v>
      </c>
      <c r="D2187">
        <v>88</v>
      </c>
      <c r="E2187" s="1">
        <v>1193</v>
      </c>
      <c r="F2187">
        <v>0</v>
      </c>
      <c r="G2187" s="1">
        <v>4268</v>
      </c>
      <c r="H2187" s="1"/>
    </row>
    <row r="2188" spans="1:8" x14ac:dyDescent="0.35">
      <c r="A2188">
        <v>2016</v>
      </c>
      <c r="B2188" t="s">
        <v>44</v>
      </c>
      <c r="C2188">
        <v>1523</v>
      </c>
      <c r="D2188">
        <v>100</v>
      </c>
      <c r="E2188">
        <v>142</v>
      </c>
      <c r="F2188">
        <v>0</v>
      </c>
      <c r="G2188" s="1">
        <v>5665</v>
      </c>
      <c r="H2188" s="1"/>
    </row>
    <row r="2189" spans="1:8" x14ac:dyDescent="0.35">
      <c r="A2189">
        <v>2016</v>
      </c>
      <c r="B2189" t="s">
        <v>45</v>
      </c>
      <c r="C2189">
        <v>274</v>
      </c>
      <c r="D2189">
        <v>45</v>
      </c>
      <c r="E2189">
        <v>17</v>
      </c>
      <c r="F2189">
        <v>0</v>
      </c>
      <c r="G2189" s="1">
        <v>3539</v>
      </c>
      <c r="H2189" s="1"/>
    </row>
    <row r="2190" spans="1:8" x14ac:dyDescent="0.35">
      <c r="A2190">
        <v>2016</v>
      </c>
      <c r="B2190" t="s">
        <v>46</v>
      </c>
      <c r="C2190">
        <v>15270</v>
      </c>
      <c r="D2190" s="1">
        <v>4215</v>
      </c>
      <c r="E2190">
        <v>567</v>
      </c>
      <c r="F2190" s="1">
        <v>4016</v>
      </c>
      <c r="G2190" s="1">
        <v>8076</v>
      </c>
      <c r="H2190" s="1"/>
    </row>
    <row r="2191" spans="1:8" x14ac:dyDescent="0.35">
      <c r="A2191">
        <v>2016</v>
      </c>
      <c r="B2191" t="s">
        <v>47</v>
      </c>
      <c r="C2191">
        <v>1033</v>
      </c>
      <c r="D2191">
        <v>16</v>
      </c>
      <c r="E2191">
        <v>294</v>
      </c>
      <c r="F2191">
        <v>0</v>
      </c>
      <c r="G2191" s="1">
        <v>2158</v>
      </c>
      <c r="H2191" s="1"/>
    </row>
    <row r="2192" spans="1:8" x14ac:dyDescent="0.35">
      <c r="A2192">
        <v>2016</v>
      </c>
      <c r="B2192" t="s">
        <v>48</v>
      </c>
      <c r="C2192">
        <v>13618</v>
      </c>
      <c r="D2192">
        <v>829</v>
      </c>
      <c r="E2192">
        <v>630</v>
      </c>
      <c r="F2192">
        <v>0</v>
      </c>
      <c r="G2192" s="1">
        <v>25142</v>
      </c>
      <c r="H2192" s="1"/>
    </row>
    <row r="2193" spans="1:8" x14ac:dyDescent="0.35">
      <c r="A2193">
        <v>2016</v>
      </c>
      <c r="B2193" t="s">
        <v>49</v>
      </c>
      <c r="C2193">
        <v>395</v>
      </c>
      <c r="D2193">
        <v>0</v>
      </c>
      <c r="E2193">
        <v>91</v>
      </c>
      <c r="F2193" s="1">
        <v>1146</v>
      </c>
      <c r="G2193">
        <v>12</v>
      </c>
    </row>
    <row r="2194" spans="1:8" x14ac:dyDescent="0.35">
      <c r="A2194">
        <v>2016</v>
      </c>
      <c r="B2194" t="s">
        <v>50</v>
      </c>
      <c r="C2194">
        <v>1184</v>
      </c>
      <c r="D2194">
        <v>80</v>
      </c>
      <c r="E2194">
        <v>210</v>
      </c>
      <c r="F2194">
        <v>0</v>
      </c>
      <c r="G2194" s="1">
        <v>5100</v>
      </c>
      <c r="H2194" s="1"/>
    </row>
    <row r="2195" spans="1:8" x14ac:dyDescent="0.35">
      <c r="A2195">
        <v>2016</v>
      </c>
      <c r="B2195" t="s">
        <v>51</v>
      </c>
      <c r="C2195">
        <v>8726</v>
      </c>
      <c r="D2195">
        <v>154</v>
      </c>
      <c r="E2195" s="1">
        <v>2276</v>
      </c>
      <c r="F2195" s="1">
        <v>6393</v>
      </c>
      <c r="G2195" s="1">
        <v>2814</v>
      </c>
      <c r="H2195" s="1"/>
    </row>
    <row r="2196" spans="1:8" x14ac:dyDescent="0.35">
      <c r="A2196">
        <v>2016</v>
      </c>
      <c r="B2196" t="s">
        <v>52</v>
      </c>
      <c r="C2196">
        <v>18764</v>
      </c>
      <c r="D2196" s="1">
        <v>7716</v>
      </c>
      <c r="E2196" s="1">
        <v>2454</v>
      </c>
      <c r="F2196">
        <v>0</v>
      </c>
      <c r="G2196" s="1">
        <v>10652</v>
      </c>
      <c r="H2196" s="1"/>
    </row>
    <row r="2197" spans="1:8" x14ac:dyDescent="0.35">
      <c r="A2197">
        <v>2016</v>
      </c>
      <c r="B2197" t="s">
        <v>53</v>
      </c>
      <c r="C2197">
        <v>4881</v>
      </c>
      <c r="D2197">
        <v>129</v>
      </c>
      <c r="E2197" s="1">
        <v>1133</v>
      </c>
      <c r="F2197">
        <v>0</v>
      </c>
      <c r="G2197" s="1">
        <v>7150</v>
      </c>
      <c r="H2197" s="1"/>
    </row>
    <row r="2198" spans="1:8" x14ac:dyDescent="0.35">
      <c r="A2198">
        <v>2016</v>
      </c>
      <c r="B2198" t="s">
        <v>54</v>
      </c>
      <c r="C2198">
        <v>1898</v>
      </c>
      <c r="D2198">
        <v>0</v>
      </c>
      <c r="E2198">
        <v>798</v>
      </c>
      <c r="F2198">
        <v>0</v>
      </c>
      <c r="G2198" s="1">
        <v>12424</v>
      </c>
      <c r="H2198" s="1"/>
    </row>
    <row r="2199" spans="1:8" x14ac:dyDescent="0.35">
      <c r="A2199">
        <v>2016</v>
      </c>
      <c r="B2199" t="s">
        <v>55</v>
      </c>
      <c r="C2199">
        <v>16895</v>
      </c>
      <c r="D2199" s="1">
        <v>2246</v>
      </c>
      <c r="E2199">
        <v>378</v>
      </c>
      <c r="F2199">
        <v>0</v>
      </c>
      <c r="G2199" s="1">
        <v>31488</v>
      </c>
      <c r="H2199" s="1"/>
    </row>
    <row r="2200" spans="1:8" x14ac:dyDescent="0.35">
      <c r="A2200">
        <v>2016</v>
      </c>
      <c r="B2200" t="s">
        <v>56</v>
      </c>
      <c r="C2200">
        <v>19289</v>
      </c>
      <c r="D2200">
        <v>240</v>
      </c>
      <c r="E2200" s="1">
        <v>1238</v>
      </c>
      <c r="F2200">
        <v>0</v>
      </c>
      <c r="G2200" s="1">
        <v>6240</v>
      </c>
      <c r="H2200" s="1"/>
    </row>
    <row r="2201" spans="1:8" x14ac:dyDescent="0.35">
      <c r="A2201">
        <v>2016</v>
      </c>
      <c r="B2201" t="s">
        <v>57</v>
      </c>
      <c r="C2201">
        <v>2086</v>
      </c>
      <c r="D2201">
        <v>26</v>
      </c>
      <c r="E2201">
        <v>682</v>
      </c>
      <c r="F2201">
        <v>0</v>
      </c>
      <c r="G2201" s="1">
        <v>3739</v>
      </c>
      <c r="H2201" s="1"/>
    </row>
    <row r="2202" spans="1:8" x14ac:dyDescent="0.35">
      <c r="A2202">
        <v>2016</v>
      </c>
      <c r="B2202" t="s">
        <v>58</v>
      </c>
      <c r="C2202">
        <v>19822</v>
      </c>
      <c r="D2202">
        <v>60</v>
      </c>
      <c r="E2202">
        <v>651</v>
      </c>
      <c r="F2202" s="1">
        <v>8838</v>
      </c>
      <c r="G2202" s="1">
        <v>5980</v>
      </c>
      <c r="H2202" s="1"/>
    </row>
    <row r="2203" spans="1:8" x14ac:dyDescent="0.35">
      <c r="A2203">
        <v>2016</v>
      </c>
      <c r="B2203" t="s">
        <v>59</v>
      </c>
      <c r="C2203">
        <v>7503</v>
      </c>
      <c r="D2203">
        <v>454</v>
      </c>
      <c r="E2203">
        <v>382</v>
      </c>
      <c r="F2203">
        <v>0</v>
      </c>
      <c r="G2203" s="1">
        <v>5772</v>
      </c>
      <c r="H2203" s="1"/>
    </row>
    <row r="2204" spans="1:8" x14ac:dyDescent="0.35">
      <c r="A2204">
        <v>2016</v>
      </c>
      <c r="B2204" t="s">
        <v>60</v>
      </c>
      <c r="C2204">
        <v>230</v>
      </c>
      <c r="D2204">
        <v>0</v>
      </c>
      <c r="E2204">
        <v>21</v>
      </c>
      <c r="F2204" s="1">
        <v>2060</v>
      </c>
      <c r="G2204">
        <v>664</v>
      </c>
    </row>
    <row r="2205" spans="1:8" x14ac:dyDescent="0.35">
      <c r="A2205">
        <v>2016</v>
      </c>
      <c r="B2205" t="s">
        <v>61</v>
      </c>
      <c r="C2205">
        <v>84195</v>
      </c>
      <c r="D2205" s="1">
        <v>2811</v>
      </c>
      <c r="E2205" s="1">
        <v>1931</v>
      </c>
      <c r="F2205" s="1">
        <v>92144</v>
      </c>
      <c r="G2205" s="1">
        <v>1805</v>
      </c>
      <c r="H2205" s="1"/>
    </row>
    <row r="2206" spans="1:8" x14ac:dyDescent="0.35">
      <c r="A2206">
        <v>2016</v>
      </c>
      <c r="B2206" t="s">
        <v>62</v>
      </c>
      <c r="C2206">
        <v>60519</v>
      </c>
      <c r="D2206" s="1">
        <v>23719</v>
      </c>
      <c r="E2206">
        <v>362</v>
      </c>
      <c r="F2206" s="1">
        <v>24702</v>
      </c>
      <c r="G2206" s="1">
        <v>6165</v>
      </c>
      <c r="H2206" s="1"/>
    </row>
    <row r="2207" spans="1:8" x14ac:dyDescent="0.35">
      <c r="A2207">
        <v>2016</v>
      </c>
      <c r="B2207" t="s">
        <v>63</v>
      </c>
      <c r="C2207">
        <v>1652</v>
      </c>
      <c r="D2207">
        <v>10</v>
      </c>
      <c r="E2207" s="1">
        <v>1452</v>
      </c>
      <c r="F2207">
        <v>0</v>
      </c>
      <c r="G2207" s="1">
        <v>10028</v>
      </c>
      <c r="H2207" s="1"/>
    </row>
    <row r="2208" spans="1:8" x14ac:dyDescent="0.35">
      <c r="A2208">
        <v>2016</v>
      </c>
      <c r="B2208" t="s">
        <v>64</v>
      </c>
      <c r="C2208">
        <v>7458</v>
      </c>
      <c r="D2208">
        <v>504</v>
      </c>
      <c r="E2208" s="1">
        <v>4407</v>
      </c>
      <c r="F2208">
        <v>0</v>
      </c>
      <c r="G2208" s="1">
        <v>18434</v>
      </c>
      <c r="H2208" s="1"/>
    </row>
    <row r="2209" spans="1:8" x14ac:dyDescent="0.35">
      <c r="A2209">
        <v>2016</v>
      </c>
      <c r="B2209" t="s">
        <v>65</v>
      </c>
      <c r="C2209">
        <v>4029</v>
      </c>
      <c r="D2209">
        <v>12</v>
      </c>
      <c r="E2209">
        <v>420</v>
      </c>
      <c r="F2209">
        <v>0</v>
      </c>
      <c r="G2209" s="1">
        <v>5436</v>
      </c>
      <c r="H2209" s="1"/>
    </row>
    <row r="2210" spans="1:8" x14ac:dyDescent="0.35">
      <c r="A2210">
        <v>2016</v>
      </c>
      <c r="B2210" t="s">
        <v>66</v>
      </c>
      <c r="C2210">
        <v>11742</v>
      </c>
      <c r="D2210" s="1">
        <v>4413</v>
      </c>
      <c r="E2210">
        <v>168</v>
      </c>
      <c r="F2210" s="1">
        <v>6415</v>
      </c>
      <c r="G2210" s="1">
        <v>9193</v>
      </c>
      <c r="H2210" s="1"/>
    </row>
    <row r="2211" spans="1:8" x14ac:dyDescent="0.35">
      <c r="A2211">
        <v>2016</v>
      </c>
      <c r="B2211" t="s">
        <v>67</v>
      </c>
      <c r="C2211">
        <v>10046</v>
      </c>
      <c r="D2211" s="1">
        <v>1962</v>
      </c>
      <c r="E2211">
        <v>534</v>
      </c>
      <c r="F2211" s="1">
        <v>26910</v>
      </c>
      <c r="G2211">
        <v>111</v>
      </c>
    </row>
    <row r="2212" spans="1:8" x14ac:dyDescent="0.35">
      <c r="A2212">
        <v>2016</v>
      </c>
      <c r="B2212" t="s">
        <v>68</v>
      </c>
      <c r="C2212">
        <v>203464</v>
      </c>
      <c r="D2212" s="1">
        <v>117360</v>
      </c>
      <c r="E2212">
        <v>0</v>
      </c>
      <c r="F2212" s="1">
        <v>213136</v>
      </c>
      <c r="G2212" s="1">
        <v>129777</v>
      </c>
      <c r="H2212" s="1"/>
    </row>
    <row r="2213" spans="1:8" x14ac:dyDescent="0.35">
      <c r="A2213">
        <v>2016</v>
      </c>
      <c r="B2213" t="s">
        <v>69</v>
      </c>
      <c r="C2213">
        <v>211</v>
      </c>
      <c r="D2213">
        <v>0</v>
      </c>
      <c r="E2213">
        <v>8</v>
      </c>
      <c r="F2213">
        <v>0</v>
      </c>
      <c r="G2213" s="1">
        <v>1560</v>
      </c>
      <c r="H2213" s="1"/>
    </row>
    <row r="2214" spans="1:8" x14ac:dyDescent="0.35">
      <c r="A2214">
        <v>2016</v>
      </c>
      <c r="B2214" t="s">
        <v>70</v>
      </c>
      <c r="C2214">
        <v>13440</v>
      </c>
      <c r="D2214">
        <v>584</v>
      </c>
      <c r="E2214" s="1">
        <v>1642</v>
      </c>
      <c r="F2214">
        <v>0</v>
      </c>
      <c r="G2214" s="1">
        <v>13355</v>
      </c>
      <c r="H2214" s="1"/>
    </row>
    <row r="2215" spans="1:8" x14ac:dyDescent="0.35">
      <c r="A2215">
        <v>2016</v>
      </c>
      <c r="B2215" t="s">
        <v>71</v>
      </c>
      <c r="C2215">
        <v>76736</v>
      </c>
      <c r="D2215" s="1">
        <v>29359</v>
      </c>
      <c r="E2215">
        <v>824</v>
      </c>
      <c r="F2215">
        <v>0</v>
      </c>
      <c r="G2215" s="1">
        <v>43531</v>
      </c>
      <c r="H2215" s="1"/>
    </row>
    <row r="2216" spans="1:8" x14ac:dyDescent="0.35">
      <c r="A2216">
        <v>2016</v>
      </c>
      <c r="B2216" t="s">
        <v>72</v>
      </c>
      <c r="C2216">
        <v>2119</v>
      </c>
      <c r="D2216">
        <v>0</v>
      </c>
      <c r="E2216">
        <v>336</v>
      </c>
      <c r="F2216">
        <v>0</v>
      </c>
      <c r="G2216" s="1">
        <v>4118</v>
      </c>
      <c r="H2216" s="1"/>
    </row>
    <row r="2217" spans="1:8" x14ac:dyDescent="0.35">
      <c r="A2217">
        <v>2016</v>
      </c>
      <c r="B2217" t="s">
        <v>73</v>
      </c>
      <c r="C2217">
        <v>7489</v>
      </c>
      <c r="D2217">
        <v>0</v>
      </c>
      <c r="E2217">
        <v>661</v>
      </c>
      <c r="F2217">
        <v>0</v>
      </c>
      <c r="G2217" s="1">
        <v>9046</v>
      </c>
      <c r="H2217" s="1"/>
    </row>
    <row r="2218" spans="1:8" x14ac:dyDescent="0.35">
      <c r="A2218">
        <v>2016</v>
      </c>
      <c r="B2218" t="s">
        <v>74</v>
      </c>
      <c r="C2218">
        <v>75928</v>
      </c>
      <c r="D2218" s="1">
        <v>18965</v>
      </c>
      <c r="E2218">
        <v>42</v>
      </c>
      <c r="F2218" s="1">
        <v>8633</v>
      </c>
      <c r="G2218" s="1">
        <v>45954</v>
      </c>
      <c r="H2218" s="1"/>
    </row>
    <row r="2219" spans="1:8" x14ac:dyDescent="0.35">
      <c r="A2219">
        <v>2016</v>
      </c>
      <c r="B2219" t="s">
        <v>75</v>
      </c>
      <c r="C2219">
        <v>38399</v>
      </c>
      <c r="D2219" s="1">
        <v>8927</v>
      </c>
      <c r="E2219">
        <v>63</v>
      </c>
      <c r="F2219" s="1">
        <v>37820</v>
      </c>
      <c r="G2219" s="1">
        <v>8899</v>
      </c>
      <c r="H2219" s="1"/>
    </row>
    <row r="2220" spans="1:8" x14ac:dyDescent="0.35">
      <c r="A2220">
        <v>2016</v>
      </c>
      <c r="B2220" t="s">
        <v>76</v>
      </c>
      <c r="C2220">
        <v>6846</v>
      </c>
      <c r="D2220" s="1">
        <v>2005</v>
      </c>
      <c r="E2220" s="1">
        <v>1259</v>
      </c>
      <c r="F2220">
        <v>603</v>
      </c>
      <c r="G2220" s="1">
        <v>4788</v>
      </c>
      <c r="H2220" s="1"/>
    </row>
    <row r="2221" spans="1:8" x14ac:dyDescent="0.35">
      <c r="A2221">
        <v>2016</v>
      </c>
      <c r="B2221" t="s">
        <v>77</v>
      </c>
      <c r="C2221">
        <v>56660</v>
      </c>
      <c r="D2221">
        <v>665</v>
      </c>
      <c r="E2221">
        <v>196</v>
      </c>
      <c r="F2221">
        <v>0</v>
      </c>
      <c r="G2221" s="1">
        <v>51832</v>
      </c>
      <c r="H2221" s="1"/>
    </row>
    <row r="2222" spans="1:8" x14ac:dyDescent="0.35">
      <c r="A2222">
        <v>2016</v>
      </c>
      <c r="B2222" t="s">
        <v>78</v>
      </c>
      <c r="C2222">
        <v>54893</v>
      </c>
      <c r="D2222">
        <v>654</v>
      </c>
      <c r="E2222" s="1">
        <v>1607</v>
      </c>
      <c r="F2222" s="1">
        <v>37210</v>
      </c>
      <c r="G2222">
        <v>388</v>
      </c>
    </row>
    <row r="2223" spans="1:8" x14ac:dyDescent="0.35">
      <c r="A2223">
        <v>2016</v>
      </c>
      <c r="B2223" t="s">
        <v>79</v>
      </c>
      <c r="C2223">
        <v>33195</v>
      </c>
      <c r="D2223">
        <v>71</v>
      </c>
      <c r="E2223">
        <v>798</v>
      </c>
      <c r="F2223">
        <v>0</v>
      </c>
      <c r="G2223" s="1">
        <v>32000</v>
      </c>
      <c r="H2223" s="1"/>
    </row>
    <row r="2224" spans="1:8" x14ac:dyDescent="0.35">
      <c r="A2224">
        <v>2016</v>
      </c>
      <c r="B2224" t="s">
        <v>80</v>
      </c>
      <c r="C2224">
        <v>2482</v>
      </c>
      <c r="D2224">
        <v>635</v>
      </c>
      <c r="E2224">
        <v>126</v>
      </c>
      <c r="F2224" s="1">
        <v>2842</v>
      </c>
      <c r="G2224" s="1">
        <v>3190</v>
      </c>
      <c r="H2224" s="1"/>
    </row>
    <row r="2225" spans="1:8" x14ac:dyDescent="0.35">
      <c r="A2225">
        <v>2016</v>
      </c>
      <c r="B2225" t="s">
        <v>81</v>
      </c>
      <c r="C2225">
        <v>4619</v>
      </c>
      <c r="D2225" s="1">
        <v>2013</v>
      </c>
      <c r="E2225" s="1">
        <v>1020</v>
      </c>
      <c r="F2225" s="1">
        <v>4318</v>
      </c>
      <c r="G2225" s="1">
        <v>6167</v>
      </c>
      <c r="H2225" s="1"/>
    </row>
    <row r="2226" spans="1:8" x14ac:dyDescent="0.35">
      <c r="A2226">
        <v>2016</v>
      </c>
      <c r="B2226" t="s">
        <v>82</v>
      </c>
      <c r="C2226">
        <v>11154</v>
      </c>
      <c r="D2226">
        <v>280</v>
      </c>
      <c r="E2226">
        <v>840</v>
      </c>
      <c r="F2226" s="1">
        <v>7100</v>
      </c>
      <c r="G2226" s="1">
        <v>3616</v>
      </c>
      <c r="H2226" s="1"/>
    </row>
    <row r="2227" spans="1:8" x14ac:dyDescent="0.35">
      <c r="A2227">
        <v>2016</v>
      </c>
      <c r="B2227" t="s">
        <v>83</v>
      </c>
      <c r="C2227">
        <v>414</v>
      </c>
      <c r="D2227">
        <v>2</v>
      </c>
      <c r="E2227">
        <v>861</v>
      </c>
      <c r="F2227">
        <v>0</v>
      </c>
      <c r="G2227">
        <v>841</v>
      </c>
    </row>
    <row r="2228" spans="1:8" x14ac:dyDescent="0.35">
      <c r="A2228">
        <v>2016</v>
      </c>
      <c r="B2228" t="s">
        <v>84</v>
      </c>
      <c r="C2228">
        <v>2374</v>
      </c>
      <c r="D2228">
        <v>0</v>
      </c>
      <c r="E2228">
        <v>42</v>
      </c>
      <c r="F2228">
        <v>320</v>
      </c>
      <c r="G2228" s="1">
        <v>3037</v>
      </c>
      <c r="H2228" s="1"/>
    </row>
    <row r="2229" spans="1:8" x14ac:dyDescent="0.35">
      <c r="A2229">
        <v>2016</v>
      </c>
      <c r="B2229" t="s">
        <v>85</v>
      </c>
      <c r="C2229">
        <v>5780</v>
      </c>
      <c r="D2229">
        <v>311</v>
      </c>
      <c r="E2229">
        <v>294</v>
      </c>
      <c r="F2229" s="1">
        <v>5756</v>
      </c>
      <c r="G2229">
        <v>646</v>
      </c>
    </row>
    <row r="2230" spans="1:8" x14ac:dyDescent="0.35">
      <c r="A2230">
        <v>2016</v>
      </c>
      <c r="B2230" t="s">
        <v>86</v>
      </c>
      <c r="C2230">
        <v>25079</v>
      </c>
      <c r="D2230">
        <v>56</v>
      </c>
      <c r="E2230">
        <v>63</v>
      </c>
      <c r="F2230">
        <v>0</v>
      </c>
      <c r="G2230" s="1">
        <v>4439</v>
      </c>
      <c r="H2230" s="1"/>
    </row>
    <row r="2231" spans="1:8" x14ac:dyDescent="0.35">
      <c r="A2231">
        <v>2016</v>
      </c>
      <c r="B2231" t="s">
        <v>87</v>
      </c>
      <c r="C2231">
        <v>91095</v>
      </c>
      <c r="D2231" s="1">
        <v>29768</v>
      </c>
      <c r="E2231">
        <v>0</v>
      </c>
      <c r="F2231" s="1">
        <v>78705</v>
      </c>
      <c r="G2231" s="1">
        <v>42919</v>
      </c>
      <c r="H2231" s="1"/>
    </row>
    <row r="2232" spans="1:8" x14ac:dyDescent="0.35">
      <c r="A2232">
        <v>2016</v>
      </c>
      <c r="B2232" t="s">
        <v>88</v>
      </c>
      <c r="C2232">
        <v>3175</v>
      </c>
      <c r="D2232">
        <v>0</v>
      </c>
      <c r="E2232">
        <v>840</v>
      </c>
      <c r="F2232" s="1">
        <v>2024</v>
      </c>
      <c r="G2232" s="1">
        <v>3821</v>
      </c>
      <c r="H2232" s="1"/>
    </row>
    <row r="2233" spans="1:8" x14ac:dyDescent="0.35">
      <c r="A2233">
        <v>2016</v>
      </c>
      <c r="B2233" t="s">
        <v>89</v>
      </c>
      <c r="C2233">
        <v>751</v>
      </c>
      <c r="D2233">
        <v>16</v>
      </c>
      <c r="E2233" s="1">
        <v>1091</v>
      </c>
      <c r="F2233">
        <v>0</v>
      </c>
      <c r="G2233" s="1">
        <v>1265</v>
      </c>
      <c r="H2233" s="1"/>
    </row>
    <row r="2234" spans="1:8" x14ac:dyDescent="0.35">
      <c r="A2234">
        <v>2016</v>
      </c>
      <c r="B2234" t="s">
        <v>90</v>
      </c>
      <c r="C2234">
        <v>28613</v>
      </c>
      <c r="D2234" s="1">
        <v>8503</v>
      </c>
      <c r="E2234">
        <v>378</v>
      </c>
      <c r="F2234" s="1">
        <v>4061</v>
      </c>
      <c r="G2234" s="1">
        <v>23046</v>
      </c>
      <c r="H2234" s="1"/>
    </row>
    <row r="2235" spans="1:8" x14ac:dyDescent="0.35">
      <c r="A2235">
        <v>2016</v>
      </c>
      <c r="B2235" t="s">
        <v>91</v>
      </c>
      <c r="C2235">
        <v>47897</v>
      </c>
      <c r="D2235" s="1">
        <v>4417</v>
      </c>
      <c r="E2235" s="1">
        <v>1016</v>
      </c>
      <c r="F2235">
        <v>0</v>
      </c>
      <c r="G2235" s="1">
        <v>53667</v>
      </c>
      <c r="H2235" s="1"/>
    </row>
    <row r="2236" spans="1:8" x14ac:dyDescent="0.35">
      <c r="A2236">
        <v>2016</v>
      </c>
      <c r="B2236" t="s">
        <v>92</v>
      </c>
      <c r="C2236">
        <v>23063</v>
      </c>
      <c r="D2236" s="1">
        <v>11417</v>
      </c>
      <c r="E2236">
        <v>378</v>
      </c>
      <c r="F2236">
        <v>0</v>
      </c>
      <c r="G2236" s="1">
        <v>90000</v>
      </c>
      <c r="H2236" s="1"/>
    </row>
    <row r="2237" spans="1:8" x14ac:dyDescent="0.35">
      <c r="A2237">
        <v>2016</v>
      </c>
      <c r="B2237" t="s">
        <v>93</v>
      </c>
      <c r="C2237">
        <v>1099</v>
      </c>
      <c r="D2237">
        <v>64</v>
      </c>
      <c r="E2237">
        <v>840</v>
      </c>
      <c r="F2237">
        <v>0</v>
      </c>
      <c r="G2237" s="1">
        <v>4372</v>
      </c>
      <c r="H2237" s="1"/>
    </row>
    <row r="2238" spans="1:8" x14ac:dyDescent="0.35">
      <c r="A2238">
        <v>2017</v>
      </c>
      <c r="B2238" t="s">
        <v>7</v>
      </c>
      <c r="C2238">
        <v>3733</v>
      </c>
      <c r="D2238">
        <v>210</v>
      </c>
      <c r="E2238">
        <v>275</v>
      </c>
      <c r="F2238">
        <v>0</v>
      </c>
      <c r="G2238" s="1">
        <v>8349</v>
      </c>
      <c r="H2238" s="1"/>
    </row>
    <row r="2239" spans="1:8" x14ac:dyDescent="0.35">
      <c r="A2239">
        <v>2017</v>
      </c>
      <c r="B2239" t="s">
        <v>8</v>
      </c>
      <c r="C2239">
        <v>233735</v>
      </c>
      <c r="D2239" s="1">
        <v>42181</v>
      </c>
      <c r="E2239">
        <v>0</v>
      </c>
      <c r="F2239" s="1">
        <v>117553</v>
      </c>
      <c r="G2239" s="1">
        <v>87954</v>
      </c>
      <c r="H2239" s="1"/>
    </row>
    <row r="2240" spans="1:8" x14ac:dyDescent="0.35">
      <c r="A2240">
        <v>2017</v>
      </c>
      <c r="B2240" t="s">
        <v>10</v>
      </c>
      <c r="C2240">
        <v>17299</v>
      </c>
      <c r="D2240" s="1">
        <v>1193</v>
      </c>
      <c r="E2240">
        <v>0</v>
      </c>
      <c r="F2240" s="1">
        <v>7403</v>
      </c>
      <c r="G2240" s="1">
        <v>6448</v>
      </c>
      <c r="H2240" s="1"/>
    </row>
    <row r="2241" spans="1:8" x14ac:dyDescent="0.35">
      <c r="A2241">
        <v>2017</v>
      </c>
      <c r="B2241" t="s">
        <v>11</v>
      </c>
      <c r="C2241">
        <v>10301</v>
      </c>
      <c r="D2241">
        <v>658</v>
      </c>
      <c r="E2241">
        <v>0</v>
      </c>
      <c r="F2241" s="1">
        <v>10055</v>
      </c>
      <c r="G2241" s="1">
        <v>11954</v>
      </c>
      <c r="H2241" s="1"/>
    </row>
    <row r="2242" spans="1:8" x14ac:dyDescent="0.35">
      <c r="A2242">
        <v>2017</v>
      </c>
      <c r="B2242" t="s">
        <v>12</v>
      </c>
      <c r="C2242">
        <v>9662</v>
      </c>
      <c r="D2242">
        <v>588</v>
      </c>
      <c r="E2242" s="1">
        <v>1469</v>
      </c>
      <c r="F2242" s="1">
        <v>12166</v>
      </c>
      <c r="G2242" s="1">
        <v>19975</v>
      </c>
      <c r="H2242" s="1"/>
    </row>
    <row r="2243" spans="1:8" x14ac:dyDescent="0.35">
      <c r="A2243">
        <v>2017</v>
      </c>
      <c r="B2243" t="s">
        <v>13</v>
      </c>
      <c r="C2243">
        <v>1046</v>
      </c>
      <c r="D2243">
        <v>300</v>
      </c>
      <c r="E2243">
        <v>615</v>
      </c>
      <c r="F2243">
        <v>383</v>
      </c>
      <c r="G2243" s="1">
        <v>2003</v>
      </c>
      <c r="H2243" s="1"/>
    </row>
    <row r="2244" spans="1:8" x14ac:dyDescent="0.35">
      <c r="A2244">
        <v>2017</v>
      </c>
      <c r="B2244" t="s">
        <v>14</v>
      </c>
      <c r="C2244">
        <v>55322</v>
      </c>
      <c r="D2244" s="1">
        <v>7558</v>
      </c>
      <c r="E2244">
        <v>210</v>
      </c>
      <c r="F2244" s="1">
        <v>19949</v>
      </c>
      <c r="G2244" s="1">
        <v>24668</v>
      </c>
      <c r="H2244" s="1"/>
    </row>
    <row r="2245" spans="1:8" x14ac:dyDescent="0.35">
      <c r="A2245">
        <v>2017</v>
      </c>
      <c r="B2245" t="s">
        <v>15</v>
      </c>
      <c r="C2245">
        <v>20937</v>
      </c>
      <c r="D2245" s="1">
        <v>3445</v>
      </c>
      <c r="E2245" s="1">
        <v>1558</v>
      </c>
      <c r="F2245">
        <v>0</v>
      </c>
      <c r="G2245" s="1">
        <v>24196</v>
      </c>
      <c r="H2245" s="1"/>
    </row>
    <row r="2246" spans="1:8" x14ac:dyDescent="0.35">
      <c r="A2246">
        <v>2017</v>
      </c>
      <c r="B2246" t="s">
        <v>16</v>
      </c>
      <c r="C2246">
        <v>6881</v>
      </c>
      <c r="D2246">
        <v>495</v>
      </c>
      <c r="E2246">
        <v>685</v>
      </c>
      <c r="F2246">
        <v>0</v>
      </c>
      <c r="G2246" s="1">
        <v>11919</v>
      </c>
      <c r="H2246" s="1"/>
    </row>
    <row r="2247" spans="1:8" x14ac:dyDescent="0.35">
      <c r="A2247">
        <v>2017</v>
      </c>
      <c r="B2247" t="s">
        <v>17</v>
      </c>
      <c r="C2247">
        <v>76914</v>
      </c>
      <c r="D2247" s="1">
        <v>30324</v>
      </c>
      <c r="E2247">
        <v>252</v>
      </c>
      <c r="F2247" s="1">
        <v>5277</v>
      </c>
      <c r="G2247" s="1">
        <v>47032</v>
      </c>
      <c r="H2247" s="1"/>
    </row>
    <row r="2248" spans="1:8" x14ac:dyDescent="0.35">
      <c r="A2248">
        <v>2017</v>
      </c>
      <c r="B2248" t="s">
        <v>18</v>
      </c>
      <c r="C2248">
        <v>6113</v>
      </c>
      <c r="D2248">
        <v>480</v>
      </c>
      <c r="E2248">
        <v>210</v>
      </c>
      <c r="F2248">
        <v>0</v>
      </c>
      <c r="G2248" s="1">
        <v>12104</v>
      </c>
      <c r="H2248" s="1"/>
    </row>
    <row r="2249" spans="1:8" x14ac:dyDescent="0.35">
      <c r="A2249">
        <v>2017</v>
      </c>
      <c r="B2249" t="s">
        <v>19</v>
      </c>
      <c r="C2249">
        <v>2744</v>
      </c>
      <c r="D2249">
        <v>107</v>
      </c>
      <c r="E2249" s="1">
        <v>1553</v>
      </c>
      <c r="F2249">
        <v>0</v>
      </c>
      <c r="G2249" s="1">
        <v>8423</v>
      </c>
      <c r="H2249" s="1"/>
    </row>
    <row r="2250" spans="1:8" x14ac:dyDescent="0.35">
      <c r="A2250">
        <v>2017</v>
      </c>
      <c r="B2250" t="s">
        <v>20</v>
      </c>
      <c r="C2250">
        <v>11899</v>
      </c>
      <c r="D2250" s="1">
        <v>4903</v>
      </c>
      <c r="E2250">
        <v>420</v>
      </c>
      <c r="F2250">
        <v>0</v>
      </c>
      <c r="G2250" s="1">
        <v>27427</v>
      </c>
      <c r="H2250" s="1"/>
    </row>
    <row r="2251" spans="1:8" x14ac:dyDescent="0.35">
      <c r="A2251">
        <v>2017</v>
      </c>
      <c r="B2251" t="s">
        <v>21</v>
      </c>
      <c r="C2251">
        <v>12229</v>
      </c>
      <c r="D2251" s="1">
        <v>3217</v>
      </c>
      <c r="E2251">
        <v>42</v>
      </c>
      <c r="F2251">
        <v>0</v>
      </c>
      <c r="G2251" s="1">
        <v>59316</v>
      </c>
      <c r="H2251" s="1"/>
    </row>
    <row r="2252" spans="1:8" x14ac:dyDescent="0.35">
      <c r="A2252">
        <v>2017</v>
      </c>
      <c r="B2252" t="s">
        <v>22</v>
      </c>
      <c r="C2252">
        <v>1118</v>
      </c>
      <c r="D2252">
        <v>21</v>
      </c>
      <c r="E2252">
        <v>0</v>
      </c>
      <c r="F2252" s="1">
        <v>3863</v>
      </c>
      <c r="G2252">
        <v>166</v>
      </c>
    </row>
    <row r="2253" spans="1:8" x14ac:dyDescent="0.35">
      <c r="A2253">
        <v>2017</v>
      </c>
      <c r="B2253" t="s">
        <v>23</v>
      </c>
      <c r="C2253">
        <v>1023</v>
      </c>
      <c r="D2253">
        <v>32</v>
      </c>
      <c r="E2253">
        <v>27</v>
      </c>
      <c r="F2253">
        <v>0</v>
      </c>
      <c r="G2253" s="1">
        <v>3593</v>
      </c>
      <c r="H2253" s="1"/>
    </row>
    <row r="2254" spans="1:8" x14ac:dyDescent="0.35">
      <c r="A2254">
        <v>2017</v>
      </c>
      <c r="B2254" t="s">
        <v>24</v>
      </c>
      <c r="C2254">
        <v>1549</v>
      </c>
      <c r="D2254">
        <v>30</v>
      </c>
      <c r="E2254" s="1">
        <v>1006</v>
      </c>
      <c r="F2254">
        <v>0</v>
      </c>
      <c r="G2254" s="1">
        <v>9739</v>
      </c>
      <c r="H2254" s="1"/>
    </row>
    <row r="2255" spans="1:8" x14ac:dyDescent="0.35">
      <c r="A2255">
        <v>2017</v>
      </c>
      <c r="B2255" t="s">
        <v>25</v>
      </c>
      <c r="C2255">
        <v>65361</v>
      </c>
      <c r="D2255" s="1">
        <v>3355</v>
      </c>
      <c r="E2255">
        <v>226</v>
      </c>
      <c r="F2255">
        <v>0</v>
      </c>
      <c r="G2255" s="1">
        <v>31541</v>
      </c>
      <c r="H2255" s="1"/>
    </row>
    <row r="2256" spans="1:8" x14ac:dyDescent="0.35">
      <c r="A2256">
        <v>2017</v>
      </c>
      <c r="B2256" t="s">
        <v>26</v>
      </c>
      <c r="C2256">
        <v>226162</v>
      </c>
      <c r="D2256" s="1">
        <v>97528</v>
      </c>
      <c r="E2256">
        <v>0</v>
      </c>
      <c r="F2256" s="1">
        <v>47952</v>
      </c>
      <c r="G2256" s="1">
        <v>194226</v>
      </c>
      <c r="H2256" s="1"/>
    </row>
    <row r="2257" spans="1:8" x14ac:dyDescent="0.35">
      <c r="A2257">
        <v>2017</v>
      </c>
      <c r="B2257" t="s">
        <v>27</v>
      </c>
      <c r="C2257">
        <v>4059</v>
      </c>
      <c r="D2257">
        <v>0</v>
      </c>
      <c r="E2257">
        <v>911</v>
      </c>
      <c r="F2257" s="1">
        <v>6148</v>
      </c>
      <c r="G2257">
        <v>749</v>
      </c>
    </row>
    <row r="2258" spans="1:8" x14ac:dyDescent="0.35">
      <c r="A2258">
        <v>2017</v>
      </c>
      <c r="B2258" t="s">
        <v>28</v>
      </c>
      <c r="C2258">
        <v>2838</v>
      </c>
      <c r="D2258">
        <v>5</v>
      </c>
      <c r="E2258" s="1">
        <v>2001</v>
      </c>
      <c r="F2258" s="1">
        <v>6167</v>
      </c>
      <c r="G2258" s="1">
        <v>2715</v>
      </c>
      <c r="H2258" s="1"/>
    </row>
    <row r="2259" spans="1:8" x14ac:dyDescent="0.35">
      <c r="A2259">
        <v>2017</v>
      </c>
      <c r="B2259" t="s">
        <v>29</v>
      </c>
      <c r="C2259">
        <v>8447</v>
      </c>
      <c r="D2259">
        <v>0</v>
      </c>
      <c r="E2259" s="1">
        <v>2498</v>
      </c>
      <c r="F2259">
        <v>28</v>
      </c>
      <c r="G2259">
        <v>366</v>
      </c>
    </row>
    <row r="2260" spans="1:8" x14ac:dyDescent="0.35">
      <c r="A2260">
        <v>2017</v>
      </c>
      <c r="B2260" t="s">
        <v>30</v>
      </c>
      <c r="C2260">
        <v>7192</v>
      </c>
      <c r="D2260" s="1">
        <v>1975</v>
      </c>
      <c r="E2260">
        <v>168</v>
      </c>
      <c r="F2260">
        <v>0</v>
      </c>
      <c r="G2260" s="1">
        <v>29182</v>
      </c>
      <c r="H2260" s="1"/>
    </row>
    <row r="2261" spans="1:8" x14ac:dyDescent="0.35">
      <c r="A2261">
        <v>2017</v>
      </c>
      <c r="B2261" t="s">
        <v>31</v>
      </c>
      <c r="C2261">
        <v>19160</v>
      </c>
      <c r="D2261" s="1">
        <v>8900</v>
      </c>
      <c r="E2261">
        <v>420</v>
      </c>
      <c r="F2261" s="1">
        <v>14279</v>
      </c>
      <c r="G2261" s="1">
        <v>2674</v>
      </c>
      <c r="H2261" s="1"/>
    </row>
    <row r="2262" spans="1:8" x14ac:dyDescent="0.35">
      <c r="A2262">
        <v>2017</v>
      </c>
      <c r="B2262" t="s">
        <v>32</v>
      </c>
      <c r="C2262">
        <v>949</v>
      </c>
      <c r="D2262">
        <v>288</v>
      </c>
      <c r="E2262">
        <v>316</v>
      </c>
      <c r="F2262" s="1">
        <v>2171</v>
      </c>
      <c r="G2262">
        <v>0</v>
      </c>
    </row>
    <row r="2263" spans="1:8" x14ac:dyDescent="0.35">
      <c r="A2263">
        <v>2017</v>
      </c>
      <c r="B2263" t="s">
        <v>33</v>
      </c>
      <c r="C2263">
        <v>505755</v>
      </c>
      <c r="D2263" s="1">
        <v>131061</v>
      </c>
      <c r="E2263">
        <v>0</v>
      </c>
      <c r="F2263" s="1">
        <v>436415</v>
      </c>
      <c r="G2263" s="1">
        <v>283783</v>
      </c>
      <c r="H2263" s="1"/>
    </row>
    <row r="2264" spans="1:8" x14ac:dyDescent="0.35">
      <c r="A2264">
        <v>2017</v>
      </c>
      <c r="B2264" t="s">
        <v>34</v>
      </c>
      <c r="C2264">
        <v>4775</v>
      </c>
      <c r="D2264">
        <v>825</v>
      </c>
      <c r="E2264">
        <v>92</v>
      </c>
      <c r="F2264" s="1">
        <v>4376</v>
      </c>
      <c r="G2264" s="1">
        <v>1138</v>
      </c>
      <c r="H2264" s="1"/>
    </row>
    <row r="2265" spans="1:8" x14ac:dyDescent="0.35">
      <c r="A2265">
        <v>2017</v>
      </c>
      <c r="B2265" t="s">
        <v>35</v>
      </c>
      <c r="C2265">
        <v>6225</v>
      </c>
      <c r="D2265">
        <v>100</v>
      </c>
      <c r="E2265">
        <v>0</v>
      </c>
      <c r="F2265">
        <v>0</v>
      </c>
      <c r="G2265" s="1">
        <v>14594</v>
      </c>
      <c r="H2265" s="1"/>
    </row>
    <row r="2266" spans="1:8" x14ac:dyDescent="0.35">
      <c r="A2266">
        <v>2017</v>
      </c>
      <c r="B2266" t="s">
        <v>36</v>
      </c>
      <c r="C2266">
        <v>11265</v>
      </c>
      <c r="D2266">
        <v>193</v>
      </c>
      <c r="E2266">
        <v>420</v>
      </c>
      <c r="F2266">
        <v>0</v>
      </c>
      <c r="G2266" s="1">
        <v>39723</v>
      </c>
      <c r="H2266" s="1"/>
    </row>
    <row r="2267" spans="1:8" x14ac:dyDescent="0.35">
      <c r="A2267">
        <v>2017</v>
      </c>
      <c r="B2267" t="s">
        <v>37</v>
      </c>
      <c r="C2267">
        <v>10228</v>
      </c>
      <c r="D2267" s="1">
        <v>1314</v>
      </c>
      <c r="E2267">
        <v>372</v>
      </c>
      <c r="F2267">
        <v>0</v>
      </c>
      <c r="G2267" s="1">
        <v>27011</v>
      </c>
      <c r="H2267" s="1"/>
    </row>
    <row r="2268" spans="1:8" x14ac:dyDescent="0.35">
      <c r="A2268">
        <v>2017</v>
      </c>
      <c r="B2268" t="s">
        <v>38</v>
      </c>
      <c r="C2268">
        <v>9201</v>
      </c>
      <c r="D2268">
        <v>127</v>
      </c>
      <c r="E2268">
        <v>693</v>
      </c>
      <c r="F2268">
        <v>0</v>
      </c>
      <c r="G2268" s="1">
        <v>6215</v>
      </c>
      <c r="H2268" s="1"/>
    </row>
    <row r="2269" spans="1:8" x14ac:dyDescent="0.35">
      <c r="A2269">
        <v>2017</v>
      </c>
      <c r="B2269" t="s">
        <v>39</v>
      </c>
      <c r="C2269">
        <v>1553</v>
      </c>
      <c r="D2269">
        <v>434</v>
      </c>
      <c r="E2269">
        <v>0</v>
      </c>
      <c r="F2269">
        <v>0</v>
      </c>
      <c r="G2269" s="1">
        <v>8172</v>
      </c>
      <c r="H2269" s="1"/>
    </row>
    <row r="2270" spans="1:8" x14ac:dyDescent="0.35">
      <c r="A2270">
        <v>2017</v>
      </c>
      <c r="B2270" t="s">
        <v>40</v>
      </c>
      <c r="C2270">
        <v>7149</v>
      </c>
      <c r="D2270">
        <v>163</v>
      </c>
      <c r="E2270">
        <v>105</v>
      </c>
      <c r="F2270">
        <v>0</v>
      </c>
      <c r="G2270" s="1">
        <v>26583</v>
      </c>
      <c r="H2270" s="1"/>
    </row>
    <row r="2271" spans="1:8" x14ac:dyDescent="0.35">
      <c r="A2271">
        <v>2017</v>
      </c>
      <c r="B2271" t="s">
        <v>41</v>
      </c>
      <c r="C2271">
        <v>3619</v>
      </c>
      <c r="D2271">
        <v>34</v>
      </c>
      <c r="E2271">
        <v>38</v>
      </c>
      <c r="F2271">
        <v>0</v>
      </c>
      <c r="G2271">
        <v>50</v>
      </c>
    </row>
    <row r="2272" spans="1:8" x14ac:dyDescent="0.35">
      <c r="A2272">
        <v>2017</v>
      </c>
      <c r="B2272" t="s">
        <v>42</v>
      </c>
      <c r="C2272">
        <v>5309</v>
      </c>
      <c r="D2272">
        <v>100</v>
      </c>
      <c r="E2272">
        <v>315</v>
      </c>
      <c r="F2272">
        <v>0</v>
      </c>
      <c r="G2272" s="1">
        <v>4678</v>
      </c>
      <c r="H2272" s="1"/>
    </row>
    <row r="2273" spans="1:8" x14ac:dyDescent="0.35">
      <c r="A2273">
        <v>2017</v>
      </c>
      <c r="B2273" t="s">
        <v>43</v>
      </c>
      <c r="C2273">
        <v>2183</v>
      </c>
      <c r="D2273">
        <v>88</v>
      </c>
      <c r="E2273" s="1">
        <v>1150</v>
      </c>
      <c r="F2273">
        <v>0</v>
      </c>
      <c r="G2273" s="1">
        <v>3563</v>
      </c>
      <c r="H2273" s="1"/>
    </row>
    <row r="2274" spans="1:8" x14ac:dyDescent="0.35">
      <c r="A2274">
        <v>2017</v>
      </c>
      <c r="B2274" t="s">
        <v>44</v>
      </c>
      <c r="C2274">
        <v>1572</v>
      </c>
      <c r="D2274">
        <v>31</v>
      </c>
      <c r="E2274">
        <v>236</v>
      </c>
      <c r="F2274">
        <v>0</v>
      </c>
      <c r="G2274" s="1">
        <v>5446</v>
      </c>
      <c r="H2274" s="1"/>
    </row>
    <row r="2275" spans="1:8" x14ac:dyDescent="0.35">
      <c r="A2275">
        <v>2017</v>
      </c>
      <c r="B2275" t="s">
        <v>45</v>
      </c>
      <c r="C2275">
        <v>229</v>
      </c>
      <c r="D2275">
        <v>2</v>
      </c>
      <c r="E2275">
        <v>17</v>
      </c>
      <c r="F2275">
        <v>0</v>
      </c>
      <c r="G2275" s="1">
        <v>3534</v>
      </c>
      <c r="H2275" s="1"/>
    </row>
    <row r="2276" spans="1:8" x14ac:dyDescent="0.35">
      <c r="A2276">
        <v>2017</v>
      </c>
      <c r="B2276" t="s">
        <v>46</v>
      </c>
      <c r="C2276">
        <v>20692</v>
      </c>
      <c r="D2276" s="1">
        <v>8700</v>
      </c>
      <c r="E2276">
        <v>567</v>
      </c>
      <c r="F2276" s="1">
        <v>2369</v>
      </c>
      <c r="G2276" s="1">
        <v>4765</v>
      </c>
      <c r="H2276" s="1"/>
    </row>
    <row r="2277" spans="1:8" x14ac:dyDescent="0.35">
      <c r="A2277">
        <v>2017</v>
      </c>
      <c r="B2277" t="s">
        <v>47</v>
      </c>
      <c r="C2277">
        <v>803</v>
      </c>
      <c r="D2277">
        <v>16</v>
      </c>
      <c r="E2277">
        <v>285</v>
      </c>
      <c r="F2277">
        <v>0</v>
      </c>
      <c r="G2277" s="1">
        <v>2386</v>
      </c>
      <c r="H2277" s="1"/>
    </row>
    <row r="2278" spans="1:8" x14ac:dyDescent="0.35">
      <c r="A2278">
        <v>2017</v>
      </c>
      <c r="B2278" t="s">
        <v>48</v>
      </c>
      <c r="C2278">
        <v>8799</v>
      </c>
      <c r="D2278" s="1">
        <v>1829</v>
      </c>
      <c r="E2278">
        <v>630</v>
      </c>
      <c r="F2278">
        <v>0</v>
      </c>
      <c r="G2278" s="1">
        <v>27447</v>
      </c>
      <c r="H2278" s="1"/>
    </row>
    <row r="2279" spans="1:8" x14ac:dyDescent="0.35">
      <c r="A2279">
        <v>2017</v>
      </c>
      <c r="B2279" t="s">
        <v>49</v>
      </c>
      <c r="C2279">
        <v>348</v>
      </c>
      <c r="D2279">
        <v>0</v>
      </c>
      <c r="E2279">
        <v>91</v>
      </c>
      <c r="F2279" s="1">
        <v>1481</v>
      </c>
      <c r="G2279">
        <v>16</v>
      </c>
    </row>
    <row r="2280" spans="1:8" x14ac:dyDescent="0.35">
      <c r="A2280">
        <v>2017</v>
      </c>
      <c r="B2280" t="s">
        <v>50</v>
      </c>
      <c r="C2280">
        <v>1281</v>
      </c>
      <c r="D2280">
        <v>80</v>
      </c>
      <c r="E2280">
        <v>210</v>
      </c>
      <c r="F2280">
        <v>0</v>
      </c>
      <c r="G2280" s="1">
        <v>4825</v>
      </c>
      <c r="H2280" s="1"/>
    </row>
    <row r="2281" spans="1:8" x14ac:dyDescent="0.35">
      <c r="A2281">
        <v>2017</v>
      </c>
      <c r="B2281" t="s">
        <v>51</v>
      </c>
      <c r="C2281">
        <v>5033</v>
      </c>
      <c r="D2281">
        <v>10</v>
      </c>
      <c r="E2281" s="1">
        <v>2276</v>
      </c>
      <c r="F2281" s="1">
        <v>10283</v>
      </c>
      <c r="G2281" s="1">
        <v>4526</v>
      </c>
      <c r="H2281" s="1"/>
    </row>
    <row r="2282" spans="1:8" x14ac:dyDescent="0.35">
      <c r="A2282">
        <v>2017</v>
      </c>
      <c r="B2282" t="s">
        <v>52</v>
      </c>
      <c r="C2282">
        <v>30826</v>
      </c>
      <c r="D2282" s="1">
        <v>9057</v>
      </c>
      <c r="E2282" s="1">
        <v>3673</v>
      </c>
      <c r="F2282">
        <v>0</v>
      </c>
      <c r="G2282" s="1">
        <v>-2614</v>
      </c>
      <c r="H2282" s="1"/>
    </row>
    <row r="2283" spans="1:8" x14ac:dyDescent="0.35">
      <c r="A2283">
        <v>2017</v>
      </c>
      <c r="B2283" t="s">
        <v>53</v>
      </c>
      <c r="C2283">
        <v>4505</v>
      </c>
      <c r="D2283">
        <v>104</v>
      </c>
      <c r="E2283" s="1">
        <v>1133</v>
      </c>
      <c r="F2283">
        <v>0</v>
      </c>
      <c r="G2283" s="1">
        <v>7443</v>
      </c>
      <c r="H2283" s="1"/>
    </row>
    <row r="2284" spans="1:8" x14ac:dyDescent="0.35">
      <c r="A2284">
        <v>2017</v>
      </c>
      <c r="B2284" t="s">
        <v>54</v>
      </c>
      <c r="C2284">
        <v>2714</v>
      </c>
      <c r="D2284">
        <v>108</v>
      </c>
      <c r="E2284">
        <v>798</v>
      </c>
      <c r="F2284">
        <v>0</v>
      </c>
      <c r="G2284" s="1">
        <v>12123</v>
      </c>
      <c r="H2284" s="1"/>
    </row>
    <row r="2285" spans="1:8" x14ac:dyDescent="0.35">
      <c r="A2285">
        <v>2017</v>
      </c>
      <c r="B2285" t="s">
        <v>55</v>
      </c>
      <c r="C2285">
        <v>15638</v>
      </c>
      <c r="D2285">
        <v>945</v>
      </c>
      <c r="E2285">
        <v>378</v>
      </c>
      <c r="F2285">
        <v>0</v>
      </c>
      <c r="G2285" s="1">
        <v>30785</v>
      </c>
      <c r="H2285" s="1"/>
    </row>
    <row r="2286" spans="1:8" x14ac:dyDescent="0.35">
      <c r="A2286">
        <v>2017</v>
      </c>
      <c r="B2286" t="s">
        <v>56</v>
      </c>
      <c r="C2286">
        <v>19160</v>
      </c>
      <c r="D2286">
        <v>141</v>
      </c>
      <c r="E2286" s="1">
        <v>1238</v>
      </c>
      <c r="F2286">
        <v>0</v>
      </c>
      <c r="G2286" s="1">
        <v>17129</v>
      </c>
      <c r="H2286" s="1"/>
    </row>
    <row r="2287" spans="1:8" x14ac:dyDescent="0.35">
      <c r="A2287">
        <v>2017</v>
      </c>
      <c r="B2287" t="s">
        <v>57</v>
      </c>
      <c r="C2287">
        <v>2305</v>
      </c>
      <c r="D2287">
        <v>51</v>
      </c>
      <c r="E2287">
        <v>672</v>
      </c>
      <c r="F2287">
        <v>0</v>
      </c>
      <c r="G2287" s="1">
        <v>3680</v>
      </c>
      <c r="H2287" s="1"/>
    </row>
    <row r="2288" spans="1:8" x14ac:dyDescent="0.35">
      <c r="A2288">
        <v>2017</v>
      </c>
      <c r="B2288" t="s">
        <v>58</v>
      </c>
      <c r="C2288">
        <v>21642</v>
      </c>
      <c r="D2288">
        <v>48</v>
      </c>
      <c r="E2288">
        <v>567</v>
      </c>
      <c r="F2288" s="1">
        <v>8745</v>
      </c>
      <c r="G2288" s="1">
        <v>5917</v>
      </c>
      <c r="H2288" s="1"/>
    </row>
    <row r="2289" spans="1:8" x14ac:dyDescent="0.35">
      <c r="A2289">
        <v>2017</v>
      </c>
      <c r="B2289" t="s">
        <v>59</v>
      </c>
      <c r="C2289">
        <v>6775</v>
      </c>
      <c r="D2289">
        <v>373</v>
      </c>
      <c r="E2289">
        <v>361</v>
      </c>
      <c r="F2289">
        <v>0</v>
      </c>
      <c r="G2289" s="1">
        <v>7351</v>
      </c>
      <c r="H2289" s="1"/>
    </row>
    <row r="2290" spans="1:8" x14ac:dyDescent="0.35">
      <c r="A2290">
        <v>2017</v>
      </c>
      <c r="B2290" t="s">
        <v>60</v>
      </c>
      <c r="C2290">
        <v>293</v>
      </c>
      <c r="D2290">
        <v>0</v>
      </c>
      <c r="E2290">
        <v>23</v>
      </c>
      <c r="F2290" s="1">
        <v>2286</v>
      </c>
      <c r="G2290">
        <v>737</v>
      </c>
    </row>
    <row r="2291" spans="1:8" x14ac:dyDescent="0.35">
      <c r="A2291">
        <v>2017</v>
      </c>
      <c r="B2291" t="s">
        <v>61</v>
      </c>
      <c r="C2291">
        <v>73705</v>
      </c>
      <c r="D2291" s="1">
        <v>6383</v>
      </c>
      <c r="E2291" s="1">
        <v>1606</v>
      </c>
      <c r="F2291" s="1">
        <v>96993</v>
      </c>
      <c r="G2291" s="1">
        <v>1900</v>
      </c>
      <c r="H2291" s="1"/>
    </row>
    <row r="2292" spans="1:8" x14ac:dyDescent="0.35">
      <c r="A2292">
        <v>2017</v>
      </c>
      <c r="B2292" t="s">
        <v>62</v>
      </c>
      <c r="C2292">
        <v>66172</v>
      </c>
      <c r="D2292" s="1">
        <v>22592</v>
      </c>
      <c r="E2292">
        <v>231</v>
      </c>
      <c r="F2292" s="1">
        <v>15484</v>
      </c>
      <c r="G2292" s="1">
        <v>3864</v>
      </c>
      <c r="H2292" s="1"/>
    </row>
    <row r="2293" spans="1:8" x14ac:dyDescent="0.35">
      <c r="A2293">
        <v>2017</v>
      </c>
      <c r="B2293" t="s">
        <v>63</v>
      </c>
      <c r="C2293">
        <v>2968</v>
      </c>
      <c r="D2293">
        <v>3</v>
      </c>
      <c r="E2293">
        <v>298</v>
      </c>
      <c r="F2293">
        <v>0</v>
      </c>
      <c r="G2293" s="1">
        <v>11019</v>
      </c>
      <c r="H2293" s="1"/>
    </row>
    <row r="2294" spans="1:8" x14ac:dyDescent="0.35">
      <c r="A2294">
        <v>2017</v>
      </c>
      <c r="B2294" t="s">
        <v>64</v>
      </c>
      <c r="C2294">
        <v>8546</v>
      </c>
      <c r="D2294">
        <v>564</v>
      </c>
      <c r="E2294" s="1">
        <v>4407</v>
      </c>
      <c r="F2294">
        <v>0</v>
      </c>
      <c r="G2294" s="1">
        <v>17752</v>
      </c>
      <c r="H2294" s="1"/>
    </row>
    <row r="2295" spans="1:8" x14ac:dyDescent="0.35">
      <c r="A2295">
        <v>2017</v>
      </c>
      <c r="B2295" t="s">
        <v>65</v>
      </c>
      <c r="C2295">
        <v>4223</v>
      </c>
      <c r="D2295">
        <v>17</v>
      </c>
      <c r="E2295">
        <v>504</v>
      </c>
      <c r="F2295">
        <v>0</v>
      </c>
      <c r="G2295" s="1">
        <v>5727</v>
      </c>
      <c r="H2295" s="1"/>
    </row>
    <row r="2296" spans="1:8" x14ac:dyDescent="0.35">
      <c r="A2296">
        <v>2017</v>
      </c>
      <c r="B2296" t="s">
        <v>66</v>
      </c>
      <c r="C2296">
        <v>14361</v>
      </c>
      <c r="D2296" s="1">
        <v>5721</v>
      </c>
      <c r="E2296">
        <v>164</v>
      </c>
      <c r="F2296" s="1">
        <v>4650</v>
      </c>
      <c r="G2296" s="1">
        <v>6663</v>
      </c>
      <c r="H2296" s="1"/>
    </row>
    <row r="2297" spans="1:8" x14ac:dyDescent="0.35">
      <c r="A2297">
        <v>2017</v>
      </c>
      <c r="B2297" t="s">
        <v>67</v>
      </c>
      <c r="C2297">
        <v>12706</v>
      </c>
      <c r="D2297" s="1">
        <v>1857</v>
      </c>
      <c r="E2297">
        <v>420</v>
      </c>
      <c r="F2297" s="1">
        <v>33901</v>
      </c>
      <c r="G2297">
        <v>140</v>
      </c>
    </row>
    <row r="2298" spans="1:8" x14ac:dyDescent="0.35">
      <c r="A2298">
        <v>2017</v>
      </c>
      <c r="B2298" t="s">
        <v>68</v>
      </c>
      <c r="C2298">
        <v>265413</v>
      </c>
      <c r="D2298" s="1">
        <v>133688</v>
      </c>
      <c r="E2298">
        <v>0</v>
      </c>
      <c r="F2298" s="1">
        <v>241932</v>
      </c>
      <c r="G2298" s="1">
        <v>133754</v>
      </c>
      <c r="H2298" s="1"/>
    </row>
    <row r="2299" spans="1:8" x14ac:dyDescent="0.35">
      <c r="A2299">
        <v>2017</v>
      </c>
      <c r="B2299" t="s">
        <v>69</v>
      </c>
      <c r="C2299">
        <v>269</v>
      </c>
      <c r="D2299">
        <v>0</v>
      </c>
      <c r="E2299">
        <v>8</v>
      </c>
      <c r="F2299">
        <v>0</v>
      </c>
      <c r="G2299" s="1">
        <v>1536</v>
      </c>
      <c r="H2299" s="1"/>
    </row>
    <row r="2300" spans="1:8" x14ac:dyDescent="0.35">
      <c r="A2300">
        <v>2017</v>
      </c>
      <c r="B2300" t="s">
        <v>70</v>
      </c>
      <c r="C2300">
        <v>14605</v>
      </c>
      <c r="D2300">
        <v>696</v>
      </c>
      <c r="E2300" s="1">
        <v>1645</v>
      </c>
      <c r="F2300">
        <v>0</v>
      </c>
      <c r="G2300" s="1">
        <v>11350</v>
      </c>
      <c r="H2300" s="1"/>
    </row>
    <row r="2301" spans="1:8" x14ac:dyDescent="0.35">
      <c r="A2301">
        <v>2017</v>
      </c>
      <c r="B2301" t="s">
        <v>71</v>
      </c>
      <c r="C2301">
        <v>71415</v>
      </c>
      <c r="D2301" s="1">
        <v>30616</v>
      </c>
      <c r="E2301">
        <v>819</v>
      </c>
      <c r="F2301">
        <v>0</v>
      </c>
      <c r="G2301" s="1">
        <v>54101</v>
      </c>
      <c r="H2301" s="1"/>
    </row>
    <row r="2302" spans="1:8" x14ac:dyDescent="0.35">
      <c r="A2302">
        <v>2017</v>
      </c>
      <c r="B2302" t="s">
        <v>72</v>
      </c>
      <c r="C2302">
        <v>2225</v>
      </c>
      <c r="D2302">
        <v>2</v>
      </c>
      <c r="E2302">
        <v>315</v>
      </c>
      <c r="F2302">
        <v>0</v>
      </c>
      <c r="G2302" s="1">
        <v>4669</v>
      </c>
      <c r="H2302" s="1"/>
    </row>
    <row r="2303" spans="1:8" x14ac:dyDescent="0.35">
      <c r="A2303">
        <v>2017</v>
      </c>
      <c r="B2303" t="s">
        <v>73</v>
      </c>
      <c r="C2303">
        <v>16288</v>
      </c>
      <c r="D2303">
        <v>0</v>
      </c>
      <c r="E2303">
        <v>682</v>
      </c>
      <c r="F2303">
        <v>0</v>
      </c>
      <c r="G2303" s="1">
        <v>1340</v>
      </c>
      <c r="H2303" s="1"/>
    </row>
    <row r="2304" spans="1:8" x14ac:dyDescent="0.35">
      <c r="A2304">
        <v>2017</v>
      </c>
      <c r="B2304" t="s">
        <v>74</v>
      </c>
      <c r="C2304">
        <v>76922</v>
      </c>
      <c r="D2304" s="1">
        <v>17861</v>
      </c>
      <c r="E2304">
        <v>42</v>
      </c>
      <c r="F2304" s="1">
        <v>8958</v>
      </c>
      <c r="G2304" s="1">
        <v>57314</v>
      </c>
      <c r="H2304" s="1"/>
    </row>
    <row r="2305" spans="1:8" x14ac:dyDescent="0.35">
      <c r="A2305">
        <v>2017</v>
      </c>
      <c r="B2305" t="s">
        <v>75</v>
      </c>
      <c r="C2305">
        <v>39728</v>
      </c>
      <c r="D2305" s="1">
        <v>10537</v>
      </c>
      <c r="E2305">
        <v>63</v>
      </c>
      <c r="F2305" s="1">
        <v>31837</v>
      </c>
      <c r="G2305" s="1">
        <v>7491</v>
      </c>
      <c r="H2305" s="1"/>
    </row>
    <row r="2306" spans="1:8" x14ac:dyDescent="0.35">
      <c r="A2306">
        <v>2017</v>
      </c>
      <c r="B2306" t="s">
        <v>76</v>
      </c>
      <c r="C2306">
        <v>8461</v>
      </c>
      <c r="D2306" s="1">
        <v>3200</v>
      </c>
      <c r="E2306" s="1">
        <v>1175</v>
      </c>
      <c r="F2306">
        <v>452</v>
      </c>
      <c r="G2306" s="1">
        <v>3591</v>
      </c>
      <c r="H2306" s="1"/>
    </row>
    <row r="2307" spans="1:8" x14ac:dyDescent="0.35">
      <c r="A2307">
        <v>2017</v>
      </c>
      <c r="B2307" t="s">
        <v>77</v>
      </c>
      <c r="C2307">
        <v>55992</v>
      </c>
      <c r="D2307">
        <v>566</v>
      </c>
      <c r="E2307">
        <v>195</v>
      </c>
      <c r="F2307">
        <v>0</v>
      </c>
      <c r="G2307" s="1">
        <v>57278</v>
      </c>
      <c r="H2307" s="1"/>
    </row>
    <row r="2308" spans="1:8" x14ac:dyDescent="0.35">
      <c r="A2308">
        <v>2017</v>
      </c>
      <c r="B2308" t="s">
        <v>78</v>
      </c>
      <c r="C2308">
        <v>50340</v>
      </c>
      <c r="D2308" s="1">
        <v>2622</v>
      </c>
      <c r="E2308" s="1">
        <v>1674</v>
      </c>
      <c r="F2308" s="1">
        <v>95628</v>
      </c>
      <c r="G2308">
        <v>997</v>
      </c>
    </row>
    <row r="2309" spans="1:8" x14ac:dyDescent="0.35">
      <c r="A2309">
        <v>2017</v>
      </c>
      <c r="B2309" t="s">
        <v>79</v>
      </c>
      <c r="C2309">
        <v>33697</v>
      </c>
      <c r="D2309">
        <v>55</v>
      </c>
      <c r="E2309">
        <v>798</v>
      </c>
      <c r="F2309">
        <v>0</v>
      </c>
      <c r="G2309" s="1">
        <v>33334</v>
      </c>
      <c r="H2309" s="1"/>
    </row>
    <row r="2310" spans="1:8" x14ac:dyDescent="0.35">
      <c r="A2310">
        <v>2017</v>
      </c>
      <c r="B2310" t="s">
        <v>80</v>
      </c>
      <c r="C2310">
        <v>2626</v>
      </c>
      <c r="D2310">
        <v>639</v>
      </c>
      <c r="E2310">
        <v>126</v>
      </c>
      <c r="F2310" s="1">
        <v>2770</v>
      </c>
      <c r="G2310" s="1">
        <v>3110</v>
      </c>
      <c r="H2310" s="1"/>
    </row>
    <row r="2311" spans="1:8" x14ac:dyDescent="0.35">
      <c r="A2311">
        <v>2017</v>
      </c>
      <c r="B2311" t="s">
        <v>81</v>
      </c>
      <c r="C2311">
        <v>5699</v>
      </c>
      <c r="D2311" s="1">
        <v>2954</v>
      </c>
      <c r="E2311" s="1">
        <v>1012</v>
      </c>
      <c r="F2311" s="1">
        <v>1555</v>
      </c>
      <c r="G2311" s="1">
        <v>2221</v>
      </c>
      <c r="H2311" s="1"/>
    </row>
    <row r="2312" spans="1:8" x14ac:dyDescent="0.35">
      <c r="A2312">
        <v>2017</v>
      </c>
      <c r="B2312" t="s">
        <v>82</v>
      </c>
      <c r="C2312">
        <v>11267</v>
      </c>
      <c r="D2312">
        <v>280</v>
      </c>
      <c r="E2312">
        <v>840</v>
      </c>
      <c r="F2312" s="1">
        <v>7025</v>
      </c>
      <c r="G2312" s="1">
        <v>4228</v>
      </c>
      <c r="H2312" s="1"/>
    </row>
    <row r="2313" spans="1:8" x14ac:dyDescent="0.35">
      <c r="A2313">
        <v>2017</v>
      </c>
      <c r="B2313" t="s">
        <v>83</v>
      </c>
      <c r="C2313">
        <v>381</v>
      </c>
      <c r="D2313">
        <v>1</v>
      </c>
      <c r="E2313">
        <v>861</v>
      </c>
      <c r="F2313">
        <v>0</v>
      </c>
      <c r="G2313">
        <v>765</v>
      </c>
    </row>
    <row r="2314" spans="1:8" x14ac:dyDescent="0.35">
      <c r="A2314">
        <v>2017</v>
      </c>
      <c r="B2314" t="s">
        <v>84</v>
      </c>
      <c r="C2314">
        <v>2542</v>
      </c>
      <c r="D2314">
        <v>953</v>
      </c>
      <c r="E2314">
        <v>21</v>
      </c>
      <c r="F2314">
        <v>399</v>
      </c>
      <c r="G2314" s="1">
        <v>3784</v>
      </c>
      <c r="H2314" s="1"/>
    </row>
    <row r="2315" spans="1:8" x14ac:dyDescent="0.35">
      <c r="A2315">
        <v>2017</v>
      </c>
      <c r="B2315" t="s">
        <v>85</v>
      </c>
      <c r="C2315">
        <v>6328</v>
      </c>
      <c r="D2315">
        <v>304</v>
      </c>
      <c r="E2315">
        <v>252</v>
      </c>
      <c r="F2315" s="1">
        <v>6931</v>
      </c>
      <c r="G2315">
        <v>778</v>
      </c>
    </row>
    <row r="2316" spans="1:8" x14ac:dyDescent="0.35">
      <c r="A2316">
        <v>2017</v>
      </c>
      <c r="B2316" t="s">
        <v>86</v>
      </c>
      <c r="C2316">
        <v>31791</v>
      </c>
      <c r="D2316">
        <v>71</v>
      </c>
      <c r="E2316">
        <v>63</v>
      </c>
      <c r="F2316">
        <v>0</v>
      </c>
      <c r="G2316" s="1">
        <v>13859</v>
      </c>
      <c r="H2316" s="1"/>
    </row>
    <row r="2317" spans="1:8" x14ac:dyDescent="0.35">
      <c r="A2317">
        <v>2017</v>
      </c>
      <c r="B2317" t="s">
        <v>87</v>
      </c>
      <c r="C2317">
        <v>111954</v>
      </c>
      <c r="D2317" s="1">
        <v>39963</v>
      </c>
      <c r="E2317">
        <v>0</v>
      </c>
      <c r="F2317" s="1">
        <v>84835</v>
      </c>
      <c r="G2317" s="1">
        <v>30190</v>
      </c>
      <c r="H2317" s="1"/>
    </row>
    <row r="2318" spans="1:8" x14ac:dyDescent="0.35">
      <c r="A2318">
        <v>2017</v>
      </c>
      <c r="B2318" t="s">
        <v>88</v>
      </c>
      <c r="C2318">
        <v>9617</v>
      </c>
      <c r="D2318">
        <v>0</v>
      </c>
      <c r="E2318">
        <v>840</v>
      </c>
      <c r="F2318">
        <v>92</v>
      </c>
      <c r="G2318">
        <v>173</v>
      </c>
    </row>
    <row r="2319" spans="1:8" x14ac:dyDescent="0.35">
      <c r="A2319">
        <v>2017</v>
      </c>
      <c r="B2319" t="s">
        <v>89</v>
      </c>
      <c r="C2319">
        <v>957</v>
      </c>
      <c r="D2319">
        <v>13</v>
      </c>
      <c r="E2319" s="1">
        <v>1091</v>
      </c>
      <c r="F2319">
        <v>0</v>
      </c>
      <c r="G2319" s="1">
        <v>1174</v>
      </c>
      <c r="H2319" s="1"/>
    </row>
    <row r="2320" spans="1:8" x14ac:dyDescent="0.35">
      <c r="A2320">
        <v>2017</v>
      </c>
      <c r="B2320" t="s">
        <v>90</v>
      </c>
      <c r="C2320">
        <v>21398</v>
      </c>
      <c r="D2320">
        <v>515</v>
      </c>
      <c r="E2320">
        <v>87</v>
      </c>
      <c r="F2320" s="1">
        <v>7202</v>
      </c>
      <c r="G2320" s="1">
        <v>40871</v>
      </c>
      <c r="H2320" s="1"/>
    </row>
    <row r="2321" spans="1:8" x14ac:dyDescent="0.35">
      <c r="A2321">
        <v>2017</v>
      </c>
      <c r="B2321" t="s">
        <v>91</v>
      </c>
      <c r="C2321">
        <v>60607</v>
      </c>
      <c r="D2321" s="1">
        <v>4575</v>
      </c>
      <c r="E2321" s="1">
        <v>1016</v>
      </c>
      <c r="F2321">
        <v>0</v>
      </c>
      <c r="G2321" s="1">
        <v>41213</v>
      </c>
      <c r="H2321" s="1"/>
    </row>
    <row r="2322" spans="1:8" x14ac:dyDescent="0.35">
      <c r="A2322">
        <v>2017</v>
      </c>
      <c r="B2322" t="s">
        <v>92</v>
      </c>
      <c r="C2322">
        <v>27672</v>
      </c>
      <c r="D2322" s="1">
        <v>11980</v>
      </c>
      <c r="E2322">
        <v>315</v>
      </c>
      <c r="F2322">
        <v>0</v>
      </c>
      <c r="G2322" s="1">
        <v>93834</v>
      </c>
      <c r="H2322" s="1"/>
    </row>
    <row r="2323" spans="1:8" x14ac:dyDescent="0.35">
      <c r="A2323">
        <v>2017</v>
      </c>
      <c r="B2323" t="s">
        <v>93</v>
      </c>
      <c r="C2323">
        <v>1471</v>
      </c>
      <c r="D2323">
        <v>14</v>
      </c>
      <c r="E2323">
        <v>831</v>
      </c>
      <c r="F2323">
        <v>0</v>
      </c>
      <c r="G2323" s="1">
        <v>4660</v>
      </c>
      <c r="H2323" s="1"/>
    </row>
  </sheetData>
  <autoFilter ref="A1:G2323" xr:uid="{00000000-0001-0000-0000-000000000000}"/>
  <conditionalFormatting sqref="G2282">
    <cfRule type="cellIs" dxfId="3" priority="1" operator="lessThan">
      <formula>0</formula>
    </cfRule>
  </conditionalFormatting>
  <conditionalFormatting sqref="J4">
    <cfRule type="cellIs" dxfId="2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3AA85-23F2-4138-8E04-E8537C72EA6A}">
  <dimension ref="A1:AB2322"/>
  <sheetViews>
    <sheetView tabSelected="1" workbookViewId="0">
      <pane ySplit="1" topLeftCell="A2" activePane="bottomLeft" state="frozen"/>
      <selection pane="bottomLeft" activeCell="N26" sqref="N26"/>
    </sheetView>
  </sheetViews>
  <sheetFormatPr defaultRowHeight="14.5" x14ac:dyDescent="0.35"/>
  <cols>
    <col min="1" max="1" width="10.81640625" style="7" bestFit="1" customWidth="1"/>
    <col min="3" max="3" width="17.81640625" bestFit="1" customWidth="1"/>
    <col min="4" max="6" width="9.1796875" style="1"/>
    <col min="7" max="7" width="9.54296875" style="1" bestFit="1" customWidth="1"/>
    <col min="8" max="8" width="10.81640625" style="1" customWidth="1"/>
    <col min="9" max="9" width="24.26953125" style="11" bestFit="1" customWidth="1"/>
    <col min="10" max="10" width="17.26953125" style="13" customWidth="1"/>
    <col min="11" max="11" width="17.26953125" style="8" bestFit="1" customWidth="1"/>
  </cols>
  <sheetData>
    <row r="1" spans="1:28" s="3" customFormat="1" x14ac:dyDescent="0.35">
      <c r="A1" s="4" t="s">
        <v>94</v>
      </c>
      <c r="B1" s="4" t="s">
        <v>0</v>
      </c>
      <c r="C1" s="4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10" t="s">
        <v>95</v>
      </c>
      <c r="J1" s="10" t="s">
        <v>96</v>
      </c>
      <c r="K1" s="5" t="s">
        <v>97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x14ac:dyDescent="0.35">
      <c r="A2" s="7">
        <f>IF(B2&lt;=1997,1,2)</f>
        <v>1</v>
      </c>
      <c r="B2">
        <v>1991</v>
      </c>
      <c r="C2" t="s">
        <v>7</v>
      </c>
      <c r="D2" s="1">
        <v>705</v>
      </c>
      <c r="E2" s="1">
        <v>0</v>
      </c>
      <c r="F2" s="1">
        <v>1190</v>
      </c>
      <c r="G2" s="1">
        <v>5100</v>
      </c>
      <c r="H2" s="1">
        <v>0</v>
      </c>
      <c r="I2" s="11">
        <v>0.72909220872051461</v>
      </c>
      <c r="J2" s="12">
        <f>(F2/K2)</f>
        <v>0.17012151536812009</v>
      </c>
      <c r="K2" s="8">
        <f t="shared" ref="K2:K65" si="0">SUM(D2:H2)</f>
        <v>6995</v>
      </c>
    </row>
    <row r="3" spans="1:28" x14ac:dyDescent="0.35">
      <c r="A3" s="7">
        <f t="shared" ref="A3:A66" si="1">IF(B3&lt;=1997,1,2)</f>
        <v>1</v>
      </c>
      <c r="B3">
        <v>1991</v>
      </c>
      <c r="C3" t="s">
        <v>8</v>
      </c>
      <c r="D3" s="1">
        <v>24073</v>
      </c>
      <c r="E3" s="1">
        <v>0</v>
      </c>
      <c r="F3" s="1">
        <v>0</v>
      </c>
      <c r="G3" s="1">
        <v>129567</v>
      </c>
      <c r="H3" s="1">
        <v>0</v>
      </c>
      <c r="I3" s="11">
        <v>0.84331554282738874</v>
      </c>
      <c r="J3" s="12">
        <f t="shared" ref="J3:J65" si="2">(F3/K3)</f>
        <v>0</v>
      </c>
      <c r="K3" s="8">
        <f t="shared" si="0"/>
        <v>153640</v>
      </c>
    </row>
    <row r="4" spans="1:28" x14ac:dyDescent="0.35">
      <c r="A4" s="7">
        <f t="shared" si="1"/>
        <v>1</v>
      </c>
      <c r="B4">
        <v>1991</v>
      </c>
      <c r="C4" t="s">
        <v>10</v>
      </c>
      <c r="D4" s="1">
        <v>2304</v>
      </c>
      <c r="E4" s="1">
        <v>0</v>
      </c>
      <c r="F4" s="1">
        <v>2648</v>
      </c>
      <c r="G4" s="1">
        <v>0</v>
      </c>
      <c r="H4" s="1">
        <v>15130</v>
      </c>
      <c r="I4" s="11">
        <v>0.7534110148391594</v>
      </c>
      <c r="J4" s="12">
        <f t="shared" si="2"/>
        <v>0.1318593765561199</v>
      </c>
      <c r="K4" s="8">
        <f t="shared" si="0"/>
        <v>20082</v>
      </c>
    </row>
    <row r="5" spans="1:28" x14ac:dyDescent="0.35">
      <c r="A5" s="7">
        <f t="shared" si="1"/>
        <v>1</v>
      </c>
      <c r="B5">
        <v>1991</v>
      </c>
      <c r="C5" t="s">
        <v>11</v>
      </c>
      <c r="D5" s="1">
        <v>2407</v>
      </c>
      <c r="E5" s="1">
        <v>0</v>
      </c>
      <c r="F5" s="1">
        <v>3616</v>
      </c>
      <c r="G5" s="1">
        <v>10905</v>
      </c>
      <c r="H5" s="1">
        <v>282</v>
      </c>
      <c r="I5" s="11">
        <v>0.65002905287623469</v>
      </c>
      <c r="J5" s="12">
        <f t="shared" si="2"/>
        <v>0.21011040092969205</v>
      </c>
      <c r="K5" s="8">
        <f t="shared" si="0"/>
        <v>17210</v>
      </c>
    </row>
    <row r="6" spans="1:28" x14ac:dyDescent="0.35">
      <c r="A6" s="7">
        <f t="shared" si="1"/>
        <v>1</v>
      </c>
      <c r="B6">
        <v>1991</v>
      </c>
      <c r="C6" t="s">
        <v>12</v>
      </c>
      <c r="D6" s="1">
        <v>9359</v>
      </c>
      <c r="E6" s="1">
        <v>0</v>
      </c>
      <c r="F6" s="1">
        <v>2630</v>
      </c>
      <c r="G6" s="1">
        <v>9210</v>
      </c>
      <c r="H6" s="1">
        <v>0</v>
      </c>
      <c r="I6" s="11">
        <v>0.43445445539883959</v>
      </c>
      <c r="J6" s="12">
        <f t="shared" si="2"/>
        <v>0.12406245577621586</v>
      </c>
      <c r="K6" s="8">
        <f t="shared" si="0"/>
        <v>21199</v>
      </c>
    </row>
    <row r="7" spans="1:28" x14ac:dyDescent="0.35">
      <c r="A7" s="7">
        <f t="shared" si="1"/>
        <v>1</v>
      </c>
      <c r="B7">
        <v>1991</v>
      </c>
      <c r="C7" t="s">
        <v>13</v>
      </c>
      <c r="D7" s="1">
        <v>335</v>
      </c>
      <c r="E7" s="1">
        <v>0</v>
      </c>
      <c r="F7" s="1">
        <v>788</v>
      </c>
      <c r="G7" s="1">
        <v>0</v>
      </c>
      <c r="H7" s="1">
        <v>1911</v>
      </c>
      <c r="I7" s="11">
        <v>0.62986156888595912</v>
      </c>
      <c r="J7" s="12">
        <f t="shared" si="2"/>
        <v>0.25972313777191824</v>
      </c>
      <c r="K7" s="8">
        <f t="shared" si="0"/>
        <v>3034</v>
      </c>
    </row>
    <row r="8" spans="1:28" x14ac:dyDescent="0.35">
      <c r="A8" s="7">
        <f t="shared" si="1"/>
        <v>1</v>
      </c>
      <c r="B8">
        <v>1991</v>
      </c>
      <c r="C8" t="s">
        <v>14</v>
      </c>
      <c r="D8" s="1">
        <v>5573</v>
      </c>
      <c r="E8" s="1">
        <v>0</v>
      </c>
      <c r="F8" s="1">
        <v>1555</v>
      </c>
      <c r="G8" s="1">
        <v>0</v>
      </c>
      <c r="H8" s="1">
        <v>35531</v>
      </c>
      <c r="I8" s="11">
        <v>0.83290747556201505</v>
      </c>
      <c r="J8" s="12">
        <f t="shared" si="2"/>
        <v>3.6451862444032909E-2</v>
      </c>
      <c r="K8" s="8">
        <f t="shared" si="0"/>
        <v>42659</v>
      </c>
    </row>
    <row r="9" spans="1:28" x14ac:dyDescent="0.35">
      <c r="A9" s="7">
        <f t="shared" si="1"/>
        <v>1</v>
      </c>
      <c r="B9">
        <v>1991</v>
      </c>
      <c r="C9" t="s">
        <v>15</v>
      </c>
      <c r="D9" s="1">
        <v>4795</v>
      </c>
      <c r="E9" s="1">
        <v>0</v>
      </c>
      <c r="F9" s="1">
        <v>2607</v>
      </c>
      <c r="G9" s="1">
        <v>0</v>
      </c>
      <c r="H9" s="1">
        <v>15765</v>
      </c>
      <c r="I9" s="11">
        <v>0.68049380584452024</v>
      </c>
      <c r="J9" s="12">
        <f t="shared" si="2"/>
        <v>0.11253075495316614</v>
      </c>
      <c r="K9" s="8">
        <f t="shared" si="0"/>
        <v>23167</v>
      </c>
    </row>
    <row r="10" spans="1:28" x14ac:dyDescent="0.35">
      <c r="A10" s="7">
        <f t="shared" si="1"/>
        <v>1</v>
      </c>
      <c r="B10">
        <v>1991</v>
      </c>
      <c r="C10" t="s">
        <v>16</v>
      </c>
      <c r="D10" s="1">
        <v>2133</v>
      </c>
      <c r="E10" s="1">
        <v>0</v>
      </c>
      <c r="F10" s="1">
        <v>2791</v>
      </c>
      <c r="G10" s="1">
        <v>10901</v>
      </c>
      <c r="H10" s="1">
        <v>6288</v>
      </c>
      <c r="I10" s="11">
        <v>0.7773255551033329</v>
      </c>
      <c r="J10" s="12">
        <f t="shared" si="2"/>
        <v>0.12621534843757065</v>
      </c>
      <c r="K10" s="8">
        <f t="shared" si="0"/>
        <v>22113</v>
      </c>
    </row>
    <row r="11" spans="1:28" x14ac:dyDescent="0.35">
      <c r="A11" s="7">
        <f t="shared" si="1"/>
        <v>1</v>
      </c>
      <c r="B11">
        <v>1991</v>
      </c>
      <c r="C11" t="s">
        <v>17</v>
      </c>
      <c r="D11" s="1">
        <v>3873</v>
      </c>
      <c r="E11" s="1">
        <v>0</v>
      </c>
      <c r="F11" s="1">
        <v>0</v>
      </c>
      <c r="G11" s="1">
        <v>0</v>
      </c>
      <c r="H11" s="1">
        <v>23423</v>
      </c>
      <c r="I11" s="11">
        <v>0.85811107854630719</v>
      </c>
      <c r="J11" s="12">
        <f t="shared" si="2"/>
        <v>0</v>
      </c>
      <c r="K11" s="8">
        <f t="shared" si="0"/>
        <v>27296</v>
      </c>
    </row>
    <row r="12" spans="1:28" x14ac:dyDescent="0.35">
      <c r="A12" s="7">
        <f t="shared" si="1"/>
        <v>1</v>
      </c>
      <c r="B12">
        <v>1991</v>
      </c>
      <c r="C12" t="s">
        <v>18</v>
      </c>
      <c r="D12" s="1">
        <v>1280</v>
      </c>
      <c r="E12" s="1">
        <v>0</v>
      </c>
      <c r="F12" s="1">
        <v>1322</v>
      </c>
      <c r="G12" s="1">
        <v>0</v>
      </c>
      <c r="H12" s="1">
        <v>6584</v>
      </c>
      <c r="I12" s="11">
        <v>0.71674286958414979</v>
      </c>
      <c r="J12" s="12">
        <f t="shared" si="2"/>
        <v>0.14391465273241891</v>
      </c>
      <c r="K12" s="8">
        <f t="shared" si="0"/>
        <v>9186</v>
      </c>
    </row>
    <row r="13" spans="1:28" x14ac:dyDescent="0.35">
      <c r="A13" s="7">
        <f t="shared" si="1"/>
        <v>1</v>
      </c>
      <c r="B13">
        <v>1991</v>
      </c>
      <c r="C13" t="s">
        <v>19</v>
      </c>
      <c r="D13" s="1">
        <v>750</v>
      </c>
      <c r="E13" s="1">
        <v>0</v>
      </c>
      <c r="F13" s="1">
        <v>1602</v>
      </c>
      <c r="G13" s="1">
        <v>0</v>
      </c>
      <c r="H13" s="1">
        <v>6353</v>
      </c>
      <c r="I13" s="11">
        <v>0.72981045376220566</v>
      </c>
      <c r="J13" s="12">
        <f t="shared" si="2"/>
        <v>0.18403216542217116</v>
      </c>
      <c r="K13" s="8">
        <f t="shared" si="0"/>
        <v>8705</v>
      </c>
    </row>
    <row r="14" spans="1:28" x14ac:dyDescent="0.35">
      <c r="A14" s="7">
        <f t="shared" si="1"/>
        <v>1</v>
      </c>
      <c r="B14">
        <v>1991</v>
      </c>
      <c r="C14" t="s">
        <v>20</v>
      </c>
      <c r="D14" s="1">
        <v>3777</v>
      </c>
      <c r="E14" s="1">
        <v>0</v>
      </c>
      <c r="F14" s="1">
        <v>2412</v>
      </c>
      <c r="G14" s="1">
        <v>0</v>
      </c>
      <c r="H14" s="1">
        <v>11429</v>
      </c>
      <c r="I14" s="11">
        <v>0.64871154501078443</v>
      </c>
      <c r="J14" s="12">
        <f t="shared" si="2"/>
        <v>0.13690543762061527</v>
      </c>
      <c r="K14" s="8">
        <f t="shared" si="0"/>
        <v>17618</v>
      </c>
    </row>
    <row r="15" spans="1:28" x14ac:dyDescent="0.35">
      <c r="A15" s="7">
        <f t="shared" si="1"/>
        <v>1</v>
      </c>
      <c r="B15">
        <v>1991</v>
      </c>
      <c r="C15" t="s">
        <v>21</v>
      </c>
      <c r="D15" s="1">
        <v>1713</v>
      </c>
      <c r="E15" s="1">
        <v>0</v>
      </c>
      <c r="F15" s="1">
        <v>1151</v>
      </c>
      <c r="G15" s="1">
        <v>0</v>
      </c>
      <c r="H15" s="1">
        <v>27720</v>
      </c>
      <c r="I15" s="11">
        <v>0.90635626471357578</v>
      </c>
      <c r="J15" s="12">
        <f t="shared" si="2"/>
        <v>3.7634057023280147E-2</v>
      </c>
      <c r="K15" s="8">
        <f t="shared" si="0"/>
        <v>30584</v>
      </c>
    </row>
    <row r="16" spans="1:28" x14ac:dyDescent="0.35">
      <c r="A16" s="7">
        <f t="shared" si="1"/>
        <v>1</v>
      </c>
      <c r="B16">
        <v>1991</v>
      </c>
      <c r="C16" t="s">
        <v>22</v>
      </c>
      <c r="D16" s="1">
        <v>146</v>
      </c>
      <c r="E16" s="1">
        <v>0</v>
      </c>
      <c r="F16" s="1">
        <v>490</v>
      </c>
      <c r="G16" s="1">
        <v>2773</v>
      </c>
      <c r="H16" s="1">
        <v>12</v>
      </c>
      <c r="I16" s="11">
        <v>0.81408944752996204</v>
      </c>
      <c r="J16" s="12">
        <f t="shared" si="2"/>
        <v>0.14323297281496639</v>
      </c>
      <c r="K16" s="8">
        <f t="shared" si="0"/>
        <v>3421</v>
      </c>
    </row>
    <row r="17" spans="1:11" x14ac:dyDescent="0.35">
      <c r="A17" s="7">
        <f t="shared" si="1"/>
        <v>1</v>
      </c>
      <c r="B17">
        <v>1991</v>
      </c>
      <c r="C17" t="s">
        <v>23</v>
      </c>
      <c r="D17" s="1">
        <v>801</v>
      </c>
      <c r="E17" s="1">
        <v>0</v>
      </c>
      <c r="F17" s="1">
        <v>60</v>
      </c>
      <c r="G17" s="1">
        <v>0</v>
      </c>
      <c r="H17" s="1">
        <v>1558</v>
      </c>
      <c r="I17" s="11">
        <v>0.64406779661016944</v>
      </c>
      <c r="J17" s="12">
        <f t="shared" si="2"/>
        <v>2.4803637866887142E-2</v>
      </c>
      <c r="K17" s="8">
        <f t="shared" si="0"/>
        <v>2419</v>
      </c>
    </row>
    <row r="18" spans="1:11" x14ac:dyDescent="0.35">
      <c r="A18" s="7">
        <f t="shared" si="1"/>
        <v>1</v>
      </c>
      <c r="B18">
        <v>1991</v>
      </c>
      <c r="C18" t="s">
        <v>24</v>
      </c>
      <c r="D18" s="1">
        <v>1321</v>
      </c>
      <c r="E18" s="1">
        <v>0</v>
      </c>
      <c r="F18" s="1">
        <v>1423</v>
      </c>
      <c r="G18" s="1">
        <v>0</v>
      </c>
      <c r="H18" s="1">
        <v>5437</v>
      </c>
      <c r="I18" s="11">
        <v>0.6645886810903312</v>
      </c>
      <c r="J18" s="12">
        <f t="shared" si="2"/>
        <v>0.1739396161838406</v>
      </c>
      <c r="K18" s="8">
        <f t="shared" si="0"/>
        <v>8181</v>
      </c>
    </row>
    <row r="19" spans="1:11" x14ac:dyDescent="0.35">
      <c r="A19" s="7">
        <f t="shared" si="1"/>
        <v>1</v>
      </c>
      <c r="B19">
        <v>1991</v>
      </c>
      <c r="C19" t="s">
        <v>25</v>
      </c>
      <c r="D19" s="1">
        <v>2082</v>
      </c>
      <c r="E19" s="1">
        <v>0</v>
      </c>
      <c r="F19" s="1">
        <v>5208</v>
      </c>
      <c r="G19" s="1">
        <v>0</v>
      </c>
      <c r="H19" s="1">
        <v>29756</v>
      </c>
      <c r="I19" s="11">
        <v>0.80321762133563679</v>
      </c>
      <c r="J19" s="12">
        <f t="shared" si="2"/>
        <v>0.14058197916104304</v>
      </c>
      <c r="K19" s="8">
        <f t="shared" si="0"/>
        <v>37046</v>
      </c>
    </row>
    <row r="20" spans="1:11" x14ac:dyDescent="0.35">
      <c r="A20" s="7">
        <f t="shared" si="1"/>
        <v>1</v>
      </c>
      <c r="B20">
        <v>1991</v>
      </c>
      <c r="C20" t="s">
        <v>26</v>
      </c>
      <c r="D20" s="1">
        <v>28436</v>
      </c>
      <c r="E20" s="1">
        <v>0</v>
      </c>
      <c r="F20" s="1">
        <v>0</v>
      </c>
      <c r="G20" s="1">
        <v>0</v>
      </c>
      <c r="H20" s="1">
        <v>158970</v>
      </c>
      <c r="I20" s="11">
        <v>0.84826526365217758</v>
      </c>
      <c r="J20" s="12">
        <f t="shared" si="2"/>
        <v>0</v>
      </c>
      <c r="K20" s="8">
        <f t="shared" si="0"/>
        <v>187406</v>
      </c>
    </row>
    <row r="21" spans="1:11" x14ac:dyDescent="0.35">
      <c r="A21" s="7">
        <f t="shared" si="1"/>
        <v>1</v>
      </c>
      <c r="B21">
        <v>1991</v>
      </c>
      <c r="C21" t="s">
        <v>27</v>
      </c>
      <c r="D21" s="1">
        <v>1642</v>
      </c>
      <c r="E21" s="1">
        <v>0</v>
      </c>
      <c r="F21" s="1">
        <v>767</v>
      </c>
      <c r="G21" s="1">
        <v>4255</v>
      </c>
      <c r="H21" s="1">
        <v>907</v>
      </c>
      <c r="I21" s="11">
        <v>0.68181217804781402</v>
      </c>
      <c r="J21" s="12">
        <f t="shared" si="2"/>
        <v>0.10130762118610487</v>
      </c>
      <c r="K21" s="8">
        <f t="shared" si="0"/>
        <v>7571</v>
      </c>
    </row>
    <row r="22" spans="1:11" x14ac:dyDescent="0.35">
      <c r="A22" s="7">
        <f t="shared" si="1"/>
        <v>1</v>
      </c>
      <c r="B22">
        <v>1991</v>
      </c>
      <c r="C22" t="s">
        <v>28</v>
      </c>
      <c r="D22" s="1">
        <v>1292</v>
      </c>
      <c r="E22" s="1">
        <v>0</v>
      </c>
      <c r="F22" s="1">
        <v>2495</v>
      </c>
      <c r="G22" s="1">
        <v>2300</v>
      </c>
      <c r="H22" s="1">
        <v>4743</v>
      </c>
      <c r="I22" s="11">
        <v>0.65032317636195758</v>
      </c>
      <c r="J22" s="12">
        <f t="shared" si="2"/>
        <v>0.23037857802400738</v>
      </c>
      <c r="K22" s="8">
        <f t="shared" si="0"/>
        <v>10830</v>
      </c>
    </row>
    <row r="23" spans="1:11" x14ac:dyDescent="0.35">
      <c r="A23" s="7">
        <f t="shared" si="1"/>
        <v>1</v>
      </c>
      <c r="B23">
        <v>1991</v>
      </c>
      <c r="C23" t="s">
        <v>29</v>
      </c>
      <c r="D23" s="1">
        <v>916</v>
      </c>
      <c r="E23" s="1">
        <v>0</v>
      </c>
      <c r="F23" s="1">
        <v>1987</v>
      </c>
      <c r="G23" s="1">
        <v>2902</v>
      </c>
      <c r="H23" s="1">
        <v>2969</v>
      </c>
      <c r="I23" s="11">
        <v>0.66913608388420331</v>
      </c>
      <c r="J23" s="12">
        <f t="shared" si="2"/>
        <v>0.22646455436516982</v>
      </c>
      <c r="K23" s="8">
        <f t="shared" si="0"/>
        <v>8774</v>
      </c>
    </row>
    <row r="24" spans="1:11" x14ac:dyDescent="0.35">
      <c r="A24" s="7">
        <f t="shared" si="1"/>
        <v>1</v>
      </c>
      <c r="B24">
        <v>1991</v>
      </c>
      <c r="C24" t="s">
        <v>30</v>
      </c>
      <c r="D24" s="1">
        <v>3267</v>
      </c>
      <c r="E24" s="1">
        <v>0</v>
      </c>
      <c r="F24" s="1">
        <v>2058</v>
      </c>
      <c r="G24" s="1">
        <v>0</v>
      </c>
      <c r="H24" s="1">
        <v>25000</v>
      </c>
      <c r="I24" s="11">
        <v>0.82440230832646333</v>
      </c>
      <c r="J24" s="12">
        <f t="shared" si="2"/>
        <v>6.7864798021434455E-2</v>
      </c>
      <c r="K24" s="8">
        <f t="shared" si="0"/>
        <v>30325</v>
      </c>
    </row>
    <row r="25" spans="1:11" x14ac:dyDescent="0.35">
      <c r="A25" s="7">
        <f t="shared" si="1"/>
        <v>1</v>
      </c>
      <c r="B25">
        <v>1991</v>
      </c>
      <c r="C25" t="s">
        <v>31</v>
      </c>
      <c r="D25" s="1">
        <v>2729</v>
      </c>
      <c r="E25" s="1">
        <v>0</v>
      </c>
      <c r="F25" s="1">
        <v>1709</v>
      </c>
      <c r="G25" s="1">
        <v>25454</v>
      </c>
      <c r="H25" s="1">
        <v>8387</v>
      </c>
      <c r="I25" s="11">
        <v>0.88406175709919277</v>
      </c>
      <c r="J25" s="12">
        <f t="shared" si="2"/>
        <v>4.4645889391049923E-2</v>
      </c>
      <c r="K25" s="8">
        <f t="shared" si="0"/>
        <v>38279</v>
      </c>
    </row>
    <row r="26" spans="1:11" x14ac:dyDescent="0.35">
      <c r="A26" s="7">
        <f t="shared" si="1"/>
        <v>1</v>
      </c>
      <c r="B26">
        <v>1991</v>
      </c>
      <c r="C26" t="s">
        <v>32</v>
      </c>
      <c r="D26" s="1">
        <v>439</v>
      </c>
      <c r="E26" s="1">
        <v>0</v>
      </c>
      <c r="F26" s="1">
        <v>916</v>
      </c>
      <c r="G26" s="1">
        <v>1934</v>
      </c>
      <c r="H26" s="1">
        <v>0</v>
      </c>
      <c r="I26" s="11">
        <v>0.58802067497719668</v>
      </c>
      <c r="J26" s="12">
        <f t="shared" si="2"/>
        <v>0.27850410459106112</v>
      </c>
      <c r="K26" s="8">
        <f t="shared" si="0"/>
        <v>3289</v>
      </c>
    </row>
    <row r="27" spans="1:11" x14ac:dyDescent="0.35">
      <c r="A27" s="7">
        <f t="shared" si="1"/>
        <v>1</v>
      </c>
      <c r="B27">
        <v>1991</v>
      </c>
      <c r="C27" t="s">
        <v>33</v>
      </c>
      <c r="D27" s="1">
        <v>128930</v>
      </c>
      <c r="E27" s="1">
        <v>363</v>
      </c>
      <c r="F27" s="1">
        <v>0</v>
      </c>
      <c r="G27" s="1">
        <v>600706</v>
      </c>
      <c r="H27" s="1">
        <v>113041</v>
      </c>
      <c r="I27" s="11">
        <v>0.84663479787435947</v>
      </c>
      <c r="J27" s="12">
        <f t="shared" si="2"/>
        <v>0</v>
      </c>
      <c r="K27" s="8">
        <f t="shared" si="0"/>
        <v>843040</v>
      </c>
    </row>
    <row r="28" spans="1:11" x14ac:dyDescent="0.35">
      <c r="A28" s="7">
        <f t="shared" si="1"/>
        <v>1</v>
      </c>
      <c r="B28">
        <v>1991</v>
      </c>
      <c r="C28" t="s">
        <v>34</v>
      </c>
      <c r="D28" s="1">
        <v>1278</v>
      </c>
      <c r="E28" s="1">
        <v>0</v>
      </c>
      <c r="F28" s="1">
        <v>934</v>
      </c>
      <c r="G28" s="1">
        <v>3460</v>
      </c>
      <c r="H28" s="1">
        <v>325</v>
      </c>
      <c r="I28" s="11">
        <v>0.63114890778722699</v>
      </c>
      <c r="J28" s="12">
        <f t="shared" si="2"/>
        <v>0.15574453893613474</v>
      </c>
      <c r="K28" s="8">
        <f t="shared" si="0"/>
        <v>5997</v>
      </c>
    </row>
    <row r="29" spans="1:11" x14ac:dyDescent="0.35">
      <c r="A29" s="7">
        <f t="shared" si="1"/>
        <v>1</v>
      </c>
      <c r="B29">
        <v>1991</v>
      </c>
      <c r="C29" t="s">
        <v>35</v>
      </c>
      <c r="D29" s="1">
        <v>1706</v>
      </c>
      <c r="E29" s="1">
        <v>0</v>
      </c>
      <c r="F29" s="1">
        <v>1862</v>
      </c>
      <c r="G29" s="1">
        <v>7175</v>
      </c>
      <c r="H29" s="1">
        <v>51</v>
      </c>
      <c r="I29" s="11">
        <v>0.66944598851213633</v>
      </c>
      <c r="J29" s="12">
        <f t="shared" si="2"/>
        <v>0.17250324254215305</v>
      </c>
      <c r="K29" s="8">
        <f t="shared" si="0"/>
        <v>10794</v>
      </c>
    </row>
    <row r="30" spans="1:11" x14ac:dyDescent="0.35">
      <c r="A30" s="7">
        <f t="shared" si="1"/>
        <v>1</v>
      </c>
      <c r="B30">
        <v>1991</v>
      </c>
      <c r="C30" t="s">
        <v>36</v>
      </c>
      <c r="D30" s="1">
        <v>1578</v>
      </c>
      <c r="E30" s="1">
        <v>0</v>
      </c>
      <c r="F30" s="1">
        <v>1422</v>
      </c>
      <c r="G30" s="1">
        <v>0</v>
      </c>
      <c r="H30" s="1">
        <v>6913</v>
      </c>
      <c r="I30" s="11">
        <v>0.69736709371532335</v>
      </c>
      <c r="J30" s="12">
        <f t="shared" si="2"/>
        <v>0.14344799757893675</v>
      </c>
      <c r="K30" s="8">
        <f t="shared" si="0"/>
        <v>9913</v>
      </c>
    </row>
    <row r="31" spans="1:11" x14ac:dyDescent="0.35">
      <c r="A31" s="7">
        <f t="shared" si="1"/>
        <v>1</v>
      </c>
      <c r="B31">
        <v>1991</v>
      </c>
      <c r="C31" t="s">
        <v>37</v>
      </c>
      <c r="D31" s="1">
        <v>3525</v>
      </c>
      <c r="E31" s="1">
        <v>0</v>
      </c>
      <c r="F31" s="1">
        <v>466</v>
      </c>
      <c r="G31" s="1">
        <v>0</v>
      </c>
      <c r="H31" s="1">
        <v>14953</v>
      </c>
      <c r="I31" s="11">
        <v>0.78932643581081086</v>
      </c>
      <c r="J31" s="12">
        <f t="shared" si="2"/>
        <v>2.4598817567567568E-2</v>
      </c>
      <c r="K31" s="8">
        <f t="shared" si="0"/>
        <v>18944</v>
      </c>
    </row>
    <row r="32" spans="1:11" x14ac:dyDescent="0.35">
      <c r="A32" s="7">
        <f t="shared" si="1"/>
        <v>1</v>
      </c>
      <c r="B32">
        <v>1991</v>
      </c>
      <c r="C32" t="s">
        <v>38</v>
      </c>
      <c r="D32" s="1">
        <v>775</v>
      </c>
      <c r="E32" s="1">
        <v>0</v>
      </c>
      <c r="F32" s="1">
        <v>1923</v>
      </c>
      <c r="G32" s="1">
        <v>0</v>
      </c>
      <c r="H32" s="1">
        <v>3964</v>
      </c>
      <c r="I32" s="11">
        <v>0.59501651155809065</v>
      </c>
      <c r="J32" s="12">
        <f t="shared" si="2"/>
        <v>0.28865205643950764</v>
      </c>
      <c r="K32" s="8">
        <f t="shared" si="0"/>
        <v>6662</v>
      </c>
    </row>
    <row r="33" spans="1:11" x14ac:dyDescent="0.35">
      <c r="A33" s="7">
        <f t="shared" si="1"/>
        <v>1</v>
      </c>
      <c r="B33">
        <v>1991</v>
      </c>
      <c r="C33" t="s">
        <v>39</v>
      </c>
      <c r="D33" s="1">
        <v>891</v>
      </c>
      <c r="E33" s="1">
        <v>0</v>
      </c>
      <c r="F33" s="1">
        <v>1937</v>
      </c>
      <c r="G33" s="1">
        <v>0</v>
      </c>
      <c r="H33" s="1">
        <v>3630</v>
      </c>
      <c r="I33" s="11">
        <v>0.56209352740786622</v>
      </c>
      <c r="J33" s="12">
        <f t="shared" si="2"/>
        <v>0.2999380613192939</v>
      </c>
      <c r="K33" s="8">
        <f t="shared" si="0"/>
        <v>6458</v>
      </c>
    </row>
    <row r="34" spans="1:11" x14ac:dyDescent="0.35">
      <c r="A34" s="7">
        <f t="shared" si="1"/>
        <v>1</v>
      </c>
      <c r="B34">
        <v>1991</v>
      </c>
      <c r="C34" t="s">
        <v>40</v>
      </c>
      <c r="D34" s="1">
        <v>3251</v>
      </c>
      <c r="E34" s="1">
        <v>0</v>
      </c>
      <c r="F34" s="1">
        <v>3104</v>
      </c>
      <c r="G34" s="1">
        <v>0</v>
      </c>
      <c r="H34" s="1">
        <v>20604</v>
      </c>
      <c r="I34" s="11">
        <v>0.76427167179791533</v>
      </c>
      <c r="J34" s="12">
        <f t="shared" si="2"/>
        <v>0.11513780184724953</v>
      </c>
      <c r="K34" s="8">
        <f t="shared" si="0"/>
        <v>26959</v>
      </c>
    </row>
    <row r="35" spans="1:11" x14ac:dyDescent="0.35">
      <c r="A35" s="7">
        <f t="shared" si="1"/>
        <v>1</v>
      </c>
      <c r="B35">
        <v>1991</v>
      </c>
      <c r="C35" t="s">
        <v>41</v>
      </c>
      <c r="D35" s="1">
        <v>260</v>
      </c>
      <c r="E35" s="1">
        <v>0</v>
      </c>
      <c r="F35" s="1">
        <v>357</v>
      </c>
      <c r="G35" s="1">
        <v>0</v>
      </c>
      <c r="H35" s="1">
        <v>1675</v>
      </c>
      <c r="I35" s="11">
        <v>0.73080279232111689</v>
      </c>
      <c r="J35" s="12">
        <f t="shared" si="2"/>
        <v>0.15575916230366493</v>
      </c>
      <c r="K35" s="8">
        <f t="shared" si="0"/>
        <v>2292</v>
      </c>
    </row>
    <row r="36" spans="1:11" x14ac:dyDescent="0.35">
      <c r="A36" s="7">
        <f t="shared" si="1"/>
        <v>1</v>
      </c>
      <c r="B36">
        <v>1991</v>
      </c>
      <c r="C36" t="s">
        <v>42</v>
      </c>
      <c r="D36" s="1">
        <v>252</v>
      </c>
      <c r="E36" s="1">
        <v>0</v>
      </c>
      <c r="F36" s="1">
        <v>588</v>
      </c>
      <c r="G36" s="1">
        <v>0</v>
      </c>
      <c r="H36" s="1">
        <v>15867</v>
      </c>
      <c r="I36" s="11">
        <v>0.94972167355000903</v>
      </c>
      <c r="J36" s="12">
        <f t="shared" si="2"/>
        <v>3.5194828514993712E-2</v>
      </c>
      <c r="K36" s="8">
        <f t="shared" si="0"/>
        <v>16707</v>
      </c>
    </row>
    <row r="37" spans="1:11" x14ac:dyDescent="0.35">
      <c r="A37" s="7">
        <f t="shared" si="1"/>
        <v>1</v>
      </c>
      <c r="B37">
        <v>1991</v>
      </c>
      <c r="C37" t="s">
        <v>43</v>
      </c>
      <c r="D37" s="1">
        <v>688</v>
      </c>
      <c r="E37" s="1">
        <v>0</v>
      </c>
      <c r="F37" s="1">
        <v>1894</v>
      </c>
      <c r="G37" s="1">
        <v>0</v>
      </c>
      <c r="H37" s="1">
        <v>1876</v>
      </c>
      <c r="I37" s="11">
        <v>0.42081650964558098</v>
      </c>
      <c r="J37" s="12">
        <f t="shared" si="2"/>
        <v>0.42485419470614627</v>
      </c>
      <c r="K37" s="8">
        <f t="shared" si="0"/>
        <v>4458</v>
      </c>
    </row>
    <row r="38" spans="1:11" x14ac:dyDescent="0.35">
      <c r="A38" s="7">
        <f t="shared" si="1"/>
        <v>1</v>
      </c>
      <c r="B38">
        <v>1991</v>
      </c>
      <c r="C38" t="s">
        <v>44</v>
      </c>
      <c r="D38" s="1">
        <v>1115</v>
      </c>
      <c r="E38" s="1">
        <v>0</v>
      </c>
      <c r="F38" s="1">
        <v>210</v>
      </c>
      <c r="G38" s="1">
        <v>0</v>
      </c>
      <c r="H38" s="1">
        <v>3669</v>
      </c>
      <c r="I38" s="11">
        <v>0.73468161794152986</v>
      </c>
      <c r="J38" s="12">
        <f t="shared" si="2"/>
        <v>4.2050460552663198E-2</v>
      </c>
      <c r="K38" s="8">
        <f t="shared" si="0"/>
        <v>4994</v>
      </c>
    </row>
    <row r="39" spans="1:11" x14ac:dyDescent="0.35">
      <c r="A39" s="7">
        <f t="shared" si="1"/>
        <v>1</v>
      </c>
      <c r="B39">
        <v>1991</v>
      </c>
      <c r="C39" t="s">
        <v>45</v>
      </c>
      <c r="D39" s="1">
        <v>581</v>
      </c>
      <c r="E39" s="1">
        <v>0</v>
      </c>
      <c r="F39" s="1">
        <v>336</v>
      </c>
      <c r="G39" s="1">
        <v>1639</v>
      </c>
      <c r="H39" s="1">
        <v>0</v>
      </c>
      <c r="I39" s="11">
        <v>0.64123630672926446</v>
      </c>
      <c r="J39" s="12">
        <f t="shared" si="2"/>
        <v>0.13145539906103287</v>
      </c>
      <c r="K39" s="8">
        <f t="shared" si="0"/>
        <v>2556</v>
      </c>
    </row>
    <row r="40" spans="1:11" x14ac:dyDescent="0.35">
      <c r="A40" s="7">
        <f t="shared" si="1"/>
        <v>1</v>
      </c>
      <c r="B40">
        <v>1991</v>
      </c>
      <c r="C40" t="s">
        <v>46</v>
      </c>
      <c r="D40" s="1">
        <v>982</v>
      </c>
      <c r="E40" s="1">
        <v>0</v>
      </c>
      <c r="F40" s="1">
        <v>1569</v>
      </c>
      <c r="G40" s="1">
        <v>0</v>
      </c>
      <c r="H40" s="1">
        <v>14746</v>
      </c>
      <c r="I40" s="11">
        <v>0.85251777764930337</v>
      </c>
      <c r="J40" s="12">
        <f t="shared" si="2"/>
        <v>9.070937156732381E-2</v>
      </c>
      <c r="K40" s="8">
        <f t="shared" si="0"/>
        <v>17297</v>
      </c>
    </row>
    <row r="41" spans="1:11" x14ac:dyDescent="0.35">
      <c r="A41" s="7">
        <f t="shared" si="1"/>
        <v>1</v>
      </c>
      <c r="B41">
        <v>1991</v>
      </c>
      <c r="C41" t="s">
        <v>47</v>
      </c>
      <c r="D41" s="1">
        <v>320</v>
      </c>
      <c r="E41" s="1">
        <v>0</v>
      </c>
      <c r="F41" s="1">
        <v>1090</v>
      </c>
      <c r="G41" s="1">
        <v>0</v>
      </c>
      <c r="H41" s="1">
        <v>1894</v>
      </c>
      <c r="I41" s="11">
        <v>0.57324455205811142</v>
      </c>
      <c r="J41" s="12">
        <f t="shared" si="2"/>
        <v>0.32990314769975787</v>
      </c>
      <c r="K41" s="8">
        <f t="shared" si="0"/>
        <v>3304</v>
      </c>
    </row>
    <row r="42" spans="1:11" x14ac:dyDescent="0.35">
      <c r="A42" s="7">
        <f t="shared" si="1"/>
        <v>1</v>
      </c>
      <c r="B42">
        <v>1991</v>
      </c>
      <c r="C42" t="s">
        <v>48</v>
      </c>
      <c r="D42" s="1">
        <v>3961</v>
      </c>
      <c r="E42" s="1">
        <v>0</v>
      </c>
      <c r="F42" s="1">
        <v>1889</v>
      </c>
      <c r="G42" s="1">
        <v>0</v>
      </c>
      <c r="H42" s="1">
        <v>16542</v>
      </c>
      <c r="I42" s="11">
        <v>0.7387459807073955</v>
      </c>
      <c r="J42" s="12">
        <f t="shared" si="2"/>
        <v>8.4360485887817083E-2</v>
      </c>
      <c r="K42" s="8">
        <f t="shared" si="0"/>
        <v>22392</v>
      </c>
    </row>
    <row r="43" spans="1:11" x14ac:dyDescent="0.35">
      <c r="A43" s="7">
        <f t="shared" si="1"/>
        <v>1</v>
      </c>
      <c r="B43">
        <v>1991</v>
      </c>
      <c r="C43" t="s">
        <v>49</v>
      </c>
      <c r="D43" s="1">
        <v>162</v>
      </c>
      <c r="E43" s="1">
        <v>0</v>
      </c>
      <c r="F43" s="1">
        <v>413</v>
      </c>
      <c r="G43" s="1">
        <v>1131</v>
      </c>
      <c r="H43" s="1">
        <v>0</v>
      </c>
      <c r="I43" s="11">
        <v>0.66295427901524029</v>
      </c>
      <c r="J43" s="12">
        <f t="shared" si="2"/>
        <v>0.24208675263774912</v>
      </c>
      <c r="K43" s="8">
        <f t="shared" si="0"/>
        <v>1706</v>
      </c>
    </row>
    <row r="44" spans="1:11" x14ac:dyDescent="0.35">
      <c r="A44" s="7">
        <f t="shared" si="1"/>
        <v>1</v>
      </c>
      <c r="B44">
        <v>1991</v>
      </c>
      <c r="C44" t="s">
        <v>50</v>
      </c>
      <c r="D44" s="1">
        <v>474</v>
      </c>
      <c r="E44" s="1">
        <v>0</v>
      </c>
      <c r="F44" s="1">
        <v>541</v>
      </c>
      <c r="G44" s="1">
        <v>910</v>
      </c>
      <c r="H44" s="1">
        <v>2700</v>
      </c>
      <c r="I44" s="11">
        <v>0.78054054054054056</v>
      </c>
      <c r="J44" s="12">
        <f t="shared" si="2"/>
        <v>0.11697297297297297</v>
      </c>
      <c r="K44" s="8">
        <f t="shared" si="0"/>
        <v>4625</v>
      </c>
    </row>
    <row r="45" spans="1:11" x14ac:dyDescent="0.35">
      <c r="A45" s="7">
        <f t="shared" si="1"/>
        <v>1</v>
      </c>
      <c r="B45">
        <v>1991</v>
      </c>
      <c r="C45" t="s">
        <v>51</v>
      </c>
      <c r="D45" s="1">
        <v>958</v>
      </c>
      <c r="E45" s="1">
        <v>0</v>
      </c>
      <c r="F45" s="1">
        <v>2525</v>
      </c>
      <c r="G45" s="1">
        <v>4500</v>
      </c>
      <c r="H45" s="1">
        <v>10000</v>
      </c>
      <c r="I45" s="11">
        <v>0.80631707723961521</v>
      </c>
      <c r="J45" s="12">
        <f t="shared" si="2"/>
        <v>0.14041038758827781</v>
      </c>
      <c r="K45" s="8">
        <f t="shared" si="0"/>
        <v>17983</v>
      </c>
    </row>
    <row r="46" spans="1:11" x14ac:dyDescent="0.35">
      <c r="A46" s="7">
        <f t="shared" si="1"/>
        <v>1</v>
      </c>
      <c r="B46">
        <v>1991</v>
      </c>
      <c r="C46" t="s">
        <v>52</v>
      </c>
      <c r="D46" s="1">
        <v>4200</v>
      </c>
      <c r="E46" s="1">
        <v>0</v>
      </c>
      <c r="F46" s="1">
        <v>1767</v>
      </c>
      <c r="G46" s="1">
        <v>0</v>
      </c>
      <c r="H46" s="1">
        <v>31913</v>
      </c>
      <c r="I46" s="11">
        <v>0.8424762407602957</v>
      </c>
      <c r="J46" s="12">
        <f t="shared" si="2"/>
        <v>4.6647307286166839E-2</v>
      </c>
      <c r="K46" s="8">
        <f t="shared" si="0"/>
        <v>37880</v>
      </c>
    </row>
    <row r="47" spans="1:11" x14ac:dyDescent="0.35">
      <c r="A47" s="7">
        <f t="shared" si="1"/>
        <v>1</v>
      </c>
      <c r="B47">
        <v>1991</v>
      </c>
      <c r="C47" t="s">
        <v>53</v>
      </c>
      <c r="D47" s="1">
        <v>1638</v>
      </c>
      <c r="E47" s="1">
        <v>0</v>
      </c>
      <c r="F47" s="1">
        <v>3304</v>
      </c>
      <c r="G47" s="1">
        <v>0</v>
      </c>
      <c r="H47" s="1">
        <v>6045</v>
      </c>
      <c r="I47" s="11">
        <v>0.55019568581050338</v>
      </c>
      <c r="J47" s="12">
        <f t="shared" si="2"/>
        <v>0.30071903158277963</v>
      </c>
      <c r="K47" s="8">
        <f t="shared" si="0"/>
        <v>10987</v>
      </c>
    </row>
    <row r="48" spans="1:11" x14ac:dyDescent="0.35">
      <c r="A48" s="7">
        <f t="shared" si="1"/>
        <v>1</v>
      </c>
      <c r="B48">
        <v>1991</v>
      </c>
      <c r="C48" t="s">
        <v>54</v>
      </c>
      <c r="D48" s="1">
        <v>860</v>
      </c>
      <c r="E48" s="1">
        <v>0</v>
      </c>
      <c r="F48" s="1">
        <v>1488</v>
      </c>
      <c r="G48" s="1">
        <v>5008</v>
      </c>
      <c r="H48" s="1">
        <v>0</v>
      </c>
      <c r="I48" s="11">
        <v>0.68080478520935295</v>
      </c>
      <c r="J48" s="12">
        <f t="shared" si="2"/>
        <v>0.20228384991843393</v>
      </c>
      <c r="K48" s="8">
        <f t="shared" si="0"/>
        <v>7356</v>
      </c>
    </row>
    <row r="49" spans="1:11" x14ac:dyDescent="0.35">
      <c r="A49" s="7">
        <f t="shared" si="1"/>
        <v>1</v>
      </c>
      <c r="B49">
        <v>1991</v>
      </c>
      <c r="C49" t="s">
        <v>55</v>
      </c>
      <c r="D49" s="1">
        <v>1288</v>
      </c>
      <c r="E49" s="1">
        <v>0</v>
      </c>
      <c r="F49" s="1">
        <v>4376</v>
      </c>
      <c r="G49" s="1">
        <v>0</v>
      </c>
      <c r="H49" s="1">
        <v>9670</v>
      </c>
      <c r="I49" s="11">
        <v>0.63062475544541541</v>
      </c>
      <c r="J49" s="12">
        <f t="shared" si="2"/>
        <v>0.28537889656971438</v>
      </c>
      <c r="K49" s="8">
        <f t="shared" si="0"/>
        <v>15334</v>
      </c>
    </row>
    <row r="50" spans="1:11" x14ac:dyDescent="0.35">
      <c r="A50" s="7">
        <f t="shared" si="1"/>
        <v>1</v>
      </c>
      <c r="B50">
        <v>1991</v>
      </c>
      <c r="C50" t="s">
        <v>56</v>
      </c>
      <c r="D50" s="1">
        <v>5850</v>
      </c>
      <c r="E50" s="1">
        <v>0</v>
      </c>
      <c r="F50" s="1">
        <v>3868</v>
      </c>
      <c r="G50" s="1">
        <v>0</v>
      </c>
      <c r="H50" s="1">
        <v>21370</v>
      </c>
      <c r="I50" s="11">
        <v>0.68740349974266601</v>
      </c>
      <c r="J50" s="12">
        <f t="shared" si="2"/>
        <v>0.12442099845599588</v>
      </c>
      <c r="K50" s="8">
        <f t="shared" si="0"/>
        <v>31088</v>
      </c>
    </row>
    <row r="51" spans="1:11" x14ac:dyDescent="0.35">
      <c r="A51" s="7">
        <f t="shared" si="1"/>
        <v>1</v>
      </c>
      <c r="B51">
        <v>1991</v>
      </c>
      <c r="C51" t="s">
        <v>57</v>
      </c>
      <c r="D51" s="1">
        <v>592</v>
      </c>
      <c r="E51" s="1">
        <v>0</v>
      </c>
      <c r="F51" s="1">
        <v>1654</v>
      </c>
      <c r="G51" s="1">
        <v>0</v>
      </c>
      <c r="H51" s="1">
        <v>2742</v>
      </c>
      <c r="I51" s="11">
        <v>0.54971932638331999</v>
      </c>
      <c r="J51" s="12">
        <f t="shared" si="2"/>
        <v>0.33159582999198073</v>
      </c>
      <c r="K51" s="8">
        <f t="shared" si="0"/>
        <v>4988</v>
      </c>
    </row>
    <row r="52" spans="1:11" x14ac:dyDescent="0.35">
      <c r="A52" s="7">
        <f t="shared" si="1"/>
        <v>1</v>
      </c>
      <c r="B52">
        <v>1991</v>
      </c>
      <c r="C52" t="s">
        <v>58</v>
      </c>
      <c r="D52" s="1">
        <v>7870</v>
      </c>
      <c r="E52" s="1">
        <v>0</v>
      </c>
      <c r="F52" s="1">
        <v>900</v>
      </c>
      <c r="G52" s="1">
        <v>0</v>
      </c>
      <c r="H52" s="1">
        <v>17319</v>
      </c>
      <c r="I52" s="11">
        <v>0.66384299896508103</v>
      </c>
      <c r="J52" s="12">
        <f t="shared" si="2"/>
        <v>3.4497297711679253E-2</v>
      </c>
      <c r="K52" s="8">
        <f t="shared" si="0"/>
        <v>26089</v>
      </c>
    </row>
    <row r="53" spans="1:11" x14ac:dyDescent="0.35">
      <c r="A53" s="7">
        <f t="shared" si="1"/>
        <v>1</v>
      </c>
      <c r="B53">
        <v>1991</v>
      </c>
      <c r="C53" t="s">
        <v>59</v>
      </c>
      <c r="D53" s="1">
        <v>2301</v>
      </c>
      <c r="E53" s="1">
        <v>0</v>
      </c>
      <c r="F53" s="1">
        <v>1812</v>
      </c>
      <c r="G53" s="1">
        <v>0</v>
      </c>
      <c r="H53" s="1">
        <v>8033</v>
      </c>
      <c r="I53" s="11">
        <v>0.66136999835336741</v>
      </c>
      <c r="J53" s="12">
        <f t="shared" si="2"/>
        <v>0.14918491684505186</v>
      </c>
      <c r="K53" s="8">
        <f t="shared" si="0"/>
        <v>12146</v>
      </c>
    </row>
    <row r="54" spans="1:11" x14ac:dyDescent="0.35">
      <c r="A54" s="7">
        <f t="shared" si="1"/>
        <v>1</v>
      </c>
      <c r="B54">
        <v>1991</v>
      </c>
      <c r="C54" t="s">
        <v>60</v>
      </c>
      <c r="D54" s="1">
        <v>201</v>
      </c>
      <c r="E54" s="1">
        <v>0</v>
      </c>
      <c r="F54" s="1">
        <v>201</v>
      </c>
      <c r="G54" s="1">
        <v>3135</v>
      </c>
      <c r="H54" s="1">
        <v>0</v>
      </c>
      <c r="I54" s="11">
        <v>0.88634435962680236</v>
      </c>
      <c r="J54" s="12">
        <f t="shared" si="2"/>
        <v>5.6827820186598814E-2</v>
      </c>
      <c r="K54" s="8">
        <f t="shared" si="0"/>
        <v>3537</v>
      </c>
    </row>
    <row r="55" spans="1:11" x14ac:dyDescent="0.35">
      <c r="A55" s="7">
        <f t="shared" si="1"/>
        <v>1</v>
      </c>
      <c r="B55">
        <v>1991</v>
      </c>
      <c r="C55" t="s">
        <v>61</v>
      </c>
      <c r="D55" s="1">
        <v>21794</v>
      </c>
      <c r="E55" s="1">
        <v>0</v>
      </c>
      <c r="F55" s="1">
        <v>897</v>
      </c>
      <c r="G55" s="1">
        <v>59998</v>
      </c>
      <c r="H55" s="1">
        <v>8786</v>
      </c>
      <c r="I55" s="11">
        <v>0.75194315386717681</v>
      </c>
      <c r="J55" s="12">
        <f t="shared" si="2"/>
        <v>9.8059579119978129E-3</v>
      </c>
      <c r="K55" s="8">
        <f t="shared" si="0"/>
        <v>91475</v>
      </c>
    </row>
    <row r="56" spans="1:11" x14ac:dyDescent="0.35">
      <c r="A56" s="7">
        <f t="shared" si="1"/>
        <v>1</v>
      </c>
      <c r="B56">
        <v>1991</v>
      </c>
      <c r="C56" t="s">
        <v>62</v>
      </c>
      <c r="D56" s="1">
        <v>3125</v>
      </c>
      <c r="E56" s="1">
        <v>0</v>
      </c>
      <c r="F56" s="1">
        <v>6078</v>
      </c>
      <c r="G56" s="1">
        <v>21700</v>
      </c>
      <c r="H56" s="1">
        <v>646</v>
      </c>
      <c r="I56" s="11">
        <v>0.7082950331230784</v>
      </c>
      <c r="J56" s="12">
        <f t="shared" si="2"/>
        <v>0.19265269897619575</v>
      </c>
      <c r="K56" s="8">
        <f t="shared" si="0"/>
        <v>31549</v>
      </c>
    </row>
    <row r="57" spans="1:11" x14ac:dyDescent="0.35">
      <c r="A57" s="7">
        <f t="shared" si="1"/>
        <v>1</v>
      </c>
      <c r="B57">
        <v>1991</v>
      </c>
      <c r="C57" t="s">
        <v>63</v>
      </c>
      <c r="D57" s="1">
        <v>1104</v>
      </c>
      <c r="E57" s="1">
        <v>0</v>
      </c>
      <c r="F57" s="1">
        <v>810</v>
      </c>
      <c r="G57" s="1">
        <v>8782</v>
      </c>
      <c r="H57" s="1">
        <v>0</v>
      </c>
      <c r="I57" s="11">
        <v>0.8210545998504114</v>
      </c>
      <c r="J57" s="12">
        <f t="shared" si="2"/>
        <v>7.5729244577412119E-2</v>
      </c>
      <c r="K57" s="8">
        <f t="shared" si="0"/>
        <v>10696</v>
      </c>
    </row>
    <row r="58" spans="1:11" x14ac:dyDescent="0.35">
      <c r="A58" s="7">
        <f t="shared" si="1"/>
        <v>1</v>
      </c>
      <c r="B58">
        <v>1991</v>
      </c>
      <c r="C58" t="s">
        <v>64</v>
      </c>
      <c r="D58" s="1">
        <v>963</v>
      </c>
      <c r="E58" s="1">
        <v>0</v>
      </c>
      <c r="F58" s="1">
        <v>4195</v>
      </c>
      <c r="G58" s="1">
        <v>5875</v>
      </c>
      <c r="H58" s="1">
        <v>0</v>
      </c>
      <c r="I58" s="11">
        <v>0.53249342880449557</v>
      </c>
      <c r="J58" s="12">
        <f t="shared" si="2"/>
        <v>0.38022296746125261</v>
      </c>
      <c r="K58" s="8">
        <f t="shared" si="0"/>
        <v>11033</v>
      </c>
    </row>
    <row r="59" spans="1:11" x14ac:dyDescent="0.35">
      <c r="A59" s="7">
        <f t="shared" si="1"/>
        <v>1</v>
      </c>
      <c r="B59">
        <v>1991</v>
      </c>
      <c r="C59" t="s">
        <v>65</v>
      </c>
      <c r="D59" s="1">
        <v>1056</v>
      </c>
      <c r="E59" s="1">
        <v>0</v>
      </c>
      <c r="F59" s="1">
        <v>1343</v>
      </c>
      <c r="G59" s="1">
        <v>0</v>
      </c>
      <c r="H59" s="1">
        <v>5195</v>
      </c>
      <c r="I59" s="11">
        <v>0.6840927047669213</v>
      </c>
      <c r="J59" s="12">
        <f t="shared" si="2"/>
        <v>0.17685014485119832</v>
      </c>
      <c r="K59" s="8">
        <f t="shared" si="0"/>
        <v>7594</v>
      </c>
    </row>
    <row r="60" spans="1:11" x14ac:dyDescent="0.35">
      <c r="A60" s="7">
        <f t="shared" si="1"/>
        <v>1</v>
      </c>
      <c r="B60">
        <v>1991</v>
      </c>
      <c r="C60" t="s">
        <v>66</v>
      </c>
      <c r="D60" s="1">
        <v>1014</v>
      </c>
      <c r="E60" s="1">
        <v>0</v>
      </c>
      <c r="F60" s="1">
        <v>1709</v>
      </c>
      <c r="G60" s="1">
        <v>9764</v>
      </c>
      <c r="H60" s="1">
        <v>4793</v>
      </c>
      <c r="I60" s="11">
        <v>0.84241898148148153</v>
      </c>
      <c r="J60" s="12">
        <f t="shared" si="2"/>
        <v>9.8900462962962968E-2</v>
      </c>
      <c r="K60" s="8">
        <f t="shared" si="0"/>
        <v>17280</v>
      </c>
    </row>
    <row r="61" spans="1:11" x14ac:dyDescent="0.35">
      <c r="A61" s="7">
        <f t="shared" si="1"/>
        <v>1</v>
      </c>
      <c r="B61">
        <v>1991</v>
      </c>
      <c r="C61" t="s">
        <v>67</v>
      </c>
      <c r="D61" s="1">
        <v>2089</v>
      </c>
      <c r="E61" s="1">
        <v>0</v>
      </c>
      <c r="F61" s="1">
        <v>496</v>
      </c>
      <c r="G61" s="1">
        <v>18148</v>
      </c>
      <c r="H61" s="1">
        <v>2227</v>
      </c>
      <c r="I61" s="11">
        <v>0.88741289198606277</v>
      </c>
      <c r="J61" s="12">
        <f t="shared" si="2"/>
        <v>2.1602787456445994E-2</v>
      </c>
      <c r="K61" s="8">
        <f t="shared" si="0"/>
        <v>22960</v>
      </c>
    </row>
    <row r="62" spans="1:11" x14ac:dyDescent="0.35">
      <c r="A62" s="7">
        <f t="shared" si="1"/>
        <v>1</v>
      </c>
      <c r="B62">
        <v>1991</v>
      </c>
      <c r="C62" t="s">
        <v>68</v>
      </c>
      <c r="D62" s="1">
        <v>43584</v>
      </c>
      <c r="E62" s="1">
        <v>0</v>
      </c>
      <c r="F62" s="1">
        <v>0</v>
      </c>
      <c r="G62" s="1">
        <v>284453</v>
      </c>
      <c r="H62" s="1">
        <v>0</v>
      </c>
      <c r="I62" s="11">
        <v>0.86713693882092568</v>
      </c>
      <c r="J62" s="12">
        <f t="shared" si="2"/>
        <v>0</v>
      </c>
      <c r="K62" s="8">
        <f t="shared" si="0"/>
        <v>328037</v>
      </c>
    </row>
    <row r="63" spans="1:11" x14ac:dyDescent="0.35">
      <c r="A63" s="7">
        <f t="shared" si="1"/>
        <v>1</v>
      </c>
      <c r="B63">
        <v>1991</v>
      </c>
      <c r="C63" t="s">
        <v>69</v>
      </c>
      <c r="D63" s="1">
        <v>146</v>
      </c>
      <c r="E63" s="1">
        <v>0</v>
      </c>
      <c r="F63" s="1">
        <v>358</v>
      </c>
      <c r="G63" s="1">
        <v>0</v>
      </c>
      <c r="H63" s="1">
        <v>1585</v>
      </c>
      <c r="I63" s="11">
        <v>0.75873623743417906</v>
      </c>
      <c r="J63" s="12">
        <f t="shared" si="2"/>
        <v>0.1713738630923887</v>
      </c>
      <c r="K63" s="8">
        <f t="shared" si="0"/>
        <v>2089</v>
      </c>
    </row>
    <row r="64" spans="1:11" x14ac:dyDescent="0.35">
      <c r="A64" s="7">
        <f t="shared" si="1"/>
        <v>1</v>
      </c>
      <c r="B64">
        <v>1991</v>
      </c>
      <c r="C64" t="s">
        <v>70</v>
      </c>
      <c r="D64" s="1">
        <v>2172</v>
      </c>
      <c r="E64" s="1">
        <v>0</v>
      </c>
      <c r="F64" s="1">
        <v>4783</v>
      </c>
      <c r="G64" s="1">
        <v>0</v>
      </c>
      <c r="H64" s="1">
        <v>11744</v>
      </c>
      <c r="I64" s="11">
        <v>0.62805497620193595</v>
      </c>
      <c r="J64" s="12">
        <f t="shared" si="2"/>
        <v>0.25578907962992675</v>
      </c>
      <c r="K64" s="8">
        <f t="shared" si="0"/>
        <v>18699</v>
      </c>
    </row>
    <row r="65" spans="1:11" x14ac:dyDescent="0.35">
      <c r="A65" s="7">
        <f t="shared" si="1"/>
        <v>1</v>
      </c>
      <c r="B65">
        <v>1991</v>
      </c>
      <c r="C65" t="s">
        <v>71</v>
      </c>
      <c r="D65" s="1">
        <v>4873</v>
      </c>
      <c r="E65" s="1">
        <v>0</v>
      </c>
      <c r="F65" s="1">
        <v>1889</v>
      </c>
      <c r="G65" s="1">
        <v>0</v>
      </c>
      <c r="H65" s="1">
        <v>27664</v>
      </c>
      <c r="I65" s="11">
        <v>0.80357869052460351</v>
      </c>
      <c r="J65" s="12">
        <f t="shared" si="2"/>
        <v>5.4871318189740316E-2</v>
      </c>
      <c r="K65" s="8">
        <f t="shared" si="0"/>
        <v>34426</v>
      </c>
    </row>
    <row r="66" spans="1:11" x14ac:dyDescent="0.35">
      <c r="A66" s="7">
        <f t="shared" si="1"/>
        <v>1</v>
      </c>
      <c r="B66">
        <v>1991</v>
      </c>
      <c r="C66" t="s">
        <v>72</v>
      </c>
      <c r="D66" s="1">
        <v>1114</v>
      </c>
      <c r="E66" s="1">
        <v>0</v>
      </c>
      <c r="F66" s="1">
        <v>1261</v>
      </c>
      <c r="G66" s="1">
        <v>0</v>
      </c>
      <c r="H66" s="1">
        <v>2792</v>
      </c>
      <c r="I66" s="11">
        <v>0.54035223533965548</v>
      </c>
      <c r="J66" s="12">
        <f t="shared" ref="J66:J129" si="3">(F66/K66)</f>
        <v>0.24404877104702921</v>
      </c>
      <c r="K66" s="8">
        <f t="shared" ref="K66:K129" si="4">SUM(D66:H66)</f>
        <v>5167</v>
      </c>
    </row>
    <row r="67" spans="1:11" x14ac:dyDescent="0.35">
      <c r="A67" s="7">
        <f t="shared" ref="A67:A130" si="5">IF(B67&lt;=1997,1,2)</f>
        <v>1</v>
      </c>
      <c r="B67">
        <v>1991</v>
      </c>
      <c r="C67" t="s">
        <v>73</v>
      </c>
      <c r="D67" s="1">
        <v>6711</v>
      </c>
      <c r="E67" s="1">
        <v>0</v>
      </c>
      <c r="F67" s="1">
        <v>691</v>
      </c>
      <c r="G67" s="1">
        <v>18</v>
      </c>
      <c r="H67" s="1">
        <v>10152</v>
      </c>
      <c r="I67" s="11">
        <v>0.57876166628727521</v>
      </c>
      <c r="J67" s="12">
        <f t="shared" si="3"/>
        <v>3.9323924425221944E-2</v>
      </c>
      <c r="K67" s="8">
        <f t="shared" si="4"/>
        <v>17572</v>
      </c>
    </row>
    <row r="68" spans="1:11" x14ac:dyDescent="0.35">
      <c r="A68" s="7">
        <f t="shared" si="5"/>
        <v>1</v>
      </c>
      <c r="B68">
        <v>1991</v>
      </c>
      <c r="C68" t="s">
        <v>74</v>
      </c>
      <c r="D68" s="1">
        <v>5616</v>
      </c>
      <c r="E68" s="1">
        <v>0</v>
      </c>
      <c r="F68" s="1">
        <v>0</v>
      </c>
      <c r="G68" s="1">
        <v>0</v>
      </c>
      <c r="H68" s="1">
        <v>35373</v>
      </c>
      <c r="I68" s="11">
        <v>0.86298763082778307</v>
      </c>
      <c r="J68" s="12">
        <f t="shared" si="3"/>
        <v>0</v>
      </c>
      <c r="K68" s="8">
        <f t="shared" si="4"/>
        <v>40989</v>
      </c>
    </row>
    <row r="69" spans="1:11" x14ac:dyDescent="0.35">
      <c r="A69" s="7">
        <f t="shared" si="5"/>
        <v>1</v>
      </c>
      <c r="B69">
        <v>1991</v>
      </c>
      <c r="C69" t="s">
        <v>75</v>
      </c>
      <c r="D69" s="1">
        <v>3244</v>
      </c>
      <c r="E69" s="1">
        <v>0</v>
      </c>
      <c r="F69" s="1">
        <v>1953</v>
      </c>
      <c r="G69" s="1">
        <v>9893</v>
      </c>
      <c r="H69" s="1">
        <v>11052</v>
      </c>
      <c r="I69" s="11">
        <v>0.80120113227756107</v>
      </c>
      <c r="J69" s="12">
        <f t="shared" si="3"/>
        <v>7.4707367454670645E-2</v>
      </c>
      <c r="K69" s="8">
        <f t="shared" si="4"/>
        <v>26142</v>
      </c>
    </row>
    <row r="70" spans="1:11" x14ac:dyDescent="0.35">
      <c r="A70" s="7">
        <f t="shared" si="5"/>
        <v>1</v>
      </c>
      <c r="B70">
        <v>1991</v>
      </c>
      <c r="C70" t="s">
        <v>76</v>
      </c>
      <c r="D70" s="1">
        <v>1407</v>
      </c>
      <c r="E70" s="1">
        <v>0</v>
      </c>
      <c r="F70" s="1">
        <v>984</v>
      </c>
      <c r="G70" s="1">
        <v>0</v>
      </c>
      <c r="H70" s="1">
        <v>4384</v>
      </c>
      <c r="I70" s="11">
        <v>0.64708487084870847</v>
      </c>
      <c r="J70" s="12">
        <f t="shared" si="3"/>
        <v>0.14523985239852399</v>
      </c>
      <c r="K70" s="8">
        <f t="shared" si="4"/>
        <v>6775</v>
      </c>
    </row>
    <row r="71" spans="1:11" x14ac:dyDescent="0.35">
      <c r="A71" s="7">
        <f t="shared" si="5"/>
        <v>1</v>
      </c>
      <c r="B71">
        <v>1991</v>
      </c>
      <c r="C71" t="s">
        <v>77</v>
      </c>
      <c r="D71" s="1">
        <v>6769</v>
      </c>
      <c r="E71" s="1">
        <v>0</v>
      </c>
      <c r="F71" s="1">
        <v>3575</v>
      </c>
      <c r="G71" s="1">
        <v>1713</v>
      </c>
      <c r="H71" s="1">
        <v>56402</v>
      </c>
      <c r="I71" s="11">
        <v>0.84890226266816637</v>
      </c>
      <c r="J71" s="12">
        <f t="shared" si="3"/>
        <v>5.2221037409252255E-2</v>
      </c>
      <c r="K71" s="8">
        <f t="shared" si="4"/>
        <v>68459</v>
      </c>
    </row>
    <row r="72" spans="1:11" x14ac:dyDescent="0.35">
      <c r="A72" s="7">
        <f t="shared" si="5"/>
        <v>1</v>
      </c>
      <c r="B72">
        <v>1991</v>
      </c>
      <c r="C72" t="s">
        <v>78</v>
      </c>
      <c r="D72" s="1">
        <v>14619</v>
      </c>
      <c r="E72" s="1">
        <v>0</v>
      </c>
      <c r="F72" s="1">
        <v>8936</v>
      </c>
      <c r="G72" s="1">
        <v>43889</v>
      </c>
      <c r="H72" s="1">
        <v>6801</v>
      </c>
      <c r="I72" s="11">
        <v>0.68273957842278943</v>
      </c>
      <c r="J72" s="12">
        <f t="shared" si="3"/>
        <v>0.12035827328439626</v>
      </c>
      <c r="K72" s="8">
        <f t="shared" si="4"/>
        <v>74245</v>
      </c>
    </row>
    <row r="73" spans="1:11" x14ac:dyDescent="0.35">
      <c r="A73" s="7">
        <f t="shared" si="5"/>
        <v>1</v>
      </c>
      <c r="B73">
        <v>1991</v>
      </c>
      <c r="C73" t="s">
        <v>79</v>
      </c>
      <c r="D73" s="1">
        <v>13333</v>
      </c>
      <c r="E73" s="1">
        <v>0</v>
      </c>
      <c r="F73" s="1">
        <v>644</v>
      </c>
      <c r="G73" s="1">
        <v>0</v>
      </c>
      <c r="H73" s="1">
        <v>18400</v>
      </c>
      <c r="I73" s="11">
        <v>0.56830466071594032</v>
      </c>
      <c r="J73" s="12">
        <f t="shared" si="3"/>
        <v>1.9890663125057911E-2</v>
      </c>
      <c r="K73" s="8">
        <f t="shared" si="4"/>
        <v>32377</v>
      </c>
    </row>
    <row r="74" spans="1:11" x14ac:dyDescent="0.35">
      <c r="A74" s="7">
        <f t="shared" si="5"/>
        <v>1</v>
      </c>
      <c r="B74">
        <v>1991</v>
      </c>
      <c r="C74" t="s">
        <v>80</v>
      </c>
      <c r="D74" s="1">
        <v>809</v>
      </c>
      <c r="E74" s="1">
        <v>0</v>
      </c>
      <c r="F74" s="1">
        <v>1260</v>
      </c>
      <c r="G74" s="1">
        <v>4263</v>
      </c>
      <c r="H74" s="1">
        <v>0</v>
      </c>
      <c r="I74" s="11">
        <v>0.67324699936828802</v>
      </c>
      <c r="J74" s="12">
        <f t="shared" si="3"/>
        <v>0.19898926089703095</v>
      </c>
      <c r="K74" s="8">
        <f t="shared" si="4"/>
        <v>6332</v>
      </c>
    </row>
    <row r="75" spans="1:11" x14ac:dyDescent="0.35">
      <c r="A75" s="7">
        <f t="shared" si="5"/>
        <v>1</v>
      </c>
      <c r="B75">
        <v>1991</v>
      </c>
      <c r="C75" t="s">
        <v>81</v>
      </c>
      <c r="D75" s="1">
        <v>976</v>
      </c>
      <c r="E75" s="1">
        <v>0</v>
      </c>
      <c r="F75" s="1">
        <v>1567</v>
      </c>
      <c r="G75" s="1">
        <v>900</v>
      </c>
      <c r="H75" s="1">
        <v>2727</v>
      </c>
      <c r="I75" s="11">
        <v>0.58784440842787677</v>
      </c>
      <c r="J75" s="12">
        <f t="shared" si="3"/>
        <v>0.2539708265802269</v>
      </c>
      <c r="K75" s="8">
        <f t="shared" si="4"/>
        <v>6170</v>
      </c>
    </row>
    <row r="76" spans="1:11" x14ac:dyDescent="0.35">
      <c r="A76" s="7">
        <f t="shared" si="5"/>
        <v>1</v>
      </c>
      <c r="B76">
        <v>1991</v>
      </c>
      <c r="C76" t="s">
        <v>82</v>
      </c>
      <c r="D76" s="1">
        <v>8887</v>
      </c>
      <c r="E76" s="1">
        <v>0</v>
      </c>
      <c r="F76" s="1">
        <v>2961</v>
      </c>
      <c r="G76" s="1">
        <v>5480</v>
      </c>
      <c r="H76" s="1">
        <v>0</v>
      </c>
      <c r="I76" s="11">
        <v>0.31625115420129268</v>
      </c>
      <c r="J76" s="12">
        <f t="shared" si="3"/>
        <v>0.17087950138504154</v>
      </c>
      <c r="K76" s="8">
        <f t="shared" si="4"/>
        <v>17328</v>
      </c>
    </row>
    <row r="77" spans="1:11" x14ac:dyDescent="0.35">
      <c r="A77" s="7">
        <f t="shared" si="5"/>
        <v>1</v>
      </c>
      <c r="B77">
        <v>1991</v>
      </c>
      <c r="C77" t="s">
        <v>83</v>
      </c>
      <c r="D77" s="1">
        <v>195</v>
      </c>
      <c r="E77" s="1">
        <v>0</v>
      </c>
      <c r="F77" s="1">
        <v>315</v>
      </c>
      <c r="G77" s="1">
        <v>1009</v>
      </c>
      <c r="H77" s="1">
        <v>420</v>
      </c>
      <c r="I77" s="11">
        <v>0.73697782362042286</v>
      </c>
      <c r="J77" s="12">
        <f t="shared" si="3"/>
        <v>0.16245487364620939</v>
      </c>
      <c r="K77" s="8">
        <f t="shared" si="4"/>
        <v>1939</v>
      </c>
    </row>
    <row r="78" spans="1:11" x14ac:dyDescent="0.35">
      <c r="A78" s="7">
        <f t="shared" si="5"/>
        <v>1</v>
      </c>
      <c r="B78">
        <v>1991</v>
      </c>
      <c r="C78" t="s">
        <v>84</v>
      </c>
      <c r="D78" s="1">
        <v>1875</v>
      </c>
      <c r="E78" s="1">
        <v>0</v>
      </c>
      <c r="F78" s="1">
        <v>614</v>
      </c>
      <c r="G78" s="1">
        <v>5544</v>
      </c>
      <c r="H78" s="1">
        <v>229</v>
      </c>
      <c r="I78" s="11">
        <v>0.69874122488501578</v>
      </c>
      <c r="J78" s="12">
        <f t="shared" si="3"/>
        <v>7.4316146211571052E-2</v>
      </c>
      <c r="K78" s="8">
        <f t="shared" si="4"/>
        <v>8262</v>
      </c>
    </row>
    <row r="79" spans="1:11" x14ac:dyDescent="0.35">
      <c r="A79" s="7">
        <f t="shared" si="5"/>
        <v>1</v>
      </c>
      <c r="B79">
        <v>1991</v>
      </c>
      <c r="C79" t="s">
        <v>85</v>
      </c>
      <c r="D79" s="1">
        <v>1981</v>
      </c>
      <c r="E79" s="1">
        <v>0</v>
      </c>
      <c r="F79" s="1">
        <v>822</v>
      </c>
      <c r="G79" s="1">
        <v>5055</v>
      </c>
      <c r="H79" s="1">
        <v>555</v>
      </c>
      <c r="I79" s="11">
        <v>0.66682515155117084</v>
      </c>
      <c r="J79" s="12">
        <f t="shared" si="3"/>
        <v>9.7705931296802565E-2</v>
      </c>
      <c r="K79" s="8">
        <f t="shared" si="4"/>
        <v>8413</v>
      </c>
    </row>
    <row r="80" spans="1:11" x14ac:dyDescent="0.35">
      <c r="A80" s="7">
        <f t="shared" si="5"/>
        <v>1</v>
      </c>
      <c r="B80">
        <v>1991</v>
      </c>
      <c r="C80" t="s">
        <v>86</v>
      </c>
      <c r="D80" s="1">
        <v>28553</v>
      </c>
      <c r="E80" s="1">
        <v>0</v>
      </c>
      <c r="F80" s="1">
        <v>2008</v>
      </c>
      <c r="G80" s="1">
        <v>0</v>
      </c>
      <c r="H80" s="1">
        <v>8500</v>
      </c>
      <c r="I80" s="11">
        <v>0.21760835616087656</v>
      </c>
      <c r="J80" s="12">
        <f t="shared" si="3"/>
        <v>5.1406774020122371E-2</v>
      </c>
      <c r="K80" s="8">
        <f t="shared" si="4"/>
        <v>39061</v>
      </c>
    </row>
    <row r="81" spans="1:11" x14ac:dyDescent="0.35">
      <c r="A81" s="7">
        <f t="shared" si="5"/>
        <v>1</v>
      </c>
      <c r="B81">
        <v>1991</v>
      </c>
      <c r="C81" t="s">
        <v>87</v>
      </c>
      <c r="D81" s="1">
        <v>13708</v>
      </c>
      <c r="E81" s="1">
        <v>0</v>
      </c>
      <c r="F81" s="1">
        <v>0</v>
      </c>
      <c r="G81" s="1">
        <v>105208</v>
      </c>
      <c r="H81" s="1">
        <v>0</v>
      </c>
      <c r="I81" s="11">
        <v>0.88472535234955763</v>
      </c>
      <c r="J81" s="12">
        <f t="shared" si="3"/>
        <v>0</v>
      </c>
      <c r="K81" s="8">
        <f t="shared" si="4"/>
        <v>118916</v>
      </c>
    </row>
    <row r="82" spans="1:11" x14ac:dyDescent="0.35">
      <c r="A82" s="7">
        <f t="shared" si="5"/>
        <v>1</v>
      </c>
      <c r="B82">
        <v>1991</v>
      </c>
      <c r="C82" t="s">
        <v>88</v>
      </c>
      <c r="D82" s="1">
        <v>1337</v>
      </c>
      <c r="E82" s="1">
        <v>0</v>
      </c>
      <c r="F82" s="1">
        <v>2000</v>
      </c>
      <c r="G82" s="1">
        <v>1645</v>
      </c>
      <c r="H82" s="1">
        <v>7248</v>
      </c>
      <c r="I82" s="11">
        <v>0.72714636140637778</v>
      </c>
      <c r="J82" s="12">
        <f t="shared" si="3"/>
        <v>0.16353229762878169</v>
      </c>
      <c r="K82" s="8">
        <f t="shared" si="4"/>
        <v>12230</v>
      </c>
    </row>
    <row r="83" spans="1:11" x14ac:dyDescent="0.35">
      <c r="A83" s="7">
        <f t="shared" si="5"/>
        <v>1</v>
      </c>
      <c r="B83">
        <v>1991</v>
      </c>
      <c r="C83" t="s">
        <v>89</v>
      </c>
      <c r="D83" s="1">
        <v>143</v>
      </c>
      <c r="E83" s="1">
        <v>0</v>
      </c>
      <c r="F83" s="1">
        <v>1080</v>
      </c>
      <c r="G83" s="1">
        <v>2528</v>
      </c>
      <c r="H83" s="1">
        <v>0</v>
      </c>
      <c r="I83" s="11">
        <v>0.6739536123700347</v>
      </c>
      <c r="J83" s="12">
        <f t="shared" si="3"/>
        <v>0.28792322047454011</v>
      </c>
      <c r="K83" s="8">
        <f t="shared" si="4"/>
        <v>3751</v>
      </c>
    </row>
    <row r="84" spans="1:11" x14ac:dyDescent="0.35">
      <c r="A84" s="7">
        <f t="shared" si="5"/>
        <v>1</v>
      </c>
      <c r="B84">
        <v>1991</v>
      </c>
      <c r="C84" t="s">
        <v>90</v>
      </c>
      <c r="D84" s="1">
        <v>8124</v>
      </c>
      <c r="E84" s="1">
        <v>0</v>
      </c>
      <c r="F84" s="1">
        <v>1775</v>
      </c>
      <c r="G84" s="1">
        <v>0</v>
      </c>
      <c r="H84" s="1">
        <v>30078</v>
      </c>
      <c r="I84" s="11">
        <v>0.75238262000650369</v>
      </c>
      <c r="J84" s="12">
        <f t="shared" si="3"/>
        <v>4.4400530304925329E-2</v>
      </c>
      <c r="K84" s="8">
        <f t="shared" si="4"/>
        <v>39977</v>
      </c>
    </row>
    <row r="85" spans="1:11" x14ac:dyDescent="0.35">
      <c r="A85" s="7">
        <f t="shared" si="5"/>
        <v>1</v>
      </c>
      <c r="B85">
        <v>1991</v>
      </c>
      <c r="C85" t="s">
        <v>91</v>
      </c>
      <c r="D85" s="1">
        <v>14788</v>
      </c>
      <c r="E85" s="1">
        <v>0</v>
      </c>
      <c r="F85" s="1">
        <v>3782</v>
      </c>
      <c r="G85" s="1">
        <v>52143</v>
      </c>
      <c r="H85" s="1">
        <v>0</v>
      </c>
      <c r="I85" s="11">
        <v>0.73738916465147852</v>
      </c>
      <c r="J85" s="12">
        <f t="shared" si="3"/>
        <v>5.3483800715568568E-2</v>
      </c>
      <c r="K85" s="8">
        <f t="shared" si="4"/>
        <v>70713</v>
      </c>
    </row>
    <row r="86" spans="1:11" x14ac:dyDescent="0.35">
      <c r="A86" s="7">
        <f t="shared" si="5"/>
        <v>1</v>
      </c>
      <c r="B86">
        <v>1991</v>
      </c>
      <c r="C86" t="s">
        <v>92</v>
      </c>
      <c r="D86" s="1">
        <v>5905</v>
      </c>
      <c r="E86" s="1">
        <v>0</v>
      </c>
      <c r="F86" s="1">
        <v>5299</v>
      </c>
      <c r="G86" s="1">
        <v>0</v>
      </c>
      <c r="H86" s="1">
        <v>38429</v>
      </c>
      <c r="I86" s="11">
        <v>0.77426309108859026</v>
      </c>
      <c r="J86" s="12">
        <f t="shared" si="3"/>
        <v>0.10676364515544094</v>
      </c>
      <c r="K86" s="8">
        <f t="shared" si="4"/>
        <v>49633</v>
      </c>
    </row>
    <row r="87" spans="1:11" x14ac:dyDescent="0.35">
      <c r="A87" s="7">
        <f t="shared" si="5"/>
        <v>1</v>
      </c>
      <c r="B87">
        <v>1991</v>
      </c>
      <c r="C87" t="s">
        <v>93</v>
      </c>
      <c r="D87" s="1">
        <v>749</v>
      </c>
      <c r="E87" s="1">
        <v>0</v>
      </c>
      <c r="F87" s="1">
        <v>2141</v>
      </c>
      <c r="G87" s="1">
        <v>0</v>
      </c>
      <c r="H87" s="1">
        <v>2524</v>
      </c>
      <c r="I87" s="11">
        <v>0.4661987439970447</v>
      </c>
      <c r="J87" s="12">
        <f t="shared" si="3"/>
        <v>0.39545622460288143</v>
      </c>
      <c r="K87" s="8">
        <f t="shared" si="4"/>
        <v>5414</v>
      </c>
    </row>
    <row r="88" spans="1:11" x14ac:dyDescent="0.35">
      <c r="A88" s="7">
        <f t="shared" si="5"/>
        <v>1</v>
      </c>
      <c r="B88">
        <v>1992</v>
      </c>
      <c r="C88" t="s">
        <v>7</v>
      </c>
      <c r="D88" s="1">
        <v>934</v>
      </c>
      <c r="E88" s="1">
        <v>0</v>
      </c>
      <c r="F88" s="1">
        <v>1191</v>
      </c>
      <c r="G88" s="1">
        <v>1793</v>
      </c>
      <c r="H88" s="1">
        <v>1094</v>
      </c>
      <c r="I88" s="11">
        <v>0.57601755786113329</v>
      </c>
      <c r="J88" s="12">
        <f t="shared" si="3"/>
        <v>0.23762968874700718</v>
      </c>
      <c r="K88" s="8">
        <f t="shared" si="4"/>
        <v>5012</v>
      </c>
    </row>
    <row r="89" spans="1:11" x14ac:dyDescent="0.35">
      <c r="A89" s="7">
        <f t="shared" si="5"/>
        <v>1</v>
      </c>
      <c r="B89">
        <v>1992</v>
      </c>
      <c r="C89" t="s">
        <v>8</v>
      </c>
      <c r="D89" s="1">
        <v>26256</v>
      </c>
      <c r="E89" s="1">
        <v>0</v>
      </c>
      <c r="F89" s="1">
        <v>0</v>
      </c>
      <c r="G89" s="1">
        <v>131149</v>
      </c>
      <c r="H89" s="1">
        <v>0</v>
      </c>
      <c r="I89" s="11">
        <v>0.8331946253295639</v>
      </c>
      <c r="J89" s="12">
        <f t="shared" si="3"/>
        <v>0</v>
      </c>
      <c r="K89" s="8">
        <f t="shared" si="4"/>
        <v>157405</v>
      </c>
    </row>
    <row r="90" spans="1:11" x14ac:dyDescent="0.35">
      <c r="A90" s="7">
        <f t="shared" si="5"/>
        <v>1</v>
      </c>
      <c r="B90">
        <v>1992</v>
      </c>
      <c r="C90" t="s">
        <v>10</v>
      </c>
      <c r="D90" s="1">
        <v>2697</v>
      </c>
      <c r="E90" s="1">
        <v>0</v>
      </c>
      <c r="F90" s="1">
        <v>2648</v>
      </c>
      <c r="G90" s="1">
        <v>0</v>
      </c>
      <c r="H90" s="1">
        <v>11406</v>
      </c>
      <c r="I90" s="11">
        <v>0.68091457226434238</v>
      </c>
      <c r="J90" s="12">
        <f t="shared" si="3"/>
        <v>0.15808011462002269</v>
      </c>
      <c r="K90" s="8">
        <f t="shared" si="4"/>
        <v>16751</v>
      </c>
    </row>
    <row r="91" spans="1:11" x14ac:dyDescent="0.35">
      <c r="A91" s="7">
        <f t="shared" si="5"/>
        <v>1</v>
      </c>
      <c r="B91">
        <v>1992</v>
      </c>
      <c r="C91" t="s">
        <v>11</v>
      </c>
      <c r="D91" s="1">
        <v>2640</v>
      </c>
      <c r="E91" s="1">
        <v>0</v>
      </c>
      <c r="F91" s="1">
        <v>2185</v>
      </c>
      <c r="G91" s="1">
        <v>14578</v>
      </c>
      <c r="H91" s="1">
        <v>0</v>
      </c>
      <c r="I91" s="11">
        <v>0.75132711436375821</v>
      </c>
      <c r="J91" s="12">
        <f t="shared" si="3"/>
        <v>0.11261145183734474</v>
      </c>
      <c r="K91" s="8">
        <f t="shared" si="4"/>
        <v>19403</v>
      </c>
    </row>
    <row r="92" spans="1:11" x14ac:dyDescent="0.35">
      <c r="A92" s="7">
        <f t="shared" si="5"/>
        <v>1</v>
      </c>
      <c r="B92">
        <v>1992</v>
      </c>
      <c r="C92" t="s">
        <v>12</v>
      </c>
      <c r="D92" s="1">
        <v>9526</v>
      </c>
      <c r="E92" s="1">
        <v>42</v>
      </c>
      <c r="F92" s="1">
        <v>2851</v>
      </c>
      <c r="G92" s="1">
        <v>12281</v>
      </c>
      <c r="H92" s="1">
        <v>0</v>
      </c>
      <c r="I92" s="11">
        <v>0.49720647773279353</v>
      </c>
      <c r="J92" s="12">
        <f t="shared" si="3"/>
        <v>0.1154251012145749</v>
      </c>
      <c r="K92" s="8">
        <f t="shared" si="4"/>
        <v>24700</v>
      </c>
    </row>
    <row r="93" spans="1:11" x14ac:dyDescent="0.35">
      <c r="A93" s="7">
        <f t="shared" si="5"/>
        <v>1</v>
      </c>
      <c r="B93">
        <v>1992</v>
      </c>
      <c r="C93" t="s">
        <v>13</v>
      </c>
      <c r="D93" s="1">
        <v>506</v>
      </c>
      <c r="E93" s="1">
        <v>0</v>
      </c>
      <c r="F93" s="1">
        <v>939</v>
      </c>
      <c r="G93" s="1">
        <v>0</v>
      </c>
      <c r="H93" s="1">
        <v>1862</v>
      </c>
      <c r="I93" s="11">
        <v>0.56304807983066218</v>
      </c>
      <c r="J93" s="12">
        <f t="shared" si="3"/>
        <v>0.28394315089204719</v>
      </c>
      <c r="K93" s="8">
        <f t="shared" si="4"/>
        <v>3307</v>
      </c>
    </row>
    <row r="94" spans="1:11" x14ac:dyDescent="0.35">
      <c r="A94" s="7">
        <f t="shared" si="5"/>
        <v>1</v>
      </c>
      <c r="B94">
        <v>1992</v>
      </c>
      <c r="C94" t="s">
        <v>14</v>
      </c>
      <c r="D94" s="1">
        <v>5282</v>
      </c>
      <c r="E94" s="1">
        <v>0</v>
      </c>
      <c r="F94" s="1">
        <v>1555</v>
      </c>
      <c r="G94" s="1">
        <v>0</v>
      </c>
      <c r="H94" s="1">
        <v>36195</v>
      </c>
      <c r="I94" s="11">
        <v>0.8411182375906302</v>
      </c>
      <c r="J94" s="12">
        <f t="shared" si="3"/>
        <v>3.6135898865960213E-2</v>
      </c>
      <c r="K94" s="8">
        <f t="shared" si="4"/>
        <v>43032</v>
      </c>
    </row>
    <row r="95" spans="1:11" x14ac:dyDescent="0.35">
      <c r="A95" s="7">
        <f t="shared" si="5"/>
        <v>1</v>
      </c>
      <c r="B95">
        <v>1992</v>
      </c>
      <c r="C95" t="s">
        <v>15</v>
      </c>
      <c r="D95" s="1">
        <v>6857</v>
      </c>
      <c r="E95" s="1">
        <v>0</v>
      </c>
      <c r="F95" s="1">
        <v>2267</v>
      </c>
      <c r="G95" s="1">
        <v>0</v>
      </c>
      <c r="H95" s="1">
        <v>14769</v>
      </c>
      <c r="I95" s="11">
        <v>0.61813083329845564</v>
      </c>
      <c r="J95" s="12">
        <f t="shared" si="3"/>
        <v>9.4881346000920769E-2</v>
      </c>
      <c r="K95" s="8">
        <f t="shared" si="4"/>
        <v>23893</v>
      </c>
    </row>
    <row r="96" spans="1:11" x14ac:dyDescent="0.35">
      <c r="A96" s="7">
        <f t="shared" si="5"/>
        <v>1</v>
      </c>
      <c r="B96">
        <v>1992</v>
      </c>
      <c r="C96" t="s">
        <v>16</v>
      </c>
      <c r="D96" s="1">
        <v>2777</v>
      </c>
      <c r="E96" s="1">
        <v>0</v>
      </c>
      <c r="F96" s="1">
        <v>2728</v>
      </c>
      <c r="G96" s="1">
        <v>6125</v>
      </c>
      <c r="H96" s="1">
        <v>9171</v>
      </c>
      <c r="I96" s="11">
        <v>0.73534926205470896</v>
      </c>
      <c r="J96" s="12">
        <f t="shared" si="3"/>
        <v>0.13114754098360656</v>
      </c>
      <c r="K96" s="8">
        <f t="shared" si="4"/>
        <v>20801</v>
      </c>
    </row>
    <row r="97" spans="1:11" x14ac:dyDescent="0.35">
      <c r="A97" s="7">
        <f t="shared" si="5"/>
        <v>1</v>
      </c>
      <c r="B97">
        <v>1992</v>
      </c>
      <c r="C97" t="s">
        <v>17</v>
      </c>
      <c r="D97" s="1">
        <v>19091</v>
      </c>
      <c r="E97" s="1">
        <v>3440</v>
      </c>
      <c r="F97" s="1">
        <v>0</v>
      </c>
      <c r="G97" s="1">
        <v>0</v>
      </c>
      <c r="H97" s="1">
        <v>20952</v>
      </c>
      <c r="I97" s="11">
        <v>0.4818434790607824</v>
      </c>
      <c r="J97" s="12">
        <f t="shared" si="3"/>
        <v>0</v>
      </c>
      <c r="K97" s="8">
        <f t="shared" si="4"/>
        <v>43483</v>
      </c>
    </row>
    <row r="98" spans="1:11" x14ac:dyDescent="0.35">
      <c r="A98" s="7">
        <f t="shared" si="5"/>
        <v>1</v>
      </c>
      <c r="B98">
        <v>1992</v>
      </c>
      <c r="C98" t="s">
        <v>18</v>
      </c>
      <c r="D98" s="1">
        <v>1491</v>
      </c>
      <c r="E98" s="1">
        <v>0</v>
      </c>
      <c r="F98" s="1">
        <v>840</v>
      </c>
      <c r="G98" s="1">
        <v>0</v>
      </c>
      <c r="H98" s="1">
        <v>8462</v>
      </c>
      <c r="I98" s="11">
        <v>0.78402668396182706</v>
      </c>
      <c r="J98" s="12">
        <f t="shared" si="3"/>
        <v>7.7828221995737981E-2</v>
      </c>
      <c r="K98" s="8">
        <f t="shared" si="4"/>
        <v>10793</v>
      </c>
    </row>
    <row r="99" spans="1:11" x14ac:dyDescent="0.35">
      <c r="A99" s="7">
        <f t="shared" si="5"/>
        <v>1</v>
      </c>
      <c r="B99">
        <v>1992</v>
      </c>
      <c r="C99" t="s">
        <v>19</v>
      </c>
      <c r="D99" s="1">
        <v>1219</v>
      </c>
      <c r="E99" s="1">
        <v>0</v>
      </c>
      <c r="F99" s="1">
        <v>1602</v>
      </c>
      <c r="G99" s="1">
        <v>0</v>
      </c>
      <c r="H99" s="1">
        <v>6105</v>
      </c>
      <c r="I99" s="11">
        <v>0.68395697961012769</v>
      </c>
      <c r="J99" s="12">
        <f t="shared" si="3"/>
        <v>0.17947568899843155</v>
      </c>
      <c r="K99" s="8">
        <f t="shared" si="4"/>
        <v>8926</v>
      </c>
    </row>
    <row r="100" spans="1:11" x14ac:dyDescent="0.35">
      <c r="A100" s="7">
        <f t="shared" si="5"/>
        <v>1</v>
      </c>
      <c r="B100">
        <v>1992</v>
      </c>
      <c r="C100" t="s">
        <v>20</v>
      </c>
      <c r="D100" s="1">
        <v>4648</v>
      </c>
      <c r="E100" s="1">
        <v>0</v>
      </c>
      <c r="F100" s="1">
        <v>2412</v>
      </c>
      <c r="G100" s="1">
        <v>13181</v>
      </c>
      <c r="H100" s="1">
        <v>0</v>
      </c>
      <c r="I100" s="11">
        <v>0.65120300380415985</v>
      </c>
      <c r="J100" s="12">
        <f t="shared" si="3"/>
        <v>0.11916407292129835</v>
      </c>
      <c r="K100" s="8">
        <f t="shared" si="4"/>
        <v>20241</v>
      </c>
    </row>
    <row r="101" spans="1:11" x14ac:dyDescent="0.35">
      <c r="A101" s="7">
        <f t="shared" si="5"/>
        <v>1</v>
      </c>
      <c r="B101">
        <v>1992</v>
      </c>
      <c r="C101" t="s">
        <v>21</v>
      </c>
      <c r="D101" s="1">
        <v>4066</v>
      </c>
      <c r="E101" s="1">
        <v>0</v>
      </c>
      <c r="F101" s="1">
        <v>934</v>
      </c>
      <c r="G101" s="1">
        <v>0</v>
      </c>
      <c r="H101" s="1">
        <v>26345</v>
      </c>
      <c r="I101" s="11">
        <v>0.8404849258254905</v>
      </c>
      <c r="J101" s="12">
        <f t="shared" si="3"/>
        <v>2.9797415855798374E-2</v>
      </c>
      <c r="K101" s="8">
        <f t="shared" si="4"/>
        <v>31345</v>
      </c>
    </row>
    <row r="102" spans="1:11" x14ac:dyDescent="0.35">
      <c r="A102" s="7">
        <f t="shared" si="5"/>
        <v>1</v>
      </c>
      <c r="B102">
        <v>1992</v>
      </c>
      <c r="C102" t="s">
        <v>22</v>
      </c>
      <c r="D102" s="1">
        <v>277</v>
      </c>
      <c r="E102" s="1">
        <v>0</v>
      </c>
      <c r="F102" s="1">
        <v>417</v>
      </c>
      <c r="G102" s="1">
        <v>2759</v>
      </c>
      <c r="H102" s="1">
        <v>8</v>
      </c>
      <c r="I102" s="11">
        <v>0.79947991909852645</v>
      </c>
      <c r="J102" s="12">
        <f t="shared" si="3"/>
        <v>0.12048540884137532</v>
      </c>
      <c r="K102" s="8">
        <f t="shared" si="4"/>
        <v>3461</v>
      </c>
    </row>
    <row r="103" spans="1:11" x14ac:dyDescent="0.35">
      <c r="A103" s="7">
        <f t="shared" si="5"/>
        <v>1</v>
      </c>
      <c r="B103">
        <v>1992</v>
      </c>
      <c r="C103" t="s">
        <v>23</v>
      </c>
      <c r="D103" s="1">
        <v>841</v>
      </c>
      <c r="E103" s="1">
        <v>0</v>
      </c>
      <c r="F103" s="1">
        <v>42</v>
      </c>
      <c r="G103" s="1">
        <v>0</v>
      </c>
      <c r="H103" s="1">
        <v>1547</v>
      </c>
      <c r="I103" s="11">
        <v>0.63662551440329218</v>
      </c>
      <c r="J103" s="12">
        <f t="shared" si="3"/>
        <v>1.7283950617283949E-2</v>
      </c>
      <c r="K103" s="8">
        <f t="shared" si="4"/>
        <v>2430</v>
      </c>
    </row>
    <row r="104" spans="1:11" x14ac:dyDescent="0.35">
      <c r="A104" s="7">
        <f t="shared" si="5"/>
        <v>1</v>
      </c>
      <c r="B104">
        <v>1992</v>
      </c>
      <c r="C104" t="s">
        <v>24</v>
      </c>
      <c r="D104" s="1">
        <v>1374</v>
      </c>
      <c r="E104" s="1">
        <v>0</v>
      </c>
      <c r="F104" s="1">
        <v>1301</v>
      </c>
      <c r="G104" s="1">
        <v>0</v>
      </c>
      <c r="H104" s="1">
        <v>4279</v>
      </c>
      <c r="I104" s="11">
        <v>0.61532930687374177</v>
      </c>
      <c r="J104" s="12">
        <f t="shared" si="3"/>
        <v>0.18708656888121944</v>
      </c>
      <c r="K104" s="8">
        <f t="shared" si="4"/>
        <v>6954</v>
      </c>
    </row>
    <row r="105" spans="1:11" x14ac:dyDescent="0.35">
      <c r="A105" s="7">
        <f t="shared" si="5"/>
        <v>1</v>
      </c>
      <c r="B105">
        <v>1992</v>
      </c>
      <c r="C105" t="s">
        <v>25</v>
      </c>
      <c r="D105" s="1">
        <v>4788</v>
      </c>
      <c r="E105" s="1">
        <v>0</v>
      </c>
      <c r="F105" s="1">
        <v>2797</v>
      </c>
      <c r="G105" s="1">
        <v>0</v>
      </c>
      <c r="H105" s="1">
        <v>29886</v>
      </c>
      <c r="I105" s="11">
        <v>0.79757679271970328</v>
      </c>
      <c r="J105" s="12">
        <f t="shared" si="3"/>
        <v>7.4644391662885959E-2</v>
      </c>
      <c r="K105" s="8">
        <f t="shared" si="4"/>
        <v>37471</v>
      </c>
    </row>
    <row r="106" spans="1:11" x14ac:dyDescent="0.35">
      <c r="A106" s="7">
        <f t="shared" si="5"/>
        <v>1</v>
      </c>
      <c r="B106">
        <v>1992</v>
      </c>
      <c r="C106" t="s">
        <v>26</v>
      </c>
      <c r="D106" s="1">
        <v>35812</v>
      </c>
      <c r="E106" s="1">
        <v>3577</v>
      </c>
      <c r="F106" s="1">
        <v>0</v>
      </c>
      <c r="G106" s="1">
        <v>0</v>
      </c>
      <c r="H106" s="1">
        <v>159756</v>
      </c>
      <c r="I106" s="11">
        <v>0.80220944537899519</v>
      </c>
      <c r="J106" s="12">
        <f t="shared" si="3"/>
        <v>0</v>
      </c>
      <c r="K106" s="8">
        <f t="shared" si="4"/>
        <v>199145</v>
      </c>
    </row>
    <row r="107" spans="1:11" x14ac:dyDescent="0.35">
      <c r="A107" s="7">
        <f t="shared" si="5"/>
        <v>1</v>
      </c>
      <c r="B107">
        <v>1992</v>
      </c>
      <c r="C107" t="s">
        <v>27</v>
      </c>
      <c r="D107" s="1">
        <v>2174</v>
      </c>
      <c r="E107" s="1">
        <v>0</v>
      </c>
      <c r="F107" s="1">
        <v>789</v>
      </c>
      <c r="G107" s="1">
        <v>4366</v>
      </c>
      <c r="H107" s="1">
        <v>661</v>
      </c>
      <c r="I107" s="11">
        <v>0.62916145181476846</v>
      </c>
      <c r="J107" s="12">
        <f t="shared" si="3"/>
        <v>9.8748435544430538E-2</v>
      </c>
      <c r="K107" s="8">
        <f t="shared" si="4"/>
        <v>7990</v>
      </c>
    </row>
    <row r="108" spans="1:11" x14ac:dyDescent="0.35">
      <c r="A108" s="7">
        <f t="shared" si="5"/>
        <v>1</v>
      </c>
      <c r="B108">
        <v>1992</v>
      </c>
      <c r="C108" t="s">
        <v>28</v>
      </c>
      <c r="D108" s="1">
        <v>983</v>
      </c>
      <c r="E108" s="1">
        <v>0</v>
      </c>
      <c r="F108" s="1">
        <v>2099</v>
      </c>
      <c r="G108" s="1">
        <v>2080</v>
      </c>
      <c r="H108" s="1">
        <v>6940</v>
      </c>
      <c r="I108" s="11">
        <v>0.74533135019005126</v>
      </c>
      <c r="J108" s="12">
        <f t="shared" si="3"/>
        <v>0.17344240621384896</v>
      </c>
      <c r="K108" s="8">
        <f t="shared" si="4"/>
        <v>12102</v>
      </c>
    </row>
    <row r="109" spans="1:11" x14ac:dyDescent="0.35">
      <c r="A109" s="7">
        <f t="shared" si="5"/>
        <v>1</v>
      </c>
      <c r="B109">
        <v>1992</v>
      </c>
      <c r="C109" t="s">
        <v>29</v>
      </c>
      <c r="D109" s="1">
        <v>1089</v>
      </c>
      <c r="E109" s="1">
        <v>0</v>
      </c>
      <c r="F109" s="1">
        <v>1991</v>
      </c>
      <c r="G109" s="1">
        <v>5916</v>
      </c>
      <c r="H109" s="1">
        <v>0</v>
      </c>
      <c r="I109" s="11">
        <v>0.65762561138283682</v>
      </c>
      <c r="J109" s="12">
        <f t="shared" si="3"/>
        <v>0.22132058692752335</v>
      </c>
      <c r="K109" s="8">
        <f t="shared" si="4"/>
        <v>8996</v>
      </c>
    </row>
    <row r="110" spans="1:11" x14ac:dyDescent="0.35">
      <c r="A110" s="7">
        <f t="shared" si="5"/>
        <v>1</v>
      </c>
      <c r="B110">
        <v>1992</v>
      </c>
      <c r="C110" t="s">
        <v>30</v>
      </c>
      <c r="D110" s="1">
        <v>9409</v>
      </c>
      <c r="E110" s="1">
        <v>0</v>
      </c>
      <c r="F110" s="1">
        <v>2059</v>
      </c>
      <c r="G110" s="1">
        <v>0</v>
      </c>
      <c r="H110" s="1">
        <v>25799</v>
      </c>
      <c r="I110" s="11">
        <v>0.69227466659511094</v>
      </c>
      <c r="J110" s="12">
        <f t="shared" si="3"/>
        <v>5.5249953041564923E-2</v>
      </c>
      <c r="K110" s="8">
        <f t="shared" si="4"/>
        <v>37267</v>
      </c>
    </row>
    <row r="111" spans="1:11" x14ac:dyDescent="0.35">
      <c r="A111" s="7">
        <f t="shared" si="5"/>
        <v>1</v>
      </c>
      <c r="B111">
        <v>1992</v>
      </c>
      <c r="C111" t="s">
        <v>31</v>
      </c>
      <c r="D111" s="1">
        <v>3366</v>
      </c>
      <c r="E111" s="1">
        <v>0</v>
      </c>
      <c r="F111" s="1">
        <v>1709</v>
      </c>
      <c r="G111" s="1">
        <v>25963</v>
      </c>
      <c r="H111" s="1">
        <v>7580</v>
      </c>
      <c r="I111" s="11">
        <v>0.86858459785592212</v>
      </c>
      <c r="J111" s="12">
        <f t="shared" si="3"/>
        <v>4.4253974830389974E-2</v>
      </c>
      <c r="K111" s="8">
        <f t="shared" si="4"/>
        <v>38618</v>
      </c>
    </row>
    <row r="112" spans="1:11" x14ac:dyDescent="0.35">
      <c r="A112" s="7">
        <f t="shared" si="5"/>
        <v>1</v>
      </c>
      <c r="B112">
        <v>1992</v>
      </c>
      <c r="C112" t="s">
        <v>32</v>
      </c>
      <c r="D112" s="1">
        <v>461</v>
      </c>
      <c r="E112" s="1">
        <v>0</v>
      </c>
      <c r="F112" s="1">
        <v>892</v>
      </c>
      <c r="G112" s="1">
        <v>1858</v>
      </c>
      <c r="H112" s="1">
        <v>0</v>
      </c>
      <c r="I112" s="11">
        <v>0.57863593895982557</v>
      </c>
      <c r="J112" s="12">
        <f t="shared" si="3"/>
        <v>0.27779507941451259</v>
      </c>
      <c r="K112" s="8">
        <f t="shared" si="4"/>
        <v>3211</v>
      </c>
    </row>
    <row r="113" spans="1:11" x14ac:dyDescent="0.35">
      <c r="A113" s="7">
        <f t="shared" si="5"/>
        <v>1</v>
      </c>
      <c r="B113">
        <v>1992</v>
      </c>
      <c r="C113" t="s">
        <v>33</v>
      </c>
      <c r="D113" s="1">
        <v>278761</v>
      </c>
      <c r="E113" s="1">
        <v>15653</v>
      </c>
      <c r="F113" s="1">
        <v>0</v>
      </c>
      <c r="G113" s="1">
        <v>700762</v>
      </c>
      <c r="H113" s="1">
        <v>0</v>
      </c>
      <c r="I113" s="11">
        <v>0.70415886235198599</v>
      </c>
      <c r="J113" s="12">
        <f t="shared" si="3"/>
        <v>0</v>
      </c>
      <c r="K113" s="8">
        <f t="shared" si="4"/>
        <v>995176</v>
      </c>
    </row>
    <row r="114" spans="1:11" x14ac:dyDescent="0.35">
      <c r="A114" s="7">
        <f t="shared" si="5"/>
        <v>1</v>
      </c>
      <c r="B114">
        <v>1992</v>
      </c>
      <c r="C114" t="s">
        <v>34</v>
      </c>
      <c r="D114" s="1">
        <v>1649</v>
      </c>
      <c r="E114" s="1">
        <v>0</v>
      </c>
      <c r="F114" s="1">
        <v>686</v>
      </c>
      <c r="G114" s="1">
        <v>3979</v>
      </c>
      <c r="H114" s="1">
        <v>462</v>
      </c>
      <c r="I114" s="11">
        <v>0.65540141676505315</v>
      </c>
      <c r="J114" s="12">
        <f t="shared" si="3"/>
        <v>0.1012396694214876</v>
      </c>
      <c r="K114" s="8">
        <f t="shared" si="4"/>
        <v>6776</v>
      </c>
    </row>
    <row r="115" spans="1:11" x14ac:dyDescent="0.35">
      <c r="A115" s="7">
        <f t="shared" si="5"/>
        <v>1</v>
      </c>
      <c r="B115">
        <v>1992</v>
      </c>
      <c r="C115" t="s">
        <v>35</v>
      </c>
      <c r="D115" s="1">
        <v>1710</v>
      </c>
      <c r="E115" s="1">
        <v>0</v>
      </c>
      <c r="F115" s="1">
        <v>1847</v>
      </c>
      <c r="G115" s="1">
        <v>7451</v>
      </c>
      <c r="H115" s="1">
        <v>19</v>
      </c>
      <c r="I115" s="11">
        <v>0.67742813095130139</v>
      </c>
      <c r="J115" s="12">
        <f t="shared" si="3"/>
        <v>0.16749795955382243</v>
      </c>
      <c r="K115" s="8">
        <f t="shared" si="4"/>
        <v>11027</v>
      </c>
    </row>
    <row r="116" spans="1:11" x14ac:dyDescent="0.35">
      <c r="A116" s="7">
        <f t="shared" si="5"/>
        <v>1</v>
      </c>
      <c r="B116">
        <v>1992</v>
      </c>
      <c r="C116" t="s">
        <v>36</v>
      </c>
      <c r="D116" s="1">
        <v>1743</v>
      </c>
      <c r="E116" s="1">
        <v>0</v>
      </c>
      <c r="F116" s="1">
        <v>1427</v>
      </c>
      <c r="G116" s="1">
        <v>0</v>
      </c>
      <c r="H116" s="1">
        <v>10188</v>
      </c>
      <c r="I116" s="11">
        <v>0.76268902530318905</v>
      </c>
      <c r="J116" s="12">
        <f t="shared" si="3"/>
        <v>0.10682736936667166</v>
      </c>
      <c r="K116" s="8">
        <f t="shared" si="4"/>
        <v>13358</v>
      </c>
    </row>
    <row r="117" spans="1:11" x14ac:dyDescent="0.35">
      <c r="A117" s="7">
        <f t="shared" si="5"/>
        <v>1</v>
      </c>
      <c r="B117">
        <v>1992</v>
      </c>
      <c r="C117" t="s">
        <v>37</v>
      </c>
      <c r="D117" s="1">
        <v>4047</v>
      </c>
      <c r="E117" s="1">
        <v>0</v>
      </c>
      <c r="F117" s="1">
        <v>464</v>
      </c>
      <c r="G117" s="1">
        <v>0</v>
      </c>
      <c r="H117" s="1">
        <v>15530</v>
      </c>
      <c r="I117" s="11">
        <v>0.77491143156529119</v>
      </c>
      <c r="J117" s="12">
        <f t="shared" si="3"/>
        <v>2.3152537298537997E-2</v>
      </c>
      <c r="K117" s="8">
        <f t="shared" si="4"/>
        <v>20041</v>
      </c>
    </row>
    <row r="118" spans="1:11" x14ac:dyDescent="0.35">
      <c r="A118" s="7">
        <f t="shared" si="5"/>
        <v>1</v>
      </c>
      <c r="B118">
        <v>1992</v>
      </c>
      <c r="C118" t="s">
        <v>38</v>
      </c>
      <c r="D118" s="1">
        <v>668</v>
      </c>
      <c r="E118" s="1">
        <v>0</v>
      </c>
      <c r="F118" s="1">
        <v>1867</v>
      </c>
      <c r="G118" s="1">
        <v>0</v>
      </c>
      <c r="H118" s="1">
        <v>4109</v>
      </c>
      <c r="I118" s="11">
        <v>0.61845273931366651</v>
      </c>
      <c r="J118" s="12">
        <f t="shared" si="3"/>
        <v>0.28100541842263699</v>
      </c>
      <c r="K118" s="8">
        <f t="shared" si="4"/>
        <v>6644</v>
      </c>
    </row>
    <row r="119" spans="1:11" x14ac:dyDescent="0.35">
      <c r="A119" s="7">
        <f t="shared" si="5"/>
        <v>1</v>
      </c>
      <c r="B119">
        <v>1992</v>
      </c>
      <c r="C119" t="s">
        <v>39</v>
      </c>
      <c r="D119" s="1">
        <v>2896</v>
      </c>
      <c r="E119" s="1">
        <v>0</v>
      </c>
      <c r="F119" s="1">
        <v>1827</v>
      </c>
      <c r="G119" s="1">
        <v>0</v>
      </c>
      <c r="H119" s="1">
        <v>5011</v>
      </c>
      <c r="I119" s="11">
        <v>0.51479350729402096</v>
      </c>
      <c r="J119" s="12">
        <f t="shared" si="3"/>
        <v>0.18769262379289089</v>
      </c>
      <c r="K119" s="8">
        <f t="shared" si="4"/>
        <v>9734</v>
      </c>
    </row>
    <row r="120" spans="1:11" x14ac:dyDescent="0.35">
      <c r="A120" s="7">
        <f t="shared" si="5"/>
        <v>1</v>
      </c>
      <c r="B120">
        <v>1992</v>
      </c>
      <c r="C120" t="s">
        <v>40</v>
      </c>
      <c r="D120" s="1">
        <v>3713</v>
      </c>
      <c r="E120" s="1">
        <v>0</v>
      </c>
      <c r="F120" s="1">
        <v>2721</v>
      </c>
      <c r="G120" s="1">
        <v>0</v>
      </c>
      <c r="H120" s="1">
        <v>21055</v>
      </c>
      <c r="I120" s="11">
        <v>0.76594274073265667</v>
      </c>
      <c r="J120" s="12">
        <f t="shared" si="3"/>
        <v>9.8985048564880496E-2</v>
      </c>
      <c r="K120" s="8">
        <f t="shared" si="4"/>
        <v>27489</v>
      </c>
    </row>
    <row r="121" spans="1:11" x14ac:dyDescent="0.35">
      <c r="A121" s="7">
        <f t="shared" si="5"/>
        <v>1</v>
      </c>
      <c r="B121">
        <v>1992</v>
      </c>
      <c r="C121" t="s">
        <v>41</v>
      </c>
      <c r="D121" s="1">
        <v>354</v>
      </c>
      <c r="E121" s="1">
        <v>0</v>
      </c>
      <c r="F121" s="1">
        <v>257</v>
      </c>
      <c r="G121" s="1">
        <v>0</v>
      </c>
      <c r="H121" s="1">
        <v>1490</v>
      </c>
      <c r="I121" s="11">
        <v>0.70918610185625897</v>
      </c>
      <c r="J121" s="12">
        <f t="shared" si="3"/>
        <v>0.12232270347453593</v>
      </c>
      <c r="K121" s="8">
        <f t="shared" si="4"/>
        <v>2101</v>
      </c>
    </row>
    <row r="122" spans="1:11" x14ac:dyDescent="0.35">
      <c r="A122" s="7">
        <f t="shared" si="5"/>
        <v>1</v>
      </c>
      <c r="B122">
        <v>1992</v>
      </c>
      <c r="C122" t="s">
        <v>42</v>
      </c>
      <c r="D122" s="1">
        <v>779</v>
      </c>
      <c r="E122" s="1">
        <v>0</v>
      </c>
      <c r="F122" s="1">
        <v>588</v>
      </c>
      <c r="G122" s="1">
        <v>0</v>
      </c>
      <c r="H122" s="1">
        <v>7693</v>
      </c>
      <c r="I122" s="11">
        <v>0.8491169977924945</v>
      </c>
      <c r="J122" s="12">
        <f t="shared" si="3"/>
        <v>6.4900662251655625E-2</v>
      </c>
      <c r="K122" s="8">
        <f t="shared" si="4"/>
        <v>9060</v>
      </c>
    </row>
    <row r="123" spans="1:11" x14ac:dyDescent="0.35">
      <c r="A123" s="7">
        <f t="shared" si="5"/>
        <v>1</v>
      </c>
      <c r="B123">
        <v>1992</v>
      </c>
      <c r="C123" t="s">
        <v>43</v>
      </c>
      <c r="D123" s="1">
        <v>482</v>
      </c>
      <c r="E123" s="1">
        <v>0</v>
      </c>
      <c r="F123" s="1">
        <v>1894</v>
      </c>
      <c r="G123" s="1">
        <v>0</v>
      </c>
      <c r="H123" s="1">
        <v>1837</v>
      </c>
      <c r="I123" s="11">
        <v>0.43603133159268931</v>
      </c>
      <c r="J123" s="12">
        <f t="shared" si="3"/>
        <v>0.44956088298124852</v>
      </c>
      <c r="K123" s="8">
        <f t="shared" si="4"/>
        <v>4213</v>
      </c>
    </row>
    <row r="124" spans="1:11" x14ac:dyDescent="0.35">
      <c r="A124" s="7">
        <f t="shared" si="5"/>
        <v>1</v>
      </c>
      <c r="B124">
        <v>1992</v>
      </c>
      <c r="C124" t="s">
        <v>44</v>
      </c>
      <c r="D124" s="1">
        <v>878</v>
      </c>
      <c r="E124" s="1">
        <v>0</v>
      </c>
      <c r="F124" s="1">
        <v>210</v>
      </c>
      <c r="G124" s="1">
        <v>3851</v>
      </c>
      <c r="H124" s="1">
        <v>171</v>
      </c>
      <c r="I124" s="11">
        <v>0.78708414872798438</v>
      </c>
      <c r="J124" s="12">
        <f t="shared" si="3"/>
        <v>4.1095890410958902E-2</v>
      </c>
      <c r="K124" s="8">
        <f t="shared" si="4"/>
        <v>5110</v>
      </c>
    </row>
    <row r="125" spans="1:11" x14ac:dyDescent="0.35">
      <c r="A125" s="7">
        <f t="shared" si="5"/>
        <v>1</v>
      </c>
      <c r="B125">
        <v>1992</v>
      </c>
      <c r="C125" t="s">
        <v>45</v>
      </c>
      <c r="D125" s="1">
        <v>478</v>
      </c>
      <c r="E125" s="1">
        <v>0</v>
      </c>
      <c r="F125" s="1">
        <v>336</v>
      </c>
      <c r="G125" s="1">
        <v>2585</v>
      </c>
      <c r="H125" s="1">
        <v>0</v>
      </c>
      <c r="I125" s="11">
        <v>0.76051779935275077</v>
      </c>
      <c r="J125" s="12">
        <f t="shared" si="3"/>
        <v>9.8852603706972644E-2</v>
      </c>
      <c r="K125" s="8">
        <f t="shared" si="4"/>
        <v>3399</v>
      </c>
    </row>
    <row r="126" spans="1:11" x14ac:dyDescent="0.35">
      <c r="A126" s="7">
        <f t="shared" si="5"/>
        <v>1</v>
      </c>
      <c r="B126">
        <v>1992</v>
      </c>
      <c r="C126" t="s">
        <v>46</v>
      </c>
      <c r="D126" s="1">
        <v>1490</v>
      </c>
      <c r="E126" s="1">
        <v>0</v>
      </c>
      <c r="F126" s="1">
        <v>949</v>
      </c>
      <c r="G126" s="1">
        <v>0</v>
      </c>
      <c r="H126" s="1">
        <v>15918</v>
      </c>
      <c r="I126" s="11">
        <v>0.86713515280274556</v>
      </c>
      <c r="J126" s="12">
        <f t="shared" si="3"/>
        <v>5.1696900364983388E-2</v>
      </c>
      <c r="K126" s="8">
        <f t="shared" si="4"/>
        <v>18357</v>
      </c>
    </row>
    <row r="127" spans="1:11" x14ac:dyDescent="0.35">
      <c r="A127" s="7">
        <f t="shared" si="5"/>
        <v>1</v>
      </c>
      <c r="B127">
        <v>1992</v>
      </c>
      <c r="C127" t="s">
        <v>47</v>
      </c>
      <c r="D127" s="1">
        <v>331</v>
      </c>
      <c r="E127" s="1">
        <v>0</v>
      </c>
      <c r="F127" s="1">
        <v>978</v>
      </c>
      <c r="G127" s="1">
        <v>0</v>
      </c>
      <c r="H127" s="1">
        <v>1619</v>
      </c>
      <c r="I127" s="11">
        <v>0.5529371584699454</v>
      </c>
      <c r="J127" s="12">
        <f t="shared" si="3"/>
        <v>0.33401639344262296</v>
      </c>
      <c r="K127" s="8">
        <f t="shared" si="4"/>
        <v>2928</v>
      </c>
    </row>
    <row r="128" spans="1:11" x14ac:dyDescent="0.35">
      <c r="A128" s="7">
        <f t="shared" si="5"/>
        <v>1</v>
      </c>
      <c r="B128">
        <v>1992</v>
      </c>
      <c r="C128" t="s">
        <v>48</v>
      </c>
      <c r="D128" s="1">
        <v>5473</v>
      </c>
      <c r="E128" s="1">
        <v>0</v>
      </c>
      <c r="F128" s="1">
        <v>2685</v>
      </c>
      <c r="G128" s="1">
        <v>0</v>
      </c>
      <c r="H128" s="1">
        <v>12291</v>
      </c>
      <c r="I128" s="11">
        <v>0.60105628637097164</v>
      </c>
      <c r="J128" s="12">
        <f t="shared" si="3"/>
        <v>0.13130226416939703</v>
      </c>
      <c r="K128" s="8">
        <f t="shared" si="4"/>
        <v>20449</v>
      </c>
    </row>
    <row r="129" spans="1:11" x14ac:dyDescent="0.35">
      <c r="A129" s="7">
        <f t="shared" si="5"/>
        <v>1</v>
      </c>
      <c r="B129">
        <v>1992</v>
      </c>
      <c r="C129" t="s">
        <v>49</v>
      </c>
      <c r="D129" s="1">
        <v>200</v>
      </c>
      <c r="E129" s="1">
        <v>0</v>
      </c>
      <c r="F129" s="1">
        <v>413</v>
      </c>
      <c r="G129" s="1">
        <v>1715</v>
      </c>
      <c r="H129" s="1">
        <v>0</v>
      </c>
      <c r="I129" s="11">
        <v>0.73668384879725091</v>
      </c>
      <c r="J129" s="12">
        <f t="shared" si="3"/>
        <v>0.17740549828178695</v>
      </c>
      <c r="K129" s="8">
        <f t="shared" si="4"/>
        <v>2328</v>
      </c>
    </row>
    <row r="130" spans="1:11" x14ac:dyDescent="0.35">
      <c r="A130" s="7">
        <f t="shared" si="5"/>
        <v>1</v>
      </c>
      <c r="B130">
        <v>1992</v>
      </c>
      <c r="C130" t="s">
        <v>50</v>
      </c>
      <c r="D130" s="1">
        <v>599</v>
      </c>
      <c r="E130" s="1">
        <v>0</v>
      </c>
      <c r="F130" s="1">
        <v>529</v>
      </c>
      <c r="G130" s="1">
        <v>966</v>
      </c>
      <c r="H130" s="1">
        <v>3052</v>
      </c>
      <c r="I130" s="11">
        <v>0.78080062184220755</v>
      </c>
      <c r="J130" s="12">
        <f t="shared" ref="J130:J193" si="6">(F130/K130)</f>
        <v>0.10279828993392927</v>
      </c>
      <c r="K130" s="8">
        <f t="shared" ref="K130:K193" si="7">SUM(D130:H130)</f>
        <v>5146</v>
      </c>
    </row>
    <row r="131" spans="1:11" x14ac:dyDescent="0.35">
      <c r="A131" s="7">
        <f t="shared" ref="A131:A194" si="8">IF(B131&lt;=1997,1,2)</f>
        <v>1</v>
      </c>
      <c r="B131">
        <v>1992</v>
      </c>
      <c r="C131" t="s">
        <v>51</v>
      </c>
      <c r="D131" s="1">
        <v>1862</v>
      </c>
      <c r="E131" s="1">
        <v>0</v>
      </c>
      <c r="F131" s="1">
        <v>2519</v>
      </c>
      <c r="G131" s="1">
        <v>4800</v>
      </c>
      <c r="H131" s="1">
        <v>17430</v>
      </c>
      <c r="I131" s="11">
        <v>0.83536883243771376</v>
      </c>
      <c r="J131" s="12">
        <f t="shared" si="6"/>
        <v>9.4660102964939305E-2</v>
      </c>
      <c r="K131" s="8">
        <f t="shared" si="7"/>
        <v>26611</v>
      </c>
    </row>
    <row r="132" spans="1:11" x14ac:dyDescent="0.35">
      <c r="A132" s="7">
        <f t="shared" si="8"/>
        <v>1</v>
      </c>
      <c r="B132">
        <v>1992</v>
      </c>
      <c r="C132" t="s">
        <v>52</v>
      </c>
      <c r="D132" s="1">
        <v>4184</v>
      </c>
      <c r="E132" s="1">
        <v>0</v>
      </c>
      <c r="F132" s="1">
        <v>1769</v>
      </c>
      <c r="G132" s="1">
        <v>0</v>
      </c>
      <c r="H132" s="1">
        <v>33456</v>
      </c>
      <c r="I132" s="11">
        <v>0.84894313481691996</v>
      </c>
      <c r="J132" s="12">
        <f t="shared" si="6"/>
        <v>4.488822350224568E-2</v>
      </c>
      <c r="K132" s="8">
        <f t="shared" si="7"/>
        <v>39409</v>
      </c>
    </row>
    <row r="133" spans="1:11" x14ac:dyDescent="0.35">
      <c r="A133" s="7">
        <f t="shared" si="8"/>
        <v>1</v>
      </c>
      <c r="B133">
        <v>1992</v>
      </c>
      <c r="C133" t="s">
        <v>53</v>
      </c>
      <c r="D133" s="1">
        <v>1711</v>
      </c>
      <c r="E133" s="1">
        <v>0</v>
      </c>
      <c r="F133" s="1">
        <v>3304</v>
      </c>
      <c r="G133" s="1">
        <v>0</v>
      </c>
      <c r="H133" s="1">
        <v>5610</v>
      </c>
      <c r="I133" s="11">
        <v>0.52800000000000002</v>
      </c>
      <c r="J133" s="12">
        <f t="shared" si="6"/>
        <v>0.31096470588235292</v>
      </c>
      <c r="K133" s="8">
        <f t="shared" si="7"/>
        <v>10625</v>
      </c>
    </row>
    <row r="134" spans="1:11" x14ac:dyDescent="0.35">
      <c r="A134" s="7">
        <f t="shared" si="8"/>
        <v>1</v>
      </c>
      <c r="B134">
        <v>1992</v>
      </c>
      <c r="C134" t="s">
        <v>54</v>
      </c>
      <c r="D134" s="1">
        <v>1922</v>
      </c>
      <c r="E134" s="1">
        <v>0</v>
      </c>
      <c r="F134" s="1">
        <v>1488</v>
      </c>
      <c r="G134" s="1">
        <v>0</v>
      </c>
      <c r="H134" s="1">
        <v>7636</v>
      </c>
      <c r="I134" s="11">
        <v>0.69129096505522358</v>
      </c>
      <c r="J134" s="12">
        <f t="shared" si="6"/>
        <v>0.13470939706681151</v>
      </c>
      <c r="K134" s="8">
        <f t="shared" si="7"/>
        <v>11046</v>
      </c>
    </row>
    <row r="135" spans="1:11" x14ac:dyDescent="0.35">
      <c r="A135" s="7">
        <f t="shared" si="8"/>
        <v>1</v>
      </c>
      <c r="B135">
        <v>1992</v>
      </c>
      <c r="C135" t="s">
        <v>55</v>
      </c>
      <c r="D135" s="1">
        <v>3321</v>
      </c>
      <c r="E135" s="1">
        <v>0</v>
      </c>
      <c r="F135" s="1">
        <v>3107</v>
      </c>
      <c r="G135" s="1">
        <v>0</v>
      </c>
      <c r="H135" s="1">
        <v>7960</v>
      </c>
      <c r="I135" s="11">
        <v>0.55323881011954401</v>
      </c>
      <c r="J135" s="12">
        <f t="shared" si="6"/>
        <v>0.21594384209063108</v>
      </c>
      <c r="K135" s="8">
        <f t="shared" si="7"/>
        <v>14388</v>
      </c>
    </row>
    <row r="136" spans="1:11" x14ac:dyDescent="0.35">
      <c r="A136" s="7">
        <f t="shared" si="8"/>
        <v>1</v>
      </c>
      <c r="B136">
        <v>1992</v>
      </c>
      <c r="C136" t="s">
        <v>56</v>
      </c>
      <c r="D136" s="1">
        <v>6120</v>
      </c>
      <c r="E136" s="1">
        <v>0</v>
      </c>
      <c r="F136" s="1">
        <v>1271</v>
      </c>
      <c r="G136" s="1">
        <v>0</v>
      </c>
      <c r="H136" s="1">
        <v>17953</v>
      </c>
      <c r="I136" s="11">
        <v>0.70837279040404044</v>
      </c>
      <c r="J136" s="12">
        <f t="shared" si="6"/>
        <v>5.0149936868686872E-2</v>
      </c>
      <c r="K136" s="8">
        <f t="shared" si="7"/>
        <v>25344</v>
      </c>
    </row>
    <row r="137" spans="1:11" x14ac:dyDescent="0.35">
      <c r="A137" s="7">
        <f t="shared" si="8"/>
        <v>1</v>
      </c>
      <c r="B137">
        <v>1992</v>
      </c>
      <c r="C137" t="s">
        <v>57</v>
      </c>
      <c r="D137" s="1">
        <v>742</v>
      </c>
      <c r="E137" s="1">
        <v>0</v>
      </c>
      <c r="F137" s="1">
        <v>1597</v>
      </c>
      <c r="G137" s="1">
        <v>0</v>
      </c>
      <c r="H137" s="1">
        <v>2122</v>
      </c>
      <c r="I137" s="11">
        <v>0.47567809908092357</v>
      </c>
      <c r="J137" s="12">
        <f t="shared" si="6"/>
        <v>0.35799148173055367</v>
      </c>
      <c r="K137" s="8">
        <f t="shared" si="7"/>
        <v>4461</v>
      </c>
    </row>
    <row r="138" spans="1:11" x14ac:dyDescent="0.35">
      <c r="A138" s="7">
        <f t="shared" si="8"/>
        <v>1</v>
      </c>
      <c r="B138">
        <v>1992</v>
      </c>
      <c r="C138" t="s">
        <v>58</v>
      </c>
      <c r="D138" s="1">
        <v>6833</v>
      </c>
      <c r="E138" s="1">
        <v>0</v>
      </c>
      <c r="F138" s="1">
        <v>1901</v>
      </c>
      <c r="G138" s="1">
        <v>0</v>
      </c>
      <c r="H138" s="1">
        <v>11686</v>
      </c>
      <c r="I138" s="11">
        <v>0.57228207639569051</v>
      </c>
      <c r="J138" s="12">
        <f t="shared" si="6"/>
        <v>9.3095004897159647E-2</v>
      </c>
      <c r="K138" s="8">
        <f t="shared" si="7"/>
        <v>20420</v>
      </c>
    </row>
    <row r="139" spans="1:11" x14ac:dyDescent="0.35">
      <c r="A139" s="7">
        <f t="shared" si="8"/>
        <v>1</v>
      </c>
      <c r="B139">
        <v>1992</v>
      </c>
      <c r="C139" t="s">
        <v>59</v>
      </c>
      <c r="D139" s="1">
        <v>2979</v>
      </c>
      <c r="E139" s="1">
        <v>0</v>
      </c>
      <c r="F139" s="1">
        <v>1812</v>
      </c>
      <c r="G139" s="1">
        <v>0</v>
      </c>
      <c r="H139" s="1">
        <v>7750</v>
      </c>
      <c r="I139" s="11">
        <v>0.6179730484012439</v>
      </c>
      <c r="J139" s="12">
        <f t="shared" si="6"/>
        <v>0.14448608563910373</v>
      </c>
      <c r="K139" s="8">
        <f t="shared" si="7"/>
        <v>12541</v>
      </c>
    </row>
    <row r="140" spans="1:11" x14ac:dyDescent="0.35">
      <c r="A140" s="7">
        <f t="shared" si="8"/>
        <v>1</v>
      </c>
      <c r="B140">
        <v>1992</v>
      </c>
      <c r="C140" t="s">
        <v>60</v>
      </c>
      <c r="D140" s="1">
        <v>208</v>
      </c>
      <c r="E140" s="1">
        <v>0</v>
      </c>
      <c r="F140" s="1">
        <v>383</v>
      </c>
      <c r="G140" s="1">
        <v>3181</v>
      </c>
      <c r="H140" s="1">
        <v>112</v>
      </c>
      <c r="I140" s="11">
        <v>0.84783728115345003</v>
      </c>
      <c r="J140" s="12">
        <f t="shared" si="6"/>
        <v>9.86096807415036E-2</v>
      </c>
      <c r="K140" s="8">
        <f t="shared" si="7"/>
        <v>3884</v>
      </c>
    </row>
    <row r="141" spans="1:11" x14ac:dyDescent="0.35">
      <c r="A141" s="7">
        <f t="shared" si="8"/>
        <v>1</v>
      </c>
      <c r="B141">
        <v>1992</v>
      </c>
      <c r="C141" t="s">
        <v>61</v>
      </c>
      <c r="D141" s="1">
        <v>18992</v>
      </c>
      <c r="E141" s="1">
        <v>0</v>
      </c>
      <c r="F141" s="1">
        <v>447</v>
      </c>
      <c r="G141" s="1">
        <v>58915</v>
      </c>
      <c r="H141" s="1">
        <v>9896</v>
      </c>
      <c r="I141" s="11">
        <v>0.779728045325779</v>
      </c>
      <c r="J141" s="12">
        <f t="shared" si="6"/>
        <v>5.0651558073654393E-3</v>
      </c>
      <c r="K141" s="8">
        <f t="shared" si="7"/>
        <v>88250</v>
      </c>
    </row>
    <row r="142" spans="1:11" x14ac:dyDescent="0.35">
      <c r="A142" s="7">
        <f t="shared" si="8"/>
        <v>1</v>
      </c>
      <c r="B142">
        <v>1992</v>
      </c>
      <c r="C142" t="s">
        <v>62</v>
      </c>
      <c r="D142" s="1">
        <v>3419</v>
      </c>
      <c r="E142" s="1">
        <v>0</v>
      </c>
      <c r="F142" s="1">
        <v>6399</v>
      </c>
      <c r="G142" s="1">
        <v>21848</v>
      </c>
      <c r="H142" s="1">
        <v>784</v>
      </c>
      <c r="I142" s="11">
        <v>0.69744221879815105</v>
      </c>
      <c r="J142" s="12">
        <f t="shared" si="6"/>
        <v>0.19719568567026194</v>
      </c>
      <c r="K142" s="8">
        <f t="shared" si="7"/>
        <v>32450</v>
      </c>
    </row>
    <row r="143" spans="1:11" x14ac:dyDescent="0.35">
      <c r="A143" s="7">
        <f t="shared" si="8"/>
        <v>1</v>
      </c>
      <c r="B143">
        <v>1992</v>
      </c>
      <c r="C143" t="s">
        <v>63</v>
      </c>
      <c r="D143" s="1">
        <v>1194</v>
      </c>
      <c r="E143" s="1">
        <v>0</v>
      </c>
      <c r="F143" s="1">
        <v>810</v>
      </c>
      <c r="G143" s="1">
        <v>7853</v>
      </c>
      <c r="H143" s="1">
        <v>669</v>
      </c>
      <c r="I143" s="11">
        <v>0.80961428842865291</v>
      </c>
      <c r="J143" s="12">
        <f t="shared" si="6"/>
        <v>7.6952308569257083E-2</v>
      </c>
      <c r="K143" s="8">
        <f t="shared" si="7"/>
        <v>10526</v>
      </c>
    </row>
    <row r="144" spans="1:11" x14ac:dyDescent="0.35">
      <c r="A144" s="7">
        <f t="shared" si="8"/>
        <v>1</v>
      </c>
      <c r="B144">
        <v>1992</v>
      </c>
      <c r="C144" t="s">
        <v>64</v>
      </c>
      <c r="D144" s="1">
        <v>1520</v>
      </c>
      <c r="E144" s="1">
        <v>0</v>
      </c>
      <c r="F144" s="1">
        <v>1550</v>
      </c>
      <c r="G144" s="1">
        <v>6867</v>
      </c>
      <c r="H144" s="1">
        <v>0</v>
      </c>
      <c r="I144" s="11">
        <v>0.69105363791888896</v>
      </c>
      <c r="J144" s="12">
        <f t="shared" si="6"/>
        <v>0.15598269095300393</v>
      </c>
      <c r="K144" s="8">
        <f t="shared" si="7"/>
        <v>9937</v>
      </c>
    </row>
    <row r="145" spans="1:11" x14ac:dyDescent="0.35">
      <c r="A145" s="7">
        <f t="shared" si="8"/>
        <v>1</v>
      </c>
      <c r="B145">
        <v>1992</v>
      </c>
      <c r="C145" t="s">
        <v>65</v>
      </c>
      <c r="D145" s="1">
        <v>1640</v>
      </c>
      <c r="E145" s="1">
        <v>0</v>
      </c>
      <c r="F145" s="1">
        <v>1301</v>
      </c>
      <c r="G145" s="1">
        <v>0</v>
      </c>
      <c r="H145" s="1">
        <v>4659</v>
      </c>
      <c r="I145" s="11">
        <v>0.61302631578947364</v>
      </c>
      <c r="J145" s="12">
        <f t="shared" si="6"/>
        <v>0.1711842105263158</v>
      </c>
      <c r="K145" s="8">
        <f t="shared" si="7"/>
        <v>7600</v>
      </c>
    </row>
    <row r="146" spans="1:11" x14ac:dyDescent="0.35">
      <c r="A146" s="7">
        <f t="shared" si="8"/>
        <v>1</v>
      </c>
      <c r="B146">
        <v>1992</v>
      </c>
      <c r="C146" t="s">
        <v>66</v>
      </c>
      <c r="D146" s="1">
        <v>1528</v>
      </c>
      <c r="E146" s="1">
        <v>0</v>
      </c>
      <c r="F146" s="1">
        <v>2453</v>
      </c>
      <c r="G146" s="1">
        <v>9607</v>
      </c>
      <c r="H146" s="1">
        <v>8018</v>
      </c>
      <c r="I146" s="11">
        <v>0.81574562621494029</v>
      </c>
      <c r="J146" s="12">
        <f t="shared" si="6"/>
        <v>0.11353327779320559</v>
      </c>
      <c r="K146" s="8">
        <f t="shared" si="7"/>
        <v>21606</v>
      </c>
    </row>
    <row r="147" spans="1:11" x14ac:dyDescent="0.35">
      <c r="A147" s="7">
        <f t="shared" si="8"/>
        <v>1</v>
      </c>
      <c r="B147">
        <v>1992</v>
      </c>
      <c r="C147" t="s">
        <v>67</v>
      </c>
      <c r="D147" s="1">
        <v>3487</v>
      </c>
      <c r="E147" s="1">
        <v>69</v>
      </c>
      <c r="F147" s="1">
        <v>496</v>
      </c>
      <c r="G147" s="1">
        <v>17961</v>
      </c>
      <c r="H147" s="1">
        <v>2501</v>
      </c>
      <c r="I147" s="11">
        <v>0.83470669821326593</v>
      </c>
      <c r="J147" s="12">
        <f t="shared" si="6"/>
        <v>2.0233336052867749E-2</v>
      </c>
      <c r="K147" s="8">
        <f t="shared" si="7"/>
        <v>24514</v>
      </c>
    </row>
    <row r="148" spans="1:11" x14ac:dyDescent="0.35">
      <c r="A148" s="7">
        <f t="shared" si="8"/>
        <v>1</v>
      </c>
      <c r="B148">
        <v>1992</v>
      </c>
      <c r="C148" t="s">
        <v>68</v>
      </c>
      <c r="D148" s="1">
        <v>65711</v>
      </c>
      <c r="E148" s="1">
        <v>2441</v>
      </c>
      <c r="F148" s="1">
        <v>0</v>
      </c>
      <c r="G148" s="1">
        <v>279467</v>
      </c>
      <c r="H148" s="1">
        <v>0</v>
      </c>
      <c r="I148" s="11">
        <v>0.80394627451318834</v>
      </c>
      <c r="J148" s="12">
        <f t="shared" si="6"/>
        <v>0</v>
      </c>
      <c r="K148" s="8">
        <f t="shared" si="7"/>
        <v>347619</v>
      </c>
    </row>
    <row r="149" spans="1:11" x14ac:dyDescent="0.35">
      <c r="A149" s="7">
        <f t="shared" si="8"/>
        <v>1</v>
      </c>
      <c r="B149">
        <v>1992</v>
      </c>
      <c r="C149" t="s">
        <v>69</v>
      </c>
      <c r="D149" s="1">
        <v>255</v>
      </c>
      <c r="E149" s="1">
        <v>0</v>
      </c>
      <c r="F149" s="1">
        <v>76</v>
      </c>
      <c r="G149" s="1">
        <v>0</v>
      </c>
      <c r="H149" s="1">
        <v>1505</v>
      </c>
      <c r="I149" s="11">
        <v>0.81971677559912859</v>
      </c>
      <c r="J149" s="12">
        <f t="shared" si="6"/>
        <v>4.1394335511982572E-2</v>
      </c>
      <c r="K149" s="8">
        <f t="shared" si="7"/>
        <v>1836</v>
      </c>
    </row>
    <row r="150" spans="1:11" x14ac:dyDescent="0.35">
      <c r="A150" s="7">
        <f t="shared" si="8"/>
        <v>1</v>
      </c>
      <c r="B150">
        <v>1992</v>
      </c>
      <c r="C150" t="s">
        <v>70</v>
      </c>
      <c r="D150" s="1">
        <v>2895</v>
      </c>
      <c r="E150" s="1">
        <v>0</v>
      </c>
      <c r="F150" s="1">
        <v>4530</v>
      </c>
      <c r="G150" s="1">
        <v>0</v>
      </c>
      <c r="H150" s="1">
        <v>11902</v>
      </c>
      <c r="I150" s="11">
        <v>0.6158224245873648</v>
      </c>
      <c r="J150" s="12">
        <f t="shared" si="6"/>
        <v>0.2343871268174057</v>
      </c>
      <c r="K150" s="8">
        <f t="shared" si="7"/>
        <v>19327</v>
      </c>
    </row>
    <row r="151" spans="1:11" x14ac:dyDescent="0.35">
      <c r="A151" s="7">
        <f t="shared" si="8"/>
        <v>1</v>
      </c>
      <c r="B151">
        <v>1992</v>
      </c>
      <c r="C151" t="s">
        <v>71</v>
      </c>
      <c r="D151" s="1">
        <v>5730</v>
      </c>
      <c r="E151" s="1">
        <v>0</v>
      </c>
      <c r="F151" s="1">
        <v>1889</v>
      </c>
      <c r="G151" s="1">
        <v>0</v>
      </c>
      <c r="H151" s="1">
        <v>28955</v>
      </c>
      <c r="I151" s="11">
        <v>0.79168261606605783</v>
      </c>
      <c r="J151" s="12">
        <f t="shared" si="6"/>
        <v>5.1648712199923445E-2</v>
      </c>
      <c r="K151" s="8">
        <f t="shared" si="7"/>
        <v>36574</v>
      </c>
    </row>
    <row r="152" spans="1:11" x14ac:dyDescent="0.35">
      <c r="A152" s="7">
        <f t="shared" si="8"/>
        <v>1</v>
      </c>
      <c r="B152">
        <v>1992</v>
      </c>
      <c r="C152" t="s">
        <v>72</v>
      </c>
      <c r="D152" s="1">
        <v>1233</v>
      </c>
      <c r="E152" s="1">
        <v>0</v>
      </c>
      <c r="F152" s="1">
        <v>1695</v>
      </c>
      <c r="G152" s="1">
        <v>0</v>
      </c>
      <c r="H152" s="1">
        <v>2265</v>
      </c>
      <c r="I152" s="11">
        <v>0.43616406701328714</v>
      </c>
      <c r="J152" s="12">
        <f t="shared" si="6"/>
        <v>0.3264009243212016</v>
      </c>
      <c r="K152" s="8">
        <f t="shared" si="7"/>
        <v>5193</v>
      </c>
    </row>
    <row r="153" spans="1:11" x14ac:dyDescent="0.35">
      <c r="A153" s="7">
        <f t="shared" si="8"/>
        <v>1</v>
      </c>
      <c r="B153">
        <v>1992</v>
      </c>
      <c r="C153" t="s">
        <v>73</v>
      </c>
      <c r="D153" s="1">
        <v>6427</v>
      </c>
      <c r="E153" s="1">
        <v>0</v>
      </c>
      <c r="F153" s="1">
        <v>699</v>
      </c>
      <c r="G153" s="1">
        <v>0</v>
      </c>
      <c r="H153" s="1">
        <v>10684</v>
      </c>
      <c r="I153" s="11">
        <v>0.59988770353733856</v>
      </c>
      <c r="J153" s="12">
        <f t="shared" si="6"/>
        <v>3.9247613700168445E-2</v>
      </c>
      <c r="K153" s="8">
        <f t="shared" si="7"/>
        <v>17810</v>
      </c>
    </row>
    <row r="154" spans="1:11" x14ac:dyDescent="0.35">
      <c r="A154" s="7">
        <f t="shared" si="8"/>
        <v>1</v>
      </c>
      <c r="B154">
        <v>1992</v>
      </c>
      <c r="C154" t="s">
        <v>74</v>
      </c>
      <c r="D154" s="1">
        <v>10242</v>
      </c>
      <c r="E154" s="1">
        <v>0</v>
      </c>
      <c r="F154" s="1">
        <v>0</v>
      </c>
      <c r="G154" s="1">
        <v>0</v>
      </c>
      <c r="H154" s="1">
        <v>21828</v>
      </c>
      <c r="I154" s="11">
        <v>0.68063610851262868</v>
      </c>
      <c r="J154" s="12">
        <f t="shared" si="6"/>
        <v>0</v>
      </c>
      <c r="K154" s="8">
        <f t="shared" si="7"/>
        <v>32070</v>
      </c>
    </row>
    <row r="155" spans="1:11" x14ac:dyDescent="0.35">
      <c r="A155" s="7">
        <f t="shared" si="8"/>
        <v>1</v>
      </c>
      <c r="B155">
        <v>1992</v>
      </c>
      <c r="C155" t="s">
        <v>75</v>
      </c>
      <c r="D155" s="1">
        <v>10353</v>
      </c>
      <c r="E155" s="1">
        <v>0</v>
      </c>
      <c r="F155" s="1">
        <v>1858</v>
      </c>
      <c r="G155" s="1">
        <v>21775</v>
      </c>
      <c r="H155" s="1">
        <v>7090</v>
      </c>
      <c r="I155" s="11">
        <v>0.70272178401012753</v>
      </c>
      <c r="J155" s="12">
        <f t="shared" si="6"/>
        <v>4.5233226214821308E-2</v>
      </c>
      <c r="K155" s="8">
        <f t="shared" si="7"/>
        <v>41076</v>
      </c>
    </row>
    <row r="156" spans="1:11" x14ac:dyDescent="0.35">
      <c r="A156" s="7">
        <f t="shared" si="8"/>
        <v>1</v>
      </c>
      <c r="B156">
        <v>1992</v>
      </c>
      <c r="C156" t="s">
        <v>76</v>
      </c>
      <c r="D156" s="1">
        <v>2868</v>
      </c>
      <c r="E156" s="1">
        <v>0</v>
      </c>
      <c r="F156" s="1">
        <v>2677</v>
      </c>
      <c r="G156" s="1">
        <v>0</v>
      </c>
      <c r="H156" s="1">
        <v>3978</v>
      </c>
      <c r="I156" s="11">
        <v>0.41772550666806679</v>
      </c>
      <c r="J156" s="12">
        <f t="shared" si="6"/>
        <v>0.28110889425601177</v>
      </c>
      <c r="K156" s="8">
        <f t="shared" si="7"/>
        <v>9523</v>
      </c>
    </row>
    <row r="157" spans="1:11" x14ac:dyDescent="0.35">
      <c r="A157" s="7">
        <f t="shared" si="8"/>
        <v>1</v>
      </c>
      <c r="B157">
        <v>1992</v>
      </c>
      <c r="C157" t="s">
        <v>77</v>
      </c>
      <c r="D157" s="1">
        <v>13113</v>
      </c>
      <c r="E157" s="1">
        <v>0</v>
      </c>
      <c r="F157" s="1">
        <v>3575</v>
      </c>
      <c r="G157" s="1">
        <v>0</v>
      </c>
      <c r="H157" s="1">
        <v>59270</v>
      </c>
      <c r="I157" s="11">
        <v>0.78029963927433577</v>
      </c>
      <c r="J157" s="12">
        <f t="shared" si="6"/>
        <v>4.7065483556702391E-2</v>
      </c>
      <c r="K157" s="8">
        <f t="shared" si="7"/>
        <v>75958</v>
      </c>
    </row>
    <row r="158" spans="1:11" x14ac:dyDescent="0.35">
      <c r="A158" s="7">
        <f t="shared" si="8"/>
        <v>1</v>
      </c>
      <c r="B158">
        <v>1992</v>
      </c>
      <c r="C158" t="s">
        <v>78</v>
      </c>
      <c r="D158" s="1">
        <v>26967</v>
      </c>
      <c r="E158" s="1">
        <v>234</v>
      </c>
      <c r="F158" s="1">
        <v>9119</v>
      </c>
      <c r="G158" s="1">
        <v>40620</v>
      </c>
      <c r="H158" s="1">
        <v>6665</v>
      </c>
      <c r="I158" s="11">
        <v>0.56557622151785181</v>
      </c>
      <c r="J158" s="12">
        <f t="shared" si="6"/>
        <v>0.10907242389809221</v>
      </c>
      <c r="K158" s="8">
        <f t="shared" si="7"/>
        <v>83605</v>
      </c>
    </row>
    <row r="159" spans="1:11" x14ac:dyDescent="0.35">
      <c r="A159" s="7">
        <f t="shared" si="8"/>
        <v>1</v>
      </c>
      <c r="B159">
        <v>1992</v>
      </c>
      <c r="C159" t="s">
        <v>79</v>
      </c>
      <c r="D159" s="1">
        <v>15013</v>
      </c>
      <c r="E159" s="1">
        <v>0</v>
      </c>
      <c r="F159" s="1">
        <v>644</v>
      </c>
      <c r="G159" s="1">
        <v>0</v>
      </c>
      <c r="H159" s="1">
        <v>18364</v>
      </c>
      <c r="I159" s="11">
        <v>0.53978425090385351</v>
      </c>
      <c r="J159" s="12">
        <f t="shared" si="6"/>
        <v>1.8929484730019694E-2</v>
      </c>
      <c r="K159" s="8">
        <f t="shared" si="7"/>
        <v>34021</v>
      </c>
    </row>
    <row r="160" spans="1:11" x14ac:dyDescent="0.35">
      <c r="A160" s="7">
        <f t="shared" si="8"/>
        <v>1</v>
      </c>
      <c r="B160">
        <v>1992</v>
      </c>
      <c r="C160" t="s">
        <v>80</v>
      </c>
      <c r="D160" s="1">
        <v>866</v>
      </c>
      <c r="E160" s="1">
        <v>0</v>
      </c>
      <c r="F160" s="1">
        <v>1260</v>
      </c>
      <c r="G160" s="1">
        <v>3973</v>
      </c>
      <c r="H160" s="1">
        <v>0</v>
      </c>
      <c r="I160" s="11">
        <v>0.65141826528939173</v>
      </c>
      <c r="J160" s="12">
        <f t="shared" si="6"/>
        <v>0.20659124446630595</v>
      </c>
      <c r="K160" s="8">
        <f t="shared" si="7"/>
        <v>6099</v>
      </c>
    </row>
    <row r="161" spans="1:11" x14ac:dyDescent="0.35">
      <c r="A161" s="7">
        <f t="shared" si="8"/>
        <v>1</v>
      </c>
      <c r="B161">
        <v>1992</v>
      </c>
      <c r="C161" t="s">
        <v>81</v>
      </c>
      <c r="D161" s="1">
        <v>1254</v>
      </c>
      <c r="E161" s="1">
        <v>0</v>
      </c>
      <c r="F161" s="1">
        <v>1522</v>
      </c>
      <c r="G161" s="1">
        <v>900</v>
      </c>
      <c r="H161" s="1">
        <v>2595</v>
      </c>
      <c r="I161" s="11">
        <v>0.55732738000318927</v>
      </c>
      <c r="J161" s="12">
        <f t="shared" si="6"/>
        <v>0.24270451283686811</v>
      </c>
      <c r="K161" s="8">
        <f t="shared" si="7"/>
        <v>6271</v>
      </c>
    </row>
    <row r="162" spans="1:11" x14ac:dyDescent="0.35">
      <c r="A162" s="7">
        <f t="shared" si="8"/>
        <v>1</v>
      </c>
      <c r="B162">
        <v>1992</v>
      </c>
      <c r="C162" t="s">
        <v>82</v>
      </c>
      <c r="D162" s="1">
        <v>10099</v>
      </c>
      <c r="E162" s="1">
        <v>0</v>
      </c>
      <c r="F162" s="1">
        <v>2959</v>
      </c>
      <c r="G162" s="1">
        <v>5875</v>
      </c>
      <c r="H162" s="1">
        <v>0</v>
      </c>
      <c r="I162" s="11">
        <v>0.31030475888660014</v>
      </c>
      <c r="J162" s="12">
        <f t="shared" si="6"/>
        <v>0.15628796281624677</v>
      </c>
      <c r="K162" s="8">
        <f t="shared" si="7"/>
        <v>18933</v>
      </c>
    </row>
    <row r="163" spans="1:11" x14ac:dyDescent="0.35">
      <c r="A163" s="7">
        <f t="shared" si="8"/>
        <v>1</v>
      </c>
      <c r="B163">
        <v>1992</v>
      </c>
      <c r="C163" t="s">
        <v>83</v>
      </c>
      <c r="D163" s="1">
        <v>210</v>
      </c>
      <c r="E163" s="1">
        <v>0</v>
      </c>
      <c r="F163" s="1">
        <v>315</v>
      </c>
      <c r="G163" s="1">
        <v>938</v>
      </c>
      <c r="H163" s="1">
        <v>398</v>
      </c>
      <c r="I163" s="11">
        <v>0.71789360558839332</v>
      </c>
      <c r="J163" s="12">
        <f t="shared" si="6"/>
        <v>0.16926383664696401</v>
      </c>
      <c r="K163" s="8">
        <f t="shared" si="7"/>
        <v>1861</v>
      </c>
    </row>
    <row r="164" spans="1:11" x14ac:dyDescent="0.35">
      <c r="A164" s="7">
        <f t="shared" si="8"/>
        <v>1</v>
      </c>
      <c r="B164">
        <v>1992</v>
      </c>
      <c r="C164" t="s">
        <v>84</v>
      </c>
      <c r="D164" s="1">
        <v>2260</v>
      </c>
      <c r="E164" s="1">
        <v>0</v>
      </c>
      <c r="F164" s="1">
        <v>614</v>
      </c>
      <c r="G164" s="1">
        <v>5322</v>
      </c>
      <c r="H164" s="1">
        <v>1337</v>
      </c>
      <c r="I164" s="11">
        <v>0.69852092730515059</v>
      </c>
      <c r="J164" s="12">
        <f t="shared" si="6"/>
        <v>6.4407846428196788E-2</v>
      </c>
      <c r="K164" s="8">
        <f t="shared" si="7"/>
        <v>9533</v>
      </c>
    </row>
    <row r="165" spans="1:11" x14ac:dyDescent="0.35">
      <c r="A165" s="7">
        <f t="shared" si="8"/>
        <v>1</v>
      </c>
      <c r="B165">
        <v>1992</v>
      </c>
      <c r="C165" t="s">
        <v>85</v>
      </c>
      <c r="D165" s="1">
        <v>5977</v>
      </c>
      <c r="E165" s="1">
        <v>0</v>
      </c>
      <c r="F165" s="1">
        <v>816</v>
      </c>
      <c r="G165" s="1">
        <v>5456</v>
      </c>
      <c r="H165" s="1">
        <v>329</v>
      </c>
      <c r="I165" s="11">
        <v>0.45993003657179204</v>
      </c>
      <c r="J165" s="12">
        <f t="shared" si="6"/>
        <v>6.4875178883765303E-2</v>
      </c>
      <c r="K165" s="8">
        <f t="shared" si="7"/>
        <v>12578</v>
      </c>
    </row>
    <row r="166" spans="1:11" x14ac:dyDescent="0.35">
      <c r="A166" s="7">
        <f t="shared" si="8"/>
        <v>1</v>
      </c>
      <c r="B166">
        <v>1992</v>
      </c>
      <c r="C166" t="s">
        <v>86</v>
      </c>
      <c r="D166" s="1">
        <v>32712</v>
      </c>
      <c r="E166" s="1">
        <v>0</v>
      </c>
      <c r="F166" s="1">
        <v>1938</v>
      </c>
      <c r="G166" s="1">
        <v>0</v>
      </c>
      <c r="H166" s="1">
        <v>8900</v>
      </c>
      <c r="I166" s="11">
        <v>0.20436280137772675</v>
      </c>
      <c r="J166" s="12">
        <f t="shared" si="6"/>
        <v>4.4500574052812859E-2</v>
      </c>
      <c r="K166" s="8">
        <f t="shared" si="7"/>
        <v>43550</v>
      </c>
    </row>
    <row r="167" spans="1:11" x14ac:dyDescent="0.35">
      <c r="A167" s="7">
        <f t="shared" si="8"/>
        <v>1</v>
      </c>
      <c r="B167">
        <v>1992</v>
      </c>
      <c r="C167" t="s">
        <v>87</v>
      </c>
      <c r="D167" s="1">
        <v>17684</v>
      </c>
      <c r="E167" s="1">
        <v>0</v>
      </c>
      <c r="F167" s="1">
        <v>0</v>
      </c>
      <c r="G167" s="1">
        <v>103364</v>
      </c>
      <c r="H167" s="1">
        <v>0</v>
      </c>
      <c r="I167" s="11">
        <v>0.85390919304738611</v>
      </c>
      <c r="J167" s="12">
        <f t="shared" si="6"/>
        <v>0</v>
      </c>
      <c r="K167" s="8">
        <f t="shared" si="7"/>
        <v>121048</v>
      </c>
    </row>
    <row r="168" spans="1:11" x14ac:dyDescent="0.35">
      <c r="A168" s="7">
        <f t="shared" si="8"/>
        <v>1</v>
      </c>
      <c r="B168">
        <v>1992</v>
      </c>
      <c r="C168" t="s">
        <v>88</v>
      </c>
      <c r="D168" s="1">
        <v>2117</v>
      </c>
      <c r="E168" s="1">
        <v>0</v>
      </c>
      <c r="F168" s="1">
        <v>1847</v>
      </c>
      <c r="G168" s="1">
        <v>4949</v>
      </c>
      <c r="H168" s="1">
        <v>5696</v>
      </c>
      <c r="I168" s="11">
        <v>0.72866041481278665</v>
      </c>
      <c r="J168" s="12">
        <f t="shared" si="6"/>
        <v>0.12642891368334588</v>
      </c>
      <c r="K168" s="8">
        <f t="shared" si="7"/>
        <v>14609</v>
      </c>
    </row>
    <row r="169" spans="1:11" x14ac:dyDescent="0.35">
      <c r="A169" s="7">
        <f t="shared" si="8"/>
        <v>1</v>
      </c>
      <c r="B169">
        <v>1992</v>
      </c>
      <c r="C169" t="s">
        <v>89</v>
      </c>
      <c r="D169" s="1">
        <v>359</v>
      </c>
      <c r="E169" s="1">
        <v>0</v>
      </c>
      <c r="F169" s="1">
        <v>1016</v>
      </c>
      <c r="G169" s="1">
        <v>1779</v>
      </c>
      <c r="H169" s="1">
        <v>0</v>
      </c>
      <c r="I169" s="11">
        <v>0.56404565630944836</v>
      </c>
      <c r="J169" s="12">
        <f t="shared" si="6"/>
        <v>0.32213062777425494</v>
      </c>
      <c r="K169" s="8">
        <f t="shared" si="7"/>
        <v>3154</v>
      </c>
    </row>
    <row r="170" spans="1:11" x14ac:dyDescent="0.35">
      <c r="A170" s="7">
        <f t="shared" si="8"/>
        <v>1</v>
      </c>
      <c r="B170">
        <v>1992</v>
      </c>
      <c r="C170" t="s">
        <v>90</v>
      </c>
      <c r="D170" s="1">
        <v>6992</v>
      </c>
      <c r="E170" s="1">
        <v>0</v>
      </c>
      <c r="F170" s="1">
        <v>1763</v>
      </c>
      <c r="G170" s="1">
        <v>7024</v>
      </c>
      <c r="H170" s="1">
        <v>23054</v>
      </c>
      <c r="I170" s="11">
        <v>0.77454742100790563</v>
      </c>
      <c r="J170" s="12">
        <f t="shared" si="6"/>
        <v>4.5399531326449152E-2</v>
      </c>
      <c r="K170" s="8">
        <f t="shared" si="7"/>
        <v>38833</v>
      </c>
    </row>
    <row r="171" spans="1:11" x14ac:dyDescent="0.35">
      <c r="A171" s="7">
        <f t="shared" si="8"/>
        <v>1</v>
      </c>
      <c r="B171">
        <v>1992</v>
      </c>
      <c r="C171" t="s">
        <v>91</v>
      </c>
      <c r="D171" s="1">
        <v>21169</v>
      </c>
      <c r="E171" s="1">
        <v>421</v>
      </c>
      <c r="F171" s="1">
        <v>3777</v>
      </c>
      <c r="G171" s="1">
        <v>52549</v>
      </c>
      <c r="H171" s="1">
        <v>0</v>
      </c>
      <c r="I171" s="11">
        <v>0.67443143898557423</v>
      </c>
      <c r="J171" s="12">
        <f t="shared" si="6"/>
        <v>4.8475281071923608E-2</v>
      </c>
      <c r="K171" s="8">
        <f t="shared" si="7"/>
        <v>77916</v>
      </c>
    </row>
    <row r="172" spans="1:11" x14ac:dyDescent="0.35">
      <c r="A172" s="7">
        <f t="shared" si="8"/>
        <v>1</v>
      </c>
      <c r="B172">
        <v>1992</v>
      </c>
      <c r="C172" t="s">
        <v>92</v>
      </c>
      <c r="D172" s="1">
        <v>9980</v>
      </c>
      <c r="E172" s="1">
        <v>0</v>
      </c>
      <c r="F172" s="1">
        <v>8591</v>
      </c>
      <c r="G172" s="1">
        <v>11088</v>
      </c>
      <c r="H172" s="1">
        <v>28064</v>
      </c>
      <c r="I172" s="11">
        <v>0.67827382499177102</v>
      </c>
      <c r="J172" s="12">
        <f t="shared" si="6"/>
        <v>0.14883148831488316</v>
      </c>
      <c r="K172" s="8">
        <f t="shared" si="7"/>
        <v>57723</v>
      </c>
    </row>
    <row r="173" spans="1:11" x14ac:dyDescent="0.35">
      <c r="A173" s="7">
        <f t="shared" si="8"/>
        <v>1</v>
      </c>
      <c r="B173">
        <v>1992</v>
      </c>
      <c r="C173" t="s">
        <v>93</v>
      </c>
      <c r="D173" s="1">
        <v>753</v>
      </c>
      <c r="E173" s="1">
        <v>0</v>
      </c>
      <c r="F173" s="1">
        <v>1934</v>
      </c>
      <c r="G173" s="1">
        <v>0</v>
      </c>
      <c r="H173" s="1">
        <v>2458</v>
      </c>
      <c r="I173" s="11">
        <v>0.47774538386783283</v>
      </c>
      <c r="J173" s="12">
        <f t="shared" si="6"/>
        <v>0.37589893100097183</v>
      </c>
      <c r="K173" s="8">
        <f t="shared" si="7"/>
        <v>5145</v>
      </c>
    </row>
    <row r="174" spans="1:11" x14ac:dyDescent="0.35">
      <c r="A174" s="7">
        <f t="shared" si="8"/>
        <v>1</v>
      </c>
      <c r="B174">
        <v>1993</v>
      </c>
      <c r="C174" t="s">
        <v>7</v>
      </c>
      <c r="D174" s="1">
        <v>1090</v>
      </c>
      <c r="E174" s="1">
        <v>0</v>
      </c>
      <c r="F174" s="1">
        <v>1133</v>
      </c>
      <c r="G174" s="1">
        <v>2777</v>
      </c>
      <c r="H174" s="1">
        <v>364</v>
      </c>
      <c r="I174" s="11">
        <v>0.58557046979865768</v>
      </c>
      <c r="J174" s="12">
        <f t="shared" si="6"/>
        <v>0.21122296793437734</v>
      </c>
      <c r="K174" s="8">
        <f t="shared" si="7"/>
        <v>5364</v>
      </c>
    </row>
    <row r="175" spans="1:11" x14ac:dyDescent="0.35">
      <c r="A175" s="7">
        <f t="shared" si="8"/>
        <v>1</v>
      </c>
      <c r="B175">
        <v>1993</v>
      </c>
      <c r="C175" t="s">
        <v>8</v>
      </c>
      <c r="D175" s="1">
        <v>29099</v>
      </c>
      <c r="E175" s="1">
        <v>0</v>
      </c>
      <c r="F175" s="1">
        <v>0</v>
      </c>
      <c r="G175" s="1">
        <v>134787</v>
      </c>
      <c r="H175" s="1">
        <v>0</v>
      </c>
      <c r="I175" s="11">
        <v>0.82244364985416696</v>
      </c>
      <c r="J175" s="12">
        <f t="shared" si="6"/>
        <v>0</v>
      </c>
      <c r="K175" s="8">
        <f t="shared" si="7"/>
        <v>163886</v>
      </c>
    </row>
    <row r="176" spans="1:11" x14ac:dyDescent="0.35">
      <c r="A176" s="7">
        <f t="shared" si="8"/>
        <v>1</v>
      </c>
      <c r="B176">
        <v>1993</v>
      </c>
      <c r="C176" t="s">
        <v>10</v>
      </c>
      <c r="D176" s="1">
        <v>3073</v>
      </c>
      <c r="E176" s="1">
        <v>0</v>
      </c>
      <c r="F176" s="1">
        <v>2602</v>
      </c>
      <c r="G176" s="1">
        <v>0</v>
      </c>
      <c r="H176" s="1">
        <v>10959</v>
      </c>
      <c r="I176" s="11">
        <v>0.65883130936635803</v>
      </c>
      <c r="J176" s="12">
        <f t="shared" si="6"/>
        <v>0.1564265961284117</v>
      </c>
      <c r="K176" s="8">
        <f t="shared" si="7"/>
        <v>16634</v>
      </c>
    </row>
    <row r="177" spans="1:11" x14ac:dyDescent="0.35">
      <c r="A177" s="7">
        <f t="shared" si="8"/>
        <v>1</v>
      </c>
      <c r="B177">
        <v>1993</v>
      </c>
      <c r="C177" t="s">
        <v>11</v>
      </c>
      <c r="D177" s="1">
        <v>2634</v>
      </c>
      <c r="E177" s="1">
        <v>0</v>
      </c>
      <c r="F177" s="1">
        <v>0</v>
      </c>
      <c r="G177" s="1">
        <v>16508</v>
      </c>
      <c r="H177" s="1">
        <v>0</v>
      </c>
      <c r="I177" s="11">
        <v>0.86239682373837634</v>
      </c>
      <c r="J177" s="12">
        <f t="shared" si="6"/>
        <v>0</v>
      </c>
      <c r="K177" s="8">
        <f t="shared" si="7"/>
        <v>19142</v>
      </c>
    </row>
    <row r="178" spans="1:11" x14ac:dyDescent="0.35">
      <c r="A178" s="7">
        <f t="shared" si="8"/>
        <v>1</v>
      </c>
      <c r="B178">
        <v>1993</v>
      </c>
      <c r="C178" t="s">
        <v>12</v>
      </c>
      <c r="D178" s="1">
        <v>10828</v>
      </c>
      <c r="E178" s="1">
        <v>295</v>
      </c>
      <c r="F178" s="1">
        <v>2851</v>
      </c>
      <c r="G178" s="1">
        <v>9814</v>
      </c>
      <c r="H178" s="1">
        <v>0</v>
      </c>
      <c r="I178" s="11">
        <v>0.41256095510341351</v>
      </c>
      <c r="J178" s="12">
        <f t="shared" si="6"/>
        <v>0.1198503447116193</v>
      </c>
      <c r="K178" s="8">
        <f t="shared" si="7"/>
        <v>23788</v>
      </c>
    </row>
    <row r="179" spans="1:11" x14ac:dyDescent="0.35">
      <c r="A179" s="7">
        <f t="shared" si="8"/>
        <v>1</v>
      </c>
      <c r="B179">
        <v>1993</v>
      </c>
      <c r="C179" t="s">
        <v>13</v>
      </c>
      <c r="D179" s="1">
        <v>548</v>
      </c>
      <c r="E179" s="1">
        <v>0</v>
      </c>
      <c r="F179" s="1">
        <v>939</v>
      </c>
      <c r="G179" s="1">
        <v>0</v>
      </c>
      <c r="H179" s="1">
        <v>1690</v>
      </c>
      <c r="I179" s="11">
        <v>0.5319483789738747</v>
      </c>
      <c r="J179" s="12">
        <f t="shared" si="6"/>
        <v>0.29556185080264402</v>
      </c>
      <c r="K179" s="8">
        <f t="shared" si="7"/>
        <v>3177</v>
      </c>
    </row>
    <row r="180" spans="1:11" x14ac:dyDescent="0.35">
      <c r="A180" s="7">
        <f t="shared" si="8"/>
        <v>1</v>
      </c>
      <c r="B180">
        <v>1993</v>
      </c>
      <c r="C180" t="s">
        <v>14</v>
      </c>
      <c r="D180" s="1">
        <v>7580</v>
      </c>
      <c r="E180" s="1">
        <v>0</v>
      </c>
      <c r="F180" s="1">
        <v>2722</v>
      </c>
      <c r="G180" s="1">
        <v>0</v>
      </c>
      <c r="H180" s="1">
        <v>37865</v>
      </c>
      <c r="I180" s="11">
        <v>0.78611912720327193</v>
      </c>
      <c r="J180" s="12">
        <f t="shared" si="6"/>
        <v>5.6511719642078601E-2</v>
      </c>
      <c r="K180" s="8">
        <f t="shared" si="7"/>
        <v>48167</v>
      </c>
    </row>
    <row r="181" spans="1:11" x14ac:dyDescent="0.35">
      <c r="A181" s="7">
        <f t="shared" si="8"/>
        <v>1</v>
      </c>
      <c r="B181">
        <v>1993</v>
      </c>
      <c r="C181" t="s">
        <v>15</v>
      </c>
      <c r="D181" s="1">
        <v>7061</v>
      </c>
      <c r="E181" s="1">
        <v>0</v>
      </c>
      <c r="F181" s="1">
        <v>2267</v>
      </c>
      <c r="G181" s="1">
        <v>0</v>
      </c>
      <c r="H181" s="1">
        <v>14303</v>
      </c>
      <c r="I181" s="11">
        <v>0.60526427150776518</v>
      </c>
      <c r="J181" s="12">
        <f t="shared" si="6"/>
        <v>9.5933307942956292E-2</v>
      </c>
      <c r="K181" s="8">
        <f t="shared" si="7"/>
        <v>23631</v>
      </c>
    </row>
    <row r="182" spans="1:11" x14ac:dyDescent="0.35">
      <c r="A182" s="7">
        <f t="shared" si="8"/>
        <v>1</v>
      </c>
      <c r="B182">
        <v>1993</v>
      </c>
      <c r="C182" t="s">
        <v>16</v>
      </c>
      <c r="D182" s="1">
        <v>3706</v>
      </c>
      <c r="E182" s="1">
        <v>0</v>
      </c>
      <c r="F182" s="1">
        <v>2686</v>
      </c>
      <c r="G182" s="1">
        <v>7081</v>
      </c>
      <c r="H182" s="1">
        <v>4426</v>
      </c>
      <c r="I182" s="11">
        <v>0.64288507737862455</v>
      </c>
      <c r="J182" s="12">
        <f t="shared" si="6"/>
        <v>0.1500642493994078</v>
      </c>
      <c r="K182" s="8">
        <f t="shared" si="7"/>
        <v>17899</v>
      </c>
    </row>
    <row r="183" spans="1:11" x14ac:dyDescent="0.35">
      <c r="A183" s="7">
        <f t="shared" si="8"/>
        <v>1</v>
      </c>
      <c r="B183">
        <v>1993</v>
      </c>
      <c r="C183" t="s">
        <v>17</v>
      </c>
      <c r="D183" s="1">
        <v>20878</v>
      </c>
      <c r="E183" s="1">
        <v>3213</v>
      </c>
      <c r="F183" s="1">
        <v>0</v>
      </c>
      <c r="G183" s="1">
        <v>42</v>
      </c>
      <c r="H183" s="1">
        <v>24000</v>
      </c>
      <c r="I183" s="11">
        <v>0.49949099370494254</v>
      </c>
      <c r="J183" s="12">
        <f t="shared" si="6"/>
        <v>0</v>
      </c>
      <c r="K183" s="8">
        <f t="shared" si="7"/>
        <v>48133</v>
      </c>
    </row>
    <row r="184" spans="1:11" x14ac:dyDescent="0.35">
      <c r="A184" s="7">
        <f t="shared" si="8"/>
        <v>1</v>
      </c>
      <c r="B184">
        <v>1993</v>
      </c>
      <c r="C184" t="s">
        <v>18</v>
      </c>
      <c r="D184" s="1">
        <v>1747</v>
      </c>
      <c r="E184" s="1">
        <v>0</v>
      </c>
      <c r="F184" s="1">
        <v>210</v>
      </c>
      <c r="G184" s="1">
        <v>0</v>
      </c>
      <c r="H184" s="1">
        <v>9587</v>
      </c>
      <c r="I184" s="11">
        <v>0.83047470547470548</v>
      </c>
      <c r="J184" s="12">
        <f t="shared" si="6"/>
        <v>1.8191268191268192E-2</v>
      </c>
      <c r="K184" s="8">
        <f t="shared" si="7"/>
        <v>11544</v>
      </c>
    </row>
    <row r="185" spans="1:11" x14ac:dyDescent="0.35">
      <c r="A185" s="7">
        <f t="shared" si="8"/>
        <v>1</v>
      </c>
      <c r="B185">
        <v>1993</v>
      </c>
      <c r="C185" t="s">
        <v>19</v>
      </c>
      <c r="D185" s="1">
        <v>1343</v>
      </c>
      <c r="E185" s="1">
        <v>0</v>
      </c>
      <c r="F185" s="1">
        <v>1721</v>
      </c>
      <c r="G185" s="1">
        <v>0</v>
      </c>
      <c r="H185" s="1">
        <v>6685</v>
      </c>
      <c r="I185" s="11">
        <v>0.6857113550107703</v>
      </c>
      <c r="J185" s="12">
        <f t="shared" si="6"/>
        <v>0.17653092624884603</v>
      </c>
      <c r="K185" s="8">
        <f t="shared" si="7"/>
        <v>9749</v>
      </c>
    </row>
    <row r="186" spans="1:11" x14ac:dyDescent="0.35">
      <c r="A186" s="7">
        <f t="shared" si="8"/>
        <v>1</v>
      </c>
      <c r="B186">
        <v>1993</v>
      </c>
      <c r="C186" t="s">
        <v>20</v>
      </c>
      <c r="D186" s="1">
        <v>4327</v>
      </c>
      <c r="E186" s="1">
        <v>36</v>
      </c>
      <c r="F186" s="1">
        <v>2519</v>
      </c>
      <c r="G186" s="1">
        <v>13824</v>
      </c>
      <c r="H186" s="1">
        <v>0</v>
      </c>
      <c r="I186" s="11">
        <v>0.66763257026948708</v>
      </c>
      <c r="J186" s="12">
        <f t="shared" si="6"/>
        <v>0.12165555877523423</v>
      </c>
      <c r="K186" s="8">
        <f t="shared" si="7"/>
        <v>20706</v>
      </c>
    </row>
    <row r="187" spans="1:11" x14ac:dyDescent="0.35">
      <c r="A187" s="7">
        <f t="shared" si="8"/>
        <v>1</v>
      </c>
      <c r="B187">
        <v>1993</v>
      </c>
      <c r="C187" t="s">
        <v>21</v>
      </c>
      <c r="D187" s="1">
        <v>9851</v>
      </c>
      <c r="E187" s="1">
        <v>1025</v>
      </c>
      <c r="F187" s="1">
        <v>934</v>
      </c>
      <c r="G187" s="1">
        <v>0</v>
      </c>
      <c r="H187" s="1">
        <v>23878</v>
      </c>
      <c r="I187" s="11">
        <v>0.66907644026003144</v>
      </c>
      <c r="J187" s="12">
        <f t="shared" si="6"/>
        <v>2.6171262048867966E-2</v>
      </c>
      <c r="K187" s="8">
        <f t="shared" si="7"/>
        <v>35688</v>
      </c>
    </row>
    <row r="188" spans="1:11" x14ac:dyDescent="0.35">
      <c r="A188" s="7">
        <f t="shared" si="8"/>
        <v>1</v>
      </c>
      <c r="B188">
        <v>1993</v>
      </c>
      <c r="C188" t="s">
        <v>22</v>
      </c>
      <c r="D188" s="1">
        <v>307</v>
      </c>
      <c r="E188" s="1">
        <v>0</v>
      </c>
      <c r="F188" s="1">
        <v>312</v>
      </c>
      <c r="G188" s="1">
        <v>2950</v>
      </c>
      <c r="H188" s="1">
        <v>0</v>
      </c>
      <c r="I188" s="11">
        <v>0.82656206220229755</v>
      </c>
      <c r="J188" s="12">
        <f t="shared" si="6"/>
        <v>8.7419445222751468E-2</v>
      </c>
      <c r="K188" s="8">
        <f t="shared" si="7"/>
        <v>3569</v>
      </c>
    </row>
    <row r="189" spans="1:11" x14ac:dyDescent="0.35">
      <c r="A189" s="7">
        <f t="shared" si="8"/>
        <v>1</v>
      </c>
      <c r="B189">
        <v>1993</v>
      </c>
      <c r="C189" t="s">
        <v>23</v>
      </c>
      <c r="D189" s="1">
        <v>848</v>
      </c>
      <c r="E189" s="1">
        <v>0</v>
      </c>
      <c r="F189" s="1">
        <v>168</v>
      </c>
      <c r="G189" s="1">
        <v>0</v>
      </c>
      <c r="H189" s="1">
        <v>2239</v>
      </c>
      <c r="I189" s="11">
        <v>0.68786482334869437</v>
      </c>
      <c r="J189" s="12">
        <f t="shared" si="6"/>
        <v>5.1612903225806452E-2</v>
      </c>
      <c r="K189" s="8">
        <f t="shared" si="7"/>
        <v>3255</v>
      </c>
    </row>
    <row r="190" spans="1:11" x14ac:dyDescent="0.35">
      <c r="A190" s="7">
        <f t="shared" si="8"/>
        <v>1</v>
      </c>
      <c r="B190">
        <v>1993</v>
      </c>
      <c r="C190" t="s">
        <v>24</v>
      </c>
      <c r="D190" s="1">
        <v>1866</v>
      </c>
      <c r="E190" s="1">
        <v>0</v>
      </c>
      <c r="F190" s="1">
        <v>1332</v>
      </c>
      <c r="G190" s="1">
        <v>0</v>
      </c>
      <c r="H190" s="1">
        <v>4356</v>
      </c>
      <c r="I190" s="11">
        <v>0.57664813343923749</v>
      </c>
      <c r="J190" s="12">
        <f t="shared" si="6"/>
        <v>0.17633042096902304</v>
      </c>
      <c r="K190" s="8">
        <f t="shared" si="7"/>
        <v>7554</v>
      </c>
    </row>
    <row r="191" spans="1:11" x14ac:dyDescent="0.35">
      <c r="A191" s="7">
        <f t="shared" si="8"/>
        <v>1</v>
      </c>
      <c r="B191">
        <v>1993</v>
      </c>
      <c r="C191" t="s">
        <v>25</v>
      </c>
      <c r="D191" s="1">
        <v>5357</v>
      </c>
      <c r="E191" s="1">
        <v>9</v>
      </c>
      <c r="F191" s="1">
        <v>2437</v>
      </c>
      <c r="G191" s="1">
        <v>0</v>
      </c>
      <c r="H191" s="1">
        <v>30849</v>
      </c>
      <c r="I191" s="11">
        <v>0.79812170133498916</v>
      </c>
      <c r="J191" s="12">
        <f t="shared" si="6"/>
        <v>6.3049777501811038E-2</v>
      </c>
      <c r="K191" s="8">
        <f t="shared" si="7"/>
        <v>38652</v>
      </c>
    </row>
    <row r="192" spans="1:11" x14ac:dyDescent="0.35">
      <c r="A192" s="7">
        <f t="shared" si="8"/>
        <v>1</v>
      </c>
      <c r="B192">
        <v>1993</v>
      </c>
      <c r="C192" t="s">
        <v>26</v>
      </c>
      <c r="D192" s="1">
        <v>37679</v>
      </c>
      <c r="E192" s="1">
        <v>3581</v>
      </c>
      <c r="F192" s="1">
        <v>0</v>
      </c>
      <c r="G192" s="1">
        <v>0</v>
      </c>
      <c r="H192" s="1">
        <v>170938</v>
      </c>
      <c r="I192" s="11">
        <v>0.80555895908538255</v>
      </c>
      <c r="J192" s="12">
        <f t="shared" si="6"/>
        <v>0</v>
      </c>
      <c r="K192" s="8">
        <f t="shared" si="7"/>
        <v>212198</v>
      </c>
    </row>
    <row r="193" spans="1:11" x14ac:dyDescent="0.35">
      <c r="A193" s="7">
        <f t="shared" si="8"/>
        <v>1</v>
      </c>
      <c r="B193">
        <v>1993</v>
      </c>
      <c r="C193" t="s">
        <v>27</v>
      </c>
      <c r="D193" s="1">
        <v>1976</v>
      </c>
      <c r="E193" s="1">
        <v>0</v>
      </c>
      <c r="F193" s="1">
        <v>805</v>
      </c>
      <c r="G193" s="1">
        <v>4543</v>
      </c>
      <c r="H193" s="1">
        <v>913</v>
      </c>
      <c r="I193" s="11">
        <v>0.66237707903362875</v>
      </c>
      <c r="J193" s="12">
        <f t="shared" si="6"/>
        <v>9.7729755979118607E-2</v>
      </c>
      <c r="K193" s="8">
        <f t="shared" si="7"/>
        <v>8237</v>
      </c>
    </row>
    <row r="194" spans="1:11" x14ac:dyDescent="0.35">
      <c r="A194" s="7">
        <f t="shared" si="8"/>
        <v>1</v>
      </c>
      <c r="B194">
        <v>1993</v>
      </c>
      <c r="C194" t="s">
        <v>28</v>
      </c>
      <c r="D194" s="1">
        <v>2591</v>
      </c>
      <c r="E194" s="1">
        <v>0</v>
      </c>
      <c r="F194" s="1">
        <v>2099</v>
      </c>
      <c r="G194" s="1">
        <v>2570</v>
      </c>
      <c r="H194" s="1">
        <v>7145</v>
      </c>
      <c r="I194" s="11">
        <v>0.67441860465116277</v>
      </c>
      <c r="J194" s="12">
        <f t="shared" ref="J194:J257" si="9">(F194/K194)</f>
        <v>0.14571329399514057</v>
      </c>
      <c r="K194" s="8">
        <f t="shared" ref="K194:K257" si="10">SUM(D194:H194)</f>
        <v>14405</v>
      </c>
    </row>
    <row r="195" spans="1:11" x14ac:dyDescent="0.35">
      <c r="A195" s="7">
        <f t="shared" ref="A195:A258" si="11">IF(B195&lt;=1997,1,2)</f>
        <v>1</v>
      </c>
      <c r="B195">
        <v>1993</v>
      </c>
      <c r="C195" t="s">
        <v>29</v>
      </c>
      <c r="D195" s="1">
        <v>1007</v>
      </c>
      <c r="E195" s="1">
        <v>0</v>
      </c>
      <c r="F195" s="1">
        <v>1986</v>
      </c>
      <c r="G195" s="1">
        <v>5834</v>
      </c>
      <c r="H195" s="1">
        <v>0</v>
      </c>
      <c r="I195" s="11">
        <v>0.66092670216381555</v>
      </c>
      <c r="J195" s="12">
        <f t="shared" si="9"/>
        <v>0.22499150334201881</v>
      </c>
      <c r="K195" s="8">
        <f t="shared" si="10"/>
        <v>8827</v>
      </c>
    </row>
    <row r="196" spans="1:11" x14ac:dyDescent="0.35">
      <c r="A196" s="7">
        <f t="shared" si="11"/>
        <v>1</v>
      </c>
      <c r="B196">
        <v>1993</v>
      </c>
      <c r="C196" t="s">
        <v>30</v>
      </c>
      <c r="D196" s="1">
        <v>12413</v>
      </c>
      <c r="E196" s="1">
        <v>0</v>
      </c>
      <c r="F196" s="1">
        <v>1931</v>
      </c>
      <c r="G196" s="1">
        <v>0</v>
      </c>
      <c r="H196" s="1">
        <v>28158</v>
      </c>
      <c r="I196" s="11">
        <v>0.6625099995294339</v>
      </c>
      <c r="J196" s="12">
        <f t="shared" si="9"/>
        <v>4.543315608677239E-2</v>
      </c>
      <c r="K196" s="8">
        <f t="shared" si="10"/>
        <v>42502</v>
      </c>
    </row>
    <row r="197" spans="1:11" x14ac:dyDescent="0.35">
      <c r="A197" s="7">
        <f t="shared" si="11"/>
        <v>1</v>
      </c>
      <c r="B197">
        <v>1993</v>
      </c>
      <c r="C197" t="s">
        <v>31</v>
      </c>
      <c r="D197" s="1">
        <v>6240</v>
      </c>
      <c r="E197" s="1">
        <v>0</v>
      </c>
      <c r="F197" s="1">
        <v>2278</v>
      </c>
      <c r="G197" s="1">
        <v>26050</v>
      </c>
      <c r="H197" s="1">
        <v>5968</v>
      </c>
      <c r="I197" s="11">
        <v>0.78986579830274328</v>
      </c>
      <c r="J197" s="12">
        <f t="shared" si="9"/>
        <v>5.6196960726268008E-2</v>
      </c>
      <c r="K197" s="8">
        <f t="shared" si="10"/>
        <v>40536</v>
      </c>
    </row>
    <row r="198" spans="1:11" x14ac:dyDescent="0.35">
      <c r="A198" s="7">
        <f t="shared" si="11"/>
        <v>1</v>
      </c>
      <c r="B198">
        <v>1993</v>
      </c>
      <c r="C198" t="s">
        <v>32</v>
      </c>
      <c r="D198" s="1">
        <v>461</v>
      </c>
      <c r="E198" s="1">
        <v>0</v>
      </c>
      <c r="F198" s="1">
        <v>890</v>
      </c>
      <c r="G198" s="1">
        <v>2264</v>
      </c>
      <c r="H198" s="1">
        <v>0</v>
      </c>
      <c r="I198" s="11">
        <v>0.62627939142461964</v>
      </c>
      <c r="J198" s="12">
        <f t="shared" si="9"/>
        <v>0.24619640387275243</v>
      </c>
      <c r="K198" s="8">
        <f t="shared" si="10"/>
        <v>3615</v>
      </c>
    </row>
    <row r="199" spans="1:11" x14ac:dyDescent="0.35">
      <c r="A199" s="7">
        <f t="shared" si="11"/>
        <v>1</v>
      </c>
      <c r="B199">
        <v>1993</v>
      </c>
      <c r="C199" t="s">
        <v>33</v>
      </c>
      <c r="D199" s="1">
        <v>291501</v>
      </c>
      <c r="E199" s="1">
        <v>15637</v>
      </c>
      <c r="F199" s="1">
        <v>0</v>
      </c>
      <c r="G199" s="1">
        <v>688836</v>
      </c>
      <c r="H199" s="1">
        <v>245</v>
      </c>
      <c r="I199" s="11">
        <v>0.69169630372438184</v>
      </c>
      <c r="J199" s="12">
        <f t="shared" si="9"/>
        <v>0</v>
      </c>
      <c r="K199" s="8">
        <f t="shared" si="10"/>
        <v>996219</v>
      </c>
    </row>
    <row r="200" spans="1:11" x14ac:dyDescent="0.35">
      <c r="A200" s="7">
        <f t="shared" si="11"/>
        <v>1</v>
      </c>
      <c r="B200">
        <v>1993</v>
      </c>
      <c r="C200" t="s">
        <v>34</v>
      </c>
      <c r="D200" s="1">
        <v>2736</v>
      </c>
      <c r="E200" s="1">
        <v>0</v>
      </c>
      <c r="F200" s="1">
        <v>672</v>
      </c>
      <c r="G200" s="1">
        <v>4223</v>
      </c>
      <c r="H200" s="1">
        <v>454</v>
      </c>
      <c r="I200" s="11">
        <v>0.57847866419294991</v>
      </c>
      <c r="J200" s="12">
        <f t="shared" si="9"/>
        <v>8.3116883116883117E-2</v>
      </c>
      <c r="K200" s="8">
        <f t="shared" si="10"/>
        <v>8085</v>
      </c>
    </row>
    <row r="201" spans="1:11" x14ac:dyDescent="0.35">
      <c r="A201" s="7">
        <f t="shared" si="11"/>
        <v>1</v>
      </c>
      <c r="B201">
        <v>1993</v>
      </c>
      <c r="C201" t="s">
        <v>35</v>
      </c>
      <c r="D201" s="1">
        <v>1450</v>
      </c>
      <c r="E201" s="1">
        <v>0</v>
      </c>
      <c r="F201" s="1">
        <v>1343</v>
      </c>
      <c r="G201" s="1">
        <v>7785</v>
      </c>
      <c r="H201" s="1">
        <v>85</v>
      </c>
      <c r="I201" s="11">
        <v>0.73806621025977681</v>
      </c>
      <c r="J201" s="12">
        <f t="shared" si="9"/>
        <v>0.12594954515614742</v>
      </c>
      <c r="K201" s="8">
        <f t="shared" si="10"/>
        <v>10663</v>
      </c>
    </row>
    <row r="202" spans="1:11" x14ac:dyDescent="0.35">
      <c r="A202" s="7">
        <f t="shared" si="11"/>
        <v>1</v>
      </c>
      <c r="B202">
        <v>1993</v>
      </c>
      <c r="C202" t="s">
        <v>36</v>
      </c>
      <c r="D202" s="1">
        <v>1467</v>
      </c>
      <c r="E202" s="1">
        <v>0</v>
      </c>
      <c r="F202" s="1">
        <v>1427</v>
      </c>
      <c r="G202" s="1">
        <v>9676</v>
      </c>
      <c r="H202" s="1">
        <v>0</v>
      </c>
      <c r="I202" s="11">
        <v>0.76976929196499599</v>
      </c>
      <c r="J202" s="12">
        <f t="shared" si="9"/>
        <v>0.11352426412092283</v>
      </c>
      <c r="K202" s="8">
        <f t="shared" si="10"/>
        <v>12570</v>
      </c>
    </row>
    <row r="203" spans="1:11" x14ac:dyDescent="0.35">
      <c r="A203" s="7">
        <f t="shared" si="11"/>
        <v>1</v>
      </c>
      <c r="B203">
        <v>1993</v>
      </c>
      <c r="C203" t="s">
        <v>37</v>
      </c>
      <c r="D203" s="1">
        <v>5009</v>
      </c>
      <c r="E203" s="1">
        <v>0</v>
      </c>
      <c r="F203" s="1">
        <v>466</v>
      </c>
      <c r="G203" s="1">
        <v>0</v>
      </c>
      <c r="H203" s="1">
        <v>18029</v>
      </c>
      <c r="I203" s="11">
        <v>0.76706092579986385</v>
      </c>
      <c r="J203" s="12">
        <f t="shared" si="9"/>
        <v>1.9826412525527571E-2</v>
      </c>
      <c r="K203" s="8">
        <f t="shared" si="10"/>
        <v>23504</v>
      </c>
    </row>
    <row r="204" spans="1:11" x14ac:dyDescent="0.35">
      <c r="A204" s="7">
        <f t="shared" si="11"/>
        <v>1</v>
      </c>
      <c r="B204">
        <v>1993</v>
      </c>
      <c r="C204" t="s">
        <v>38</v>
      </c>
      <c r="D204" s="1">
        <v>888</v>
      </c>
      <c r="E204" s="1">
        <v>0</v>
      </c>
      <c r="F204" s="1">
        <v>1628</v>
      </c>
      <c r="G204" s="1">
        <v>0</v>
      </c>
      <c r="H204" s="1">
        <v>4035</v>
      </c>
      <c r="I204" s="11">
        <v>0.61593649824454277</v>
      </c>
      <c r="J204" s="12">
        <f t="shared" si="9"/>
        <v>0.2485116776064723</v>
      </c>
      <c r="K204" s="8">
        <f t="shared" si="10"/>
        <v>6551</v>
      </c>
    </row>
    <row r="205" spans="1:11" x14ac:dyDescent="0.35">
      <c r="A205" s="7">
        <f t="shared" si="11"/>
        <v>1</v>
      </c>
      <c r="B205">
        <v>1993</v>
      </c>
      <c r="C205" t="s">
        <v>39</v>
      </c>
      <c r="D205" s="1">
        <v>1098</v>
      </c>
      <c r="E205" s="1">
        <v>0</v>
      </c>
      <c r="F205" s="1">
        <v>1827</v>
      </c>
      <c r="G205" s="1">
        <v>0</v>
      </c>
      <c r="H205" s="1">
        <v>4830</v>
      </c>
      <c r="I205" s="11">
        <v>0.62282398452611221</v>
      </c>
      <c r="J205" s="12">
        <f t="shared" si="9"/>
        <v>0.23558994197292069</v>
      </c>
      <c r="K205" s="8">
        <f t="shared" si="10"/>
        <v>7755</v>
      </c>
    </row>
    <row r="206" spans="1:11" x14ac:dyDescent="0.35">
      <c r="A206" s="7">
        <f t="shared" si="11"/>
        <v>1</v>
      </c>
      <c r="B206">
        <v>1993</v>
      </c>
      <c r="C206" t="s">
        <v>40</v>
      </c>
      <c r="D206" s="1">
        <v>4126</v>
      </c>
      <c r="E206" s="1">
        <v>0</v>
      </c>
      <c r="F206" s="1">
        <v>2441</v>
      </c>
      <c r="G206" s="1">
        <v>0</v>
      </c>
      <c r="H206" s="1">
        <v>21761</v>
      </c>
      <c r="I206" s="11">
        <v>0.76817989268568199</v>
      </c>
      <c r="J206" s="12">
        <f t="shared" si="9"/>
        <v>8.6169161253883089E-2</v>
      </c>
      <c r="K206" s="8">
        <f t="shared" si="10"/>
        <v>28328</v>
      </c>
    </row>
    <row r="207" spans="1:11" x14ac:dyDescent="0.35">
      <c r="A207" s="7">
        <f t="shared" si="11"/>
        <v>1</v>
      </c>
      <c r="B207">
        <v>1993</v>
      </c>
      <c r="C207" t="s">
        <v>41</v>
      </c>
      <c r="D207" s="1">
        <v>374</v>
      </c>
      <c r="E207" s="1">
        <v>0</v>
      </c>
      <c r="F207" s="1">
        <v>257</v>
      </c>
      <c r="G207" s="1">
        <v>0</v>
      </c>
      <c r="H207" s="1">
        <v>1543</v>
      </c>
      <c r="I207" s="11">
        <v>0.7097516099356026</v>
      </c>
      <c r="J207" s="12">
        <f t="shared" si="9"/>
        <v>0.11821527138914444</v>
      </c>
      <c r="K207" s="8">
        <f t="shared" si="10"/>
        <v>2174</v>
      </c>
    </row>
    <row r="208" spans="1:11" x14ac:dyDescent="0.35">
      <c r="A208" s="7">
        <f t="shared" si="11"/>
        <v>1</v>
      </c>
      <c r="B208">
        <v>1993</v>
      </c>
      <c r="C208" t="s">
        <v>42</v>
      </c>
      <c r="D208" s="1">
        <v>881</v>
      </c>
      <c r="E208" s="1">
        <v>0</v>
      </c>
      <c r="F208" s="1">
        <v>1339</v>
      </c>
      <c r="G208" s="1">
        <v>0</v>
      </c>
      <c r="H208" s="1">
        <v>6546</v>
      </c>
      <c r="I208" s="11">
        <v>0.74674880219028061</v>
      </c>
      <c r="J208" s="12">
        <f t="shared" si="9"/>
        <v>0.15274925849874516</v>
      </c>
      <c r="K208" s="8">
        <f t="shared" si="10"/>
        <v>8766</v>
      </c>
    </row>
    <row r="209" spans="1:11" x14ac:dyDescent="0.35">
      <c r="A209" s="7">
        <f t="shared" si="11"/>
        <v>1</v>
      </c>
      <c r="B209">
        <v>1993</v>
      </c>
      <c r="C209" t="s">
        <v>43</v>
      </c>
      <c r="D209" s="1">
        <v>561</v>
      </c>
      <c r="E209" s="1">
        <v>0</v>
      </c>
      <c r="F209" s="1">
        <v>1889</v>
      </c>
      <c r="G209" s="1">
        <v>0</v>
      </c>
      <c r="H209" s="1">
        <v>1888</v>
      </c>
      <c r="I209" s="11">
        <v>0.43522360534808668</v>
      </c>
      <c r="J209" s="12">
        <f t="shared" si="9"/>
        <v>0.43545412632549563</v>
      </c>
      <c r="K209" s="8">
        <f t="shared" si="10"/>
        <v>4338</v>
      </c>
    </row>
    <row r="210" spans="1:11" x14ac:dyDescent="0.35">
      <c r="A210" s="7">
        <f t="shared" si="11"/>
        <v>1</v>
      </c>
      <c r="B210">
        <v>1993</v>
      </c>
      <c r="C210" t="s">
        <v>44</v>
      </c>
      <c r="D210" s="1">
        <v>1337</v>
      </c>
      <c r="E210" s="1">
        <v>0</v>
      </c>
      <c r="F210" s="1">
        <v>210</v>
      </c>
      <c r="G210" s="1">
        <v>3506</v>
      </c>
      <c r="H210" s="1">
        <v>173</v>
      </c>
      <c r="I210" s="11">
        <v>0.70398009950248752</v>
      </c>
      <c r="J210" s="12">
        <f t="shared" si="9"/>
        <v>4.0183696900114814E-2</v>
      </c>
      <c r="K210" s="8">
        <f t="shared" si="10"/>
        <v>5226</v>
      </c>
    </row>
    <row r="211" spans="1:11" x14ac:dyDescent="0.35">
      <c r="A211" s="7">
        <f t="shared" si="11"/>
        <v>1</v>
      </c>
      <c r="B211">
        <v>1993</v>
      </c>
      <c r="C211" t="s">
        <v>45</v>
      </c>
      <c r="D211" s="1">
        <v>683</v>
      </c>
      <c r="E211" s="1">
        <v>0</v>
      </c>
      <c r="F211" s="1">
        <v>84</v>
      </c>
      <c r="G211" s="1">
        <v>776</v>
      </c>
      <c r="H211" s="1">
        <v>657</v>
      </c>
      <c r="I211" s="11">
        <v>0.65136363636363637</v>
      </c>
      <c r="J211" s="12">
        <f t="shared" si="9"/>
        <v>3.8181818181818185E-2</v>
      </c>
      <c r="K211" s="8">
        <f t="shared" si="10"/>
        <v>2200</v>
      </c>
    </row>
    <row r="212" spans="1:11" x14ac:dyDescent="0.35">
      <c r="A212" s="7">
        <f t="shared" si="11"/>
        <v>1</v>
      </c>
      <c r="B212">
        <v>1993</v>
      </c>
      <c r="C212" t="s">
        <v>46</v>
      </c>
      <c r="D212" s="1">
        <v>1859</v>
      </c>
      <c r="E212" s="1">
        <v>0</v>
      </c>
      <c r="F212" s="1">
        <v>1427</v>
      </c>
      <c r="G212" s="1">
        <v>33</v>
      </c>
      <c r="H212" s="1">
        <v>14792</v>
      </c>
      <c r="I212" s="11">
        <v>0.81856330406935007</v>
      </c>
      <c r="J212" s="12">
        <f t="shared" si="9"/>
        <v>7.8791894428800177E-2</v>
      </c>
      <c r="K212" s="8">
        <f t="shared" si="10"/>
        <v>18111</v>
      </c>
    </row>
    <row r="213" spans="1:11" x14ac:dyDescent="0.35">
      <c r="A213" s="7">
        <f t="shared" si="11"/>
        <v>1</v>
      </c>
      <c r="B213">
        <v>1993</v>
      </c>
      <c r="C213" t="s">
        <v>47</v>
      </c>
      <c r="D213" s="1">
        <v>412</v>
      </c>
      <c r="E213" s="1">
        <v>0</v>
      </c>
      <c r="F213" s="1">
        <v>978</v>
      </c>
      <c r="G213" s="1">
        <v>0</v>
      </c>
      <c r="H213" s="1">
        <v>1542</v>
      </c>
      <c r="I213" s="11">
        <v>0.52592087312414737</v>
      </c>
      <c r="J213" s="12">
        <f t="shared" si="9"/>
        <v>0.33356070941336974</v>
      </c>
      <c r="K213" s="8">
        <f t="shared" si="10"/>
        <v>2932</v>
      </c>
    </row>
    <row r="214" spans="1:11" x14ac:dyDescent="0.35">
      <c r="A214" s="7">
        <f t="shared" si="11"/>
        <v>1</v>
      </c>
      <c r="B214">
        <v>1993</v>
      </c>
      <c r="C214" t="s">
        <v>48</v>
      </c>
      <c r="D214" s="1">
        <v>6991</v>
      </c>
      <c r="E214" s="1">
        <v>0</v>
      </c>
      <c r="F214" s="1">
        <v>2470</v>
      </c>
      <c r="G214" s="1">
        <v>0</v>
      </c>
      <c r="H214" s="1">
        <v>11790</v>
      </c>
      <c r="I214" s="11">
        <v>0.55479742129782128</v>
      </c>
      <c r="J214" s="12">
        <f t="shared" si="9"/>
        <v>0.11622982447884805</v>
      </c>
      <c r="K214" s="8">
        <f t="shared" si="10"/>
        <v>21251</v>
      </c>
    </row>
    <row r="215" spans="1:11" x14ac:dyDescent="0.35">
      <c r="A215" s="7">
        <f t="shared" si="11"/>
        <v>1</v>
      </c>
      <c r="B215">
        <v>1993</v>
      </c>
      <c r="C215" t="s">
        <v>49</v>
      </c>
      <c r="D215" s="1">
        <v>185</v>
      </c>
      <c r="E215" s="1">
        <v>0</v>
      </c>
      <c r="F215" s="1">
        <v>411</v>
      </c>
      <c r="G215" s="1">
        <v>2096</v>
      </c>
      <c r="H215" s="1">
        <v>0</v>
      </c>
      <c r="I215" s="11">
        <v>0.7786032689450223</v>
      </c>
      <c r="J215" s="12">
        <f t="shared" si="9"/>
        <v>0.15267459138187223</v>
      </c>
      <c r="K215" s="8">
        <f t="shared" si="10"/>
        <v>2692</v>
      </c>
    </row>
    <row r="216" spans="1:11" x14ac:dyDescent="0.35">
      <c r="A216" s="7">
        <f t="shared" si="11"/>
        <v>1</v>
      </c>
      <c r="B216">
        <v>1993</v>
      </c>
      <c r="C216" t="s">
        <v>50</v>
      </c>
      <c r="D216" s="1">
        <v>617</v>
      </c>
      <c r="E216" s="1">
        <v>0</v>
      </c>
      <c r="F216" s="1">
        <v>529</v>
      </c>
      <c r="G216" s="1">
        <v>950</v>
      </c>
      <c r="H216" s="1">
        <v>2882</v>
      </c>
      <c r="I216" s="11">
        <v>0.76978706307754119</v>
      </c>
      <c r="J216" s="12">
        <f t="shared" si="9"/>
        <v>0.10626757734029731</v>
      </c>
      <c r="K216" s="8">
        <f t="shared" si="10"/>
        <v>4978</v>
      </c>
    </row>
    <row r="217" spans="1:11" x14ac:dyDescent="0.35">
      <c r="A217" s="7">
        <f t="shared" si="11"/>
        <v>1</v>
      </c>
      <c r="B217">
        <v>1993</v>
      </c>
      <c r="C217" t="s">
        <v>51</v>
      </c>
      <c r="D217" s="1">
        <v>2924</v>
      </c>
      <c r="E217" s="1">
        <v>0</v>
      </c>
      <c r="F217" s="1">
        <v>2519</v>
      </c>
      <c r="G217" s="1">
        <v>4800</v>
      </c>
      <c r="H217" s="1">
        <v>15647</v>
      </c>
      <c r="I217" s="11">
        <v>0.7897643877945153</v>
      </c>
      <c r="J217" s="12">
        <f t="shared" si="9"/>
        <v>9.729625337968327E-2</v>
      </c>
      <c r="K217" s="8">
        <f t="shared" si="10"/>
        <v>25890</v>
      </c>
    </row>
    <row r="218" spans="1:11" x14ac:dyDescent="0.35">
      <c r="A218" s="7">
        <f t="shared" si="11"/>
        <v>1</v>
      </c>
      <c r="B218">
        <v>1993</v>
      </c>
      <c r="C218" t="s">
        <v>52</v>
      </c>
      <c r="D218" s="1">
        <v>10070</v>
      </c>
      <c r="E218" s="1">
        <v>0</v>
      </c>
      <c r="F218" s="1">
        <v>2504</v>
      </c>
      <c r="G218" s="1">
        <v>0</v>
      </c>
      <c r="H218" s="1">
        <v>36312</v>
      </c>
      <c r="I218" s="11">
        <v>0.74278934664321072</v>
      </c>
      <c r="J218" s="12">
        <f t="shared" si="9"/>
        <v>5.122120852595835E-2</v>
      </c>
      <c r="K218" s="8">
        <f t="shared" si="10"/>
        <v>48886</v>
      </c>
    </row>
    <row r="219" spans="1:11" x14ac:dyDescent="0.35">
      <c r="A219" s="7">
        <f t="shared" si="11"/>
        <v>1</v>
      </c>
      <c r="B219">
        <v>1993</v>
      </c>
      <c r="C219" t="s">
        <v>53</v>
      </c>
      <c r="D219" s="1">
        <v>1821</v>
      </c>
      <c r="E219" s="1">
        <v>0</v>
      </c>
      <c r="F219" s="1">
        <v>2946</v>
      </c>
      <c r="G219" s="1">
        <v>0</v>
      </c>
      <c r="H219" s="1">
        <v>5765</v>
      </c>
      <c r="I219" s="11">
        <v>0.54737941511583743</v>
      </c>
      <c r="J219" s="12">
        <f t="shared" si="9"/>
        <v>0.27971895176604633</v>
      </c>
      <c r="K219" s="8">
        <f t="shared" si="10"/>
        <v>10532</v>
      </c>
    </row>
    <row r="220" spans="1:11" x14ac:dyDescent="0.35">
      <c r="A220" s="7">
        <f t="shared" si="11"/>
        <v>1</v>
      </c>
      <c r="B220">
        <v>1993</v>
      </c>
      <c r="C220" t="s">
        <v>54</v>
      </c>
      <c r="D220" s="1">
        <v>1855</v>
      </c>
      <c r="E220" s="1">
        <v>0</v>
      </c>
      <c r="F220" s="1">
        <v>1679</v>
      </c>
      <c r="G220" s="1">
        <v>6364</v>
      </c>
      <c r="H220" s="1">
        <v>0</v>
      </c>
      <c r="I220" s="11">
        <v>0.64295817336835726</v>
      </c>
      <c r="J220" s="12">
        <f t="shared" si="9"/>
        <v>0.16963022832895536</v>
      </c>
      <c r="K220" s="8">
        <f t="shared" si="10"/>
        <v>9898</v>
      </c>
    </row>
    <row r="221" spans="1:11" x14ac:dyDescent="0.35">
      <c r="A221" s="7">
        <f t="shared" si="11"/>
        <v>1</v>
      </c>
      <c r="B221">
        <v>1993</v>
      </c>
      <c r="C221" t="s">
        <v>55</v>
      </c>
      <c r="D221" s="1">
        <v>3463</v>
      </c>
      <c r="E221" s="1">
        <v>0</v>
      </c>
      <c r="F221" s="1">
        <v>2485</v>
      </c>
      <c r="G221" s="1">
        <v>0</v>
      </c>
      <c r="H221" s="1">
        <v>11882</v>
      </c>
      <c r="I221" s="11">
        <v>0.666404935501963</v>
      </c>
      <c r="J221" s="12">
        <f t="shared" si="9"/>
        <v>0.13937184520471116</v>
      </c>
      <c r="K221" s="8">
        <f t="shared" si="10"/>
        <v>17830</v>
      </c>
    </row>
    <row r="222" spans="1:11" x14ac:dyDescent="0.35">
      <c r="A222" s="7">
        <f t="shared" si="11"/>
        <v>1</v>
      </c>
      <c r="B222">
        <v>1993</v>
      </c>
      <c r="C222" t="s">
        <v>56</v>
      </c>
      <c r="D222" s="1">
        <v>5068</v>
      </c>
      <c r="E222" s="1">
        <v>0</v>
      </c>
      <c r="F222" s="1">
        <v>3560</v>
      </c>
      <c r="G222" s="1">
        <v>0</v>
      </c>
      <c r="H222" s="1">
        <v>16613</v>
      </c>
      <c r="I222" s="11">
        <v>0.65817519115724421</v>
      </c>
      <c r="J222" s="12">
        <f t="shared" si="9"/>
        <v>0.14104037082524465</v>
      </c>
      <c r="K222" s="8">
        <f t="shared" si="10"/>
        <v>25241</v>
      </c>
    </row>
    <row r="223" spans="1:11" x14ac:dyDescent="0.35">
      <c r="A223" s="7">
        <f t="shared" si="11"/>
        <v>1</v>
      </c>
      <c r="B223">
        <v>1993</v>
      </c>
      <c r="C223" t="s">
        <v>57</v>
      </c>
      <c r="D223" s="1">
        <v>801</v>
      </c>
      <c r="E223" s="1">
        <v>0</v>
      </c>
      <c r="F223" s="1">
        <v>1637</v>
      </c>
      <c r="G223" s="1">
        <v>0</v>
      </c>
      <c r="H223" s="1">
        <v>1901</v>
      </c>
      <c r="I223" s="11">
        <v>0.43811938234616271</v>
      </c>
      <c r="J223" s="12">
        <f t="shared" si="9"/>
        <v>0.37727587001613277</v>
      </c>
      <c r="K223" s="8">
        <f t="shared" si="10"/>
        <v>4339</v>
      </c>
    </row>
    <row r="224" spans="1:11" x14ac:dyDescent="0.35">
      <c r="A224" s="7">
        <f t="shared" si="11"/>
        <v>1</v>
      </c>
      <c r="B224">
        <v>1993</v>
      </c>
      <c r="C224" t="s">
        <v>58</v>
      </c>
      <c r="D224" s="1">
        <v>7321</v>
      </c>
      <c r="E224" s="1">
        <v>0</v>
      </c>
      <c r="F224" s="1">
        <v>1901</v>
      </c>
      <c r="G224" s="1">
        <v>0</v>
      </c>
      <c r="H224" s="1">
        <v>10566</v>
      </c>
      <c r="I224" s="11">
        <v>0.53395997574287446</v>
      </c>
      <c r="J224" s="12">
        <f t="shared" si="9"/>
        <v>9.6068324236911265E-2</v>
      </c>
      <c r="K224" s="8">
        <f t="shared" si="10"/>
        <v>19788</v>
      </c>
    </row>
    <row r="225" spans="1:11" x14ac:dyDescent="0.35">
      <c r="A225" s="7">
        <f t="shared" si="11"/>
        <v>1</v>
      </c>
      <c r="B225">
        <v>1993</v>
      </c>
      <c r="C225" t="s">
        <v>59</v>
      </c>
      <c r="D225" s="1">
        <v>3115</v>
      </c>
      <c r="E225" s="1">
        <v>0</v>
      </c>
      <c r="F225" s="1">
        <v>1805</v>
      </c>
      <c r="G225" s="1">
        <v>0</v>
      </c>
      <c r="H225" s="1">
        <v>8659</v>
      </c>
      <c r="I225" s="11">
        <v>0.63767582296192649</v>
      </c>
      <c r="J225" s="12">
        <f t="shared" si="9"/>
        <v>0.13292584137270785</v>
      </c>
      <c r="K225" s="8">
        <f t="shared" si="10"/>
        <v>13579</v>
      </c>
    </row>
    <row r="226" spans="1:11" x14ac:dyDescent="0.35">
      <c r="A226" s="7">
        <f t="shared" si="11"/>
        <v>1</v>
      </c>
      <c r="B226">
        <v>1993</v>
      </c>
      <c r="C226" t="s">
        <v>60</v>
      </c>
      <c r="D226" s="1">
        <v>261</v>
      </c>
      <c r="E226" s="1">
        <v>0</v>
      </c>
      <c r="F226" s="1">
        <v>262</v>
      </c>
      <c r="G226" s="1">
        <v>3217</v>
      </c>
      <c r="H226" s="1">
        <v>78</v>
      </c>
      <c r="I226" s="11">
        <v>0.86301728653745413</v>
      </c>
      <c r="J226" s="12">
        <f t="shared" si="9"/>
        <v>6.8622315348349922E-2</v>
      </c>
      <c r="K226" s="8">
        <f t="shared" si="10"/>
        <v>3818</v>
      </c>
    </row>
    <row r="227" spans="1:11" x14ac:dyDescent="0.35">
      <c r="A227" s="7">
        <f t="shared" si="11"/>
        <v>1</v>
      </c>
      <c r="B227">
        <v>1993</v>
      </c>
      <c r="C227" t="s">
        <v>61</v>
      </c>
      <c r="D227" s="1">
        <v>23466</v>
      </c>
      <c r="E227" s="1">
        <v>876</v>
      </c>
      <c r="F227" s="1">
        <v>441</v>
      </c>
      <c r="G227" s="1">
        <v>60900</v>
      </c>
      <c r="H227" s="1">
        <v>7644</v>
      </c>
      <c r="I227" s="11">
        <v>0.734449837667556</v>
      </c>
      <c r="J227" s="12">
        <f t="shared" si="9"/>
        <v>4.7253206467581729E-3</v>
      </c>
      <c r="K227" s="8">
        <f t="shared" si="10"/>
        <v>93327</v>
      </c>
    </row>
    <row r="228" spans="1:11" x14ac:dyDescent="0.35">
      <c r="A228" s="7">
        <f t="shared" si="11"/>
        <v>1</v>
      </c>
      <c r="B228">
        <v>1993</v>
      </c>
      <c r="C228" t="s">
        <v>62</v>
      </c>
      <c r="D228" s="1">
        <v>7592</v>
      </c>
      <c r="E228" s="1">
        <v>2749</v>
      </c>
      <c r="F228" s="1">
        <v>3406</v>
      </c>
      <c r="G228" s="1">
        <v>25292</v>
      </c>
      <c r="H228" s="1">
        <v>2881</v>
      </c>
      <c r="I228" s="11">
        <v>0.6720658396946565</v>
      </c>
      <c r="J228" s="12">
        <f t="shared" si="9"/>
        <v>8.1250000000000003E-2</v>
      </c>
      <c r="K228" s="8">
        <f t="shared" si="10"/>
        <v>41920</v>
      </c>
    </row>
    <row r="229" spans="1:11" x14ac:dyDescent="0.35">
      <c r="A229" s="7">
        <f t="shared" si="11"/>
        <v>1</v>
      </c>
      <c r="B229">
        <v>1993</v>
      </c>
      <c r="C229" t="s">
        <v>63</v>
      </c>
      <c r="D229" s="1">
        <v>730</v>
      </c>
      <c r="E229" s="1">
        <v>0</v>
      </c>
      <c r="F229" s="1">
        <v>810</v>
      </c>
      <c r="G229" s="1">
        <v>9335</v>
      </c>
      <c r="H229" s="1">
        <v>0</v>
      </c>
      <c r="I229" s="11">
        <v>0.85839080459770112</v>
      </c>
      <c r="J229" s="12">
        <f t="shared" si="9"/>
        <v>7.4482758620689649E-2</v>
      </c>
      <c r="K229" s="8">
        <f t="shared" si="10"/>
        <v>10875</v>
      </c>
    </row>
    <row r="230" spans="1:11" x14ac:dyDescent="0.35">
      <c r="A230" s="7">
        <f t="shared" si="11"/>
        <v>1</v>
      </c>
      <c r="B230">
        <v>1993</v>
      </c>
      <c r="C230" t="s">
        <v>64</v>
      </c>
      <c r="D230" s="1">
        <v>2087</v>
      </c>
      <c r="E230" s="1">
        <v>355</v>
      </c>
      <c r="F230" s="1">
        <v>3961</v>
      </c>
      <c r="G230" s="1">
        <v>7253</v>
      </c>
      <c r="H230" s="1">
        <v>0</v>
      </c>
      <c r="I230" s="11">
        <v>0.53112185120093736</v>
      </c>
      <c r="J230" s="12">
        <f t="shared" si="9"/>
        <v>0.2900556531927358</v>
      </c>
      <c r="K230" s="8">
        <f t="shared" si="10"/>
        <v>13656</v>
      </c>
    </row>
    <row r="231" spans="1:11" x14ac:dyDescent="0.35">
      <c r="A231" s="7">
        <f t="shared" si="11"/>
        <v>1</v>
      </c>
      <c r="B231">
        <v>1993</v>
      </c>
      <c r="C231" t="s">
        <v>65</v>
      </c>
      <c r="D231" s="1">
        <v>1789</v>
      </c>
      <c r="E231" s="1">
        <v>0</v>
      </c>
      <c r="F231" s="1">
        <v>1301</v>
      </c>
      <c r="G231" s="1">
        <v>0</v>
      </c>
      <c r="H231" s="1">
        <v>4408</v>
      </c>
      <c r="I231" s="11">
        <v>0.58789010402774078</v>
      </c>
      <c r="J231" s="12">
        <f t="shared" si="9"/>
        <v>0.17351293678314217</v>
      </c>
      <c r="K231" s="8">
        <f t="shared" si="10"/>
        <v>7498</v>
      </c>
    </row>
    <row r="232" spans="1:11" x14ac:dyDescent="0.35">
      <c r="A232" s="7">
        <f t="shared" si="11"/>
        <v>1</v>
      </c>
      <c r="B232">
        <v>1993</v>
      </c>
      <c r="C232" t="s">
        <v>66</v>
      </c>
      <c r="D232" s="1">
        <v>1849</v>
      </c>
      <c r="E232" s="1">
        <v>0</v>
      </c>
      <c r="F232" s="1">
        <v>2453</v>
      </c>
      <c r="G232" s="1">
        <v>9092</v>
      </c>
      <c r="H232" s="1">
        <v>7045</v>
      </c>
      <c r="I232" s="11">
        <v>0.78952003522677239</v>
      </c>
      <c r="J232" s="12">
        <f t="shared" si="9"/>
        <v>0.12001565634326533</v>
      </c>
      <c r="K232" s="8">
        <f t="shared" si="10"/>
        <v>20439</v>
      </c>
    </row>
    <row r="233" spans="1:11" x14ac:dyDescent="0.35">
      <c r="A233" s="7">
        <f t="shared" si="11"/>
        <v>1</v>
      </c>
      <c r="B233">
        <v>1993</v>
      </c>
      <c r="C233" t="s">
        <v>67</v>
      </c>
      <c r="D233" s="1">
        <v>4546</v>
      </c>
      <c r="E233" s="1">
        <v>205</v>
      </c>
      <c r="F233" s="1">
        <v>496</v>
      </c>
      <c r="G233" s="1">
        <v>18734</v>
      </c>
      <c r="H233" s="1">
        <v>2789</v>
      </c>
      <c r="I233" s="11">
        <v>0.80399701158012704</v>
      </c>
      <c r="J233" s="12">
        <f t="shared" si="9"/>
        <v>1.8528203212551362E-2</v>
      </c>
      <c r="K233" s="8">
        <f t="shared" si="10"/>
        <v>26770</v>
      </c>
    </row>
    <row r="234" spans="1:11" x14ac:dyDescent="0.35">
      <c r="A234" s="7">
        <f t="shared" si="11"/>
        <v>1</v>
      </c>
      <c r="B234">
        <v>1993</v>
      </c>
      <c r="C234" t="s">
        <v>68</v>
      </c>
      <c r="D234" s="1">
        <v>70147</v>
      </c>
      <c r="E234" s="1">
        <v>3101</v>
      </c>
      <c r="F234" s="1">
        <v>0</v>
      </c>
      <c r="G234" s="1">
        <v>299327</v>
      </c>
      <c r="H234" s="1">
        <v>0</v>
      </c>
      <c r="I234" s="11">
        <v>0.80340065758572099</v>
      </c>
      <c r="J234" s="12">
        <f t="shared" si="9"/>
        <v>0</v>
      </c>
      <c r="K234" s="8">
        <f t="shared" si="10"/>
        <v>372575</v>
      </c>
    </row>
    <row r="235" spans="1:11" x14ac:dyDescent="0.35">
      <c r="A235" s="7">
        <f t="shared" si="11"/>
        <v>1</v>
      </c>
      <c r="B235">
        <v>1993</v>
      </c>
      <c r="C235" t="s">
        <v>69</v>
      </c>
      <c r="D235" s="1">
        <v>308</v>
      </c>
      <c r="E235" s="1">
        <v>0</v>
      </c>
      <c r="F235" s="1">
        <v>42</v>
      </c>
      <c r="G235" s="1">
        <v>0</v>
      </c>
      <c r="H235" s="1">
        <v>1476</v>
      </c>
      <c r="I235" s="11">
        <v>0.80832420591456733</v>
      </c>
      <c r="J235" s="12">
        <f t="shared" si="9"/>
        <v>2.3001095290251915E-2</v>
      </c>
      <c r="K235" s="8">
        <f t="shared" si="10"/>
        <v>1826</v>
      </c>
    </row>
    <row r="236" spans="1:11" x14ac:dyDescent="0.35">
      <c r="A236" s="7">
        <f t="shared" si="11"/>
        <v>1</v>
      </c>
      <c r="B236">
        <v>1993</v>
      </c>
      <c r="C236" t="s">
        <v>70</v>
      </c>
      <c r="D236" s="1">
        <v>3529</v>
      </c>
      <c r="E236" s="1">
        <v>0</v>
      </c>
      <c r="F236" s="1">
        <v>4740</v>
      </c>
      <c r="G236" s="1">
        <v>0</v>
      </c>
      <c r="H236" s="1">
        <v>11451</v>
      </c>
      <c r="I236" s="11">
        <v>0.58067951318458422</v>
      </c>
      <c r="J236" s="12">
        <f t="shared" si="9"/>
        <v>0.24036511156186613</v>
      </c>
      <c r="K236" s="8">
        <f t="shared" si="10"/>
        <v>19720</v>
      </c>
    </row>
    <row r="237" spans="1:11" x14ac:dyDescent="0.35">
      <c r="A237" s="7">
        <f t="shared" si="11"/>
        <v>1</v>
      </c>
      <c r="B237">
        <v>1993</v>
      </c>
      <c r="C237" t="s">
        <v>71</v>
      </c>
      <c r="D237" s="1">
        <v>6904</v>
      </c>
      <c r="E237" s="1">
        <v>0</v>
      </c>
      <c r="F237" s="1">
        <v>4773</v>
      </c>
      <c r="G237" s="1">
        <v>0</v>
      </c>
      <c r="H237" s="1">
        <v>28642</v>
      </c>
      <c r="I237" s="11">
        <v>0.71038468215977579</v>
      </c>
      <c r="J237" s="12">
        <f t="shared" si="9"/>
        <v>0.11838091222500557</v>
      </c>
      <c r="K237" s="8">
        <f t="shared" si="10"/>
        <v>40319</v>
      </c>
    </row>
    <row r="238" spans="1:11" x14ac:dyDescent="0.35">
      <c r="A238" s="7">
        <f t="shared" si="11"/>
        <v>1</v>
      </c>
      <c r="B238">
        <v>1993</v>
      </c>
      <c r="C238" t="s">
        <v>72</v>
      </c>
      <c r="D238" s="1">
        <v>1158</v>
      </c>
      <c r="E238" s="1">
        <v>0</v>
      </c>
      <c r="F238" s="1">
        <v>1763</v>
      </c>
      <c r="G238" s="1">
        <v>0</v>
      </c>
      <c r="H238" s="1">
        <v>2691</v>
      </c>
      <c r="I238" s="11">
        <v>0.47950819672131145</v>
      </c>
      <c r="J238" s="12">
        <f t="shared" si="9"/>
        <v>0.31414825374198146</v>
      </c>
      <c r="K238" s="8">
        <f t="shared" si="10"/>
        <v>5612</v>
      </c>
    </row>
    <row r="239" spans="1:11" x14ac:dyDescent="0.35">
      <c r="A239" s="7">
        <f t="shared" si="11"/>
        <v>1</v>
      </c>
      <c r="B239">
        <v>1993</v>
      </c>
      <c r="C239" t="s">
        <v>73</v>
      </c>
      <c r="D239" s="1">
        <v>4567</v>
      </c>
      <c r="E239" s="1">
        <v>0</v>
      </c>
      <c r="F239" s="1">
        <v>697</v>
      </c>
      <c r="G239" s="1">
        <v>0</v>
      </c>
      <c r="H239" s="1">
        <v>10199</v>
      </c>
      <c r="I239" s="11">
        <v>0.65957446808510634</v>
      </c>
      <c r="J239" s="12">
        <f t="shared" si="9"/>
        <v>4.5075341136907456E-2</v>
      </c>
      <c r="K239" s="8">
        <f t="shared" si="10"/>
        <v>15463</v>
      </c>
    </row>
    <row r="240" spans="1:11" x14ac:dyDescent="0.35">
      <c r="A240" s="7">
        <f t="shared" si="11"/>
        <v>1</v>
      </c>
      <c r="B240">
        <v>1993</v>
      </c>
      <c r="C240" t="s">
        <v>74</v>
      </c>
      <c r="D240" s="1">
        <v>15601</v>
      </c>
      <c r="E240" s="1">
        <v>0</v>
      </c>
      <c r="F240" s="1">
        <v>0</v>
      </c>
      <c r="G240" s="1">
        <v>40</v>
      </c>
      <c r="H240" s="1">
        <v>32514</v>
      </c>
      <c r="I240" s="11">
        <v>0.67602533485619354</v>
      </c>
      <c r="J240" s="12">
        <f t="shared" si="9"/>
        <v>0</v>
      </c>
      <c r="K240" s="8">
        <f t="shared" si="10"/>
        <v>48155</v>
      </c>
    </row>
    <row r="241" spans="1:11" x14ac:dyDescent="0.35">
      <c r="A241" s="7">
        <f t="shared" si="11"/>
        <v>1</v>
      </c>
      <c r="B241">
        <v>1993</v>
      </c>
      <c r="C241" t="s">
        <v>75</v>
      </c>
      <c r="D241" s="1">
        <v>11206</v>
      </c>
      <c r="E241" s="1">
        <v>55</v>
      </c>
      <c r="F241" s="1">
        <v>1818</v>
      </c>
      <c r="G241" s="1">
        <v>24856</v>
      </c>
      <c r="H241" s="1">
        <v>26710</v>
      </c>
      <c r="I241" s="11">
        <v>0.79767963492922889</v>
      </c>
      <c r="J241" s="12">
        <f t="shared" si="9"/>
        <v>2.812282465774615E-2</v>
      </c>
      <c r="K241" s="8">
        <f t="shared" si="10"/>
        <v>64645</v>
      </c>
    </row>
    <row r="242" spans="1:11" x14ac:dyDescent="0.35">
      <c r="A242" s="7">
        <f t="shared" si="11"/>
        <v>1</v>
      </c>
      <c r="B242">
        <v>1993</v>
      </c>
      <c r="C242" t="s">
        <v>76</v>
      </c>
      <c r="D242" s="1">
        <v>3102</v>
      </c>
      <c r="E242" s="1">
        <v>0</v>
      </c>
      <c r="F242" s="1">
        <v>2677</v>
      </c>
      <c r="G242" s="1">
        <v>0</v>
      </c>
      <c r="H242" s="1">
        <v>4639</v>
      </c>
      <c r="I242" s="11">
        <v>0.44528700326358228</v>
      </c>
      <c r="J242" s="12">
        <f t="shared" si="9"/>
        <v>0.25695910923401805</v>
      </c>
      <c r="K242" s="8">
        <f t="shared" si="10"/>
        <v>10418</v>
      </c>
    </row>
    <row r="243" spans="1:11" x14ac:dyDescent="0.35">
      <c r="A243" s="7">
        <f t="shared" si="11"/>
        <v>1</v>
      </c>
      <c r="B243">
        <v>1993</v>
      </c>
      <c r="C243" t="s">
        <v>77</v>
      </c>
      <c r="D243" s="1">
        <v>15540</v>
      </c>
      <c r="E243" s="1">
        <v>0</v>
      </c>
      <c r="F243" s="1">
        <v>1784</v>
      </c>
      <c r="G243" s="1">
        <v>0</v>
      </c>
      <c r="H243" s="1">
        <v>45447</v>
      </c>
      <c r="I243" s="11">
        <v>0.7240126810151184</v>
      </c>
      <c r="J243" s="12">
        <f t="shared" si="9"/>
        <v>2.8420767551894984E-2</v>
      </c>
      <c r="K243" s="8">
        <f t="shared" si="10"/>
        <v>62771</v>
      </c>
    </row>
    <row r="244" spans="1:11" x14ac:dyDescent="0.35">
      <c r="A244" s="7">
        <f t="shared" si="11"/>
        <v>1</v>
      </c>
      <c r="B244">
        <v>1993</v>
      </c>
      <c r="C244" t="s">
        <v>78</v>
      </c>
      <c r="D244" s="1">
        <v>26974</v>
      </c>
      <c r="E244" s="1">
        <v>1280</v>
      </c>
      <c r="F244" s="1">
        <v>9055</v>
      </c>
      <c r="G244" s="1">
        <v>45495</v>
      </c>
      <c r="H244" s="1">
        <v>4970</v>
      </c>
      <c r="I244" s="11">
        <v>0.57494246587827835</v>
      </c>
      <c r="J244" s="12">
        <f t="shared" si="9"/>
        <v>0.10316266776038463</v>
      </c>
      <c r="K244" s="8">
        <f t="shared" si="10"/>
        <v>87774</v>
      </c>
    </row>
    <row r="245" spans="1:11" x14ac:dyDescent="0.35">
      <c r="A245" s="7">
        <f t="shared" si="11"/>
        <v>1</v>
      </c>
      <c r="B245">
        <v>1993</v>
      </c>
      <c r="C245" t="s">
        <v>79</v>
      </c>
      <c r="D245" s="1">
        <v>20170</v>
      </c>
      <c r="E245" s="1">
        <v>0</v>
      </c>
      <c r="F245" s="1">
        <v>1049</v>
      </c>
      <c r="G245" s="1">
        <v>0</v>
      </c>
      <c r="H245" s="1">
        <v>19740</v>
      </c>
      <c r="I245" s="11">
        <v>0.48194535999414045</v>
      </c>
      <c r="J245" s="12">
        <f t="shared" si="9"/>
        <v>2.5610976830489025E-2</v>
      </c>
      <c r="K245" s="8">
        <f t="shared" si="10"/>
        <v>40959</v>
      </c>
    </row>
    <row r="246" spans="1:11" x14ac:dyDescent="0.35">
      <c r="A246" s="7">
        <f t="shared" si="11"/>
        <v>1</v>
      </c>
      <c r="B246">
        <v>1993</v>
      </c>
      <c r="C246" t="s">
        <v>80</v>
      </c>
      <c r="D246" s="1">
        <v>1475</v>
      </c>
      <c r="E246" s="1">
        <v>0</v>
      </c>
      <c r="F246" s="1">
        <v>1134</v>
      </c>
      <c r="G246" s="1">
        <v>4194</v>
      </c>
      <c r="H246" s="1">
        <v>0</v>
      </c>
      <c r="I246" s="11">
        <v>0.61649272379832432</v>
      </c>
      <c r="J246" s="12">
        <f t="shared" si="9"/>
        <v>0.16669116566220785</v>
      </c>
      <c r="K246" s="8">
        <f t="shared" si="10"/>
        <v>6803</v>
      </c>
    </row>
    <row r="247" spans="1:11" x14ac:dyDescent="0.35">
      <c r="A247" s="7">
        <f t="shared" si="11"/>
        <v>1</v>
      </c>
      <c r="B247">
        <v>1993</v>
      </c>
      <c r="C247" t="s">
        <v>81</v>
      </c>
      <c r="D247" s="1">
        <v>1389</v>
      </c>
      <c r="E247" s="1">
        <v>0</v>
      </c>
      <c r="F247" s="1">
        <v>1312</v>
      </c>
      <c r="G247" s="1">
        <v>900</v>
      </c>
      <c r="H247" s="1">
        <v>2798</v>
      </c>
      <c r="I247" s="11">
        <v>0.57790279731208005</v>
      </c>
      <c r="J247" s="12">
        <f t="shared" si="9"/>
        <v>0.20503203625566493</v>
      </c>
      <c r="K247" s="8">
        <f t="shared" si="10"/>
        <v>6399</v>
      </c>
    </row>
    <row r="248" spans="1:11" x14ac:dyDescent="0.35">
      <c r="A248" s="7">
        <f t="shared" si="11"/>
        <v>1</v>
      </c>
      <c r="B248">
        <v>1993</v>
      </c>
      <c r="C248" t="s">
        <v>82</v>
      </c>
      <c r="D248" s="1">
        <v>11224</v>
      </c>
      <c r="E248" s="1">
        <v>0</v>
      </c>
      <c r="F248" s="1">
        <v>2693</v>
      </c>
      <c r="G248" s="1">
        <v>6371</v>
      </c>
      <c r="H248" s="1">
        <v>0</v>
      </c>
      <c r="I248" s="11">
        <v>0.31402799684542587</v>
      </c>
      <c r="J248" s="12">
        <f t="shared" si="9"/>
        <v>0.13273856466876971</v>
      </c>
      <c r="K248" s="8">
        <f t="shared" si="10"/>
        <v>20288</v>
      </c>
    </row>
    <row r="249" spans="1:11" x14ac:dyDescent="0.35">
      <c r="A249" s="7">
        <f t="shared" si="11"/>
        <v>1</v>
      </c>
      <c r="B249">
        <v>1993</v>
      </c>
      <c r="C249" t="s">
        <v>83</v>
      </c>
      <c r="D249" s="1">
        <v>217</v>
      </c>
      <c r="E249" s="1">
        <v>0</v>
      </c>
      <c r="F249" s="1">
        <v>315</v>
      </c>
      <c r="G249" s="1">
        <v>1222</v>
      </c>
      <c r="H249" s="1">
        <v>409</v>
      </c>
      <c r="I249" s="11">
        <v>0.75404530744336573</v>
      </c>
      <c r="J249" s="12">
        <f t="shared" si="9"/>
        <v>0.14563106796116504</v>
      </c>
      <c r="K249" s="8">
        <f t="shared" si="10"/>
        <v>2163</v>
      </c>
    </row>
    <row r="250" spans="1:11" x14ac:dyDescent="0.35">
      <c r="A250" s="7">
        <f t="shared" si="11"/>
        <v>1</v>
      </c>
      <c r="B250">
        <v>1993</v>
      </c>
      <c r="C250" t="s">
        <v>84</v>
      </c>
      <c r="D250" s="1">
        <v>2462</v>
      </c>
      <c r="E250" s="1">
        <v>0</v>
      </c>
      <c r="F250" s="1">
        <v>614</v>
      </c>
      <c r="G250" s="1">
        <v>2724</v>
      </c>
      <c r="H250" s="1">
        <v>5804</v>
      </c>
      <c r="I250" s="11">
        <v>0.73491899345053435</v>
      </c>
      <c r="J250" s="12">
        <f t="shared" si="9"/>
        <v>5.2912788693553946E-2</v>
      </c>
      <c r="K250" s="8">
        <f t="shared" si="10"/>
        <v>11604</v>
      </c>
    </row>
    <row r="251" spans="1:11" x14ac:dyDescent="0.35">
      <c r="A251" s="7">
        <f t="shared" si="11"/>
        <v>1</v>
      </c>
      <c r="B251">
        <v>1993</v>
      </c>
      <c r="C251" t="s">
        <v>85</v>
      </c>
      <c r="D251" s="1">
        <v>7339</v>
      </c>
      <c r="E251" s="1">
        <v>0</v>
      </c>
      <c r="F251" s="1">
        <v>816</v>
      </c>
      <c r="G251" s="1">
        <v>5905</v>
      </c>
      <c r="H251" s="1">
        <v>223</v>
      </c>
      <c r="I251" s="11">
        <v>0.42904151788839878</v>
      </c>
      <c r="J251" s="12">
        <f t="shared" si="9"/>
        <v>5.7130854862423863E-2</v>
      </c>
      <c r="K251" s="8">
        <f t="shared" si="10"/>
        <v>14283</v>
      </c>
    </row>
    <row r="252" spans="1:11" x14ac:dyDescent="0.35">
      <c r="A252" s="7">
        <f t="shared" si="11"/>
        <v>1</v>
      </c>
      <c r="B252">
        <v>1993</v>
      </c>
      <c r="C252" t="s">
        <v>86</v>
      </c>
      <c r="D252" s="1">
        <v>53354</v>
      </c>
      <c r="E252" s="1">
        <v>0</v>
      </c>
      <c r="F252" s="1">
        <v>979</v>
      </c>
      <c r="G252" s="1">
        <v>0</v>
      </c>
      <c r="H252" s="1">
        <v>10000</v>
      </c>
      <c r="I252" s="11">
        <v>0.1554412199026938</v>
      </c>
      <c r="J252" s="12">
        <f t="shared" si="9"/>
        <v>1.5217695428473723E-2</v>
      </c>
      <c r="K252" s="8">
        <f t="shared" si="10"/>
        <v>64333</v>
      </c>
    </row>
    <row r="253" spans="1:11" x14ac:dyDescent="0.35">
      <c r="A253" s="7">
        <f t="shared" si="11"/>
        <v>1</v>
      </c>
      <c r="B253">
        <v>1993</v>
      </c>
      <c r="C253" t="s">
        <v>87</v>
      </c>
      <c r="D253" s="1">
        <v>20614</v>
      </c>
      <c r="E253" s="1">
        <v>477</v>
      </c>
      <c r="F253" s="1">
        <v>0</v>
      </c>
      <c r="G253" s="1">
        <v>89297</v>
      </c>
      <c r="H253" s="1">
        <v>0</v>
      </c>
      <c r="I253" s="11">
        <v>0.80893756567742869</v>
      </c>
      <c r="J253" s="12">
        <f t="shared" si="9"/>
        <v>0</v>
      </c>
      <c r="K253" s="8">
        <f t="shared" si="10"/>
        <v>110388</v>
      </c>
    </row>
    <row r="254" spans="1:11" x14ac:dyDescent="0.35">
      <c r="A254" s="7">
        <f t="shared" si="11"/>
        <v>1</v>
      </c>
      <c r="B254">
        <v>1993</v>
      </c>
      <c r="C254" t="s">
        <v>88</v>
      </c>
      <c r="D254" s="1">
        <v>2906</v>
      </c>
      <c r="E254" s="1">
        <v>250</v>
      </c>
      <c r="F254" s="1">
        <v>1805</v>
      </c>
      <c r="G254" s="1">
        <v>5281</v>
      </c>
      <c r="H254" s="1">
        <v>4991</v>
      </c>
      <c r="I254" s="11">
        <v>0.67432547758156636</v>
      </c>
      <c r="J254" s="12">
        <f t="shared" si="9"/>
        <v>0.11849274601194774</v>
      </c>
      <c r="K254" s="8">
        <f t="shared" si="10"/>
        <v>15233</v>
      </c>
    </row>
    <row r="255" spans="1:11" x14ac:dyDescent="0.35">
      <c r="A255" s="7">
        <f t="shared" si="11"/>
        <v>1</v>
      </c>
      <c r="B255">
        <v>1993</v>
      </c>
      <c r="C255" t="s">
        <v>89</v>
      </c>
      <c r="D255" s="1">
        <v>448</v>
      </c>
      <c r="E255" s="1">
        <v>0</v>
      </c>
      <c r="F255" s="1">
        <v>1007</v>
      </c>
      <c r="G255" s="1">
        <v>2559</v>
      </c>
      <c r="H255" s="1">
        <v>0</v>
      </c>
      <c r="I255" s="11">
        <v>0.63751868460388639</v>
      </c>
      <c r="J255" s="12">
        <f t="shared" si="9"/>
        <v>0.25087194818136521</v>
      </c>
      <c r="K255" s="8">
        <f t="shared" si="10"/>
        <v>4014</v>
      </c>
    </row>
    <row r="256" spans="1:11" x14ac:dyDescent="0.35">
      <c r="A256" s="7">
        <f t="shared" si="11"/>
        <v>1</v>
      </c>
      <c r="B256">
        <v>1993</v>
      </c>
      <c r="C256" t="s">
        <v>90</v>
      </c>
      <c r="D256" s="1">
        <v>6636</v>
      </c>
      <c r="E256" s="1">
        <v>0</v>
      </c>
      <c r="F256" s="1">
        <v>1889</v>
      </c>
      <c r="G256" s="1">
        <v>12000</v>
      </c>
      <c r="H256" s="1">
        <v>17903</v>
      </c>
      <c r="I256" s="11">
        <v>0.77815655251379201</v>
      </c>
      <c r="J256" s="12">
        <f t="shared" si="9"/>
        <v>4.9156864786093477E-2</v>
      </c>
      <c r="K256" s="8">
        <f t="shared" si="10"/>
        <v>38428</v>
      </c>
    </row>
    <row r="257" spans="1:11" x14ac:dyDescent="0.35">
      <c r="A257" s="7">
        <f t="shared" si="11"/>
        <v>1</v>
      </c>
      <c r="B257">
        <v>1993</v>
      </c>
      <c r="C257" t="s">
        <v>91</v>
      </c>
      <c r="D257" s="1">
        <v>24829</v>
      </c>
      <c r="E257" s="1">
        <v>452</v>
      </c>
      <c r="F257" s="1">
        <v>3777</v>
      </c>
      <c r="G257" s="1">
        <v>52798</v>
      </c>
      <c r="H257" s="1">
        <v>0</v>
      </c>
      <c r="I257" s="11">
        <v>0.64501075058639568</v>
      </c>
      <c r="J257" s="12">
        <f t="shared" si="9"/>
        <v>4.6142005473025799E-2</v>
      </c>
      <c r="K257" s="8">
        <f t="shared" si="10"/>
        <v>81856</v>
      </c>
    </row>
    <row r="258" spans="1:11" x14ac:dyDescent="0.35">
      <c r="A258" s="7">
        <f t="shared" si="11"/>
        <v>1</v>
      </c>
      <c r="B258">
        <v>1993</v>
      </c>
      <c r="C258" t="s">
        <v>92</v>
      </c>
      <c r="D258" s="1">
        <v>14241</v>
      </c>
      <c r="E258" s="1">
        <v>0</v>
      </c>
      <c r="F258" s="1">
        <v>2728</v>
      </c>
      <c r="G258" s="1">
        <v>24230</v>
      </c>
      <c r="H258" s="1">
        <v>12278</v>
      </c>
      <c r="I258" s="11">
        <v>0.68268601454831046</v>
      </c>
      <c r="J258" s="12">
        <f t="shared" ref="J258:J321" si="12">(F258/K258)</f>
        <v>5.101258484956149E-2</v>
      </c>
      <c r="K258" s="8">
        <f t="shared" ref="K258:K321" si="13">SUM(D258:H258)</f>
        <v>53477</v>
      </c>
    </row>
    <row r="259" spans="1:11" x14ac:dyDescent="0.35">
      <c r="A259" s="7">
        <f t="shared" ref="A259:A322" si="14">IF(B259&lt;=1997,1,2)</f>
        <v>1</v>
      </c>
      <c r="B259">
        <v>1993</v>
      </c>
      <c r="C259" t="s">
        <v>93</v>
      </c>
      <c r="D259" s="1">
        <v>848</v>
      </c>
      <c r="E259" s="1">
        <v>0</v>
      </c>
      <c r="F259" s="1">
        <v>1931</v>
      </c>
      <c r="G259" s="1">
        <v>0</v>
      </c>
      <c r="H259" s="1">
        <v>2651</v>
      </c>
      <c r="I259" s="11">
        <v>0.48821362799263351</v>
      </c>
      <c r="J259" s="12">
        <f t="shared" si="12"/>
        <v>0.35561694290976059</v>
      </c>
      <c r="K259" s="8">
        <f t="shared" si="13"/>
        <v>5430</v>
      </c>
    </row>
    <row r="260" spans="1:11" x14ac:dyDescent="0.35">
      <c r="A260" s="7">
        <f t="shared" si="14"/>
        <v>1</v>
      </c>
      <c r="B260">
        <v>1994</v>
      </c>
      <c r="C260" t="s">
        <v>7</v>
      </c>
      <c r="D260" s="1">
        <v>1037</v>
      </c>
      <c r="E260" s="1">
        <v>0</v>
      </c>
      <c r="F260" s="1">
        <v>1133</v>
      </c>
      <c r="G260" s="1">
        <v>0</v>
      </c>
      <c r="H260" s="1">
        <v>3331</v>
      </c>
      <c r="I260" s="11">
        <v>0.60552626795128162</v>
      </c>
      <c r="J260" s="12">
        <f t="shared" si="12"/>
        <v>0.20596255226322488</v>
      </c>
      <c r="K260" s="8">
        <f t="shared" si="13"/>
        <v>5501</v>
      </c>
    </row>
    <row r="261" spans="1:11" x14ac:dyDescent="0.35">
      <c r="A261" s="7">
        <f t="shared" si="14"/>
        <v>1</v>
      </c>
      <c r="B261">
        <v>1994</v>
      </c>
      <c r="C261" t="s">
        <v>8</v>
      </c>
      <c r="D261" s="1">
        <v>41746</v>
      </c>
      <c r="E261" s="1">
        <v>3797</v>
      </c>
      <c r="F261" s="1">
        <v>0</v>
      </c>
      <c r="G261" s="1">
        <v>133189</v>
      </c>
      <c r="H261" s="1">
        <v>4104</v>
      </c>
      <c r="I261" s="11">
        <v>0.75090791747795838</v>
      </c>
      <c r="J261" s="12">
        <f t="shared" si="12"/>
        <v>0</v>
      </c>
      <c r="K261" s="8">
        <f t="shared" si="13"/>
        <v>182836</v>
      </c>
    </row>
    <row r="262" spans="1:11" x14ac:dyDescent="0.35">
      <c r="A262" s="7">
        <f t="shared" si="14"/>
        <v>1</v>
      </c>
      <c r="B262">
        <v>1994</v>
      </c>
      <c r="C262" t="s">
        <v>10</v>
      </c>
      <c r="D262" s="1">
        <v>6906</v>
      </c>
      <c r="E262" s="1">
        <v>0</v>
      </c>
      <c r="F262" s="1">
        <v>1049</v>
      </c>
      <c r="G262" s="1">
        <v>0</v>
      </c>
      <c r="H262" s="1">
        <v>11425</v>
      </c>
      <c r="I262" s="11">
        <v>0.58952528379772962</v>
      </c>
      <c r="J262" s="12">
        <f t="shared" si="12"/>
        <v>5.4127966976264187E-2</v>
      </c>
      <c r="K262" s="8">
        <f t="shared" si="13"/>
        <v>19380</v>
      </c>
    </row>
    <row r="263" spans="1:11" x14ac:dyDescent="0.35">
      <c r="A263" s="7">
        <f t="shared" si="14"/>
        <v>1</v>
      </c>
      <c r="B263">
        <v>1994</v>
      </c>
      <c r="C263" t="s">
        <v>11</v>
      </c>
      <c r="D263" s="1">
        <v>3273</v>
      </c>
      <c r="E263" s="1">
        <v>0</v>
      </c>
      <c r="F263" s="1">
        <v>0</v>
      </c>
      <c r="G263" s="1">
        <v>14397</v>
      </c>
      <c r="H263" s="1">
        <v>2747</v>
      </c>
      <c r="I263" s="11">
        <v>0.8396924131850908</v>
      </c>
      <c r="J263" s="12">
        <f t="shared" si="12"/>
        <v>0</v>
      </c>
      <c r="K263" s="8">
        <f t="shared" si="13"/>
        <v>20417</v>
      </c>
    </row>
    <row r="264" spans="1:11" x14ac:dyDescent="0.35">
      <c r="A264" s="7">
        <f t="shared" si="14"/>
        <v>1</v>
      </c>
      <c r="B264">
        <v>1994</v>
      </c>
      <c r="C264" t="s">
        <v>12</v>
      </c>
      <c r="D264" s="1">
        <v>12745</v>
      </c>
      <c r="E264" s="1">
        <v>0</v>
      </c>
      <c r="F264" s="1">
        <v>2958</v>
      </c>
      <c r="G264" s="1">
        <v>12584</v>
      </c>
      <c r="H264" s="1">
        <v>1720</v>
      </c>
      <c r="I264" s="11">
        <v>0.47668877261972209</v>
      </c>
      <c r="J264" s="12">
        <f t="shared" si="12"/>
        <v>9.8576998700303259E-2</v>
      </c>
      <c r="K264" s="8">
        <f t="shared" si="13"/>
        <v>30007</v>
      </c>
    </row>
    <row r="265" spans="1:11" x14ac:dyDescent="0.35">
      <c r="A265" s="7">
        <f t="shared" si="14"/>
        <v>1</v>
      </c>
      <c r="B265">
        <v>1994</v>
      </c>
      <c r="C265" t="s">
        <v>13</v>
      </c>
      <c r="D265" s="1">
        <v>635</v>
      </c>
      <c r="E265" s="1">
        <v>0</v>
      </c>
      <c r="F265" s="1">
        <v>900</v>
      </c>
      <c r="G265" s="1">
        <v>0</v>
      </c>
      <c r="H265" s="1">
        <v>1689</v>
      </c>
      <c r="I265" s="11">
        <v>0.52388337468982626</v>
      </c>
      <c r="J265" s="12">
        <f t="shared" si="12"/>
        <v>0.27915632754342434</v>
      </c>
      <c r="K265" s="8">
        <f t="shared" si="13"/>
        <v>3224</v>
      </c>
    </row>
    <row r="266" spans="1:11" x14ac:dyDescent="0.35">
      <c r="A266" s="7">
        <f t="shared" si="14"/>
        <v>1</v>
      </c>
      <c r="B266">
        <v>1994</v>
      </c>
      <c r="C266" t="s">
        <v>14</v>
      </c>
      <c r="D266" s="1">
        <v>33093</v>
      </c>
      <c r="E266" s="1">
        <v>0</v>
      </c>
      <c r="F266" s="1">
        <v>1777</v>
      </c>
      <c r="G266" s="1">
        <v>15</v>
      </c>
      <c r="H266" s="1">
        <v>38225</v>
      </c>
      <c r="I266" s="11">
        <v>0.52304746272739711</v>
      </c>
      <c r="J266" s="12">
        <f t="shared" si="12"/>
        <v>2.430584051429353E-2</v>
      </c>
      <c r="K266" s="8">
        <f t="shared" si="13"/>
        <v>73110</v>
      </c>
    </row>
    <row r="267" spans="1:11" x14ac:dyDescent="0.35">
      <c r="A267" s="7">
        <f t="shared" si="14"/>
        <v>1</v>
      </c>
      <c r="B267">
        <v>1994</v>
      </c>
      <c r="C267" t="s">
        <v>15</v>
      </c>
      <c r="D267" s="1">
        <v>9986</v>
      </c>
      <c r="E267" s="1">
        <v>0</v>
      </c>
      <c r="F267" s="1">
        <v>2267</v>
      </c>
      <c r="G267" s="1">
        <v>0</v>
      </c>
      <c r="H267" s="1">
        <v>13551</v>
      </c>
      <c r="I267" s="11">
        <v>0.52515113935823898</v>
      </c>
      <c r="J267" s="12">
        <f t="shared" si="12"/>
        <v>8.7854596186637726E-2</v>
      </c>
      <c r="K267" s="8">
        <f t="shared" si="13"/>
        <v>25804</v>
      </c>
    </row>
    <row r="268" spans="1:11" x14ac:dyDescent="0.35">
      <c r="A268" s="7">
        <f t="shared" si="14"/>
        <v>1</v>
      </c>
      <c r="B268">
        <v>1994</v>
      </c>
      <c r="C268" t="s">
        <v>16</v>
      </c>
      <c r="D268" s="1">
        <v>3815</v>
      </c>
      <c r="E268" s="1">
        <v>0</v>
      </c>
      <c r="F268" s="1">
        <v>2602</v>
      </c>
      <c r="G268" s="1">
        <v>6939</v>
      </c>
      <c r="H268" s="1">
        <v>1433</v>
      </c>
      <c r="I268" s="11">
        <v>0.56609642301710728</v>
      </c>
      <c r="J268" s="12">
        <f t="shared" si="12"/>
        <v>0.17594157820001352</v>
      </c>
      <c r="K268" s="8">
        <f t="shared" si="13"/>
        <v>14789</v>
      </c>
    </row>
    <row r="269" spans="1:11" x14ac:dyDescent="0.35">
      <c r="A269" s="7">
        <f t="shared" si="14"/>
        <v>1</v>
      </c>
      <c r="B269">
        <v>1994</v>
      </c>
      <c r="C269" t="s">
        <v>17</v>
      </c>
      <c r="D269" s="1">
        <v>22990</v>
      </c>
      <c r="E269" s="1">
        <v>4450</v>
      </c>
      <c r="F269" s="1">
        <v>177</v>
      </c>
      <c r="G269" s="1">
        <v>3416</v>
      </c>
      <c r="H269" s="1">
        <v>24157</v>
      </c>
      <c r="I269" s="11">
        <v>0.49960137706106178</v>
      </c>
      <c r="J269" s="12">
        <f t="shared" si="12"/>
        <v>3.2071027360028991E-3</v>
      </c>
      <c r="K269" s="8">
        <f t="shared" si="13"/>
        <v>55190</v>
      </c>
    </row>
    <row r="270" spans="1:11" x14ac:dyDescent="0.35">
      <c r="A270" s="7">
        <f t="shared" si="14"/>
        <v>1</v>
      </c>
      <c r="B270">
        <v>1994</v>
      </c>
      <c r="C270" t="s">
        <v>18</v>
      </c>
      <c r="D270" s="1">
        <v>2545</v>
      </c>
      <c r="E270" s="1">
        <v>450</v>
      </c>
      <c r="F270" s="1">
        <v>210</v>
      </c>
      <c r="G270" s="1">
        <v>0</v>
      </c>
      <c r="H270" s="1">
        <v>11100</v>
      </c>
      <c r="I270" s="11">
        <v>0.77595246417336594</v>
      </c>
      <c r="J270" s="12">
        <f t="shared" si="12"/>
        <v>1.4680181754631249E-2</v>
      </c>
      <c r="K270" s="8">
        <f t="shared" si="13"/>
        <v>14305</v>
      </c>
    </row>
    <row r="271" spans="1:11" x14ac:dyDescent="0.35">
      <c r="A271" s="7">
        <f t="shared" si="14"/>
        <v>1</v>
      </c>
      <c r="B271">
        <v>1994</v>
      </c>
      <c r="C271" t="s">
        <v>19</v>
      </c>
      <c r="D271" s="1">
        <v>1652</v>
      </c>
      <c r="E271" s="1">
        <v>0</v>
      </c>
      <c r="F271" s="1">
        <v>1721</v>
      </c>
      <c r="G271" s="1">
        <v>0</v>
      </c>
      <c r="H271" s="1">
        <v>6154</v>
      </c>
      <c r="I271" s="11">
        <v>0.64595360554214343</v>
      </c>
      <c r="J271" s="12">
        <f t="shared" si="12"/>
        <v>0.18064448409782724</v>
      </c>
      <c r="K271" s="8">
        <f t="shared" si="13"/>
        <v>9527</v>
      </c>
    </row>
    <row r="272" spans="1:11" x14ac:dyDescent="0.35">
      <c r="A272" s="7">
        <f t="shared" si="14"/>
        <v>1</v>
      </c>
      <c r="B272">
        <v>1994</v>
      </c>
      <c r="C272" t="s">
        <v>20</v>
      </c>
      <c r="D272" s="1">
        <v>4404</v>
      </c>
      <c r="E272" s="1">
        <v>36</v>
      </c>
      <c r="F272" s="1">
        <v>2519</v>
      </c>
      <c r="G272" s="1">
        <v>0</v>
      </c>
      <c r="H272" s="1">
        <v>14396</v>
      </c>
      <c r="I272" s="11">
        <v>0.67412783891360339</v>
      </c>
      <c r="J272" s="12">
        <f t="shared" si="12"/>
        <v>0.11795832357761649</v>
      </c>
      <c r="K272" s="8">
        <f t="shared" si="13"/>
        <v>21355</v>
      </c>
    </row>
    <row r="273" spans="1:11" x14ac:dyDescent="0.35">
      <c r="A273" s="7">
        <f t="shared" si="14"/>
        <v>1</v>
      </c>
      <c r="B273">
        <v>1994</v>
      </c>
      <c r="C273" t="s">
        <v>21</v>
      </c>
      <c r="D273" s="1">
        <v>9045</v>
      </c>
      <c r="E273" s="1">
        <v>2100</v>
      </c>
      <c r="F273" s="1">
        <v>850</v>
      </c>
      <c r="G273" s="1">
        <v>0</v>
      </c>
      <c r="H273" s="1">
        <v>25776</v>
      </c>
      <c r="I273" s="11">
        <v>0.68242831802176274</v>
      </c>
      <c r="J273" s="12">
        <f t="shared" si="12"/>
        <v>2.2504037489078924E-2</v>
      </c>
      <c r="K273" s="8">
        <f t="shared" si="13"/>
        <v>37771</v>
      </c>
    </row>
    <row r="274" spans="1:11" x14ac:dyDescent="0.35">
      <c r="A274" s="7">
        <f t="shared" si="14"/>
        <v>1</v>
      </c>
      <c r="B274">
        <v>1994</v>
      </c>
      <c r="C274" t="s">
        <v>22</v>
      </c>
      <c r="D274" s="1">
        <v>395</v>
      </c>
      <c r="E274" s="1">
        <v>0</v>
      </c>
      <c r="F274" s="1">
        <v>312</v>
      </c>
      <c r="G274" s="1">
        <v>3191</v>
      </c>
      <c r="H274" s="1">
        <v>0</v>
      </c>
      <c r="I274" s="11">
        <v>0.81862493586454588</v>
      </c>
      <c r="J274" s="12">
        <f t="shared" si="12"/>
        <v>8.0041046690610573E-2</v>
      </c>
      <c r="K274" s="8">
        <f t="shared" si="13"/>
        <v>3898</v>
      </c>
    </row>
    <row r="275" spans="1:11" x14ac:dyDescent="0.35">
      <c r="A275" s="7">
        <f t="shared" si="14"/>
        <v>1</v>
      </c>
      <c r="B275">
        <v>1994</v>
      </c>
      <c r="C275" t="s">
        <v>23</v>
      </c>
      <c r="D275" s="1">
        <v>729</v>
      </c>
      <c r="E275" s="1">
        <v>0</v>
      </c>
      <c r="F275" s="1">
        <v>42</v>
      </c>
      <c r="G275" s="1">
        <v>0</v>
      </c>
      <c r="H275" s="1">
        <v>3049</v>
      </c>
      <c r="I275" s="11">
        <v>0.79816753926701567</v>
      </c>
      <c r="J275" s="12">
        <f t="shared" si="12"/>
        <v>1.0994764397905759E-2</v>
      </c>
      <c r="K275" s="8">
        <f t="shared" si="13"/>
        <v>3820</v>
      </c>
    </row>
    <row r="276" spans="1:11" x14ac:dyDescent="0.35">
      <c r="A276" s="7">
        <f t="shared" si="14"/>
        <v>1</v>
      </c>
      <c r="B276">
        <v>1994</v>
      </c>
      <c r="C276" t="s">
        <v>24</v>
      </c>
      <c r="D276" s="1">
        <v>1974</v>
      </c>
      <c r="E276" s="1">
        <v>0</v>
      </c>
      <c r="F276" s="1">
        <v>1332</v>
      </c>
      <c r="G276" s="1">
        <v>0</v>
      </c>
      <c r="H276" s="1">
        <v>4200</v>
      </c>
      <c r="I276" s="11">
        <v>0.55955235811350923</v>
      </c>
      <c r="J276" s="12">
        <f t="shared" si="12"/>
        <v>0.17745803357314149</v>
      </c>
      <c r="K276" s="8">
        <f t="shared" si="13"/>
        <v>7506</v>
      </c>
    </row>
    <row r="277" spans="1:11" x14ac:dyDescent="0.35">
      <c r="A277" s="7">
        <f t="shared" si="14"/>
        <v>1</v>
      </c>
      <c r="B277">
        <v>1994</v>
      </c>
      <c r="C277" t="s">
        <v>25</v>
      </c>
      <c r="D277" s="1">
        <v>8215</v>
      </c>
      <c r="E277" s="1">
        <v>9</v>
      </c>
      <c r="F277" s="1">
        <v>2437</v>
      </c>
      <c r="G277" s="1">
        <v>0</v>
      </c>
      <c r="H277" s="1">
        <v>34647</v>
      </c>
      <c r="I277" s="11">
        <v>0.76469939083605543</v>
      </c>
      <c r="J277" s="12">
        <f t="shared" si="12"/>
        <v>5.3787410611812483E-2</v>
      </c>
      <c r="K277" s="8">
        <f t="shared" si="13"/>
        <v>45308</v>
      </c>
    </row>
    <row r="278" spans="1:11" x14ac:dyDescent="0.35">
      <c r="A278" s="7">
        <f t="shared" si="14"/>
        <v>1</v>
      </c>
      <c r="B278">
        <v>1994</v>
      </c>
      <c r="C278" t="s">
        <v>26</v>
      </c>
      <c r="D278" s="1">
        <v>78734</v>
      </c>
      <c r="E278" s="1">
        <v>4943</v>
      </c>
      <c r="F278" s="1">
        <v>0</v>
      </c>
      <c r="G278" s="1">
        <v>1809</v>
      </c>
      <c r="H278" s="1">
        <v>174367</v>
      </c>
      <c r="I278" s="11">
        <v>0.67798332133937267</v>
      </c>
      <c r="J278" s="12">
        <f t="shared" si="12"/>
        <v>0</v>
      </c>
      <c r="K278" s="8">
        <f t="shared" si="13"/>
        <v>259853</v>
      </c>
    </row>
    <row r="279" spans="1:11" x14ac:dyDescent="0.35">
      <c r="A279" s="7">
        <f t="shared" si="14"/>
        <v>1</v>
      </c>
      <c r="B279">
        <v>1994</v>
      </c>
      <c r="C279" t="s">
        <v>27</v>
      </c>
      <c r="D279" s="1">
        <v>1950</v>
      </c>
      <c r="E279" s="1">
        <v>0</v>
      </c>
      <c r="F279" s="1">
        <v>817</v>
      </c>
      <c r="G279" s="1">
        <v>3513</v>
      </c>
      <c r="H279" s="1">
        <v>2135</v>
      </c>
      <c r="I279" s="11">
        <v>0.67118241235888298</v>
      </c>
      <c r="J279" s="12">
        <f t="shared" si="12"/>
        <v>9.7088532382650028E-2</v>
      </c>
      <c r="K279" s="8">
        <f t="shared" si="13"/>
        <v>8415</v>
      </c>
    </row>
    <row r="280" spans="1:11" x14ac:dyDescent="0.35">
      <c r="A280" s="7">
        <f t="shared" si="14"/>
        <v>1</v>
      </c>
      <c r="B280">
        <v>1994</v>
      </c>
      <c r="C280" t="s">
        <v>28</v>
      </c>
      <c r="D280" s="1">
        <v>3088</v>
      </c>
      <c r="E280" s="1">
        <v>0</v>
      </c>
      <c r="F280" s="1">
        <v>2015</v>
      </c>
      <c r="G280" s="1">
        <v>2184</v>
      </c>
      <c r="H280" s="1">
        <v>8802</v>
      </c>
      <c r="I280" s="11">
        <v>0.68282677605817643</v>
      </c>
      <c r="J280" s="12">
        <f t="shared" si="12"/>
        <v>0.12524084778420039</v>
      </c>
      <c r="K280" s="8">
        <f t="shared" si="13"/>
        <v>16089</v>
      </c>
    </row>
    <row r="281" spans="1:11" x14ac:dyDescent="0.35">
      <c r="A281" s="7">
        <f t="shared" si="14"/>
        <v>1</v>
      </c>
      <c r="B281">
        <v>1994</v>
      </c>
      <c r="C281" t="s">
        <v>29</v>
      </c>
      <c r="D281" s="1">
        <v>1350</v>
      </c>
      <c r="E281" s="1">
        <v>0</v>
      </c>
      <c r="F281" s="1">
        <v>1935</v>
      </c>
      <c r="G281" s="1">
        <v>5663</v>
      </c>
      <c r="H281" s="1">
        <v>0</v>
      </c>
      <c r="I281" s="11">
        <v>0.63287885561019219</v>
      </c>
      <c r="J281" s="12">
        <f t="shared" si="12"/>
        <v>0.21624944121591416</v>
      </c>
      <c r="K281" s="8">
        <f t="shared" si="13"/>
        <v>8948</v>
      </c>
    </row>
    <row r="282" spans="1:11" x14ac:dyDescent="0.35">
      <c r="A282" s="7">
        <f t="shared" si="14"/>
        <v>1</v>
      </c>
      <c r="B282">
        <v>1994</v>
      </c>
      <c r="C282" t="s">
        <v>30</v>
      </c>
      <c r="D282" s="1">
        <v>6378</v>
      </c>
      <c r="E282" s="1">
        <v>0</v>
      </c>
      <c r="F282" s="1">
        <v>1931</v>
      </c>
      <c r="G282" s="1">
        <v>0</v>
      </c>
      <c r="H282" s="1">
        <v>25303</v>
      </c>
      <c r="I282" s="11">
        <v>0.75279662025467098</v>
      </c>
      <c r="J282" s="12">
        <f t="shared" si="12"/>
        <v>5.7449720337974533E-2</v>
      </c>
      <c r="K282" s="8">
        <f t="shared" si="13"/>
        <v>33612</v>
      </c>
    </row>
    <row r="283" spans="1:11" x14ac:dyDescent="0.35">
      <c r="A283" s="7">
        <f t="shared" si="14"/>
        <v>1</v>
      </c>
      <c r="B283">
        <v>1994</v>
      </c>
      <c r="C283" t="s">
        <v>31</v>
      </c>
      <c r="D283" s="1">
        <v>7182</v>
      </c>
      <c r="E283" s="1">
        <v>0</v>
      </c>
      <c r="F283" s="1">
        <v>2183</v>
      </c>
      <c r="G283" s="1">
        <v>21141</v>
      </c>
      <c r="H283" s="1">
        <v>10371</v>
      </c>
      <c r="I283" s="11">
        <v>0.77089806003375982</v>
      </c>
      <c r="J283" s="12">
        <f t="shared" si="12"/>
        <v>5.3404114783374514E-2</v>
      </c>
      <c r="K283" s="8">
        <f t="shared" si="13"/>
        <v>40877</v>
      </c>
    </row>
    <row r="284" spans="1:11" x14ac:dyDescent="0.35">
      <c r="A284" s="7">
        <f t="shared" si="14"/>
        <v>1</v>
      </c>
      <c r="B284">
        <v>1994</v>
      </c>
      <c r="C284" t="s">
        <v>32</v>
      </c>
      <c r="D284" s="1">
        <v>728</v>
      </c>
      <c r="E284" s="1">
        <v>0</v>
      </c>
      <c r="F284" s="1">
        <v>887</v>
      </c>
      <c r="G284" s="1">
        <v>1940</v>
      </c>
      <c r="H284" s="1">
        <v>0</v>
      </c>
      <c r="I284" s="11">
        <v>0.54571026722925453</v>
      </c>
      <c r="J284" s="12">
        <f t="shared" si="12"/>
        <v>0.24950773558368494</v>
      </c>
      <c r="K284" s="8">
        <f t="shared" si="13"/>
        <v>3555</v>
      </c>
    </row>
    <row r="285" spans="1:11" x14ac:dyDescent="0.35">
      <c r="A285" s="7">
        <f t="shared" si="14"/>
        <v>1</v>
      </c>
      <c r="B285">
        <v>1994</v>
      </c>
      <c r="C285" t="s">
        <v>33</v>
      </c>
      <c r="D285" s="1">
        <v>288596</v>
      </c>
      <c r="E285" s="1">
        <v>15547</v>
      </c>
      <c r="F285" s="1">
        <v>0</v>
      </c>
      <c r="G285" s="1">
        <v>573973</v>
      </c>
      <c r="H285" s="1">
        <v>155353</v>
      </c>
      <c r="I285" s="11">
        <v>0.70570670237810718</v>
      </c>
      <c r="J285" s="12">
        <f t="shared" si="12"/>
        <v>0</v>
      </c>
      <c r="K285" s="8">
        <f t="shared" si="13"/>
        <v>1033469</v>
      </c>
    </row>
    <row r="286" spans="1:11" x14ac:dyDescent="0.35">
      <c r="A286" s="7">
        <f t="shared" si="14"/>
        <v>1</v>
      </c>
      <c r="B286">
        <v>1994</v>
      </c>
      <c r="C286" t="s">
        <v>34</v>
      </c>
      <c r="D286" s="1">
        <v>2046</v>
      </c>
      <c r="E286" s="1">
        <v>0</v>
      </c>
      <c r="F286" s="1">
        <v>504</v>
      </c>
      <c r="G286" s="1">
        <v>4742</v>
      </c>
      <c r="H286" s="1">
        <v>537</v>
      </c>
      <c r="I286" s="11">
        <v>0.67428790394686422</v>
      </c>
      <c r="J286" s="12">
        <f t="shared" si="12"/>
        <v>6.4376037808149184E-2</v>
      </c>
      <c r="K286" s="8">
        <f t="shared" si="13"/>
        <v>7829</v>
      </c>
    </row>
    <row r="287" spans="1:11" x14ac:dyDescent="0.35">
      <c r="A287" s="7">
        <f t="shared" si="14"/>
        <v>1</v>
      </c>
      <c r="B287">
        <v>1994</v>
      </c>
      <c r="C287" t="s">
        <v>35</v>
      </c>
      <c r="D287" s="1">
        <v>2198</v>
      </c>
      <c r="E287" s="1">
        <v>0</v>
      </c>
      <c r="F287" s="1">
        <v>1231</v>
      </c>
      <c r="G287" s="1">
        <v>6310</v>
      </c>
      <c r="H287" s="1">
        <v>2126</v>
      </c>
      <c r="I287" s="11">
        <v>0.71099873577749684</v>
      </c>
      <c r="J287" s="12">
        <f t="shared" si="12"/>
        <v>0.10375052675937632</v>
      </c>
      <c r="K287" s="8">
        <f t="shared" si="13"/>
        <v>11865</v>
      </c>
    </row>
    <row r="288" spans="1:11" x14ac:dyDescent="0.35">
      <c r="A288" s="7">
        <f t="shared" si="14"/>
        <v>1</v>
      </c>
      <c r="B288">
        <v>1994</v>
      </c>
      <c r="C288" t="s">
        <v>36</v>
      </c>
      <c r="D288" s="1">
        <v>1327</v>
      </c>
      <c r="E288" s="1">
        <v>0</v>
      </c>
      <c r="F288" s="1">
        <v>2981</v>
      </c>
      <c r="G288" s="1">
        <v>0</v>
      </c>
      <c r="H288" s="1">
        <v>10080</v>
      </c>
      <c r="I288" s="11">
        <v>0.70058381984987494</v>
      </c>
      <c r="J288" s="12">
        <f t="shared" si="12"/>
        <v>0.20718654434250763</v>
      </c>
      <c r="K288" s="8">
        <f t="shared" si="13"/>
        <v>14388</v>
      </c>
    </row>
    <row r="289" spans="1:11" x14ac:dyDescent="0.35">
      <c r="A289" s="7">
        <f t="shared" si="14"/>
        <v>1</v>
      </c>
      <c r="B289">
        <v>1994</v>
      </c>
      <c r="C289" t="s">
        <v>37</v>
      </c>
      <c r="D289" s="1">
        <v>6302</v>
      </c>
      <c r="E289" s="1">
        <v>0</v>
      </c>
      <c r="F289" s="1">
        <v>466</v>
      </c>
      <c r="G289" s="1">
        <v>3913</v>
      </c>
      <c r="H289" s="1">
        <v>14054</v>
      </c>
      <c r="I289" s="11">
        <v>0.72637962401455425</v>
      </c>
      <c r="J289" s="12">
        <f t="shared" si="12"/>
        <v>1.8839700828785121E-2</v>
      </c>
      <c r="K289" s="8">
        <f t="shared" si="13"/>
        <v>24735</v>
      </c>
    </row>
    <row r="290" spans="1:11" x14ac:dyDescent="0.35">
      <c r="A290" s="7">
        <f t="shared" si="14"/>
        <v>1</v>
      </c>
      <c r="B290">
        <v>1994</v>
      </c>
      <c r="C290" t="s">
        <v>38</v>
      </c>
      <c r="D290" s="1">
        <v>1957</v>
      </c>
      <c r="E290" s="1">
        <v>0</v>
      </c>
      <c r="F290" s="1">
        <v>1363</v>
      </c>
      <c r="G290" s="1">
        <v>0</v>
      </c>
      <c r="H290" s="1">
        <v>4130</v>
      </c>
      <c r="I290" s="11">
        <v>0.55436241610738257</v>
      </c>
      <c r="J290" s="12">
        <f t="shared" si="12"/>
        <v>0.18295302013422818</v>
      </c>
      <c r="K290" s="8">
        <f t="shared" si="13"/>
        <v>7450</v>
      </c>
    </row>
    <row r="291" spans="1:11" x14ac:dyDescent="0.35">
      <c r="A291" s="7">
        <f t="shared" si="14"/>
        <v>1</v>
      </c>
      <c r="B291">
        <v>1994</v>
      </c>
      <c r="C291" t="s">
        <v>39</v>
      </c>
      <c r="D291" s="1">
        <v>1074</v>
      </c>
      <c r="E291" s="1">
        <v>0</v>
      </c>
      <c r="F291" s="1">
        <v>1805</v>
      </c>
      <c r="G291" s="1">
        <v>0</v>
      </c>
      <c r="H291" s="1">
        <v>5408</v>
      </c>
      <c r="I291" s="11">
        <v>0.65258839145649816</v>
      </c>
      <c r="J291" s="12">
        <f t="shared" si="12"/>
        <v>0.21781102932303609</v>
      </c>
      <c r="K291" s="8">
        <f t="shared" si="13"/>
        <v>8287</v>
      </c>
    </row>
    <row r="292" spans="1:11" x14ac:dyDescent="0.35">
      <c r="A292" s="7">
        <f t="shared" si="14"/>
        <v>1</v>
      </c>
      <c r="B292">
        <v>1994</v>
      </c>
      <c r="C292" t="s">
        <v>40</v>
      </c>
      <c r="D292" s="1">
        <v>4384</v>
      </c>
      <c r="E292" s="1">
        <v>0</v>
      </c>
      <c r="F292" s="1">
        <v>1627</v>
      </c>
      <c r="G292" s="1">
        <v>0</v>
      </c>
      <c r="H292" s="1">
        <v>24722</v>
      </c>
      <c r="I292" s="11">
        <v>0.8044121953600365</v>
      </c>
      <c r="J292" s="12">
        <f t="shared" si="12"/>
        <v>5.2939836657664399E-2</v>
      </c>
      <c r="K292" s="8">
        <f t="shared" si="13"/>
        <v>30733</v>
      </c>
    </row>
    <row r="293" spans="1:11" x14ac:dyDescent="0.35">
      <c r="A293" s="7">
        <f t="shared" si="14"/>
        <v>1</v>
      </c>
      <c r="B293">
        <v>1994</v>
      </c>
      <c r="C293" t="s">
        <v>41</v>
      </c>
      <c r="D293" s="1">
        <v>403</v>
      </c>
      <c r="E293" s="1">
        <v>0</v>
      </c>
      <c r="F293" s="1">
        <v>186</v>
      </c>
      <c r="G293" s="1">
        <v>0</v>
      </c>
      <c r="H293" s="1">
        <v>1867</v>
      </c>
      <c r="I293" s="11">
        <v>0.76017915309446249</v>
      </c>
      <c r="J293" s="12">
        <f t="shared" si="12"/>
        <v>7.5732899022801309E-2</v>
      </c>
      <c r="K293" s="8">
        <f t="shared" si="13"/>
        <v>2456</v>
      </c>
    </row>
    <row r="294" spans="1:11" x14ac:dyDescent="0.35">
      <c r="A294" s="7">
        <f t="shared" si="14"/>
        <v>1</v>
      </c>
      <c r="B294">
        <v>1994</v>
      </c>
      <c r="C294" t="s">
        <v>42</v>
      </c>
      <c r="D294" s="1">
        <v>1524</v>
      </c>
      <c r="E294" s="1">
        <v>0</v>
      </c>
      <c r="F294" s="1">
        <v>1329</v>
      </c>
      <c r="G294" s="1">
        <v>0</v>
      </c>
      <c r="H294" s="1">
        <v>7226</v>
      </c>
      <c r="I294" s="11">
        <v>0.71693620398849089</v>
      </c>
      <c r="J294" s="12">
        <f t="shared" si="12"/>
        <v>0.13185831927770611</v>
      </c>
      <c r="K294" s="8">
        <f t="shared" si="13"/>
        <v>10079</v>
      </c>
    </row>
    <row r="295" spans="1:11" x14ac:dyDescent="0.35">
      <c r="A295" s="7">
        <f t="shared" si="14"/>
        <v>1</v>
      </c>
      <c r="B295">
        <v>1994</v>
      </c>
      <c r="C295" t="s">
        <v>43</v>
      </c>
      <c r="D295" s="1">
        <v>1105</v>
      </c>
      <c r="E295" s="1">
        <v>0</v>
      </c>
      <c r="F295" s="1">
        <v>1889</v>
      </c>
      <c r="G295" s="1">
        <v>0</v>
      </c>
      <c r="H295" s="1">
        <v>2530</v>
      </c>
      <c r="I295" s="11">
        <v>0.45800144822592326</v>
      </c>
      <c r="J295" s="12">
        <f t="shared" si="12"/>
        <v>0.34196234612599563</v>
      </c>
      <c r="K295" s="8">
        <f t="shared" si="13"/>
        <v>5524</v>
      </c>
    </row>
    <row r="296" spans="1:11" x14ac:dyDescent="0.35">
      <c r="A296" s="7">
        <f t="shared" si="14"/>
        <v>1</v>
      </c>
      <c r="B296">
        <v>1994</v>
      </c>
      <c r="C296" t="s">
        <v>44</v>
      </c>
      <c r="D296" s="1">
        <v>1477</v>
      </c>
      <c r="E296" s="1">
        <v>0</v>
      </c>
      <c r="F296" s="1">
        <v>210</v>
      </c>
      <c r="G296" s="1">
        <v>3903</v>
      </c>
      <c r="H296" s="1">
        <v>81</v>
      </c>
      <c r="I296" s="11">
        <v>0.70252160112854878</v>
      </c>
      <c r="J296" s="12">
        <f t="shared" si="12"/>
        <v>3.7030506083583145E-2</v>
      </c>
      <c r="K296" s="8">
        <f t="shared" si="13"/>
        <v>5671</v>
      </c>
    </row>
    <row r="297" spans="1:11" x14ac:dyDescent="0.35">
      <c r="A297" s="7">
        <f t="shared" si="14"/>
        <v>1</v>
      </c>
      <c r="B297">
        <v>1994</v>
      </c>
      <c r="C297" t="s">
        <v>45</v>
      </c>
      <c r="D297" s="1">
        <v>844</v>
      </c>
      <c r="E297" s="1">
        <v>0</v>
      </c>
      <c r="F297" s="1">
        <v>42</v>
      </c>
      <c r="G297" s="1">
        <v>857</v>
      </c>
      <c r="H297" s="1">
        <v>581</v>
      </c>
      <c r="I297" s="11">
        <v>0.61876075731497415</v>
      </c>
      <c r="J297" s="12">
        <f t="shared" si="12"/>
        <v>1.8072289156626505E-2</v>
      </c>
      <c r="K297" s="8">
        <f t="shared" si="13"/>
        <v>2324</v>
      </c>
    </row>
    <row r="298" spans="1:11" x14ac:dyDescent="0.35">
      <c r="A298" s="7">
        <f t="shared" si="14"/>
        <v>1</v>
      </c>
      <c r="B298">
        <v>1994</v>
      </c>
      <c r="C298" t="s">
        <v>46</v>
      </c>
      <c r="D298" s="1">
        <v>2285</v>
      </c>
      <c r="E298" s="1">
        <v>0</v>
      </c>
      <c r="F298" s="1">
        <v>1427</v>
      </c>
      <c r="G298" s="1">
        <v>0</v>
      </c>
      <c r="H298" s="1">
        <v>10334</v>
      </c>
      <c r="I298" s="11">
        <v>0.73572547344439698</v>
      </c>
      <c r="J298" s="12">
        <f t="shared" si="12"/>
        <v>0.10159476007404243</v>
      </c>
      <c r="K298" s="8">
        <f t="shared" si="13"/>
        <v>14046</v>
      </c>
    </row>
    <row r="299" spans="1:11" x14ac:dyDescent="0.35">
      <c r="A299" s="7">
        <f t="shared" si="14"/>
        <v>1</v>
      </c>
      <c r="B299">
        <v>1994</v>
      </c>
      <c r="C299" t="s">
        <v>47</v>
      </c>
      <c r="D299" s="1">
        <v>566</v>
      </c>
      <c r="E299" s="1">
        <v>0</v>
      </c>
      <c r="F299" s="1">
        <v>965</v>
      </c>
      <c r="G299" s="1">
        <v>0</v>
      </c>
      <c r="H299" s="1">
        <v>1778</v>
      </c>
      <c r="I299" s="11">
        <v>0.53732245391356903</v>
      </c>
      <c r="J299" s="12">
        <f t="shared" si="12"/>
        <v>0.29162889090359623</v>
      </c>
      <c r="K299" s="8">
        <f t="shared" si="13"/>
        <v>3309</v>
      </c>
    </row>
    <row r="300" spans="1:11" x14ac:dyDescent="0.35">
      <c r="A300" s="7">
        <f t="shared" si="14"/>
        <v>1</v>
      </c>
      <c r="B300">
        <v>1994</v>
      </c>
      <c r="C300" t="s">
        <v>48</v>
      </c>
      <c r="D300" s="1">
        <v>7475</v>
      </c>
      <c r="E300" s="1">
        <v>0</v>
      </c>
      <c r="F300" s="1">
        <v>2435</v>
      </c>
      <c r="G300" s="1">
        <v>0</v>
      </c>
      <c r="H300" s="1">
        <v>15634</v>
      </c>
      <c r="I300" s="11">
        <v>0.61204196680238021</v>
      </c>
      <c r="J300" s="12">
        <f t="shared" si="12"/>
        <v>9.532571249608518E-2</v>
      </c>
      <c r="K300" s="8">
        <f t="shared" si="13"/>
        <v>25544</v>
      </c>
    </row>
    <row r="301" spans="1:11" x14ac:dyDescent="0.35">
      <c r="A301" s="7">
        <f t="shared" si="14"/>
        <v>1</v>
      </c>
      <c r="B301">
        <v>1994</v>
      </c>
      <c r="C301" t="s">
        <v>49</v>
      </c>
      <c r="D301" s="1">
        <v>221</v>
      </c>
      <c r="E301" s="1">
        <v>0</v>
      </c>
      <c r="F301" s="1">
        <v>425</v>
      </c>
      <c r="G301" s="1">
        <v>1718</v>
      </c>
      <c r="H301" s="1">
        <v>0</v>
      </c>
      <c r="I301" s="11">
        <v>0.72673434856175978</v>
      </c>
      <c r="J301" s="12">
        <f t="shared" si="12"/>
        <v>0.17978003384094754</v>
      </c>
      <c r="K301" s="8">
        <f t="shared" si="13"/>
        <v>2364</v>
      </c>
    </row>
    <row r="302" spans="1:11" x14ac:dyDescent="0.35">
      <c r="A302" s="7">
        <f t="shared" si="14"/>
        <v>1</v>
      </c>
      <c r="B302">
        <v>1994</v>
      </c>
      <c r="C302" t="s">
        <v>50</v>
      </c>
      <c r="D302" s="1">
        <v>811</v>
      </c>
      <c r="E302" s="1">
        <v>0</v>
      </c>
      <c r="F302" s="1">
        <v>460</v>
      </c>
      <c r="G302" s="1">
        <v>1091</v>
      </c>
      <c r="H302" s="1">
        <v>3271</v>
      </c>
      <c r="I302" s="11">
        <v>0.77436534706195637</v>
      </c>
      <c r="J302" s="12">
        <f t="shared" si="12"/>
        <v>8.1661636783241606E-2</v>
      </c>
      <c r="K302" s="8">
        <f t="shared" si="13"/>
        <v>5633</v>
      </c>
    </row>
    <row r="303" spans="1:11" x14ac:dyDescent="0.35">
      <c r="A303" s="7">
        <f t="shared" si="14"/>
        <v>1</v>
      </c>
      <c r="B303">
        <v>1994</v>
      </c>
      <c r="C303" t="s">
        <v>51</v>
      </c>
      <c r="D303" s="1">
        <v>4185</v>
      </c>
      <c r="E303" s="1">
        <v>360</v>
      </c>
      <c r="F303" s="1">
        <v>2435</v>
      </c>
      <c r="G303" s="1">
        <v>3707</v>
      </c>
      <c r="H303" s="1">
        <v>9026</v>
      </c>
      <c r="I303" s="11">
        <v>0.64591893674225132</v>
      </c>
      <c r="J303" s="12">
        <f t="shared" si="12"/>
        <v>0.12352254857200833</v>
      </c>
      <c r="K303" s="8">
        <f t="shared" si="13"/>
        <v>19713</v>
      </c>
    </row>
    <row r="304" spans="1:11" x14ac:dyDescent="0.35">
      <c r="A304" s="7">
        <f t="shared" si="14"/>
        <v>1</v>
      </c>
      <c r="B304">
        <v>1994</v>
      </c>
      <c r="C304" t="s">
        <v>52</v>
      </c>
      <c r="D304" s="1">
        <v>9031</v>
      </c>
      <c r="E304" s="1">
        <v>0</v>
      </c>
      <c r="F304" s="1">
        <v>2519</v>
      </c>
      <c r="G304" s="1">
        <v>0</v>
      </c>
      <c r="H304" s="1">
        <v>36378</v>
      </c>
      <c r="I304" s="11">
        <v>0.75901352028042068</v>
      </c>
      <c r="J304" s="12">
        <f t="shared" si="12"/>
        <v>5.2558003672174926E-2</v>
      </c>
      <c r="K304" s="8">
        <f t="shared" si="13"/>
        <v>47928</v>
      </c>
    </row>
    <row r="305" spans="1:11" x14ac:dyDescent="0.35">
      <c r="A305" s="7">
        <f t="shared" si="14"/>
        <v>1</v>
      </c>
      <c r="B305">
        <v>1994</v>
      </c>
      <c r="C305" t="s">
        <v>53</v>
      </c>
      <c r="D305" s="1">
        <v>1910</v>
      </c>
      <c r="E305" s="1">
        <v>0</v>
      </c>
      <c r="F305" s="1">
        <v>1446</v>
      </c>
      <c r="G305" s="1">
        <v>0</v>
      </c>
      <c r="H305" s="1">
        <v>6188</v>
      </c>
      <c r="I305" s="11">
        <v>0.64836546521374683</v>
      </c>
      <c r="J305" s="12">
        <f t="shared" si="12"/>
        <v>0.15150880134115674</v>
      </c>
      <c r="K305" s="8">
        <f t="shared" si="13"/>
        <v>9544</v>
      </c>
    </row>
    <row r="306" spans="1:11" x14ac:dyDescent="0.35">
      <c r="A306" s="7">
        <f t="shared" si="14"/>
        <v>1</v>
      </c>
      <c r="B306">
        <v>1994</v>
      </c>
      <c r="C306" t="s">
        <v>54</v>
      </c>
      <c r="D306" s="1">
        <v>2756</v>
      </c>
      <c r="E306" s="1">
        <v>0</v>
      </c>
      <c r="F306" s="1">
        <v>1679</v>
      </c>
      <c r="G306" s="1">
        <v>0</v>
      </c>
      <c r="H306" s="1">
        <v>7498</v>
      </c>
      <c r="I306" s="11">
        <v>0.6283415737869773</v>
      </c>
      <c r="J306" s="12">
        <f t="shared" si="12"/>
        <v>0.14070225425291208</v>
      </c>
      <c r="K306" s="8">
        <f t="shared" si="13"/>
        <v>11933</v>
      </c>
    </row>
    <row r="307" spans="1:11" x14ac:dyDescent="0.35">
      <c r="A307" s="7">
        <f t="shared" si="14"/>
        <v>1</v>
      </c>
      <c r="B307">
        <v>1994</v>
      </c>
      <c r="C307" t="s">
        <v>55</v>
      </c>
      <c r="D307" s="1">
        <v>4087</v>
      </c>
      <c r="E307" s="1">
        <v>0</v>
      </c>
      <c r="F307" s="1">
        <v>2017</v>
      </c>
      <c r="G307" s="1">
        <v>0</v>
      </c>
      <c r="H307" s="1">
        <v>12611</v>
      </c>
      <c r="I307" s="11">
        <v>0.6738445097515362</v>
      </c>
      <c r="J307" s="12">
        <f t="shared" si="12"/>
        <v>0.10777451242318996</v>
      </c>
      <c r="K307" s="8">
        <f t="shared" si="13"/>
        <v>18715</v>
      </c>
    </row>
    <row r="308" spans="1:11" x14ac:dyDescent="0.35">
      <c r="A308" s="7">
        <f t="shared" si="14"/>
        <v>1</v>
      </c>
      <c r="B308">
        <v>1994</v>
      </c>
      <c r="C308" t="s">
        <v>56</v>
      </c>
      <c r="D308" s="1">
        <v>7410</v>
      </c>
      <c r="E308" s="1">
        <v>0</v>
      </c>
      <c r="F308" s="1">
        <v>3492</v>
      </c>
      <c r="G308" s="1">
        <v>0</v>
      </c>
      <c r="H308" s="1">
        <v>22545</v>
      </c>
      <c r="I308" s="11">
        <v>0.67405148443806617</v>
      </c>
      <c r="J308" s="12">
        <f t="shared" si="12"/>
        <v>0.10440398241994797</v>
      </c>
      <c r="K308" s="8">
        <f t="shared" si="13"/>
        <v>33447</v>
      </c>
    </row>
    <row r="309" spans="1:11" x14ac:dyDescent="0.35">
      <c r="A309" s="7">
        <f t="shared" si="14"/>
        <v>1</v>
      </c>
      <c r="B309">
        <v>1994</v>
      </c>
      <c r="C309" t="s">
        <v>57</v>
      </c>
      <c r="D309" s="1">
        <v>890</v>
      </c>
      <c r="E309" s="1">
        <v>0</v>
      </c>
      <c r="F309" s="1">
        <v>1637</v>
      </c>
      <c r="G309" s="1">
        <v>0</v>
      </c>
      <c r="H309" s="1">
        <v>2113</v>
      </c>
      <c r="I309" s="11">
        <v>0.45538793103448277</v>
      </c>
      <c r="J309" s="12">
        <f t="shared" si="12"/>
        <v>0.35280172413793104</v>
      </c>
      <c r="K309" s="8">
        <f t="shared" si="13"/>
        <v>4640</v>
      </c>
    </row>
    <row r="310" spans="1:11" x14ac:dyDescent="0.35">
      <c r="A310" s="7">
        <f t="shared" si="14"/>
        <v>1</v>
      </c>
      <c r="B310">
        <v>1994</v>
      </c>
      <c r="C310" t="s">
        <v>58</v>
      </c>
      <c r="D310" s="1">
        <v>9714</v>
      </c>
      <c r="E310" s="1">
        <v>0</v>
      </c>
      <c r="F310" s="1">
        <v>1272</v>
      </c>
      <c r="G310" s="1">
        <v>0</v>
      </c>
      <c r="H310" s="1">
        <v>9543</v>
      </c>
      <c r="I310" s="11">
        <v>0.46485459593745432</v>
      </c>
      <c r="J310" s="12">
        <f t="shared" si="12"/>
        <v>6.1961128160163671E-2</v>
      </c>
      <c r="K310" s="8">
        <f t="shared" si="13"/>
        <v>20529</v>
      </c>
    </row>
    <row r="311" spans="1:11" x14ac:dyDescent="0.35">
      <c r="A311" s="7">
        <f t="shared" si="14"/>
        <v>1</v>
      </c>
      <c r="B311">
        <v>1994</v>
      </c>
      <c r="C311" t="s">
        <v>59</v>
      </c>
      <c r="D311" s="1">
        <v>3504</v>
      </c>
      <c r="E311" s="1">
        <v>0</v>
      </c>
      <c r="F311" s="1">
        <v>1784</v>
      </c>
      <c r="G311" s="1">
        <v>0</v>
      </c>
      <c r="H311" s="1">
        <v>8379</v>
      </c>
      <c r="I311" s="11">
        <v>0.61308260774127465</v>
      </c>
      <c r="J311" s="12">
        <f t="shared" si="12"/>
        <v>0.13053340162435062</v>
      </c>
      <c r="K311" s="8">
        <f t="shared" si="13"/>
        <v>13667</v>
      </c>
    </row>
    <row r="312" spans="1:11" x14ac:dyDescent="0.35">
      <c r="A312" s="7">
        <f t="shared" si="14"/>
        <v>1</v>
      </c>
      <c r="B312">
        <v>1994</v>
      </c>
      <c r="C312" t="s">
        <v>60</v>
      </c>
      <c r="D312" s="1">
        <v>800</v>
      </c>
      <c r="E312" s="1">
        <v>0</v>
      </c>
      <c r="F312" s="1">
        <v>29</v>
      </c>
      <c r="G312" s="1">
        <v>3398</v>
      </c>
      <c r="H312" s="1">
        <v>0</v>
      </c>
      <c r="I312" s="11">
        <v>0.80387982020345394</v>
      </c>
      <c r="J312" s="12">
        <f t="shared" si="12"/>
        <v>6.8606576768393658E-3</v>
      </c>
      <c r="K312" s="8">
        <f t="shared" si="13"/>
        <v>4227</v>
      </c>
    </row>
    <row r="313" spans="1:11" x14ac:dyDescent="0.35">
      <c r="A313" s="7">
        <f t="shared" si="14"/>
        <v>1</v>
      </c>
      <c r="B313">
        <v>1994</v>
      </c>
      <c r="C313" t="s">
        <v>61</v>
      </c>
      <c r="D313" s="1">
        <v>29586</v>
      </c>
      <c r="E313" s="1">
        <v>1681</v>
      </c>
      <c r="F313" s="1">
        <v>441</v>
      </c>
      <c r="G313" s="1">
        <v>56885</v>
      </c>
      <c r="H313" s="1">
        <v>11463</v>
      </c>
      <c r="I313" s="11">
        <v>0.68309746541936511</v>
      </c>
      <c r="J313" s="12">
        <f t="shared" si="12"/>
        <v>4.4075317822019665E-3</v>
      </c>
      <c r="K313" s="8">
        <f t="shared" si="13"/>
        <v>100056</v>
      </c>
    </row>
    <row r="314" spans="1:11" x14ac:dyDescent="0.35">
      <c r="A314" s="7">
        <f t="shared" si="14"/>
        <v>1</v>
      </c>
      <c r="B314">
        <v>1994</v>
      </c>
      <c r="C314" t="s">
        <v>62</v>
      </c>
      <c r="D314" s="1">
        <v>9362</v>
      </c>
      <c r="E314" s="1">
        <v>2757</v>
      </c>
      <c r="F314" s="1">
        <v>1490</v>
      </c>
      <c r="G314" s="1">
        <v>26412</v>
      </c>
      <c r="H314" s="1">
        <v>1104</v>
      </c>
      <c r="I314" s="11">
        <v>0.66908206686930094</v>
      </c>
      <c r="J314" s="12">
        <f t="shared" si="12"/>
        <v>3.6231003039513675E-2</v>
      </c>
      <c r="K314" s="8">
        <f t="shared" si="13"/>
        <v>41125</v>
      </c>
    </row>
    <row r="315" spans="1:11" x14ac:dyDescent="0.35">
      <c r="A315" s="7">
        <f t="shared" si="14"/>
        <v>1</v>
      </c>
      <c r="B315">
        <v>1994</v>
      </c>
      <c r="C315" t="s">
        <v>63</v>
      </c>
      <c r="D315" s="1">
        <v>2225</v>
      </c>
      <c r="E315" s="1">
        <v>0</v>
      </c>
      <c r="F315" s="1">
        <v>810</v>
      </c>
      <c r="G315" s="1">
        <v>10555</v>
      </c>
      <c r="H315" s="1">
        <v>0</v>
      </c>
      <c r="I315" s="11">
        <v>0.77667402501839589</v>
      </c>
      <c r="J315" s="12">
        <f t="shared" si="12"/>
        <v>5.9602649006622516E-2</v>
      </c>
      <c r="K315" s="8">
        <f t="shared" si="13"/>
        <v>13590</v>
      </c>
    </row>
    <row r="316" spans="1:11" x14ac:dyDescent="0.35">
      <c r="A316" s="7">
        <f t="shared" si="14"/>
        <v>1</v>
      </c>
      <c r="B316">
        <v>1994</v>
      </c>
      <c r="C316" t="s">
        <v>64</v>
      </c>
      <c r="D316" s="1">
        <v>7248</v>
      </c>
      <c r="E316" s="1">
        <v>413</v>
      </c>
      <c r="F316" s="1">
        <v>3894</v>
      </c>
      <c r="G316" s="1">
        <v>0</v>
      </c>
      <c r="H316" s="1">
        <v>10043</v>
      </c>
      <c r="I316" s="11">
        <v>0.46499675895916287</v>
      </c>
      <c r="J316" s="12">
        <f t="shared" si="12"/>
        <v>0.18029447171034355</v>
      </c>
      <c r="K316" s="8">
        <f t="shared" si="13"/>
        <v>21598</v>
      </c>
    </row>
    <row r="317" spans="1:11" x14ac:dyDescent="0.35">
      <c r="A317" s="7">
        <f t="shared" si="14"/>
        <v>1</v>
      </c>
      <c r="B317">
        <v>1994</v>
      </c>
      <c r="C317" t="s">
        <v>65</v>
      </c>
      <c r="D317" s="1">
        <v>2317</v>
      </c>
      <c r="E317" s="1">
        <v>0</v>
      </c>
      <c r="F317" s="1">
        <v>1301</v>
      </c>
      <c r="G317" s="1">
        <v>0</v>
      </c>
      <c r="H317" s="1">
        <v>4200</v>
      </c>
      <c r="I317" s="11">
        <v>0.53722179585571761</v>
      </c>
      <c r="J317" s="12">
        <f t="shared" si="12"/>
        <v>0.16641084676387824</v>
      </c>
      <c r="K317" s="8">
        <f t="shared" si="13"/>
        <v>7818</v>
      </c>
    </row>
    <row r="318" spans="1:11" x14ac:dyDescent="0.35">
      <c r="A318" s="7">
        <f t="shared" si="14"/>
        <v>1</v>
      </c>
      <c r="B318">
        <v>1994</v>
      </c>
      <c r="C318" t="s">
        <v>66</v>
      </c>
      <c r="D318" s="1">
        <v>3068</v>
      </c>
      <c r="E318" s="1">
        <v>0</v>
      </c>
      <c r="F318" s="1">
        <v>2453</v>
      </c>
      <c r="G318" s="1">
        <v>7619</v>
      </c>
      <c r="H318" s="1">
        <v>8763</v>
      </c>
      <c r="I318" s="11">
        <v>0.74793407295804226</v>
      </c>
      <c r="J318" s="12">
        <f t="shared" si="12"/>
        <v>0.11199379080491256</v>
      </c>
      <c r="K318" s="8">
        <f t="shared" si="13"/>
        <v>21903</v>
      </c>
    </row>
    <row r="319" spans="1:11" x14ac:dyDescent="0.35">
      <c r="A319" s="7">
        <f t="shared" si="14"/>
        <v>1</v>
      </c>
      <c r="B319">
        <v>1994</v>
      </c>
      <c r="C319" t="s">
        <v>67</v>
      </c>
      <c r="D319" s="1">
        <v>4732</v>
      </c>
      <c r="E319" s="1">
        <v>181</v>
      </c>
      <c r="F319" s="1">
        <v>496</v>
      </c>
      <c r="G319" s="1">
        <v>19822</v>
      </c>
      <c r="H319" s="1">
        <v>2385</v>
      </c>
      <c r="I319" s="11">
        <v>0.80413528389339517</v>
      </c>
      <c r="J319" s="12">
        <f t="shared" si="12"/>
        <v>1.7960602549246814E-2</v>
      </c>
      <c r="K319" s="8">
        <f t="shared" si="13"/>
        <v>27616</v>
      </c>
    </row>
    <row r="320" spans="1:11" x14ac:dyDescent="0.35">
      <c r="A320" s="7">
        <f t="shared" si="14"/>
        <v>1</v>
      </c>
      <c r="B320">
        <v>1994</v>
      </c>
      <c r="C320" t="s">
        <v>68</v>
      </c>
      <c r="D320" s="1">
        <v>91871</v>
      </c>
      <c r="E320" s="1">
        <v>7813</v>
      </c>
      <c r="F320" s="1">
        <v>0</v>
      </c>
      <c r="G320" s="1">
        <v>250219</v>
      </c>
      <c r="H320" s="1">
        <v>39820</v>
      </c>
      <c r="I320" s="11">
        <v>0.7442183294288508</v>
      </c>
      <c r="J320" s="12">
        <f t="shared" si="12"/>
        <v>0</v>
      </c>
      <c r="K320" s="8">
        <f t="shared" si="13"/>
        <v>389723</v>
      </c>
    </row>
    <row r="321" spans="1:11" x14ac:dyDescent="0.35">
      <c r="A321" s="7">
        <f t="shared" si="14"/>
        <v>1</v>
      </c>
      <c r="B321">
        <v>1994</v>
      </c>
      <c r="C321" t="s">
        <v>69</v>
      </c>
      <c r="D321" s="1">
        <v>444</v>
      </c>
      <c r="E321" s="1">
        <v>0</v>
      </c>
      <c r="F321" s="1">
        <v>1</v>
      </c>
      <c r="G321" s="1">
        <v>0</v>
      </c>
      <c r="H321" s="1">
        <v>1177</v>
      </c>
      <c r="I321" s="11">
        <v>0.72564734895191119</v>
      </c>
      <c r="J321" s="12">
        <f t="shared" si="12"/>
        <v>6.1652281134401974E-4</v>
      </c>
      <c r="K321" s="8">
        <f t="shared" si="13"/>
        <v>1622</v>
      </c>
    </row>
    <row r="322" spans="1:11" x14ac:dyDescent="0.35">
      <c r="A322" s="7">
        <f t="shared" si="14"/>
        <v>1</v>
      </c>
      <c r="B322">
        <v>1994</v>
      </c>
      <c r="C322" t="s">
        <v>70</v>
      </c>
      <c r="D322" s="1">
        <v>4099</v>
      </c>
      <c r="E322" s="1">
        <v>0</v>
      </c>
      <c r="F322" s="1">
        <v>5363</v>
      </c>
      <c r="G322" s="1">
        <v>0</v>
      </c>
      <c r="H322" s="1">
        <v>13621</v>
      </c>
      <c r="I322" s="11">
        <v>0.59008794350820948</v>
      </c>
      <c r="J322" s="12">
        <f t="shared" ref="J322:J385" si="15">(F322/K322)</f>
        <v>0.2323354849889529</v>
      </c>
      <c r="K322" s="8">
        <f t="shared" ref="K322:K385" si="16">SUM(D322:H322)</f>
        <v>23083</v>
      </c>
    </row>
    <row r="323" spans="1:11" x14ac:dyDescent="0.35">
      <c r="A323" s="7">
        <f t="shared" ref="A323:A386" si="17">IF(B323&lt;=1997,1,2)</f>
        <v>1</v>
      </c>
      <c r="B323">
        <v>1994</v>
      </c>
      <c r="C323" t="s">
        <v>71</v>
      </c>
      <c r="D323" s="1">
        <v>20906</v>
      </c>
      <c r="E323" s="1">
        <v>7200</v>
      </c>
      <c r="F323" s="1">
        <v>4948</v>
      </c>
      <c r="G323" s="1">
        <v>0</v>
      </c>
      <c r="H323" s="1">
        <v>28884</v>
      </c>
      <c r="I323" s="11">
        <v>0.46633730504698245</v>
      </c>
      <c r="J323" s="12">
        <f t="shared" si="15"/>
        <v>7.9886337950854078E-2</v>
      </c>
      <c r="K323" s="8">
        <f t="shared" si="16"/>
        <v>61938</v>
      </c>
    </row>
    <row r="324" spans="1:11" x14ac:dyDescent="0.35">
      <c r="A324" s="7">
        <f t="shared" si="17"/>
        <v>1</v>
      </c>
      <c r="B324">
        <v>1994</v>
      </c>
      <c r="C324" t="s">
        <v>72</v>
      </c>
      <c r="D324" s="1">
        <v>1942</v>
      </c>
      <c r="E324" s="1">
        <v>0</v>
      </c>
      <c r="F324" s="1">
        <v>1646</v>
      </c>
      <c r="G324" s="1">
        <v>0</v>
      </c>
      <c r="H324" s="1">
        <v>2772</v>
      </c>
      <c r="I324" s="11">
        <v>0.4358490566037736</v>
      </c>
      <c r="J324" s="12">
        <f t="shared" si="15"/>
        <v>0.25880503144654088</v>
      </c>
      <c r="K324" s="8">
        <f t="shared" si="16"/>
        <v>6360</v>
      </c>
    </row>
    <row r="325" spans="1:11" x14ac:dyDescent="0.35">
      <c r="A325" s="7">
        <f t="shared" si="17"/>
        <v>1</v>
      </c>
      <c r="B325">
        <v>1994</v>
      </c>
      <c r="C325" t="s">
        <v>73</v>
      </c>
      <c r="D325" s="1">
        <v>9687</v>
      </c>
      <c r="E325" s="1">
        <v>0</v>
      </c>
      <c r="F325" s="1">
        <v>714</v>
      </c>
      <c r="G325" s="1">
        <v>0</v>
      </c>
      <c r="H325" s="1">
        <v>9868</v>
      </c>
      <c r="I325" s="11">
        <v>0.48685184271547682</v>
      </c>
      <c r="J325" s="12">
        <f t="shared" si="15"/>
        <v>3.5226207509003897E-2</v>
      </c>
      <c r="K325" s="8">
        <f t="shared" si="16"/>
        <v>20269</v>
      </c>
    </row>
    <row r="326" spans="1:11" x14ac:dyDescent="0.35">
      <c r="A326" s="7">
        <f t="shared" si="17"/>
        <v>1</v>
      </c>
      <c r="B326">
        <v>1994</v>
      </c>
      <c r="C326" t="s">
        <v>74</v>
      </c>
      <c r="D326" s="1">
        <v>9421</v>
      </c>
      <c r="E326" s="1">
        <v>0</v>
      </c>
      <c r="F326" s="1">
        <v>0</v>
      </c>
      <c r="G326" s="1">
        <v>5852</v>
      </c>
      <c r="H326" s="1">
        <v>26087</v>
      </c>
      <c r="I326" s="11">
        <v>0.77221953578336555</v>
      </c>
      <c r="J326" s="12">
        <f t="shared" si="15"/>
        <v>0</v>
      </c>
      <c r="K326" s="8">
        <f t="shared" si="16"/>
        <v>41360</v>
      </c>
    </row>
    <row r="327" spans="1:11" x14ac:dyDescent="0.35">
      <c r="A327" s="7">
        <f t="shared" si="17"/>
        <v>1</v>
      </c>
      <c r="B327">
        <v>1994</v>
      </c>
      <c r="C327" t="s">
        <v>75</v>
      </c>
      <c r="D327" s="1">
        <v>6468</v>
      </c>
      <c r="E327" s="1">
        <v>0</v>
      </c>
      <c r="F327" s="1">
        <v>1818</v>
      </c>
      <c r="G327" s="1">
        <v>22623</v>
      </c>
      <c r="H327" s="1">
        <v>1580</v>
      </c>
      <c r="I327" s="11">
        <v>0.74495983255871223</v>
      </c>
      <c r="J327" s="12">
        <f t="shared" si="15"/>
        <v>5.5957400966480962E-2</v>
      </c>
      <c r="K327" s="8">
        <f t="shared" si="16"/>
        <v>32489</v>
      </c>
    </row>
    <row r="328" spans="1:11" x14ac:dyDescent="0.35">
      <c r="A328" s="7">
        <f t="shared" si="17"/>
        <v>1</v>
      </c>
      <c r="B328">
        <v>1994</v>
      </c>
      <c r="C328" t="s">
        <v>76</v>
      </c>
      <c r="D328" s="1">
        <v>1026</v>
      </c>
      <c r="E328" s="1">
        <v>0</v>
      </c>
      <c r="F328" s="1">
        <v>2638</v>
      </c>
      <c r="G328" s="1">
        <v>0</v>
      </c>
      <c r="H328" s="1">
        <v>3658</v>
      </c>
      <c r="I328" s="11">
        <v>0.49959027588090688</v>
      </c>
      <c r="J328" s="12">
        <f t="shared" si="15"/>
        <v>0.3602840753892379</v>
      </c>
      <c r="K328" s="8">
        <f t="shared" si="16"/>
        <v>7322</v>
      </c>
    </row>
    <row r="329" spans="1:11" x14ac:dyDescent="0.35">
      <c r="A329" s="7">
        <f t="shared" si="17"/>
        <v>1</v>
      </c>
      <c r="B329">
        <v>1994</v>
      </c>
      <c r="C329" t="s">
        <v>77</v>
      </c>
      <c r="D329" s="1">
        <v>26297</v>
      </c>
      <c r="E329" s="1">
        <v>0</v>
      </c>
      <c r="F329" s="1">
        <v>1784</v>
      </c>
      <c r="G329" s="1">
        <v>0</v>
      </c>
      <c r="H329" s="1">
        <v>46004</v>
      </c>
      <c r="I329" s="11">
        <v>0.6209624080448134</v>
      </c>
      <c r="J329" s="12">
        <f t="shared" si="15"/>
        <v>2.4080448133900249E-2</v>
      </c>
      <c r="K329" s="8">
        <f t="shared" si="16"/>
        <v>74085</v>
      </c>
    </row>
    <row r="330" spans="1:11" x14ac:dyDescent="0.35">
      <c r="A330" s="7">
        <f t="shared" si="17"/>
        <v>1</v>
      </c>
      <c r="B330">
        <v>1994</v>
      </c>
      <c r="C330" t="s">
        <v>78</v>
      </c>
      <c r="D330" s="1">
        <v>29588</v>
      </c>
      <c r="E330" s="1">
        <v>1665</v>
      </c>
      <c r="F330" s="1">
        <v>9101</v>
      </c>
      <c r="G330" s="1">
        <v>40039</v>
      </c>
      <c r="H330" s="1">
        <v>17461</v>
      </c>
      <c r="I330" s="11">
        <v>0.58761011302552779</v>
      </c>
      <c r="J330" s="12">
        <f t="shared" si="15"/>
        <v>9.3005906759049198E-2</v>
      </c>
      <c r="K330" s="8">
        <f t="shared" si="16"/>
        <v>97854</v>
      </c>
    </row>
    <row r="331" spans="1:11" x14ac:dyDescent="0.35">
      <c r="A331" s="7">
        <f t="shared" si="17"/>
        <v>1</v>
      </c>
      <c r="B331">
        <v>1994</v>
      </c>
      <c r="C331" t="s">
        <v>79</v>
      </c>
      <c r="D331" s="1">
        <v>25854</v>
      </c>
      <c r="E331" s="1">
        <v>0</v>
      </c>
      <c r="F331" s="1">
        <v>1049</v>
      </c>
      <c r="G331" s="1">
        <v>0</v>
      </c>
      <c r="H331" s="1">
        <v>23324</v>
      </c>
      <c r="I331" s="11">
        <v>0.46437175224480859</v>
      </c>
      <c r="J331" s="12">
        <f t="shared" si="15"/>
        <v>2.088518127700241E-2</v>
      </c>
      <c r="K331" s="8">
        <f t="shared" si="16"/>
        <v>50227</v>
      </c>
    </row>
    <row r="332" spans="1:11" x14ac:dyDescent="0.35">
      <c r="A332" s="7">
        <f t="shared" si="17"/>
        <v>1</v>
      </c>
      <c r="B332">
        <v>1994</v>
      </c>
      <c r="C332" t="s">
        <v>80</v>
      </c>
      <c r="D332" s="1">
        <v>1524</v>
      </c>
      <c r="E332" s="1">
        <v>0</v>
      </c>
      <c r="F332" s="1">
        <v>864</v>
      </c>
      <c r="G332" s="1">
        <v>3904</v>
      </c>
      <c r="H332" s="1">
        <v>503</v>
      </c>
      <c r="I332" s="11">
        <v>0.64856512141280354</v>
      </c>
      <c r="J332" s="12">
        <f t="shared" si="15"/>
        <v>0.1271523178807947</v>
      </c>
      <c r="K332" s="8">
        <f t="shared" si="16"/>
        <v>6795</v>
      </c>
    </row>
    <row r="333" spans="1:11" x14ac:dyDescent="0.35">
      <c r="A333" s="7">
        <f t="shared" si="17"/>
        <v>1</v>
      </c>
      <c r="B333">
        <v>1994</v>
      </c>
      <c r="C333" t="s">
        <v>81</v>
      </c>
      <c r="D333" s="1">
        <v>1394</v>
      </c>
      <c r="E333" s="1">
        <v>0</v>
      </c>
      <c r="F333" s="1">
        <v>1259</v>
      </c>
      <c r="G333" s="1">
        <v>900</v>
      </c>
      <c r="H333" s="1">
        <v>2364</v>
      </c>
      <c r="I333" s="11">
        <v>0.5516308940341389</v>
      </c>
      <c r="J333" s="12">
        <f t="shared" si="15"/>
        <v>0.21277674497211424</v>
      </c>
      <c r="K333" s="8">
        <f t="shared" si="16"/>
        <v>5917</v>
      </c>
    </row>
    <row r="334" spans="1:11" x14ac:dyDescent="0.35">
      <c r="A334" s="7">
        <f t="shared" si="17"/>
        <v>1</v>
      </c>
      <c r="B334">
        <v>1994</v>
      </c>
      <c r="C334" t="s">
        <v>82</v>
      </c>
      <c r="D334" s="1">
        <v>11609</v>
      </c>
      <c r="E334" s="1">
        <v>0</v>
      </c>
      <c r="F334" s="1">
        <v>2564</v>
      </c>
      <c r="G334" s="1">
        <v>6981</v>
      </c>
      <c r="H334" s="1">
        <v>0</v>
      </c>
      <c r="I334" s="11">
        <v>0.33000850902902523</v>
      </c>
      <c r="J334" s="12">
        <f t="shared" si="15"/>
        <v>0.12120639122624563</v>
      </c>
      <c r="K334" s="8">
        <f t="shared" si="16"/>
        <v>21154</v>
      </c>
    </row>
    <row r="335" spans="1:11" x14ac:dyDescent="0.35">
      <c r="A335" s="7">
        <f t="shared" si="17"/>
        <v>1</v>
      </c>
      <c r="B335">
        <v>1994</v>
      </c>
      <c r="C335" t="s">
        <v>83</v>
      </c>
      <c r="D335" s="1">
        <v>332</v>
      </c>
      <c r="E335" s="1">
        <v>11</v>
      </c>
      <c r="F335" s="1">
        <v>630</v>
      </c>
      <c r="G335" s="1">
        <v>950</v>
      </c>
      <c r="H335" s="1">
        <v>371</v>
      </c>
      <c r="I335" s="11">
        <v>0.57585004359197911</v>
      </c>
      <c r="J335" s="12">
        <f t="shared" si="15"/>
        <v>0.27462946817785527</v>
      </c>
      <c r="K335" s="8">
        <f t="shared" si="16"/>
        <v>2294</v>
      </c>
    </row>
    <row r="336" spans="1:11" x14ac:dyDescent="0.35">
      <c r="A336" s="7">
        <f t="shared" si="17"/>
        <v>1</v>
      </c>
      <c r="B336">
        <v>1994</v>
      </c>
      <c r="C336" t="s">
        <v>84</v>
      </c>
      <c r="D336" s="1">
        <v>2802</v>
      </c>
      <c r="E336" s="1">
        <v>0</v>
      </c>
      <c r="F336" s="1">
        <v>614</v>
      </c>
      <c r="G336" s="1">
        <v>0</v>
      </c>
      <c r="H336" s="1">
        <v>7180</v>
      </c>
      <c r="I336" s="11">
        <v>0.67761419403548506</v>
      </c>
      <c r="J336" s="12">
        <f t="shared" si="15"/>
        <v>5.7946394865987162E-2</v>
      </c>
      <c r="K336" s="8">
        <f t="shared" si="16"/>
        <v>10596</v>
      </c>
    </row>
    <row r="337" spans="1:11" x14ac:dyDescent="0.35">
      <c r="A337" s="7">
        <f t="shared" si="17"/>
        <v>1</v>
      </c>
      <c r="B337">
        <v>1994</v>
      </c>
      <c r="C337" t="s">
        <v>85</v>
      </c>
      <c r="D337" s="1">
        <v>992</v>
      </c>
      <c r="E337" s="1">
        <v>0</v>
      </c>
      <c r="F337" s="1">
        <v>816</v>
      </c>
      <c r="G337" s="1">
        <v>5442</v>
      </c>
      <c r="H337" s="1">
        <v>467</v>
      </c>
      <c r="I337" s="11">
        <v>0.76571206427368144</v>
      </c>
      <c r="J337" s="12">
        <f t="shared" si="15"/>
        <v>0.10574057276143579</v>
      </c>
      <c r="K337" s="8">
        <f t="shared" si="16"/>
        <v>7717</v>
      </c>
    </row>
    <row r="338" spans="1:11" x14ac:dyDescent="0.35">
      <c r="A338" s="7">
        <f t="shared" si="17"/>
        <v>1</v>
      </c>
      <c r="B338">
        <v>1994</v>
      </c>
      <c r="C338" t="s">
        <v>86</v>
      </c>
      <c r="D338" s="1">
        <v>30561</v>
      </c>
      <c r="E338" s="1">
        <v>0</v>
      </c>
      <c r="F338" s="1">
        <v>585</v>
      </c>
      <c r="G338" s="1">
        <v>0</v>
      </c>
      <c r="H338" s="1">
        <v>9700</v>
      </c>
      <c r="I338" s="11">
        <v>0.23747735396366842</v>
      </c>
      <c r="J338" s="12">
        <f t="shared" si="15"/>
        <v>1.4322087842138766E-2</v>
      </c>
      <c r="K338" s="8">
        <f t="shared" si="16"/>
        <v>40846</v>
      </c>
    </row>
    <row r="339" spans="1:11" x14ac:dyDescent="0.35">
      <c r="A339" s="7">
        <f t="shared" si="17"/>
        <v>1</v>
      </c>
      <c r="B339">
        <v>1994</v>
      </c>
      <c r="C339" t="s">
        <v>87</v>
      </c>
      <c r="D339" s="1">
        <v>24544</v>
      </c>
      <c r="E339" s="1">
        <v>2974</v>
      </c>
      <c r="F339" s="1">
        <v>0</v>
      </c>
      <c r="G339" s="1">
        <v>74691</v>
      </c>
      <c r="H339" s="1">
        <v>11895</v>
      </c>
      <c r="I339" s="11">
        <v>0.75883404613335204</v>
      </c>
      <c r="J339" s="12">
        <f t="shared" si="15"/>
        <v>0</v>
      </c>
      <c r="K339" s="8">
        <f t="shared" si="16"/>
        <v>114104</v>
      </c>
    </row>
    <row r="340" spans="1:11" x14ac:dyDescent="0.35">
      <c r="A340" s="7">
        <f t="shared" si="17"/>
        <v>1</v>
      </c>
      <c r="B340">
        <v>1994</v>
      </c>
      <c r="C340" t="s">
        <v>88</v>
      </c>
      <c r="D340" s="1">
        <v>3194</v>
      </c>
      <c r="E340" s="1">
        <v>454</v>
      </c>
      <c r="F340" s="1">
        <v>1742</v>
      </c>
      <c r="G340" s="1">
        <v>798</v>
      </c>
      <c r="H340" s="1">
        <v>5866</v>
      </c>
      <c r="I340" s="11">
        <v>0.55284552845528456</v>
      </c>
      <c r="J340" s="12">
        <f t="shared" si="15"/>
        <v>0.14451634312261491</v>
      </c>
      <c r="K340" s="8">
        <f t="shared" si="16"/>
        <v>12054</v>
      </c>
    </row>
    <row r="341" spans="1:11" x14ac:dyDescent="0.35">
      <c r="A341" s="7">
        <f t="shared" si="17"/>
        <v>1</v>
      </c>
      <c r="B341">
        <v>1994</v>
      </c>
      <c r="C341" t="s">
        <v>89</v>
      </c>
      <c r="D341" s="1">
        <v>585</v>
      </c>
      <c r="E341" s="1">
        <v>0</v>
      </c>
      <c r="F341" s="1">
        <v>1007</v>
      </c>
      <c r="G341" s="1">
        <v>2208</v>
      </c>
      <c r="H341" s="1">
        <v>0</v>
      </c>
      <c r="I341" s="11">
        <v>0.58105263157894738</v>
      </c>
      <c r="J341" s="12">
        <f t="shared" si="15"/>
        <v>0.26500000000000001</v>
      </c>
      <c r="K341" s="8">
        <f t="shared" si="16"/>
        <v>3800</v>
      </c>
    </row>
    <row r="342" spans="1:11" x14ac:dyDescent="0.35">
      <c r="A342" s="7">
        <f t="shared" si="17"/>
        <v>1</v>
      </c>
      <c r="B342">
        <v>1994</v>
      </c>
      <c r="C342" t="s">
        <v>90</v>
      </c>
      <c r="D342" s="1">
        <v>9068</v>
      </c>
      <c r="E342" s="1">
        <v>163</v>
      </c>
      <c r="F342" s="1">
        <v>1931</v>
      </c>
      <c r="G342" s="1">
        <v>2062</v>
      </c>
      <c r="H342" s="1">
        <v>19253</v>
      </c>
      <c r="I342" s="11">
        <v>0.65631061982325956</v>
      </c>
      <c r="J342" s="12">
        <f t="shared" si="15"/>
        <v>5.9457462204021309E-2</v>
      </c>
      <c r="K342" s="8">
        <f t="shared" si="16"/>
        <v>32477</v>
      </c>
    </row>
    <row r="343" spans="1:11" x14ac:dyDescent="0.35">
      <c r="A343" s="7">
        <f t="shared" si="17"/>
        <v>1</v>
      </c>
      <c r="B343">
        <v>1994</v>
      </c>
      <c r="C343" t="s">
        <v>91</v>
      </c>
      <c r="D343" s="1">
        <v>28823</v>
      </c>
      <c r="E343" s="1">
        <v>428</v>
      </c>
      <c r="F343" s="1">
        <v>3777</v>
      </c>
      <c r="G343" s="1">
        <v>54643</v>
      </c>
      <c r="H343" s="1">
        <v>1187</v>
      </c>
      <c r="I343" s="11">
        <v>0.62830583627810666</v>
      </c>
      <c r="J343" s="12">
        <f t="shared" si="15"/>
        <v>4.2506020842242677E-2</v>
      </c>
      <c r="K343" s="8">
        <f t="shared" si="16"/>
        <v>88858</v>
      </c>
    </row>
    <row r="344" spans="1:11" x14ac:dyDescent="0.35">
      <c r="A344" s="7">
        <f t="shared" si="17"/>
        <v>1</v>
      </c>
      <c r="B344">
        <v>1994</v>
      </c>
      <c r="C344" t="s">
        <v>92</v>
      </c>
      <c r="D344" s="1">
        <v>11848</v>
      </c>
      <c r="E344" s="1">
        <v>0</v>
      </c>
      <c r="F344" s="1">
        <v>2728</v>
      </c>
      <c r="G344" s="1">
        <v>19558</v>
      </c>
      <c r="H344" s="1">
        <v>10558</v>
      </c>
      <c r="I344" s="11">
        <v>0.67385661863420743</v>
      </c>
      <c r="J344" s="12">
        <f t="shared" si="15"/>
        <v>6.1040007160118141E-2</v>
      </c>
      <c r="K344" s="8">
        <f t="shared" si="16"/>
        <v>44692</v>
      </c>
    </row>
    <row r="345" spans="1:11" x14ac:dyDescent="0.35">
      <c r="A345" s="7">
        <f t="shared" si="17"/>
        <v>1</v>
      </c>
      <c r="B345">
        <v>1994</v>
      </c>
      <c r="C345" t="s">
        <v>93</v>
      </c>
      <c r="D345" s="1">
        <v>1289</v>
      </c>
      <c r="E345" s="1">
        <v>0</v>
      </c>
      <c r="F345" s="1">
        <v>1427</v>
      </c>
      <c r="G345" s="1">
        <v>0</v>
      </c>
      <c r="H345" s="1">
        <v>3257</v>
      </c>
      <c r="I345" s="11">
        <v>0.54528712539762259</v>
      </c>
      <c r="J345" s="12">
        <f t="shared" si="15"/>
        <v>0.23890842122886322</v>
      </c>
      <c r="K345" s="8">
        <f t="shared" si="16"/>
        <v>5973</v>
      </c>
    </row>
    <row r="346" spans="1:11" x14ac:dyDescent="0.35">
      <c r="A346" s="7">
        <f t="shared" si="17"/>
        <v>1</v>
      </c>
      <c r="B346">
        <v>1995</v>
      </c>
      <c r="C346" t="s">
        <v>7</v>
      </c>
      <c r="D346" s="1">
        <v>1421</v>
      </c>
      <c r="E346" s="1">
        <v>0</v>
      </c>
      <c r="F346" s="1">
        <v>630</v>
      </c>
      <c r="G346" s="1">
        <v>265</v>
      </c>
      <c r="H346" s="1">
        <v>4076</v>
      </c>
      <c r="I346" s="11">
        <v>0.67913016270337923</v>
      </c>
      <c r="J346" s="12">
        <f t="shared" si="15"/>
        <v>9.8560700876095114E-2</v>
      </c>
      <c r="K346" s="8">
        <f t="shared" si="16"/>
        <v>6392</v>
      </c>
    </row>
    <row r="347" spans="1:11" x14ac:dyDescent="0.35">
      <c r="A347" s="7">
        <f t="shared" si="17"/>
        <v>1</v>
      </c>
      <c r="B347">
        <v>1995</v>
      </c>
      <c r="C347" t="s">
        <v>8</v>
      </c>
      <c r="D347" s="1">
        <v>93666</v>
      </c>
      <c r="E347" s="1">
        <v>3018</v>
      </c>
      <c r="F347" s="1">
        <v>0</v>
      </c>
      <c r="G347" s="1">
        <v>140678</v>
      </c>
      <c r="H347" s="1">
        <v>4000</v>
      </c>
      <c r="I347" s="11">
        <v>0.59942327292614417</v>
      </c>
      <c r="J347" s="12">
        <f t="shared" si="15"/>
        <v>0</v>
      </c>
      <c r="K347" s="8">
        <f t="shared" si="16"/>
        <v>241362</v>
      </c>
    </row>
    <row r="348" spans="1:11" x14ac:dyDescent="0.35">
      <c r="A348" s="7">
        <f t="shared" si="17"/>
        <v>1</v>
      </c>
      <c r="B348">
        <v>1995</v>
      </c>
      <c r="C348" t="s">
        <v>10</v>
      </c>
      <c r="D348" s="1">
        <v>3773</v>
      </c>
      <c r="E348" s="1">
        <v>0</v>
      </c>
      <c r="F348" s="1">
        <v>1049</v>
      </c>
      <c r="G348" s="1">
        <v>0</v>
      </c>
      <c r="H348" s="1">
        <v>10671</v>
      </c>
      <c r="I348" s="11">
        <v>0.68876266701090816</v>
      </c>
      <c r="J348" s="12">
        <f t="shared" si="15"/>
        <v>6.7707997160007749E-2</v>
      </c>
      <c r="K348" s="8">
        <f t="shared" si="16"/>
        <v>15493</v>
      </c>
    </row>
    <row r="349" spans="1:11" x14ac:dyDescent="0.35">
      <c r="A349" s="7">
        <f t="shared" si="17"/>
        <v>1</v>
      </c>
      <c r="B349">
        <v>1995</v>
      </c>
      <c r="C349" t="s">
        <v>11</v>
      </c>
      <c r="D349" s="1">
        <v>3462</v>
      </c>
      <c r="E349" s="1">
        <v>0</v>
      </c>
      <c r="F349" s="1">
        <v>0</v>
      </c>
      <c r="G349" s="1">
        <v>14397</v>
      </c>
      <c r="H349" s="1">
        <v>2747</v>
      </c>
      <c r="I349" s="11">
        <v>0.8319906823255363</v>
      </c>
      <c r="J349" s="12">
        <f t="shared" si="15"/>
        <v>0</v>
      </c>
      <c r="K349" s="8">
        <f t="shared" si="16"/>
        <v>20606</v>
      </c>
    </row>
    <row r="350" spans="1:11" x14ac:dyDescent="0.35">
      <c r="A350" s="7">
        <f t="shared" si="17"/>
        <v>1</v>
      </c>
      <c r="B350">
        <v>1995</v>
      </c>
      <c r="C350" t="s">
        <v>12</v>
      </c>
      <c r="D350" s="1">
        <v>9245</v>
      </c>
      <c r="E350" s="1">
        <v>0</v>
      </c>
      <c r="F350" s="1">
        <v>2958</v>
      </c>
      <c r="G350" s="1">
        <v>9920</v>
      </c>
      <c r="H350" s="1">
        <v>5058</v>
      </c>
      <c r="I350" s="11">
        <v>0.55104668702402415</v>
      </c>
      <c r="J350" s="12">
        <f t="shared" si="15"/>
        <v>0.1088260181744601</v>
      </c>
      <c r="K350" s="8">
        <f t="shared" si="16"/>
        <v>27181</v>
      </c>
    </row>
    <row r="351" spans="1:11" x14ac:dyDescent="0.35">
      <c r="A351" s="7">
        <f t="shared" si="17"/>
        <v>1</v>
      </c>
      <c r="B351">
        <v>1995</v>
      </c>
      <c r="C351" t="s">
        <v>13</v>
      </c>
      <c r="D351" s="1">
        <v>619</v>
      </c>
      <c r="E351" s="1">
        <v>0</v>
      </c>
      <c r="F351" s="1">
        <v>900</v>
      </c>
      <c r="G351" s="1">
        <v>0</v>
      </c>
      <c r="H351" s="1">
        <v>1615</v>
      </c>
      <c r="I351" s="11">
        <v>0.51531589023612001</v>
      </c>
      <c r="J351" s="12">
        <f t="shared" si="15"/>
        <v>0.28717294192724951</v>
      </c>
      <c r="K351" s="8">
        <f t="shared" si="16"/>
        <v>3134</v>
      </c>
    </row>
    <row r="352" spans="1:11" x14ac:dyDescent="0.35">
      <c r="A352" s="7">
        <f t="shared" si="17"/>
        <v>1</v>
      </c>
      <c r="B352">
        <v>1995</v>
      </c>
      <c r="C352" t="s">
        <v>14</v>
      </c>
      <c r="D352" s="1">
        <v>28144</v>
      </c>
      <c r="E352" s="1">
        <v>0</v>
      </c>
      <c r="F352" s="1">
        <v>1688</v>
      </c>
      <c r="G352" s="1">
        <v>3079</v>
      </c>
      <c r="H352" s="1">
        <v>26258</v>
      </c>
      <c r="I352" s="11">
        <v>0.49581706636921363</v>
      </c>
      <c r="J352" s="12">
        <f t="shared" si="15"/>
        <v>2.8528452399060319E-2</v>
      </c>
      <c r="K352" s="8">
        <f t="shared" si="16"/>
        <v>59169</v>
      </c>
    </row>
    <row r="353" spans="1:11" x14ac:dyDescent="0.35">
      <c r="A353" s="7">
        <f t="shared" si="17"/>
        <v>1</v>
      </c>
      <c r="B353">
        <v>1995</v>
      </c>
      <c r="C353" t="s">
        <v>15</v>
      </c>
      <c r="D353" s="1">
        <v>11948</v>
      </c>
      <c r="E353" s="1">
        <v>0</v>
      </c>
      <c r="F353" s="1">
        <v>2267</v>
      </c>
      <c r="G353" s="1">
        <v>0</v>
      </c>
      <c r="H353" s="1">
        <v>13139</v>
      </c>
      <c r="I353" s="11">
        <v>0.48033194413979674</v>
      </c>
      <c r="J353" s="12">
        <f t="shared" si="15"/>
        <v>8.2876361775243115E-2</v>
      </c>
      <c r="K353" s="8">
        <f t="shared" si="16"/>
        <v>27354</v>
      </c>
    </row>
    <row r="354" spans="1:11" x14ac:dyDescent="0.35">
      <c r="A354" s="7">
        <f t="shared" si="17"/>
        <v>1</v>
      </c>
      <c r="B354">
        <v>1995</v>
      </c>
      <c r="C354" t="s">
        <v>16</v>
      </c>
      <c r="D354" s="1">
        <v>4161</v>
      </c>
      <c r="E354" s="1">
        <v>0</v>
      </c>
      <c r="F354" s="1">
        <v>2812</v>
      </c>
      <c r="G354" s="1">
        <v>6540</v>
      </c>
      <c r="H354" s="1">
        <v>1898</v>
      </c>
      <c r="I354" s="11">
        <v>0.54753098436181946</v>
      </c>
      <c r="J354" s="12">
        <f t="shared" si="15"/>
        <v>0.18246706897670495</v>
      </c>
      <c r="K354" s="8">
        <f t="shared" si="16"/>
        <v>15411</v>
      </c>
    </row>
    <row r="355" spans="1:11" x14ac:dyDescent="0.35">
      <c r="A355" s="7">
        <f t="shared" si="17"/>
        <v>1</v>
      </c>
      <c r="B355">
        <v>1995</v>
      </c>
      <c r="C355" t="s">
        <v>17</v>
      </c>
      <c r="D355" s="1">
        <v>26345</v>
      </c>
      <c r="E355" s="1">
        <v>6855</v>
      </c>
      <c r="F355" s="1">
        <v>840</v>
      </c>
      <c r="G355" s="1">
        <v>9768</v>
      </c>
      <c r="H355" s="1">
        <v>22340</v>
      </c>
      <c r="I355" s="11">
        <v>0.48539638386648121</v>
      </c>
      <c r="J355" s="12">
        <f t="shared" si="15"/>
        <v>1.2698796637842414E-2</v>
      </c>
      <c r="K355" s="8">
        <f t="shared" si="16"/>
        <v>66148</v>
      </c>
    </row>
    <row r="356" spans="1:11" x14ac:dyDescent="0.35">
      <c r="A356" s="7">
        <f t="shared" si="17"/>
        <v>1</v>
      </c>
      <c r="B356">
        <v>1995</v>
      </c>
      <c r="C356" t="s">
        <v>18</v>
      </c>
      <c r="D356" s="1">
        <v>4582</v>
      </c>
      <c r="E356" s="1">
        <v>0</v>
      </c>
      <c r="F356" s="1">
        <v>210</v>
      </c>
      <c r="G356" s="1">
        <v>0</v>
      </c>
      <c r="H356" s="1">
        <v>11112</v>
      </c>
      <c r="I356" s="11">
        <v>0.69869215291750508</v>
      </c>
      <c r="J356" s="12">
        <f t="shared" si="15"/>
        <v>1.3204225352112676E-2</v>
      </c>
      <c r="K356" s="8">
        <f t="shared" si="16"/>
        <v>15904</v>
      </c>
    </row>
    <row r="357" spans="1:11" x14ac:dyDescent="0.35">
      <c r="A357" s="7">
        <f t="shared" si="17"/>
        <v>1</v>
      </c>
      <c r="B357">
        <v>1995</v>
      </c>
      <c r="C357" t="s">
        <v>19</v>
      </c>
      <c r="D357" s="1">
        <v>2331</v>
      </c>
      <c r="E357" s="1">
        <v>0</v>
      </c>
      <c r="F357" s="1">
        <v>1721</v>
      </c>
      <c r="G357" s="1">
        <v>0</v>
      </c>
      <c r="H357" s="1">
        <v>6456</v>
      </c>
      <c r="I357" s="11">
        <v>0.61438903692424818</v>
      </c>
      <c r="J357" s="12">
        <f t="shared" si="15"/>
        <v>0.16377997716025885</v>
      </c>
      <c r="K357" s="8">
        <f t="shared" si="16"/>
        <v>10508</v>
      </c>
    </row>
    <row r="358" spans="1:11" x14ac:dyDescent="0.35">
      <c r="A358" s="7">
        <f t="shared" si="17"/>
        <v>1</v>
      </c>
      <c r="B358">
        <v>1995</v>
      </c>
      <c r="C358" t="s">
        <v>20</v>
      </c>
      <c r="D358" s="1">
        <v>4548</v>
      </c>
      <c r="E358" s="1">
        <v>36</v>
      </c>
      <c r="F358" s="1">
        <v>2099</v>
      </c>
      <c r="G358" s="1">
        <v>15574</v>
      </c>
      <c r="H358" s="1">
        <v>0</v>
      </c>
      <c r="I358" s="11">
        <v>0.69973491485824679</v>
      </c>
      <c r="J358" s="12">
        <f t="shared" si="15"/>
        <v>9.4307408905063575E-2</v>
      </c>
      <c r="K358" s="8">
        <f t="shared" si="16"/>
        <v>22257</v>
      </c>
    </row>
    <row r="359" spans="1:11" x14ac:dyDescent="0.35">
      <c r="A359" s="7">
        <f t="shared" si="17"/>
        <v>1</v>
      </c>
      <c r="B359">
        <v>1995</v>
      </c>
      <c r="C359" t="s">
        <v>21</v>
      </c>
      <c r="D359" s="1">
        <v>14044</v>
      </c>
      <c r="E359" s="1">
        <v>2974</v>
      </c>
      <c r="F359" s="1">
        <v>850</v>
      </c>
      <c r="G359" s="1">
        <v>0</v>
      </c>
      <c r="H359" s="1">
        <v>24015</v>
      </c>
      <c r="I359" s="11">
        <v>0.57338299548742921</v>
      </c>
      <c r="J359" s="12">
        <f t="shared" si="15"/>
        <v>2.0294630279588378E-2</v>
      </c>
      <c r="K359" s="8">
        <f t="shared" si="16"/>
        <v>41883</v>
      </c>
    </row>
    <row r="360" spans="1:11" x14ac:dyDescent="0.35">
      <c r="A360" s="7">
        <f t="shared" si="17"/>
        <v>1</v>
      </c>
      <c r="B360">
        <v>1995</v>
      </c>
      <c r="C360" t="s">
        <v>22</v>
      </c>
      <c r="D360" s="1">
        <v>665</v>
      </c>
      <c r="E360" s="1">
        <v>0</v>
      </c>
      <c r="F360" s="1">
        <v>297</v>
      </c>
      <c r="G360" s="1">
        <v>3170</v>
      </c>
      <c r="H360" s="1">
        <v>0</v>
      </c>
      <c r="I360" s="11">
        <v>0.76718296224588578</v>
      </c>
      <c r="J360" s="12">
        <f t="shared" si="15"/>
        <v>7.1878025169409485E-2</v>
      </c>
      <c r="K360" s="8">
        <f t="shared" si="16"/>
        <v>4132</v>
      </c>
    </row>
    <row r="361" spans="1:11" x14ac:dyDescent="0.35">
      <c r="A361" s="7">
        <f t="shared" si="17"/>
        <v>1</v>
      </c>
      <c r="B361">
        <v>1995</v>
      </c>
      <c r="C361" t="s">
        <v>23</v>
      </c>
      <c r="D361" s="1">
        <v>1063</v>
      </c>
      <c r="E361" s="1">
        <v>0</v>
      </c>
      <c r="F361" s="1">
        <v>42</v>
      </c>
      <c r="G361" s="1">
        <v>0</v>
      </c>
      <c r="H361" s="1">
        <v>3149</v>
      </c>
      <c r="I361" s="11">
        <v>0.74024447578749408</v>
      </c>
      <c r="J361" s="12">
        <f t="shared" si="15"/>
        <v>9.8730606488011286E-3</v>
      </c>
      <c r="K361" s="8">
        <f t="shared" si="16"/>
        <v>4254</v>
      </c>
    </row>
    <row r="362" spans="1:11" x14ac:dyDescent="0.35">
      <c r="A362" s="7">
        <f t="shared" si="17"/>
        <v>1</v>
      </c>
      <c r="B362">
        <v>1995</v>
      </c>
      <c r="C362" t="s">
        <v>24</v>
      </c>
      <c r="D362" s="1">
        <v>2400</v>
      </c>
      <c r="E362" s="1">
        <v>0</v>
      </c>
      <c r="F362" s="1">
        <v>1451</v>
      </c>
      <c r="G362" s="1">
        <v>0</v>
      </c>
      <c r="H362" s="1">
        <v>4169</v>
      </c>
      <c r="I362" s="11">
        <v>0.5198254364089776</v>
      </c>
      <c r="J362" s="12">
        <f t="shared" si="15"/>
        <v>0.18092269326683291</v>
      </c>
      <c r="K362" s="8">
        <f t="shared" si="16"/>
        <v>8020</v>
      </c>
    </row>
    <row r="363" spans="1:11" x14ac:dyDescent="0.35">
      <c r="A363" s="7">
        <f t="shared" si="17"/>
        <v>1</v>
      </c>
      <c r="B363">
        <v>1995</v>
      </c>
      <c r="C363" t="s">
        <v>25</v>
      </c>
      <c r="D363" s="1">
        <v>11091</v>
      </c>
      <c r="E363" s="1">
        <v>9</v>
      </c>
      <c r="F363" s="1">
        <v>2437</v>
      </c>
      <c r="G363" s="1">
        <v>0</v>
      </c>
      <c r="H363" s="1">
        <v>34800</v>
      </c>
      <c r="I363" s="11">
        <v>0.71994538345366899</v>
      </c>
      <c r="J363" s="12">
        <f t="shared" si="15"/>
        <v>5.0416864927488259E-2</v>
      </c>
      <c r="K363" s="8">
        <f t="shared" si="16"/>
        <v>48337</v>
      </c>
    </row>
    <row r="364" spans="1:11" x14ac:dyDescent="0.35">
      <c r="A364" s="7">
        <f t="shared" si="17"/>
        <v>1</v>
      </c>
      <c r="B364">
        <v>1995</v>
      </c>
      <c r="C364" t="s">
        <v>26</v>
      </c>
      <c r="D364" s="1">
        <v>40055</v>
      </c>
      <c r="E364" s="1">
        <v>7531</v>
      </c>
      <c r="F364" s="1">
        <v>0</v>
      </c>
      <c r="G364" s="1">
        <v>4421</v>
      </c>
      <c r="H364" s="1">
        <v>162374</v>
      </c>
      <c r="I364" s="11">
        <v>0.77803070234768934</v>
      </c>
      <c r="J364" s="12">
        <f t="shared" si="15"/>
        <v>0</v>
      </c>
      <c r="K364" s="8">
        <f t="shared" si="16"/>
        <v>214381</v>
      </c>
    </row>
    <row r="365" spans="1:11" x14ac:dyDescent="0.35">
      <c r="A365" s="7">
        <f t="shared" si="17"/>
        <v>1</v>
      </c>
      <c r="B365">
        <v>1995</v>
      </c>
      <c r="C365" t="s">
        <v>27</v>
      </c>
      <c r="D365" s="1">
        <v>2068</v>
      </c>
      <c r="E365" s="1">
        <v>0</v>
      </c>
      <c r="F365" s="1">
        <v>824</v>
      </c>
      <c r="G365" s="1">
        <v>3519</v>
      </c>
      <c r="H365" s="1">
        <v>1837</v>
      </c>
      <c r="I365" s="11">
        <v>0.64936954413191073</v>
      </c>
      <c r="J365" s="12">
        <f t="shared" si="15"/>
        <v>9.990300678952474E-2</v>
      </c>
      <c r="K365" s="8">
        <f t="shared" si="16"/>
        <v>8248</v>
      </c>
    </row>
    <row r="366" spans="1:11" x14ac:dyDescent="0.35">
      <c r="A366" s="7">
        <f t="shared" si="17"/>
        <v>1</v>
      </c>
      <c r="B366">
        <v>1995</v>
      </c>
      <c r="C366" t="s">
        <v>28</v>
      </c>
      <c r="D366" s="1">
        <v>2851</v>
      </c>
      <c r="E366" s="1">
        <v>0</v>
      </c>
      <c r="F366" s="1">
        <v>1931</v>
      </c>
      <c r="G366" s="1">
        <v>2659</v>
      </c>
      <c r="H366" s="1">
        <v>7819</v>
      </c>
      <c r="I366" s="11">
        <v>0.68663171690694624</v>
      </c>
      <c r="J366" s="12">
        <f t="shared" si="15"/>
        <v>0.1265399737876802</v>
      </c>
      <c r="K366" s="8">
        <f t="shared" si="16"/>
        <v>15260</v>
      </c>
    </row>
    <row r="367" spans="1:11" x14ac:dyDescent="0.35">
      <c r="A367" s="7">
        <f t="shared" si="17"/>
        <v>1</v>
      </c>
      <c r="B367">
        <v>1995</v>
      </c>
      <c r="C367" t="s">
        <v>29</v>
      </c>
      <c r="D367" s="1">
        <v>1473</v>
      </c>
      <c r="E367" s="1">
        <v>0</v>
      </c>
      <c r="F367" s="1">
        <v>1931</v>
      </c>
      <c r="G367" s="1">
        <v>2777</v>
      </c>
      <c r="H367" s="1">
        <v>2944</v>
      </c>
      <c r="I367" s="11">
        <v>0.62695890410958899</v>
      </c>
      <c r="J367" s="12">
        <f t="shared" si="15"/>
        <v>0.21161643835616439</v>
      </c>
      <c r="K367" s="8">
        <f t="shared" si="16"/>
        <v>9125</v>
      </c>
    </row>
    <row r="368" spans="1:11" x14ac:dyDescent="0.35">
      <c r="A368" s="7">
        <f t="shared" si="17"/>
        <v>1</v>
      </c>
      <c r="B368">
        <v>1995</v>
      </c>
      <c r="C368" t="s">
        <v>30</v>
      </c>
      <c r="D368" s="1">
        <v>9619</v>
      </c>
      <c r="E368" s="1">
        <v>0</v>
      </c>
      <c r="F368" s="1">
        <v>874</v>
      </c>
      <c r="G368" s="1">
        <v>0</v>
      </c>
      <c r="H368" s="1">
        <v>17379</v>
      </c>
      <c r="I368" s="11">
        <v>0.62352898966704939</v>
      </c>
      <c r="J368" s="12">
        <f t="shared" si="15"/>
        <v>3.1357634902411023E-2</v>
      </c>
      <c r="K368" s="8">
        <f t="shared" si="16"/>
        <v>27872</v>
      </c>
    </row>
    <row r="369" spans="1:11" x14ac:dyDescent="0.35">
      <c r="A369" s="7">
        <f t="shared" si="17"/>
        <v>1</v>
      </c>
      <c r="B369">
        <v>1995</v>
      </c>
      <c r="C369" t="s">
        <v>31</v>
      </c>
      <c r="D369" s="1">
        <v>7926</v>
      </c>
      <c r="E369" s="1">
        <v>0</v>
      </c>
      <c r="F369" s="1">
        <v>2183</v>
      </c>
      <c r="G369" s="1">
        <v>18907</v>
      </c>
      <c r="H369" s="1">
        <v>3672</v>
      </c>
      <c r="I369" s="11">
        <v>0.69074278022515911</v>
      </c>
      <c r="J369" s="12">
        <f t="shared" si="15"/>
        <v>6.6782917278511988E-2</v>
      </c>
      <c r="K369" s="8">
        <f t="shared" si="16"/>
        <v>32688</v>
      </c>
    </row>
    <row r="370" spans="1:11" x14ac:dyDescent="0.35">
      <c r="A370" s="7">
        <f t="shared" si="17"/>
        <v>1</v>
      </c>
      <c r="B370">
        <v>1995</v>
      </c>
      <c r="C370" t="s">
        <v>32</v>
      </c>
      <c r="D370" s="1">
        <v>831</v>
      </c>
      <c r="E370" s="1">
        <v>0</v>
      </c>
      <c r="F370" s="1">
        <v>884</v>
      </c>
      <c r="G370" s="1">
        <v>2090</v>
      </c>
      <c r="H370" s="1">
        <v>0</v>
      </c>
      <c r="I370" s="11">
        <v>0.54927726675427069</v>
      </c>
      <c r="J370" s="12">
        <f t="shared" si="15"/>
        <v>0.23232588699080159</v>
      </c>
      <c r="K370" s="8">
        <f t="shared" si="16"/>
        <v>3805</v>
      </c>
    </row>
    <row r="371" spans="1:11" x14ac:dyDescent="0.35">
      <c r="A371" s="7">
        <f t="shared" si="17"/>
        <v>1</v>
      </c>
      <c r="B371">
        <v>1995</v>
      </c>
      <c r="C371" t="s">
        <v>33</v>
      </c>
      <c r="D371" s="1">
        <v>301336</v>
      </c>
      <c r="E371" s="1">
        <v>23332</v>
      </c>
      <c r="F371" s="1">
        <v>0</v>
      </c>
      <c r="G371" s="1">
        <v>585947</v>
      </c>
      <c r="H371" s="1">
        <v>166271</v>
      </c>
      <c r="I371" s="11">
        <v>0.69851219163402622</v>
      </c>
      <c r="J371" s="12">
        <f t="shared" si="15"/>
        <v>0</v>
      </c>
      <c r="K371" s="8">
        <f t="shared" si="16"/>
        <v>1076886</v>
      </c>
    </row>
    <row r="372" spans="1:11" x14ac:dyDescent="0.35">
      <c r="A372" s="7">
        <f t="shared" si="17"/>
        <v>1</v>
      </c>
      <c r="B372">
        <v>1995</v>
      </c>
      <c r="C372" t="s">
        <v>34</v>
      </c>
      <c r="D372" s="1">
        <v>2190</v>
      </c>
      <c r="E372" s="1">
        <v>0</v>
      </c>
      <c r="F372" s="1">
        <v>504</v>
      </c>
      <c r="G372" s="1">
        <v>4507</v>
      </c>
      <c r="H372" s="1">
        <v>521</v>
      </c>
      <c r="I372" s="11">
        <v>0.65112665112665113</v>
      </c>
      <c r="J372" s="12">
        <f t="shared" si="15"/>
        <v>6.5268065268065265E-2</v>
      </c>
      <c r="K372" s="8">
        <f t="shared" si="16"/>
        <v>7722</v>
      </c>
    </row>
    <row r="373" spans="1:11" x14ac:dyDescent="0.35">
      <c r="A373" s="7">
        <f t="shared" si="17"/>
        <v>1</v>
      </c>
      <c r="B373">
        <v>1995</v>
      </c>
      <c r="C373" t="s">
        <v>35</v>
      </c>
      <c r="D373" s="1">
        <v>4093</v>
      </c>
      <c r="E373" s="1">
        <v>0</v>
      </c>
      <c r="F373" s="1">
        <v>147</v>
      </c>
      <c r="G373" s="1">
        <v>7364</v>
      </c>
      <c r="H373" s="1">
        <v>1848</v>
      </c>
      <c r="I373" s="11">
        <v>0.68480523342253941</v>
      </c>
      <c r="J373" s="12">
        <f t="shared" si="15"/>
        <v>1.0927743086529884E-2</v>
      </c>
      <c r="K373" s="8">
        <f t="shared" si="16"/>
        <v>13452</v>
      </c>
    </row>
    <row r="374" spans="1:11" x14ac:dyDescent="0.35">
      <c r="A374" s="7">
        <f t="shared" si="17"/>
        <v>1</v>
      </c>
      <c r="B374">
        <v>1995</v>
      </c>
      <c r="C374" t="s">
        <v>36</v>
      </c>
      <c r="D374" s="1">
        <v>2816</v>
      </c>
      <c r="E374" s="1">
        <v>77</v>
      </c>
      <c r="F374" s="1">
        <v>2981</v>
      </c>
      <c r="G374" s="1">
        <v>8554</v>
      </c>
      <c r="H374" s="1">
        <v>0</v>
      </c>
      <c r="I374" s="11">
        <v>0.59287496534516215</v>
      </c>
      <c r="J374" s="12">
        <f t="shared" si="15"/>
        <v>0.20661214305517051</v>
      </c>
      <c r="K374" s="8">
        <f t="shared" si="16"/>
        <v>14428</v>
      </c>
    </row>
    <row r="375" spans="1:11" x14ac:dyDescent="0.35">
      <c r="A375" s="7">
        <f t="shared" si="17"/>
        <v>1</v>
      </c>
      <c r="B375">
        <v>1995</v>
      </c>
      <c r="C375" t="s">
        <v>37</v>
      </c>
      <c r="D375" s="1">
        <v>6201</v>
      </c>
      <c r="E375" s="1">
        <v>0</v>
      </c>
      <c r="F375" s="1">
        <v>466</v>
      </c>
      <c r="G375" s="1">
        <v>5061</v>
      </c>
      <c r="H375" s="1">
        <v>13192</v>
      </c>
      <c r="I375" s="11">
        <v>0.73246388443017652</v>
      </c>
      <c r="J375" s="12">
        <f t="shared" si="15"/>
        <v>1.869983948635634E-2</v>
      </c>
      <c r="K375" s="8">
        <f t="shared" si="16"/>
        <v>24920</v>
      </c>
    </row>
    <row r="376" spans="1:11" x14ac:dyDescent="0.35">
      <c r="A376" s="7">
        <f t="shared" si="17"/>
        <v>1</v>
      </c>
      <c r="B376">
        <v>1995</v>
      </c>
      <c r="C376" t="s">
        <v>38</v>
      </c>
      <c r="D376" s="1">
        <v>1172</v>
      </c>
      <c r="E376" s="1">
        <v>0</v>
      </c>
      <c r="F376" s="1">
        <v>950</v>
      </c>
      <c r="G376" s="1">
        <v>0</v>
      </c>
      <c r="H376" s="1">
        <v>3706</v>
      </c>
      <c r="I376" s="11">
        <v>0.63589567604667119</v>
      </c>
      <c r="J376" s="12">
        <f t="shared" si="15"/>
        <v>0.16300617707618395</v>
      </c>
      <c r="K376" s="8">
        <f t="shared" si="16"/>
        <v>5828</v>
      </c>
    </row>
    <row r="377" spans="1:11" x14ac:dyDescent="0.35">
      <c r="A377" s="7">
        <f t="shared" si="17"/>
        <v>1</v>
      </c>
      <c r="B377">
        <v>1995</v>
      </c>
      <c r="C377" t="s">
        <v>39</v>
      </c>
      <c r="D377" s="1">
        <v>4820</v>
      </c>
      <c r="E377" s="1">
        <v>0</v>
      </c>
      <c r="F377" s="1">
        <v>1805</v>
      </c>
      <c r="G377" s="1">
        <v>0</v>
      </c>
      <c r="H377" s="1">
        <v>5859</v>
      </c>
      <c r="I377" s="11">
        <v>0.46932073053508488</v>
      </c>
      <c r="J377" s="12">
        <f t="shared" si="15"/>
        <v>0.14458506888817688</v>
      </c>
      <c r="K377" s="8">
        <f t="shared" si="16"/>
        <v>12484</v>
      </c>
    </row>
    <row r="378" spans="1:11" x14ac:dyDescent="0.35">
      <c r="A378" s="7">
        <f t="shared" si="17"/>
        <v>1</v>
      </c>
      <c r="B378">
        <v>1995</v>
      </c>
      <c r="C378" t="s">
        <v>40</v>
      </c>
      <c r="D378" s="1">
        <v>6318</v>
      </c>
      <c r="E378" s="1">
        <v>0</v>
      </c>
      <c r="F378" s="1">
        <v>850</v>
      </c>
      <c r="G378" s="1">
        <v>0</v>
      </c>
      <c r="H378" s="1">
        <v>23583</v>
      </c>
      <c r="I378" s="11">
        <v>0.76690188936945136</v>
      </c>
      <c r="J378" s="12">
        <f t="shared" si="15"/>
        <v>2.7641377516178334E-2</v>
      </c>
      <c r="K378" s="8">
        <f t="shared" si="16"/>
        <v>30751</v>
      </c>
    </row>
    <row r="379" spans="1:11" x14ac:dyDescent="0.35">
      <c r="A379" s="7">
        <f t="shared" si="17"/>
        <v>1</v>
      </c>
      <c r="B379">
        <v>1995</v>
      </c>
      <c r="C379" t="s">
        <v>41</v>
      </c>
      <c r="D379" s="1">
        <v>433</v>
      </c>
      <c r="E379" s="1">
        <v>0</v>
      </c>
      <c r="F379" s="1">
        <v>179</v>
      </c>
      <c r="G379" s="1">
        <v>0</v>
      </c>
      <c r="H379" s="1">
        <v>1930</v>
      </c>
      <c r="I379" s="11">
        <v>0.75924468922108579</v>
      </c>
      <c r="J379" s="12">
        <f t="shared" si="15"/>
        <v>7.0416994492525573E-2</v>
      </c>
      <c r="K379" s="8">
        <f t="shared" si="16"/>
        <v>2542</v>
      </c>
    </row>
    <row r="380" spans="1:11" x14ac:dyDescent="0.35">
      <c r="A380" s="7">
        <f t="shared" si="17"/>
        <v>1</v>
      </c>
      <c r="B380">
        <v>1995</v>
      </c>
      <c r="C380" t="s">
        <v>42</v>
      </c>
      <c r="D380" s="1">
        <v>1986</v>
      </c>
      <c r="E380" s="1">
        <v>0</v>
      </c>
      <c r="F380" s="1">
        <v>1326</v>
      </c>
      <c r="G380" s="1">
        <v>0</v>
      </c>
      <c r="H380" s="1">
        <v>7187</v>
      </c>
      <c r="I380" s="11">
        <v>0.68454138489379945</v>
      </c>
      <c r="J380" s="12">
        <f t="shared" si="15"/>
        <v>0.1262977426421564</v>
      </c>
      <c r="K380" s="8">
        <f t="shared" si="16"/>
        <v>10499</v>
      </c>
    </row>
    <row r="381" spans="1:11" x14ac:dyDescent="0.35">
      <c r="A381" s="7">
        <f t="shared" si="17"/>
        <v>1</v>
      </c>
      <c r="B381">
        <v>1995</v>
      </c>
      <c r="C381" t="s">
        <v>43</v>
      </c>
      <c r="D381" s="1">
        <v>2262</v>
      </c>
      <c r="E381" s="1">
        <v>0</v>
      </c>
      <c r="F381" s="1">
        <v>1889</v>
      </c>
      <c r="G381" s="1">
        <v>0</v>
      </c>
      <c r="H381" s="1">
        <v>2624</v>
      </c>
      <c r="I381" s="11">
        <v>0.38730627306273063</v>
      </c>
      <c r="J381" s="12">
        <f t="shared" si="15"/>
        <v>0.27881918819188189</v>
      </c>
      <c r="K381" s="8">
        <f t="shared" si="16"/>
        <v>6775</v>
      </c>
    </row>
    <row r="382" spans="1:11" x14ac:dyDescent="0.35">
      <c r="A382" s="7">
        <f t="shared" si="17"/>
        <v>1</v>
      </c>
      <c r="B382">
        <v>1995</v>
      </c>
      <c r="C382" t="s">
        <v>44</v>
      </c>
      <c r="D382" s="1">
        <v>1953</v>
      </c>
      <c r="E382" s="1">
        <v>0</v>
      </c>
      <c r="F382" s="1">
        <v>210</v>
      </c>
      <c r="G382" s="1">
        <v>4049</v>
      </c>
      <c r="H382" s="1">
        <v>342</v>
      </c>
      <c r="I382" s="11">
        <v>0.66997253585596583</v>
      </c>
      <c r="J382" s="12">
        <f t="shared" si="15"/>
        <v>3.2041501373207201E-2</v>
      </c>
      <c r="K382" s="8">
        <f t="shared" si="16"/>
        <v>6554</v>
      </c>
    </row>
    <row r="383" spans="1:11" x14ac:dyDescent="0.35">
      <c r="A383" s="7">
        <f t="shared" si="17"/>
        <v>1</v>
      </c>
      <c r="B383">
        <v>1995</v>
      </c>
      <c r="C383" t="s">
        <v>45</v>
      </c>
      <c r="D383" s="1">
        <v>1098</v>
      </c>
      <c r="E383" s="1">
        <v>0</v>
      </c>
      <c r="F383" s="1">
        <v>42</v>
      </c>
      <c r="G383" s="1">
        <v>1403</v>
      </c>
      <c r="H383" s="1">
        <v>0</v>
      </c>
      <c r="I383" s="11">
        <v>0.55171057805741253</v>
      </c>
      <c r="J383" s="12">
        <f t="shared" si="15"/>
        <v>1.6515926071569011E-2</v>
      </c>
      <c r="K383" s="8">
        <f t="shared" si="16"/>
        <v>2543</v>
      </c>
    </row>
    <row r="384" spans="1:11" x14ac:dyDescent="0.35">
      <c r="A384" s="7">
        <f t="shared" si="17"/>
        <v>1</v>
      </c>
      <c r="B384">
        <v>1995</v>
      </c>
      <c r="C384" t="s">
        <v>46</v>
      </c>
      <c r="D384" s="1">
        <v>3153</v>
      </c>
      <c r="E384" s="1">
        <v>0</v>
      </c>
      <c r="F384" s="1">
        <v>1413</v>
      </c>
      <c r="G384" s="1">
        <v>2006</v>
      </c>
      <c r="H384" s="1">
        <v>8066</v>
      </c>
      <c r="I384" s="11">
        <v>0.68807214100286929</v>
      </c>
      <c r="J384" s="12">
        <f t="shared" si="15"/>
        <v>9.6529580543790142E-2</v>
      </c>
      <c r="K384" s="8">
        <f t="shared" si="16"/>
        <v>14638</v>
      </c>
    </row>
    <row r="385" spans="1:11" x14ac:dyDescent="0.35">
      <c r="A385" s="7">
        <f t="shared" si="17"/>
        <v>1</v>
      </c>
      <c r="B385">
        <v>1995</v>
      </c>
      <c r="C385" t="s">
        <v>47</v>
      </c>
      <c r="D385" s="1">
        <v>573</v>
      </c>
      <c r="E385" s="1">
        <v>0</v>
      </c>
      <c r="F385" s="1">
        <v>965</v>
      </c>
      <c r="G385" s="1">
        <v>0</v>
      </c>
      <c r="H385" s="1">
        <v>1376</v>
      </c>
      <c r="I385" s="11">
        <v>0.47220315717227179</v>
      </c>
      <c r="J385" s="12">
        <f t="shared" si="15"/>
        <v>0.33115991763898422</v>
      </c>
      <c r="K385" s="8">
        <f t="shared" si="16"/>
        <v>2914</v>
      </c>
    </row>
    <row r="386" spans="1:11" x14ac:dyDescent="0.35">
      <c r="A386" s="7">
        <f t="shared" si="17"/>
        <v>1</v>
      </c>
      <c r="B386">
        <v>1995</v>
      </c>
      <c r="C386" t="s">
        <v>48</v>
      </c>
      <c r="D386" s="1">
        <v>8463</v>
      </c>
      <c r="E386" s="1">
        <v>0</v>
      </c>
      <c r="F386" s="1">
        <v>1557</v>
      </c>
      <c r="G386" s="1">
        <v>0</v>
      </c>
      <c r="H386" s="1">
        <v>16465</v>
      </c>
      <c r="I386" s="11">
        <v>0.62167264489333585</v>
      </c>
      <c r="J386" s="12">
        <f t="shared" ref="J386:J449" si="18">(F386/K386)</f>
        <v>5.8787993203700206E-2</v>
      </c>
      <c r="K386" s="8">
        <f t="shared" ref="K386:K449" si="19">SUM(D386:H386)</f>
        <v>26485</v>
      </c>
    </row>
    <row r="387" spans="1:11" x14ac:dyDescent="0.35">
      <c r="A387" s="7">
        <f t="shared" ref="A387:A450" si="20">IF(B387&lt;=1997,1,2)</f>
        <v>1</v>
      </c>
      <c r="B387">
        <v>1995</v>
      </c>
      <c r="C387" t="s">
        <v>49</v>
      </c>
      <c r="D387" s="1">
        <v>210</v>
      </c>
      <c r="E387" s="1">
        <v>0</v>
      </c>
      <c r="F387" s="1">
        <v>425</v>
      </c>
      <c r="G387" s="1">
        <v>1373</v>
      </c>
      <c r="H387" s="1">
        <v>0</v>
      </c>
      <c r="I387" s="11">
        <v>0.68376494023904377</v>
      </c>
      <c r="J387" s="12">
        <f t="shared" si="18"/>
        <v>0.21165338645418327</v>
      </c>
      <c r="K387" s="8">
        <f t="shared" si="19"/>
        <v>2008</v>
      </c>
    </row>
    <row r="388" spans="1:11" x14ac:dyDescent="0.35">
      <c r="A388" s="7">
        <f t="shared" si="20"/>
        <v>1</v>
      </c>
      <c r="B388">
        <v>1995</v>
      </c>
      <c r="C388" t="s">
        <v>50</v>
      </c>
      <c r="D388" s="1">
        <v>868</v>
      </c>
      <c r="E388" s="1">
        <v>0</v>
      </c>
      <c r="F388" s="1">
        <v>456</v>
      </c>
      <c r="G388" s="1">
        <v>1041</v>
      </c>
      <c r="H388" s="1">
        <v>3197</v>
      </c>
      <c r="I388" s="11">
        <v>0.76195613088816971</v>
      </c>
      <c r="J388" s="12">
        <f t="shared" si="18"/>
        <v>8.1984897518878108E-2</v>
      </c>
      <c r="K388" s="8">
        <f t="shared" si="19"/>
        <v>5562</v>
      </c>
    </row>
    <row r="389" spans="1:11" x14ac:dyDescent="0.35">
      <c r="A389" s="7">
        <f t="shared" si="20"/>
        <v>1</v>
      </c>
      <c r="B389">
        <v>1995</v>
      </c>
      <c r="C389" t="s">
        <v>51</v>
      </c>
      <c r="D389" s="1">
        <v>4493</v>
      </c>
      <c r="E389" s="1">
        <v>0</v>
      </c>
      <c r="F389" s="1">
        <v>2351</v>
      </c>
      <c r="G389" s="1">
        <v>5375</v>
      </c>
      <c r="H389" s="1">
        <v>6894</v>
      </c>
      <c r="I389" s="11">
        <v>0.64191911264584312</v>
      </c>
      <c r="J389" s="12">
        <f t="shared" si="18"/>
        <v>0.12300528436142939</v>
      </c>
      <c r="K389" s="8">
        <f t="shared" si="19"/>
        <v>19113</v>
      </c>
    </row>
    <row r="390" spans="1:11" x14ac:dyDescent="0.35">
      <c r="A390" s="7">
        <f t="shared" si="20"/>
        <v>1</v>
      </c>
      <c r="B390">
        <v>1995</v>
      </c>
      <c r="C390" t="s">
        <v>52</v>
      </c>
      <c r="D390" s="1">
        <v>13263</v>
      </c>
      <c r="E390" s="1">
        <v>0</v>
      </c>
      <c r="F390" s="1">
        <v>2409</v>
      </c>
      <c r="G390" s="1">
        <v>0</v>
      </c>
      <c r="H390" s="1">
        <v>36666</v>
      </c>
      <c r="I390" s="11">
        <v>0.7005617333486186</v>
      </c>
      <c r="J390" s="12">
        <f t="shared" si="18"/>
        <v>4.6027742749054225E-2</v>
      </c>
      <c r="K390" s="8">
        <f t="shared" si="19"/>
        <v>52338</v>
      </c>
    </row>
    <row r="391" spans="1:11" x14ac:dyDescent="0.35">
      <c r="A391" s="7">
        <f t="shared" si="20"/>
        <v>1</v>
      </c>
      <c r="B391">
        <v>1995</v>
      </c>
      <c r="C391" t="s">
        <v>53</v>
      </c>
      <c r="D391" s="1">
        <v>1550</v>
      </c>
      <c r="E391" s="1">
        <v>0</v>
      </c>
      <c r="F391" s="1">
        <v>1356</v>
      </c>
      <c r="G391" s="1">
        <v>0</v>
      </c>
      <c r="H391" s="1">
        <v>7413</v>
      </c>
      <c r="I391" s="11">
        <v>0.71838356429886618</v>
      </c>
      <c r="J391" s="12">
        <f t="shared" si="18"/>
        <v>0.13140808217850566</v>
      </c>
      <c r="K391" s="8">
        <f t="shared" si="19"/>
        <v>10319</v>
      </c>
    </row>
    <row r="392" spans="1:11" x14ac:dyDescent="0.35">
      <c r="A392" s="7">
        <f t="shared" si="20"/>
        <v>1</v>
      </c>
      <c r="B392">
        <v>1995</v>
      </c>
      <c r="C392" t="s">
        <v>54</v>
      </c>
      <c r="D392" s="1">
        <v>2954</v>
      </c>
      <c r="E392" s="1">
        <v>0</v>
      </c>
      <c r="F392" s="1">
        <v>1679</v>
      </c>
      <c r="G392" s="1">
        <v>120</v>
      </c>
      <c r="H392" s="1">
        <v>8127</v>
      </c>
      <c r="I392" s="11">
        <v>0.64029503105590058</v>
      </c>
      <c r="J392" s="12">
        <f t="shared" si="18"/>
        <v>0.13035714285714287</v>
      </c>
      <c r="K392" s="8">
        <f t="shared" si="19"/>
        <v>12880</v>
      </c>
    </row>
    <row r="393" spans="1:11" x14ac:dyDescent="0.35">
      <c r="A393" s="7">
        <f t="shared" si="20"/>
        <v>1</v>
      </c>
      <c r="B393">
        <v>1995</v>
      </c>
      <c r="C393" t="s">
        <v>55</v>
      </c>
      <c r="D393" s="1">
        <v>5611</v>
      </c>
      <c r="E393" s="1">
        <v>0</v>
      </c>
      <c r="F393" s="1">
        <v>1890</v>
      </c>
      <c r="G393" s="1">
        <v>0</v>
      </c>
      <c r="H393" s="1">
        <v>13634</v>
      </c>
      <c r="I393" s="11">
        <v>0.64509108114502012</v>
      </c>
      <c r="J393" s="12">
        <f t="shared" si="18"/>
        <v>8.9425124201561387E-2</v>
      </c>
      <c r="K393" s="8">
        <f t="shared" si="19"/>
        <v>21135</v>
      </c>
    </row>
    <row r="394" spans="1:11" x14ac:dyDescent="0.35">
      <c r="A394" s="7">
        <f t="shared" si="20"/>
        <v>1</v>
      </c>
      <c r="B394">
        <v>1995</v>
      </c>
      <c r="C394" t="s">
        <v>56</v>
      </c>
      <c r="D394" s="1">
        <v>5207</v>
      </c>
      <c r="E394" s="1">
        <v>0</v>
      </c>
      <c r="F394" s="1">
        <v>3474</v>
      </c>
      <c r="G394" s="1">
        <v>0</v>
      </c>
      <c r="H394" s="1">
        <v>22461</v>
      </c>
      <c r="I394" s="11">
        <v>0.72124462141159851</v>
      </c>
      <c r="J394" s="12">
        <f t="shared" si="18"/>
        <v>0.1115535289962109</v>
      </c>
      <c r="K394" s="8">
        <f t="shared" si="19"/>
        <v>31142</v>
      </c>
    </row>
    <row r="395" spans="1:11" x14ac:dyDescent="0.35">
      <c r="A395" s="7">
        <f t="shared" si="20"/>
        <v>1</v>
      </c>
      <c r="B395">
        <v>1995</v>
      </c>
      <c r="C395" t="s">
        <v>57</v>
      </c>
      <c r="D395" s="1">
        <v>1159</v>
      </c>
      <c r="E395" s="1">
        <v>0</v>
      </c>
      <c r="F395" s="1">
        <v>1217</v>
      </c>
      <c r="G395" s="1">
        <v>0</v>
      </c>
      <c r="H395" s="1">
        <v>2008</v>
      </c>
      <c r="I395" s="11">
        <v>0.45802919708029199</v>
      </c>
      <c r="J395" s="12">
        <f t="shared" si="18"/>
        <v>0.27760036496350365</v>
      </c>
      <c r="K395" s="8">
        <f t="shared" si="19"/>
        <v>4384</v>
      </c>
    </row>
    <row r="396" spans="1:11" x14ac:dyDescent="0.35">
      <c r="A396" s="7">
        <f t="shared" si="20"/>
        <v>1</v>
      </c>
      <c r="B396">
        <v>1995</v>
      </c>
      <c r="C396" t="s">
        <v>58</v>
      </c>
      <c r="D396" s="1">
        <v>9569</v>
      </c>
      <c r="E396" s="1">
        <v>0</v>
      </c>
      <c r="F396" s="1">
        <v>1273</v>
      </c>
      <c r="G396" s="1">
        <v>4603</v>
      </c>
      <c r="H396" s="1">
        <v>4986</v>
      </c>
      <c r="I396" s="11">
        <v>0.46933581322500123</v>
      </c>
      <c r="J396" s="12">
        <f t="shared" si="18"/>
        <v>6.2307278155743724E-2</v>
      </c>
      <c r="K396" s="8">
        <f t="shared" si="19"/>
        <v>20431</v>
      </c>
    </row>
    <row r="397" spans="1:11" x14ac:dyDescent="0.35">
      <c r="A397" s="7">
        <f t="shared" si="20"/>
        <v>1</v>
      </c>
      <c r="B397">
        <v>1995</v>
      </c>
      <c r="C397" t="s">
        <v>59</v>
      </c>
      <c r="D397" s="1">
        <v>4820</v>
      </c>
      <c r="E397" s="1">
        <v>0</v>
      </c>
      <c r="F397" s="1">
        <v>1606</v>
      </c>
      <c r="G397" s="1">
        <v>0</v>
      </c>
      <c r="H397" s="1">
        <v>16426</v>
      </c>
      <c r="I397" s="11">
        <v>0.71879922982671096</v>
      </c>
      <c r="J397" s="12">
        <f t="shared" si="18"/>
        <v>7.0278312620339581E-2</v>
      </c>
      <c r="K397" s="8">
        <f t="shared" si="19"/>
        <v>22852</v>
      </c>
    </row>
    <row r="398" spans="1:11" x14ac:dyDescent="0.35">
      <c r="A398" s="7">
        <f t="shared" si="20"/>
        <v>1</v>
      </c>
      <c r="B398">
        <v>1995</v>
      </c>
      <c r="C398" t="s">
        <v>60</v>
      </c>
      <c r="D398" s="1">
        <v>309</v>
      </c>
      <c r="E398" s="1">
        <v>0</v>
      </c>
      <c r="F398" s="1">
        <v>28</v>
      </c>
      <c r="G398" s="1">
        <v>3272</v>
      </c>
      <c r="H398" s="1">
        <v>26</v>
      </c>
      <c r="I398" s="11">
        <v>0.90729023383768914</v>
      </c>
      <c r="J398" s="12">
        <f t="shared" si="18"/>
        <v>7.7028885832187066E-3</v>
      </c>
      <c r="K398" s="8">
        <f t="shared" si="19"/>
        <v>3635</v>
      </c>
    </row>
    <row r="399" spans="1:11" x14ac:dyDescent="0.35">
      <c r="A399" s="7">
        <f t="shared" si="20"/>
        <v>1</v>
      </c>
      <c r="B399">
        <v>1995</v>
      </c>
      <c r="C399" t="s">
        <v>61</v>
      </c>
      <c r="D399" s="1">
        <v>25302</v>
      </c>
      <c r="E399" s="1">
        <v>1235</v>
      </c>
      <c r="F399" s="1">
        <v>420</v>
      </c>
      <c r="G399" s="1">
        <v>59760</v>
      </c>
      <c r="H399" s="1">
        <v>8078</v>
      </c>
      <c r="I399" s="11">
        <v>0.71562846141674141</v>
      </c>
      <c r="J399" s="12">
        <f t="shared" si="18"/>
        <v>4.4306134289783215E-3</v>
      </c>
      <c r="K399" s="8">
        <f t="shared" si="19"/>
        <v>94795</v>
      </c>
    </row>
    <row r="400" spans="1:11" x14ac:dyDescent="0.35">
      <c r="A400" s="7">
        <f t="shared" si="20"/>
        <v>1</v>
      </c>
      <c r="B400">
        <v>1995</v>
      </c>
      <c r="C400" t="s">
        <v>62</v>
      </c>
      <c r="D400" s="1">
        <v>10163</v>
      </c>
      <c r="E400" s="1">
        <v>2665</v>
      </c>
      <c r="F400" s="1">
        <v>1490</v>
      </c>
      <c r="G400" s="1">
        <v>27763</v>
      </c>
      <c r="H400" s="1">
        <v>1618</v>
      </c>
      <c r="I400" s="11">
        <v>0.67234948168150299</v>
      </c>
      <c r="J400" s="12">
        <f t="shared" si="18"/>
        <v>3.4096890089018055E-2</v>
      </c>
      <c r="K400" s="8">
        <f t="shared" si="19"/>
        <v>43699</v>
      </c>
    </row>
    <row r="401" spans="1:11" x14ac:dyDescent="0.35">
      <c r="A401" s="7">
        <f t="shared" si="20"/>
        <v>1</v>
      </c>
      <c r="B401">
        <v>1995</v>
      </c>
      <c r="C401" t="s">
        <v>63</v>
      </c>
      <c r="D401" s="1">
        <v>1588</v>
      </c>
      <c r="E401" s="1">
        <v>0</v>
      </c>
      <c r="F401" s="1">
        <v>965</v>
      </c>
      <c r="G401" s="1">
        <v>11020</v>
      </c>
      <c r="H401" s="1">
        <v>0</v>
      </c>
      <c r="I401" s="11">
        <v>0.81190598983275619</v>
      </c>
      <c r="J401" s="12">
        <f t="shared" si="18"/>
        <v>7.1097030870109781E-2</v>
      </c>
      <c r="K401" s="8">
        <f t="shared" si="19"/>
        <v>13573</v>
      </c>
    </row>
    <row r="402" spans="1:11" x14ac:dyDescent="0.35">
      <c r="A402" s="7">
        <f t="shared" si="20"/>
        <v>1</v>
      </c>
      <c r="B402">
        <v>1995</v>
      </c>
      <c r="C402" t="s">
        <v>64</v>
      </c>
      <c r="D402" s="1">
        <v>7724</v>
      </c>
      <c r="E402" s="1">
        <v>572</v>
      </c>
      <c r="F402" s="1">
        <v>3827</v>
      </c>
      <c r="G402" s="1">
        <v>0</v>
      </c>
      <c r="H402" s="1">
        <v>10218</v>
      </c>
      <c r="I402" s="11">
        <v>0.45736538203303345</v>
      </c>
      <c r="J402" s="12">
        <f t="shared" si="18"/>
        <v>0.17129940468197485</v>
      </c>
      <c r="K402" s="8">
        <f t="shared" si="19"/>
        <v>22341</v>
      </c>
    </row>
    <row r="403" spans="1:11" x14ac:dyDescent="0.35">
      <c r="A403" s="7">
        <f t="shared" si="20"/>
        <v>1</v>
      </c>
      <c r="B403">
        <v>1995</v>
      </c>
      <c r="C403" t="s">
        <v>65</v>
      </c>
      <c r="D403" s="1">
        <v>2525</v>
      </c>
      <c r="E403" s="1">
        <v>0</v>
      </c>
      <c r="F403" s="1">
        <v>1301</v>
      </c>
      <c r="G403" s="1">
        <v>0</v>
      </c>
      <c r="H403" s="1">
        <v>4411</v>
      </c>
      <c r="I403" s="11">
        <v>0.53551050139613932</v>
      </c>
      <c r="J403" s="12">
        <f t="shared" si="18"/>
        <v>0.15794585407308487</v>
      </c>
      <c r="K403" s="8">
        <f t="shared" si="19"/>
        <v>8237</v>
      </c>
    </row>
    <row r="404" spans="1:11" x14ac:dyDescent="0.35">
      <c r="A404" s="7">
        <f t="shared" si="20"/>
        <v>1</v>
      </c>
      <c r="B404">
        <v>1995</v>
      </c>
      <c r="C404" t="s">
        <v>66</v>
      </c>
      <c r="D404" s="1">
        <v>6121</v>
      </c>
      <c r="E404" s="1">
        <v>2308</v>
      </c>
      <c r="F404" s="1">
        <v>1679</v>
      </c>
      <c r="G404" s="1">
        <v>8086</v>
      </c>
      <c r="H404" s="1">
        <v>7280</v>
      </c>
      <c r="I404" s="11">
        <v>0.60320326607521391</v>
      </c>
      <c r="J404" s="12">
        <f t="shared" si="18"/>
        <v>6.5910339954463368E-2</v>
      </c>
      <c r="K404" s="8">
        <f t="shared" si="19"/>
        <v>25474</v>
      </c>
    </row>
    <row r="405" spans="1:11" x14ac:dyDescent="0.35">
      <c r="A405" s="7">
        <f t="shared" si="20"/>
        <v>1</v>
      </c>
      <c r="B405">
        <v>1995</v>
      </c>
      <c r="C405" t="s">
        <v>67</v>
      </c>
      <c r="D405" s="1">
        <v>7242</v>
      </c>
      <c r="E405" s="1">
        <v>209</v>
      </c>
      <c r="F405" s="1">
        <v>496</v>
      </c>
      <c r="G405" s="1">
        <v>18511</v>
      </c>
      <c r="H405" s="1">
        <v>1041</v>
      </c>
      <c r="I405" s="11">
        <v>0.71100767300629109</v>
      </c>
      <c r="J405" s="12">
        <f t="shared" si="18"/>
        <v>1.8037019527982836E-2</v>
      </c>
      <c r="K405" s="8">
        <f t="shared" si="19"/>
        <v>27499</v>
      </c>
    </row>
    <row r="406" spans="1:11" x14ac:dyDescent="0.35">
      <c r="A406" s="7">
        <f t="shared" si="20"/>
        <v>1</v>
      </c>
      <c r="B406">
        <v>1995</v>
      </c>
      <c r="C406" t="s">
        <v>68</v>
      </c>
      <c r="D406" s="1">
        <v>92696</v>
      </c>
      <c r="E406" s="1">
        <v>9997</v>
      </c>
      <c r="F406" s="1">
        <v>0</v>
      </c>
      <c r="G406" s="1">
        <v>239856</v>
      </c>
      <c r="H406" s="1">
        <v>79883</v>
      </c>
      <c r="I406" s="11">
        <v>0.75690051890008336</v>
      </c>
      <c r="J406" s="12">
        <f t="shared" si="18"/>
        <v>0</v>
      </c>
      <c r="K406" s="8">
        <f t="shared" si="19"/>
        <v>422432</v>
      </c>
    </row>
    <row r="407" spans="1:11" x14ac:dyDescent="0.35">
      <c r="A407" s="7">
        <f t="shared" si="20"/>
        <v>1</v>
      </c>
      <c r="B407">
        <v>1995</v>
      </c>
      <c r="C407" t="s">
        <v>69</v>
      </c>
      <c r="D407" s="1">
        <v>679</v>
      </c>
      <c r="E407" s="1">
        <v>0</v>
      </c>
      <c r="F407" s="1">
        <v>38</v>
      </c>
      <c r="G407" s="1">
        <v>0</v>
      </c>
      <c r="H407" s="1">
        <v>1185</v>
      </c>
      <c r="I407" s="11">
        <v>0.62302839116719244</v>
      </c>
      <c r="J407" s="12">
        <f t="shared" si="18"/>
        <v>1.9978969505783387E-2</v>
      </c>
      <c r="K407" s="8">
        <f t="shared" si="19"/>
        <v>1902</v>
      </c>
    </row>
    <row r="408" spans="1:11" x14ac:dyDescent="0.35">
      <c r="A408" s="7">
        <f t="shared" si="20"/>
        <v>1</v>
      </c>
      <c r="B408">
        <v>1995</v>
      </c>
      <c r="C408" t="s">
        <v>70</v>
      </c>
      <c r="D408" s="1">
        <v>5012</v>
      </c>
      <c r="E408" s="1">
        <v>0</v>
      </c>
      <c r="F408" s="1">
        <v>5294</v>
      </c>
      <c r="G408" s="1">
        <v>0</v>
      </c>
      <c r="H408" s="1">
        <v>15441</v>
      </c>
      <c r="I408" s="11">
        <v>0.59972035576960425</v>
      </c>
      <c r="J408" s="12">
        <f t="shared" si="18"/>
        <v>0.20561618829378181</v>
      </c>
      <c r="K408" s="8">
        <f t="shared" si="19"/>
        <v>25747</v>
      </c>
    </row>
    <row r="409" spans="1:11" x14ac:dyDescent="0.35">
      <c r="A409" s="7">
        <f t="shared" si="20"/>
        <v>1</v>
      </c>
      <c r="B409">
        <v>1995</v>
      </c>
      <c r="C409" t="s">
        <v>71</v>
      </c>
      <c r="D409" s="1">
        <v>25166</v>
      </c>
      <c r="E409" s="1">
        <v>11880</v>
      </c>
      <c r="F409" s="1">
        <v>5025</v>
      </c>
      <c r="G409" s="1">
        <v>0</v>
      </c>
      <c r="H409" s="1">
        <v>28200</v>
      </c>
      <c r="I409" s="11">
        <v>0.40130352492493349</v>
      </c>
      <c r="J409" s="12">
        <f t="shared" si="18"/>
        <v>7.1508872792474851E-2</v>
      </c>
      <c r="K409" s="8">
        <f t="shared" si="19"/>
        <v>70271</v>
      </c>
    </row>
    <row r="410" spans="1:11" x14ac:dyDescent="0.35">
      <c r="A410" s="7">
        <f t="shared" si="20"/>
        <v>1</v>
      </c>
      <c r="B410">
        <v>1995</v>
      </c>
      <c r="C410" t="s">
        <v>72</v>
      </c>
      <c r="D410" s="1">
        <v>1866</v>
      </c>
      <c r="E410" s="1">
        <v>0</v>
      </c>
      <c r="F410" s="1">
        <v>944</v>
      </c>
      <c r="G410" s="1">
        <v>0</v>
      </c>
      <c r="H410" s="1">
        <v>3270</v>
      </c>
      <c r="I410" s="11">
        <v>0.53782894736842102</v>
      </c>
      <c r="J410" s="12">
        <f t="shared" si="18"/>
        <v>0.15526315789473685</v>
      </c>
      <c r="K410" s="8">
        <f t="shared" si="19"/>
        <v>6080</v>
      </c>
    </row>
    <row r="411" spans="1:11" x14ac:dyDescent="0.35">
      <c r="A411" s="7">
        <f t="shared" si="20"/>
        <v>1</v>
      </c>
      <c r="B411">
        <v>1995</v>
      </c>
      <c r="C411" t="s">
        <v>73</v>
      </c>
      <c r="D411" s="1">
        <v>8662</v>
      </c>
      <c r="E411" s="1">
        <v>0</v>
      </c>
      <c r="F411" s="1">
        <v>630</v>
      </c>
      <c r="G411" s="1">
        <v>0</v>
      </c>
      <c r="H411" s="1">
        <v>9483</v>
      </c>
      <c r="I411" s="11">
        <v>0.50508655126498003</v>
      </c>
      <c r="J411" s="12">
        <f t="shared" si="18"/>
        <v>3.3555259653794939E-2</v>
      </c>
      <c r="K411" s="8">
        <f t="shared" si="19"/>
        <v>18775</v>
      </c>
    </row>
    <row r="412" spans="1:11" x14ac:dyDescent="0.35">
      <c r="A412" s="7">
        <f t="shared" si="20"/>
        <v>1</v>
      </c>
      <c r="B412">
        <v>1995</v>
      </c>
      <c r="C412" t="s">
        <v>74</v>
      </c>
      <c r="D412" s="1">
        <v>36856</v>
      </c>
      <c r="E412" s="1">
        <v>0</v>
      </c>
      <c r="F412" s="1">
        <v>0</v>
      </c>
      <c r="G412" s="1">
        <v>11252</v>
      </c>
      <c r="H412" s="1">
        <v>29863</v>
      </c>
      <c r="I412" s="11">
        <v>0.52731143630324095</v>
      </c>
      <c r="J412" s="12">
        <f t="shared" si="18"/>
        <v>0</v>
      </c>
      <c r="K412" s="8">
        <f t="shared" si="19"/>
        <v>77971</v>
      </c>
    </row>
    <row r="413" spans="1:11" x14ac:dyDescent="0.35">
      <c r="A413" s="7">
        <f t="shared" si="20"/>
        <v>1</v>
      </c>
      <c r="B413">
        <v>1995</v>
      </c>
      <c r="C413" t="s">
        <v>75</v>
      </c>
      <c r="D413" s="1">
        <v>12664</v>
      </c>
      <c r="E413" s="1">
        <v>0</v>
      </c>
      <c r="F413" s="1">
        <v>1891</v>
      </c>
      <c r="G413" s="1">
        <v>20933</v>
      </c>
      <c r="H413" s="1">
        <v>3142</v>
      </c>
      <c r="I413" s="11">
        <v>0.62322029510742949</v>
      </c>
      <c r="J413" s="12">
        <f t="shared" si="18"/>
        <v>4.8951592026922085E-2</v>
      </c>
      <c r="K413" s="8">
        <f t="shared" si="19"/>
        <v>38630</v>
      </c>
    </row>
    <row r="414" spans="1:11" x14ac:dyDescent="0.35">
      <c r="A414" s="7">
        <f t="shared" si="20"/>
        <v>1</v>
      </c>
      <c r="B414">
        <v>1995</v>
      </c>
      <c r="C414" t="s">
        <v>76</v>
      </c>
      <c r="D414" s="1">
        <v>2558</v>
      </c>
      <c r="E414" s="1">
        <v>1130</v>
      </c>
      <c r="F414" s="1">
        <v>2635</v>
      </c>
      <c r="G414" s="1">
        <v>833</v>
      </c>
      <c r="H414" s="1">
        <v>2973</v>
      </c>
      <c r="I414" s="11">
        <v>0.37575278902162107</v>
      </c>
      <c r="J414" s="12">
        <f t="shared" si="18"/>
        <v>0.26014414058643498</v>
      </c>
      <c r="K414" s="8">
        <f t="shared" si="19"/>
        <v>10129</v>
      </c>
    </row>
    <row r="415" spans="1:11" x14ac:dyDescent="0.35">
      <c r="A415" s="7">
        <f t="shared" si="20"/>
        <v>1</v>
      </c>
      <c r="B415">
        <v>1995</v>
      </c>
      <c r="C415" t="s">
        <v>77</v>
      </c>
      <c r="D415" s="1">
        <v>36791</v>
      </c>
      <c r="E415" s="1">
        <v>0</v>
      </c>
      <c r="F415" s="1">
        <v>1784</v>
      </c>
      <c r="G415" s="1">
        <v>1323</v>
      </c>
      <c r="H415" s="1">
        <v>47352</v>
      </c>
      <c r="I415" s="11">
        <v>0.55787965616045843</v>
      </c>
      <c r="J415" s="12">
        <f t="shared" si="18"/>
        <v>2.0446991404011461E-2</v>
      </c>
      <c r="K415" s="8">
        <f t="shared" si="19"/>
        <v>87250</v>
      </c>
    </row>
    <row r="416" spans="1:11" x14ac:dyDescent="0.35">
      <c r="A416" s="7">
        <f t="shared" si="20"/>
        <v>1</v>
      </c>
      <c r="B416">
        <v>1995</v>
      </c>
      <c r="C416" t="s">
        <v>78</v>
      </c>
      <c r="D416" s="1">
        <v>36132</v>
      </c>
      <c r="E416" s="1">
        <v>1778</v>
      </c>
      <c r="F416" s="1">
        <v>9316</v>
      </c>
      <c r="G416" s="1">
        <v>2230</v>
      </c>
      <c r="H416" s="1">
        <v>52758</v>
      </c>
      <c r="I416" s="11">
        <v>0.53796935840491522</v>
      </c>
      <c r="J416" s="12">
        <f t="shared" si="18"/>
        <v>9.1142113604789951E-2</v>
      </c>
      <c r="K416" s="8">
        <f t="shared" si="19"/>
        <v>102214</v>
      </c>
    </row>
    <row r="417" spans="1:11" x14ac:dyDescent="0.35">
      <c r="A417" s="7">
        <f t="shared" si="20"/>
        <v>1</v>
      </c>
      <c r="B417">
        <v>1995</v>
      </c>
      <c r="C417" t="s">
        <v>79</v>
      </c>
      <c r="D417" s="1">
        <v>33683</v>
      </c>
      <c r="E417" s="1">
        <v>0</v>
      </c>
      <c r="F417" s="1">
        <v>1049</v>
      </c>
      <c r="G417" s="1">
        <v>0</v>
      </c>
      <c r="H417" s="1">
        <v>21737</v>
      </c>
      <c r="I417" s="11">
        <v>0.38493686801607963</v>
      </c>
      <c r="J417" s="12">
        <f t="shared" si="18"/>
        <v>1.8576564132532895E-2</v>
      </c>
      <c r="K417" s="8">
        <f t="shared" si="19"/>
        <v>56469</v>
      </c>
    </row>
    <row r="418" spans="1:11" x14ac:dyDescent="0.35">
      <c r="A418" s="7">
        <f t="shared" si="20"/>
        <v>1</v>
      </c>
      <c r="B418">
        <v>1995</v>
      </c>
      <c r="C418" t="s">
        <v>80</v>
      </c>
      <c r="D418" s="1">
        <v>1414</v>
      </c>
      <c r="E418" s="1">
        <v>0</v>
      </c>
      <c r="F418" s="1">
        <v>815</v>
      </c>
      <c r="G418" s="1">
        <v>4034</v>
      </c>
      <c r="H418" s="1">
        <v>401</v>
      </c>
      <c r="I418" s="11">
        <v>0.66551620648259302</v>
      </c>
      <c r="J418" s="12">
        <f t="shared" si="18"/>
        <v>0.12229891956782712</v>
      </c>
      <c r="K418" s="8">
        <f t="shared" si="19"/>
        <v>6664</v>
      </c>
    </row>
    <row r="419" spans="1:11" x14ac:dyDescent="0.35">
      <c r="A419" s="7">
        <f t="shared" si="20"/>
        <v>1</v>
      </c>
      <c r="B419">
        <v>1995</v>
      </c>
      <c r="C419" t="s">
        <v>81</v>
      </c>
      <c r="D419" s="1">
        <v>1577</v>
      </c>
      <c r="E419" s="1">
        <v>0</v>
      </c>
      <c r="F419" s="1">
        <v>1238</v>
      </c>
      <c r="G419" s="1">
        <v>900</v>
      </c>
      <c r="H419" s="1">
        <v>1679</v>
      </c>
      <c r="I419" s="11">
        <v>0.4781238413051539</v>
      </c>
      <c r="J419" s="12">
        <f t="shared" si="18"/>
        <v>0.22951427512050426</v>
      </c>
      <c r="K419" s="8">
        <f t="shared" si="19"/>
        <v>5394</v>
      </c>
    </row>
    <row r="420" spans="1:11" x14ac:dyDescent="0.35">
      <c r="A420" s="7">
        <f t="shared" si="20"/>
        <v>1</v>
      </c>
      <c r="B420">
        <v>1995</v>
      </c>
      <c r="C420" t="s">
        <v>82</v>
      </c>
      <c r="D420" s="1">
        <v>12174</v>
      </c>
      <c r="E420" s="1">
        <v>0</v>
      </c>
      <c r="F420" s="1">
        <v>2564</v>
      </c>
      <c r="G420" s="1">
        <v>6603</v>
      </c>
      <c r="H420" s="1">
        <v>0</v>
      </c>
      <c r="I420" s="11">
        <v>0.309404432781969</v>
      </c>
      <c r="J420" s="12">
        <f t="shared" si="18"/>
        <v>0.12014432313387377</v>
      </c>
      <c r="K420" s="8">
        <f t="shared" si="19"/>
        <v>21341</v>
      </c>
    </row>
    <row r="421" spans="1:11" x14ac:dyDescent="0.35">
      <c r="A421" s="7">
        <f t="shared" si="20"/>
        <v>1</v>
      </c>
      <c r="B421">
        <v>1995</v>
      </c>
      <c r="C421" t="s">
        <v>83</v>
      </c>
      <c r="D421" s="1">
        <v>478</v>
      </c>
      <c r="E421" s="1">
        <v>11</v>
      </c>
      <c r="F421" s="1">
        <v>756</v>
      </c>
      <c r="G421" s="1">
        <v>979</v>
      </c>
      <c r="H421" s="1">
        <v>369</v>
      </c>
      <c r="I421" s="11">
        <v>0.51986116467412269</v>
      </c>
      <c r="J421" s="12">
        <f t="shared" si="18"/>
        <v>0.29155418434246044</v>
      </c>
      <c r="K421" s="8">
        <f t="shared" si="19"/>
        <v>2593</v>
      </c>
    </row>
    <row r="422" spans="1:11" x14ac:dyDescent="0.35">
      <c r="A422" s="7">
        <f t="shared" si="20"/>
        <v>1</v>
      </c>
      <c r="B422">
        <v>1995</v>
      </c>
      <c r="C422" t="s">
        <v>84</v>
      </c>
      <c r="D422" s="1">
        <v>2698</v>
      </c>
      <c r="E422" s="1">
        <v>0</v>
      </c>
      <c r="F422" s="1">
        <v>614</v>
      </c>
      <c r="G422" s="1">
        <v>6219</v>
      </c>
      <c r="H422" s="1">
        <v>1310</v>
      </c>
      <c r="I422" s="11">
        <v>0.69449312794022688</v>
      </c>
      <c r="J422" s="12">
        <f t="shared" si="18"/>
        <v>5.6636841619776772E-2</v>
      </c>
      <c r="K422" s="8">
        <f t="shared" si="19"/>
        <v>10841</v>
      </c>
    </row>
    <row r="423" spans="1:11" x14ac:dyDescent="0.35">
      <c r="A423" s="7">
        <f t="shared" si="20"/>
        <v>1</v>
      </c>
      <c r="B423">
        <v>1995</v>
      </c>
      <c r="C423" t="s">
        <v>85</v>
      </c>
      <c r="D423" s="1">
        <v>1465</v>
      </c>
      <c r="E423" s="1">
        <v>0</v>
      </c>
      <c r="F423" s="1">
        <v>814</v>
      </c>
      <c r="G423" s="1">
        <v>6272</v>
      </c>
      <c r="H423" s="1">
        <v>0</v>
      </c>
      <c r="I423" s="11">
        <v>0.73348146415623905</v>
      </c>
      <c r="J423" s="12">
        <f t="shared" si="18"/>
        <v>9.5193544614664949E-2</v>
      </c>
      <c r="K423" s="8">
        <f t="shared" si="19"/>
        <v>8551</v>
      </c>
    </row>
    <row r="424" spans="1:11" x14ac:dyDescent="0.35">
      <c r="A424" s="7">
        <f t="shared" si="20"/>
        <v>1</v>
      </c>
      <c r="B424">
        <v>1995</v>
      </c>
      <c r="C424" t="s">
        <v>86</v>
      </c>
      <c r="D424" s="1">
        <v>33346</v>
      </c>
      <c r="E424" s="1">
        <v>0</v>
      </c>
      <c r="F424" s="1">
        <v>575</v>
      </c>
      <c r="G424" s="1">
        <v>600</v>
      </c>
      <c r="H424" s="1">
        <v>9400</v>
      </c>
      <c r="I424" s="11">
        <v>0.22768151909109538</v>
      </c>
      <c r="J424" s="12">
        <f t="shared" si="18"/>
        <v>1.3091687347737984E-2</v>
      </c>
      <c r="K424" s="8">
        <f t="shared" si="19"/>
        <v>43921</v>
      </c>
    </row>
    <row r="425" spans="1:11" x14ac:dyDescent="0.35">
      <c r="A425" s="7">
        <f t="shared" si="20"/>
        <v>1</v>
      </c>
      <c r="B425">
        <v>1995</v>
      </c>
      <c r="C425" t="s">
        <v>87</v>
      </c>
      <c r="D425" s="1">
        <v>25503</v>
      </c>
      <c r="E425" s="1">
        <v>3720</v>
      </c>
      <c r="F425" s="1">
        <v>0</v>
      </c>
      <c r="G425" s="1">
        <v>71610</v>
      </c>
      <c r="H425" s="1">
        <v>21358</v>
      </c>
      <c r="I425" s="11">
        <v>0.76084163318083986</v>
      </c>
      <c r="J425" s="12">
        <f t="shared" si="18"/>
        <v>0</v>
      </c>
      <c r="K425" s="8">
        <f t="shared" si="19"/>
        <v>122191</v>
      </c>
    </row>
    <row r="426" spans="1:11" x14ac:dyDescent="0.35">
      <c r="A426" s="7">
        <f t="shared" si="20"/>
        <v>1</v>
      </c>
      <c r="B426">
        <v>1995</v>
      </c>
      <c r="C426" t="s">
        <v>88</v>
      </c>
      <c r="D426" s="1">
        <v>3333</v>
      </c>
      <c r="E426" s="1">
        <v>464</v>
      </c>
      <c r="F426" s="1">
        <v>1711</v>
      </c>
      <c r="G426" s="1">
        <v>1580</v>
      </c>
      <c r="H426" s="1">
        <v>5822</v>
      </c>
      <c r="I426" s="11">
        <v>0.57335398915569324</v>
      </c>
      <c r="J426" s="12">
        <f t="shared" si="18"/>
        <v>0.13253292021688615</v>
      </c>
      <c r="K426" s="8">
        <f t="shared" si="19"/>
        <v>12910</v>
      </c>
    </row>
    <row r="427" spans="1:11" x14ac:dyDescent="0.35">
      <c r="A427" s="7">
        <f t="shared" si="20"/>
        <v>1</v>
      </c>
      <c r="B427">
        <v>1995</v>
      </c>
      <c r="C427" t="s">
        <v>89</v>
      </c>
      <c r="D427" s="1">
        <v>608</v>
      </c>
      <c r="E427" s="1">
        <v>0</v>
      </c>
      <c r="F427" s="1">
        <v>793</v>
      </c>
      <c r="G427" s="1">
        <v>2194</v>
      </c>
      <c r="H427" s="1">
        <v>0</v>
      </c>
      <c r="I427" s="11">
        <v>0.61029207232267035</v>
      </c>
      <c r="J427" s="12">
        <f t="shared" si="18"/>
        <v>0.22058414464534076</v>
      </c>
      <c r="K427" s="8">
        <f t="shared" si="19"/>
        <v>3595</v>
      </c>
    </row>
    <row r="428" spans="1:11" x14ac:dyDescent="0.35">
      <c r="A428" s="7">
        <f t="shared" si="20"/>
        <v>1</v>
      </c>
      <c r="B428">
        <v>1995</v>
      </c>
      <c r="C428" t="s">
        <v>90</v>
      </c>
      <c r="D428" s="1">
        <v>17258</v>
      </c>
      <c r="E428" s="1">
        <v>1705</v>
      </c>
      <c r="F428" s="1">
        <v>1931</v>
      </c>
      <c r="G428" s="1">
        <v>0</v>
      </c>
      <c r="H428" s="1">
        <v>22124</v>
      </c>
      <c r="I428" s="11">
        <v>0.51429634106653033</v>
      </c>
      <c r="J428" s="12">
        <f t="shared" si="18"/>
        <v>4.4888186340601606E-2</v>
      </c>
      <c r="K428" s="8">
        <f t="shared" si="19"/>
        <v>43018</v>
      </c>
    </row>
    <row r="429" spans="1:11" x14ac:dyDescent="0.35">
      <c r="A429" s="7">
        <f t="shared" si="20"/>
        <v>1</v>
      </c>
      <c r="B429">
        <v>1995</v>
      </c>
      <c r="C429" t="s">
        <v>91</v>
      </c>
      <c r="D429" s="1">
        <v>30252</v>
      </c>
      <c r="E429" s="1">
        <v>137</v>
      </c>
      <c r="F429" s="1">
        <v>3777</v>
      </c>
      <c r="G429" s="1">
        <v>53143</v>
      </c>
      <c r="H429" s="1">
        <v>2212</v>
      </c>
      <c r="I429" s="11">
        <v>0.61834653321567001</v>
      </c>
      <c r="J429" s="12">
        <f t="shared" si="18"/>
        <v>4.2191217703108769E-2</v>
      </c>
      <c r="K429" s="8">
        <f t="shared" si="19"/>
        <v>89521</v>
      </c>
    </row>
    <row r="430" spans="1:11" x14ac:dyDescent="0.35">
      <c r="A430" s="7">
        <f t="shared" si="20"/>
        <v>1</v>
      </c>
      <c r="B430">
        <v>1995</v>
      </c>
      <c r="C430" t="s">
        <v>92</v>
      </c>
      <c r="D430" s="1">
        <v>11663</v>
      </c>
      <c r="E430" s="1">
        <v>0</v>
      </c>
      <c r="F430" s="1">
        <v>1742</v>
      </c>
      <c r="G430" s="1">
        <v>19187</v>
      </c>
      <c r="H430" s="1">
        <v>3759</v>
      </c>
      <c r="I430" s="11">
        <v>0.63123435393799343</v>
      </c>
      <c r="J430" s="12">
        <f t="shared" si="18"/>
        <v>4.7921652774339081E-2</v>
      </c>
      <c r="K430" s="8">
        <f t="shared" si="19"/>
        <v>36351</v>
      </c>
    </row>
    <row r="431" spans="1:11" x14ac:dyDescent="0.35">
      <c r="A431" s="7">
        <f t="shared" si="20"/>
        <v>1</v>
      </c>
      <c r="B431">
        <v>1995</v>
      </c>
      <c r="C431" t="s">
        <v>93</v>
      </c>
      <c r="D431" s="1">
        <v>1499</v>
      </c>
      <c r="E431" s="1">
        <v>0</v>
      </c>
      <c r="F431" s="1">
        <v>1243</v>
      </c>
      <c r="G431" s="1">
        <v>0</v>
      </c>
      <c r="H431" s="1">
        <v>3772</v>
      </c>
      <c r="I431" s="11">
        <v>0.57906048510899599</v>
      </c>
      <c r="J431" s="12">
        <f t="shared" si="18"/>
        <v>0.19081977279705251</v>
      </c>
      <c r="K431" s="8">
        <f t="shared" si="19"/>
        <v>6514</v>
      </c>
    </row>
    <row r="432" spans="1:11" x14ac:dyDescent="0.35">
      <c r="A432" s="7">
        <f t="shared" si="20"/>
        <v>1</v>
      </c>
      <c r="B432">
        <v>1996</v>
      </c>
      <c r="C432" t="s">
        <v>7</v>
      </c>
      <c r="D432" s="1">
        <v>1969</v>
      </c>
      <c r="E432" s="1">
        <v>0</v>
      </c>
      <c r="F432" s="1">
        <v>420</v>
      </c>
      <c r="G432" s="1">
        <v>250</v>
      </c>
      <c r="H432" s="1">
        <v>4295</v>
      </c>
      <c r="I432" s="11">
        <v>0.65546582059417369</v>
      </c>
      <c r="J432" s="12">
        <f t="shared" si="18"/>
        <v>6.0571098932794921E-2</v>
      </c>
      <c r="K432" s="8">
        <f t="shared" si="19"/>
        <v>6934</v>
      </c>
    </row>
    <row r="433" spans="1:11" x14ac:dyDescent="0.35">
      <c r="A433" s="7">
        <f t="shared" si="20"/>
        <v>1</v>
      </c>
      <c r="B433">
        <v>1996</v>
      </c>
      <c r="C433" t="s">
        <v>8</v>
      </c>
      <c r="D433" s="1">
        <v>98252</v>
      </c>
      <c r="E433" s="1">
        <v>4218</v>
      </c>
      <c r="F433" s="1">
        <v>0</v>
      </c>
      <c r="G433" s="1">
        <v>113200</v>
      </c>
      <c r="H433" s="1">
        <v>28371</v>
      </c>
      <c r="I433" s="11">
        <v>0.5801115386349015</v>
      </c>
      <c r="J433" s="12">
        <f t="shared" si="18"/>
        <v>0</v>
      </c>
      <c r="K433" s="8">
        <f t="shared" si="19"/>
        <v>244041</v>
      </c>
    </row>
    <row r="434" spans="1:11" x14ac:dyDescent="0.35">
      <c r="A434" s="7">
        <f t="shared" si="20"/>
        <v>1</v>
      </c>
      <c r="B434">
        <v>1996</v>
      </c>
      <c r="C434" t="s">
        <v>10</v>
      </c>
      <c r="D434" s="1">
        <v>3779</v>
      </c>
      <c r="E434" s="1">
        <v>0</v>
      </c>
      <c r="F434" s="1">
        <v>1049</v>
      </c>
      <c r="G434" s="1">
        <v>0</v>
      </c>
      <c r="H434" s="1">
        <v>12027</v>
      </c>
      <c r="I434" s="11">
        <v>0.71355680806882227</v>
      </c>
      <c r="J434" s="12">
        <f t="shared" si="18"/>
        <v>6.2236725007416199E-2</v>
      </c>
      <c r="K434" s="8">
        <f t="shared" si="19"/>
        <v>16855</v>
      </c>
    </row>
    <row r="435" spans="1:11" x14ac:dyDescent="0.35">
      <c r="A435" s="7">
        <f t="shared" si="20"/>
        <v>1</v>
      </c>
      <c r="B435">
        <v>1996</v>
      </c>
      <c r="C435" t="s">
        <v>11</v>
      </c>
      <c r="D435" s="1">
        <v>4148</v>
      </c>
      <c r="E435" s="1">
        <v>27</v>
      </c>
      <c r="F435" s="1">
        <v>0</v>
      </c>
      <c r="G435" s="1">
        <v>11911</v>
      </c>
      <c r="H435" s="1">
        <v>4921</v>
      </c>
      <c r="I435" s="11">
        <v>0.80125672394915981</v>
      </c>
      <c r="J435" s="12">
        <f t="shared" si="18"/>
        <v>0</v>
      </c>
      <c r="K435" s="8">
        <f t="shared" si="19"/>
        <v>21007</v>
      </c>
    </row>
    <row r="436" spans="1:11" x14ac:dyDescent="0.35">
      <c r="A436" s="7">
        <f t="shared" si="20"/>
        <v>1</v>
      </c>
      <c r="B436">
        <v>1996</v>
      </c>
      <c r="C436" t="s">
        <v>12</v>
      </c>
      <c r="D436" s="1">
        <v>13819</v>
      </c>
      <c r="E436" s="1">
        <v>0</v>
      </c>
      <c r="F436" s="1">
        <v>2956</v>
      </c>
      <c r="G436" s="1">
        <v>11326</v>
      </c>
      <c r="H436" s="1">
        <v>3708</v>
      </c>
      <c r="I436" s="11">
        <v>0.47263353139048697</v>
      </c>
      <c r="J436" s="12">
        <f t="shared" si="18"/>
        <v>9.2929673991637582E-2</v>
      </c>
      <c r="K436" s="8">
        <f t="shared" si="19"/>
        <v>31809</v>
      </c>
    </row>
    <row r="437" spans="1:11" x14ac:dyDescent="0.35">
      <c r="A437" s="7">
        <f t="shared" si="20"/>
        <v>1</v>
      </c>
      <c r="B437">
        <v>1996</v>
      </c>
      <c r="C437" t="s">
        <v>13</v>
      </c>
      <c r="D437" s="1">
        <v>614</v>
      </c>
      <c r="E437" s="1">
        <v>0</v>
      </c>
      <c r="F437" s="1">
        <v>900</v>
      </c>
      <c r="G437" s="1">
        <v>0</v>
      </c>
      <c r="H437" s="1">
        <v>1779</v>
      </c>
      <c r="I437" s="11">
        <v>0.54023686607956267</v>
      </c>
      <c r="J437" s="12">
        <f t="shared" si="18"/>
        <v>0.2733070148800486</v>
      </c>
      <c r="K437" s="8">
        <f t="shared" si="19"/>
        <v>3293</v>
      </c>
    </row>
    <row r="438" spans="1:11" x14ac:dyDescent="0.35">
      <c r="A438" s="7">
        <f t="shared" si="20"/>
        <v>1</v>
      </c>
      <c r="B438">
        <v>1996</v>
      </c>
      <c r="C438" t="s">
        <v>14</v>
      </c>
      <c r="D438" s="1">
        <v>21400</v>
      </c>
      <c r="E438" s="1">
        <v>0</v>
      </c>
      <c r="F438" s="1">
        <v>1745</v>
      </c>
      <c r="G438" s="1">
        <v>8844</v>
      </c>
      <c r="H438" s="1">
        <v>16785</v>
      </c>
      <c r="I438" s="11">
        <v>0.52546438676343954</v>
      </c>
      <c r="J438" s="12">
        <f t="shared" si="18"/>
        <v>3.5777258375363927E-2</v>
      </c>
      <c r="K438" s="8">
        <f t="shared" si="19"/>
        <v>48774</v>
      </c>
    </row>
    <row r="439" spans="1:11" x14ac:dyDescent="0.35">
      <c r="A439" s="7">
        <f t="shared" si="20"/>
        <v>1</v>
      </c>
      <c r="B439">
        <v>1996</v>
      </c>
      <c r="C439" t="s">
        <v>15</v>
      </c>
      <c r="D439" s="1">
        <v>11587</v>
      </c>
      <c r="E439" s="1">
        <v>0</v>
      </c>
      <c r="F439" s="1">
        <v>2267</v>
      </c>
      <c r="G439" s="1">
        <v>0</v>
      </c>
      <c r="H439" s="1">
        <v>13572</v>
      </c>
      <c r="I439" s="11">
        <v>0.49485889302122071</v>
      </c>
      <c r="J439" s="12">
        <f t="shared" si="18"/>
        <v>8.2658790928316198E-2</v>
      </c>
      <c r="K439" s="8">
        <f t="shared" si="19"/>
        <v>27426</v>
      </c>
    </row>
    <row r="440" spans="1:11" x14ac:dyDescent="0.35">
      <c r="A440" s="7">
        <f t="shared" si="20"/>
        <v>1</v>
      </c>
      <c r="B440">
        <v>1996</v>
      </c>
      <c r="C440" t="s">
        <v>16</v>
      </c>
      <c r="D440" s="1">
        <v>4778</v>
      </c>
      <c r="E440" s="1">
        <v>0</v>
      </c>
      <c r="F440" s="1">
        <v>2602</v>
      </c>
      <c r="G440" s="1">
        <v>6837</v>
      </c>
      <c r="H440" s="1">
        <v>464</v>
      </c>
      <c r="I440" s="11">
        <v>0.49730944758531437</v>
      </c>
      <c r="J440" s="12">
        <f t="shared" si="18"/>
        <v>0.17723588311422928</v>
      </c>
      <c r="K440" s="8">
        <f t="shared" si="19"/>
        <v>14681</v>
      </c>
    </row>
    <row r="441" spans="1:11" x14ac:dyDescent="0.35">
      <c r="A441" s="7">
        <f t="shared" si="20"/>
        <v>1</v>
      </c>
      <c r="B441">
        <v>1996</v>
      </c>
      <c r="C441" t="s">
        <v>17</v>
      </c>
      <c r="D441" s="1">
        <v>33818</v>
      </c>
      <c r="E441" s="1">
        <v>8959</v>
      </c>
      <c r="F441" s="1">
        <v>670</v>
      </c>
      <c r="G441" s="1">
        <v>9638</v>
      </c>
      <c r="H441" s="1">
        <v>24473</v>
      </c>
      <c r="I441" s="11">
        <v>0.43981278527037831</v>
      </c>
      <c r="J441" s="12">
        <f t="shared" si="18"/>
        <v>8.6386962015523872E-3</v>
      </c>
      <c r="K441" s="8">
        <f t="shared" si="19"/>
        <v>77558</v>
      </c>
    </row>
    <row r="442" spans="1:11" x14ac:dyDescent="0.35">
      <c r="A442" s="7">
        <f t="shared" si="20"/>
        <v>1</v>
      </c>
      <c r="B442">
        <v>1996</v>
      </c>
      <c r="C442" t="s">
        <v>18</v>
      </c>
      <c r="D442" s="1">
        <v>4600</v>
      </c>
      <c r="E442" s="1">
        <v>0</v>
      </c>
      <c r="F442" s="1">
        <v>210</v>
      </c>
      <c r="G442" s="1">
        <v>0</v>
      </c>
      <c r="H442" s="1">
        <v>11149</v>
      </c>
      <c r="I442" s="11">
        <v>0.69860266934018422</v>
      </c>
      <c r="J442" s="12">
        <f t="shared" si="18"/>
        <v>1.3158719217996115E-2</v>
      </c>
      <c r="K442" s="8">
        <f t="shared" si="19"/>
        <v>15959</v>
      </c>
    </row>
    <row r="443" spans="1:11" x14ac:dyDescent="0.35">
      <c r="A443" s="7">
        <f t="shared" si="20"/>
        <v>1</v>
      </c>
      <c r="B443">
        <v>1996</v>
      </c>
      <c r="C443" t="s">
        <v>19</v>
      </c>
      <c r="D443" s="1">
        <v>2310</v>
      </c>
      <c r="E443" s="1">
        <v>0</v>
      </c>
      <c r="F443" s="1">
        <v>1721</v>
      </c>
      <c r="G443" s="1">
        <v>0</v>
      </c>
      <c r="H443" s="1">
        <v>6891</v>
      </c>
      <c r="I443" s="11">
        <v>0.63092840139168649</v>
      </c>
      <c r="J443" s="12">
        <f t="shared" si="18"/>
        <v>0.15757187328328146</v>
      </c>
      <c r="K443" s="8">
        <f t="shared" si="19"/>
        <v>10922</v>
      </c>
    </row>
    <row r="444" spans="1:11" x14ac:dyDescent="0.35">
      <c r="A444" s="7">
        <f t="shared" si="20"/>
        <v>1</v>
      </c>
      <c r="B444">
        <v>1996</v>
      </c>
      <c r="C444" t="s">
        <v>20</v>
      </c>
      <c r="D444" s="1">
        <v>5040</v>
      </c>
      <c r="E444" s="1">
        <v>36</v>
      </c>
      <c r="F444" s="1">
        <v>2099</v>
      </c>
      <c r="G444" s="1">
        <v>0</v>
      </c>
      <c r="H444" s="1">
        <v>14951</v>
      </c>
      <c r="I444" s="11">
        <v>0.67572087137304526</v>
      </c>
      <c r="J444" s="12">
        <f t="shared" si="18"/>
        <v>9.4865768778812254E-2</v>
      </c>
      <c r="K444" s="8">
        <f t="shared" si="19"/>
        <v>22126</v>
      </c>
    </row>
    <row r="445" spans="1:11" x14ac:dyDescent="0.35">
      <c r="A445" s="7">
        <f t="shared" si="20"/>
        <v>1</v>
      </c>
      <c r="B445">
        <v>1996</v>
      </c>
      <c r="C445" t="s">
        <v>21</v>
      </c>
      <c r="D445" s="1">
        <v>10790</v>
      </c>
      <c r="E445" s="1">
        <v>4576</v>
      </c>
      <c r="F445" s="1">
        <v>842</v>
      </c>
      <c r="G445" s="1">
        <v>0</v>
      </c>
      <c r="H445" s="1">
        <v>23537</v>
      </c>
      <c r="I445" s="11">
        <v>0.59220027676437292</v>
      </c>
      <c r="J445" s="12">
        <f t="shared" si="18"/>
        <v>2.1185054723864637E-2</v>
      </c>
      <c r="K445" s="8">
        <f t="shared" si="19"/>
        <v>39745</v>
      </c>
    </row>
    <row r="446" spans="1:11" x14ac:dyDescent="0.35">
      <c r="A446" s="7">
        <f t="shared" si="20"/>
        <v>1</v>
      </c>
      <c r="B446">
        <v>1996</v>
      </c>
      <c r="C446" t="s">
        <v>22</v>
      </c>
      <c r="D446" s="1">
        <v>795</v>
      </c>
      <c r="E446" s="1">
        <v>0</v>
      </c>
      <c r="F446" s="1">
        <v>294</v>
      </c>
      <c r="G446" s="1">
        <v>3324</v>
      </c>
      <c r="H446" s="1">
        <v>0</v>
      </c>
      <c r="I446" s="11">
        <v>0.75322909585316111</v>
      </c>
      <c r="J446" s="12">
        <f t="shared" si="18"/>
        <v>6.6621346023113523E-2</v>
      </c>
      <c r="K446" s="8">
        <f t="shared" si="19"/>
        <v>4413</v>
      </c>
    </row>
    <row r="447" spans="1:11" x14ac:dyDescent="0.35">
      <c r="A447" s="7">
        <f t="shared" si="20"/>
        <v>1</v>
      </c>
      <c r="B447">
        <v>1996</v>
      </c>
      <c r="C447" t="s">
        <v>23</v>
      </c>
      <c r="D447" s="1">
        <v>841</v>
      </c>
      <c r="E447" s="1">
        <v>0</v>
      </c>
      <c r="F447" s="1">
        <v>32</v>
      </c>
      <c r="G447" s="1">
        <v>0</v>
      </c>
      <c r="H447" s="1">
        <v>3149</v>
      </c>
      <c r="I447" s="11">
        <v>0.78294380905022376</v>
      </c>
      <c r="J447" s="12">
        <f t="shared" si="18"/>
        <v>7.9562406762804568E-3</v>
      </c>
      <c r="K447" s="8">
        <f t="shared" si="19"/>
        <v>4022</v>
      </c>
    </row>
    <row r="448" spans="1:11" x14ac:dyDescent="0.35">
      <c r="A448" s="7">
        <f t="shared" si="20"/>
        <v>1</v>
      </c>
      <c r="B448">
        <v>1996</v>
      </c>
      <c r="C448" t="s">
        <v>24</v>
      </c>
      <c r="D448" s="1">
        <v>2427</v>
      </c>
      <c r="E448" s="1">
        <v>0</v>
      </c>
      <c r="F448" s="1">
        <v>1451</v>
      </c>
      <c r="G448" s="1">
        <v>0</v>
      </c>
      <c r="H448" s="1">
        <v>3878</v>
      </c>
      <c r="I448" s="11">
        <v>0.5</v>
      </c>
      <c r="J448" s="12">
        <f t="shared" si="18"/>
        <v>0.18708096957194431</v>
      </c>
      <c r="K448" s="8">
        <f t="shared" si="19"/>
        <v>7756</v>
      </c>
    </row>
    <row r="449" spans="1:11" x14ac:dyDescent="0.35">
      <c r="A449" s="7">
        <f t="shared" si="20"/>
        <v>1</v>
      </c>
      <c r="B449">
        <v>1996</v>
      </c>
      <c r="C449" t="s">
        <v>25</v>
      </c>
      <c r="D449" s="1">
        <v>17061</v>
      </c>
      <c r="E449" s="1">
        <v>12</v>
      </c>
      <c r="F449" s="1">
        <v>813</v>
      </c>
      <c r="G449" s="1">
        <v>0</v>
      </c>
      <c r="H449" s="1">
        <v>32537</v>
      </c>
      <c r="I449" s="11">
        <v>0.64528092338813636</v>
      </c>
      <c r="J449" s="12">
        <f t="shared" si="18"/>
        <v>1.6123594391448347E-2</v>
      </c>
      <c r="K449" s="8">
        <f t="shared" si="19"/>
        <v>50423</v>
      </c>
    </row>
    <row r="450" spans="1:11" x14ac:dyDescent="0.35">
      <c r="A450" s="7">
        <f t="shared" si="20"/>
        <v>1</v>
      </c>
      <c r="B450">
        <v>1996</v>
      </c>
      <c r="C450" t="s">
        <v>26</v>
      </c>
      <c r="D450" s="1">
        <v>85434</v>
      </c>
      <c r="E450" s="1">
        <v>7947</v>
      </c>
      <c r="F450" s="1">
        <v>0</v>
      </c>
      <c r="G450" s="1">
        <v>3623</v>
      </c>
      <c r="H450" s="1">
        <v>168123</v>
      </c>
      <c r="I450" s="11">
        <v>0.6477876640251653</v>
      </c>
      <c r="J450" s="12">
        <f t="shared" ref="J450:J513" si="21">(F450/K450)</f>
        <v>0</v>
      </c>
      <c r="K450" s="8">
        <f t="shared" ref="K450:K513" si="22">SUM(D450:H450)</f>
        <v>265127</v>
      </c>
    </row>
    <row r="451" spans="1:11" x14ac:dyDescent="0.35">
      <c r="A451" s="7">
        <f t="shared" ref="A451:A514" si="23">IF(B451&lt;=1997,1,2)</f>
        <v>1</v>
      </c>
      <c r="B451">
        <v>1996</v>
      </c>
      <c r="C451" t="s">
        <v>27</v>
      </c>
      <c r="D451" s="1">
        <v>2376</v>
      </c>
      <c r="E451" s="1">
        <v>0</v>
      </c>
      <c r="F451" s="1">
        <v>825</v>
      </c>
      <c r="G451" s="1">
        <v>3792</v>
      </c>
      <c r="H451" s="1">
        <v>1637</v>
      </c>
      <c r="I451" s="11">
        <v>0.6290845886442642</v>
      </c>
      <c r="J451" s="12">
        <f t="shared" si="21"/>
        <v>9.5596755504055622E-2</v>
      </c>
      <c r="K451" s="8">
        <f t="shared" si="22"/>
        <v>8630</v>
      </c>
    </row>
    <row r="452" spans="1:11" x14ac:dyDescent="0.35">
      <c r="A452" s="7">
        <f t="shared" si="23"/>
        <v>1</v>
      </c>
      <c r="B452">
        <v>1996</v>
      </c>
      <c r="C452" t="s">
        <v>28</v>
      </c>
      <c r="D452" s="1">
        <v>2415</v>
      </c>
      <c r="E452" s="1">
        <v>0</v>
      </c>
      <c r="F452" s="1">
        <v>1931</v>
      </c>
      <c r="G452" s="1">
        <v>2075</v>
      </c>
      <c r="H452" s="1">
        <v>6395</v>
      </c>
      <c r="I452" s="11">
        <v>0.66089263420724098</v>
      </c>
      <c r="J452" s="12">
        <f t="shared" si="21"/>
        <v>0.15067103620474406</v>
      </c>
      <c r="K452" s="8">
        <f t="shared" si="22"/>
        <v>12816</v>
      </c>
    </row>
    <row r="453" spans="1:11" x14ac:dyDescent="0.35">
      <c r="A453" s="7">
        <f t="shared" si="23"/>
        <v>1</v>
      </c>
      <c r="B453">
        <v>1996</v>
      </c>
      <c r="C453" t="s">
        <v>29</v>
      </c>
      <c r="D453" s="1">
        <v>1267</v>
      </c>
      <c r="E453" s="1">
        <v>0</v>
      </c>
      <c r="F453" s="1">
        <v>1931</v>
      </c>
      <c r="G453" s="1">
        <v>4753</v>
      </c>
      <c r="H453" s="1">
        <v>500</v>
      </c>
      <c r="I453" s="11">
        <v>0.62158324458643943</v>
      </c>
      <c r="J453" s="12">
        <f t="shared" si="21"/>
        <v>0.22849366938823809</v>
      </c>
      <c r="K453" s="8">
        <f t="shared" si="22"/>
        <v>8451</v>
      </c>
    </row>
    <row r="454" spans="1:11" x14ac:dyDescent="0.35">
      <c r="A454" s="7">
        <f t="shared" si="23"/>
        <v>1</v>
      </c>
      <c r="B454">
        <v>1996</v>
      </c>
      <c r="C454" t="s">
        <v>30</v>
      </c>
      <c r="D454" s="1">
        <v>10235</v>
      </c>
      <c r="E454" s="1">
        <v>0</v>
      </c>
      <c r="F454" s="1">
        <v>848</v>
      </c>
      <c r="G454" s="1">
        <v>0</v>
      </c>
      <c r="H454" s="1">
        <v>18394</v>
      </c>
      <c r="I454" s="11">
        <v>0.62401194151372252</v>
      </c>
      <c r="J454" s="12">
        <f t="shared" si="21"/>
        <v>2.8768192149811717E-2</v>
      </c>
      <c r="K454" s="8">
        <f t="shared" si="22"/>
        <v>29477</v>
      </c>
    </row>
    <row r="455" spans="1:11" x14ac:dyDescent="0.35">
      <c r="A455" s="7">
        <f t="shared" si="23"/>
        <v>1</v>
      </c>
      <c r="B455">
        <v>1996</v>
      </c>
      <c r="C455" t="s">
        <v>31</v>
      </c>
      <c r="D455" s="1">
        <v>9672</v>
      </c>
      <c r="E455" s="1">
        <v>0</v>
      </c>
      <c r="F455" s="1">
        <v>2183</v>
      </c>
      <c r="G455" s="1">
        <v>25600</v>
      </c>
      <c r="H455" s="1">
        <v>11086</v>
      </c>
      <c r="I455" s="11">
        <v>0.75577346985022975</v>
      </c>
      <c r="J455" s="12">
        <f t="shared" si="21"/>
        <v>4.4972291464947155E-2</v>
      </c>
      <c r="K455" s="8">
        <f t="shared" si="22"/>
        <v>48541</v>
      </c>
    </row>
    <row r="456" spans="1:11" x14ac:dyDescent="0.35">
      <c r="A456" s="7">
        <f t="shared" si="23"/>
        <v>1</v>
      </c>
      <c r="B456">
        <v>1996</v>
      </c>
      <c r="C456" t="s">
        <v>32</v>
      </c>
      <c r="D456" s="1">
        <v>679</v>
      </c>
      <c r="E456" s="1">
        <v>0</v>
      </c>
      <c r="F456" s="1">
        <v>811</v>
      </c>
      <c r="G456" s="1">
        <v>2005</v>
      </c>
      <c r="H456" s="1">
        <v>0</v>
      </c>
      <c r="I456" s="11">
        <v>0.57367668097281832</v>
      </c>
      <c r="J456" s="12">
        <f t="shared" si="21"/>
        <v>0.23204577968526466</v>
      </c>
      <c r="K456" s="8">
        <f t="shared" si="22"/>
        <v>3495</v>
      </c>
    </row>
    <row r="457" spans="1:11" x14ac:dyDescent="0.35">
      <c r="A457" s="7">
        <f t="shared" si="23"/>
        <v>1</v>
      </c>
      <c r="B457">
        <v>1996</v>
      </c>
      <c r="C457" t="s">
        <v>33</v>
      </c>
      <c r="D457" s="1">
        <v>333162</v>
      </c>
      <c r="E457" s="1">
        <v>38197</v>
      </c>
      <c r="F457" s="1">
        <v>0</v>
      </c>
      <c r="G457" s="1">
        <v>582767</v>
      </c>
      <c r="H457" s="1">
        <v>208690</v>
      </c>
      <c r="I457" s="11">
        <v>0.68063820931256536</v>
      </c>
      <c r="J457" s="12">
        <f t="shared" si="21"/>
        <v>0</v>
      </c>
      <c r="K457" s="8">
        <f t="shared" si="22"/>
        <v>1162816</v>
      </c>
    </row>
    <row r="458" spans="1:11" x14ac:dyDescent="0.35">
      <c r="A458" s="7">
        <f t="shared" si="23"/>
        <v>1</v>
      </c>
      <c r="B458">
        <v>1996</v>
      </c>
      <c r="C458" t="s">
        <v>34</v>
      </c>
      <c r="D458" s="1">
        <v>2008</v>
      </c>
      <c r="E458" s="1">
        <v>0</v>
      </c>
      <c r="F458" s="1">
        <v>504</v>
      </c>
      <c r="G458" s="1">
        <v>4655</v>
      </c>
      <c r="H458" s="1">
        <v>621</v>
      </c>
      <c r="I458" s="11">
        <v>0.67745249101181304</v>
      </c>
      <c r="J458" s="12">
        <f t="shared" si="21"/>
        <v>6.4714946070878271E-2</v>
      </c>
      <c r="K458" s="8">
        <f t="shared" si="22"/>
        <v>7788</v>
      </c>
    </row>
    <row r="459" spans="1:11" x14ac:dyDescent="0.35">
      <c r="A459" s="7">
        <f t="shared" si="23"/>
        <v>1</v>
      </c>
      <c r="B459">
        <v>1996</v>
      </c>
      <c r="C459" t="s">
        <v>35</v>
      </c>
      <c r="D459" s="1">
        <v>4660</v>
      </c>
      <c r="E459" s="1">
        <v>0</v>
      </c>
      <c r="F459" s="1">
        <v>147</v>
      </c>
      <c r="G459" s="1">
        <v>7285</v>
      </c>
      <c r="H459" s="1">
        <v>1498</v>
      </c>
      <c r="I459" s="11">
        <v>0.64628403237674759</v>
      </c>
      <c r="J459" s="12">
        <f t="shared" si="21"/>
        <v>1.0816777041942605E-2</v>
      </c>
      <c r="K459" s="8">
        <f t="shared" si="22"/>
        <v>13590</v>
      </c>
    </row>
    <row r="460" spans="1:11" x14ac:dyDescent="0.35">
      <c r="A460" s="7">
        <f t="shared" si="23"/>
        <v>1</v>
      </c>
      <c r="B460">
        <v>1996</v>
      </c>
      <c r="C460" t="s">
        <v>36</v>
      </c>
      <c r="D460" s="1">
        <v>4099</v>
      </c>
      <c r="E460" s="1">
        <v>110</v>
      </c>
      <c r="F460" s="1">
        <v>2981</v>
      </c>
      <c r="G460" s="1">
        <v>12229</v>
      </c>
      <c r="H460" s="1">
        <v>0</v>
      </c>
      <c r="I460" s="11">
        <v>0.62974406509089031</v>
      </c>
      <c r="J460" s="12">
        <f t="shared" si="21"/>
        <v>0.1535094495082136</v>
      </c>
      <c r="K460" s="8">
        <f t="shared" si="22"/>
        <v>19419</v>
      </c>
    </row>
    <row r="461" spans="1:11" x14ac:dyDescent="0.35">
      <c r="A461" s="7">
        <f t="shared" si="23"/>
        <v>1</v>
      </c>
      <c r="B461">
        <v>1996</v>
      </c>
      <c r="C461" t="s">
        <v>37</v>
      </c>
      <c r="D461" s="1">
        <v>4824</v>
      </c>
      <c r="E461" s="1">
        <v>0</v>
      </c>
      <c r="F461" s="1">
        <v>466</v>
      </c>
      <c r="G461" s="1">
        <v>5191</v>
      </c>
      <c r="H461" s="1">
        <v>13163</v>
      </c>
      <c r="I461" s="11">
        <v>0.77626459143968873</v>
      </c>
      <c r="J461" s="12">
        <f t="shared" si="21"/>
        <v>1.9709017086787347E-2</v>
      </c>
      <c r="K461" s="8">
        <f t="shared" si="22"/>
        <v>23644</v>
      </c>
    </row>
    <row r="462" spans="1:11" x14ac:dyDescent="0.35">
      <c r="A462" s="7">
        <f t="shared" si="23"/>
        <v>1</v>
      </c>
      <c r="B462">
        <v>1996</v>
      </c>
      <c r="C462" t="s">
        <v>38</v>
      </c>
      <c r="D462" s="1">
        <v>887</v>
      </c>
      <c r="E462" s="1">
        <v>0</v>
      </c>
      <c r="F462" s="1">
        <v>950</v>
      </c>
      <c r="G462" s="1">
        <v>0</v>
      </c>
      <c r="H462" s="1">
        <v>3815</v>
      </c>
      <c r="I462" s="11">
        <v>0.6749823071479123</v>
      </c>
      <c r="J462" s="12">
        <f t="shared" si="21"/>
        <v>0.16808209483368719</v>
      </c>
      <c r="K462" s="8">
        <f t="shared" si="22"/>
        <v>5652</v>
      </c>
    </row>
    <row r="463" spans="1:11" x14ac:dyDescent="0.35">
      <c r="A463" s="7">
        <f t="shared" si="23"/>
        <v>1</v>
      </c>
      <c r="B463">
        <v>1996</v>
      </c>
      <c r="C463" t="s">
        <v>39</v>
      </c>
      <c r="D463" s="1">
        <v>2923</v>
      </c>
      <c r="E463" s="1">
        <v>0</v>
      </c>
      <c r="F463" s="1">
        <v>1624</v>
      </c>
      <c r="G463" s="1">
        <v>0</v>
      </c>
      <c r="H463" s="1">
        <v>6240</v>
      </c>
      <c r="I463" s="11">
        <v>0.57847408918142207</v>
      </c>
      <c r="J463" s="12">
        <f t="shared" si="21"/>
        <v>0.15055158987670345</v>
      </c>
      <c r="K463" s="8">
        <f t="shared" si="22"/>
        <v>10787</v>
      </c>
    </row>
    <row r="464" spans="1:11" x14ac:dyDescent="0.35">
      <c r="A464" s="7">
        <f t="shared" si="23"/>
        <v>1</v>
      </c>
      <c r="B464">
        <v>1996</v>
      </c>
      <c r="C464" t="s">
        <v>40</v>
      </c>
      <c r="D464" s="1">
        <v>7289</v>
      </c>
      <c r="E464" s="1">
        <v>156</v>
      </c>
      <c r="F464" s="1">
        <v>850</v>
      </c>
      <c r="G464" s="1">
        <v>0</v>
      </c>
      <c r="H464" s="1">
        <v>22621</v>
      </c>
      <c r="I464" s="11">
        <v>0.73169232759736058</v>
      </c>
      <c r="J464" s="12">
        <f t="shared" si="21"/>
        <v>2.7493854314917843E-2</v>
      </c>
      <c r="K464" s="8">
        <f t="shared" si="22"/>
        <v>30916</v>
      </c>
    </row>
    <row r="465" spans="1:11" x14ac:dyDescent="0.35">
      <c r="A465" s="7">
        <f t="shared" si="23"/>
        <v>1</v>
      </c>
      <c r="B465">
        <v>1996</v>
      </c>
      <c r="C465" t="s">
        <v>41</v>
      </c>
      <c r="D465" s="1">
        <v>461</v>
      </c>
      <c r="E465" s="1">
        <v>0</v>
      </c>
      <c r="F465" s="1">
        <v>170</v>
      </c>
      <c r="G465" s="1">
        <v>0</v>
      </c>
      <c r="H465" s="1">
        <v>2150</v>
      </c>
      <c r="I465" s="11">
        <v>0.77310320028766633</v>
      </c>
      <c r="J465" s="12">
        <f t="shared" si="21"/>
        <v>6.1129090255303845E-2</v>
      </c>
      <c r="K465" s="8">
        <f t="shared" si="22"/>
        <v>2781</v>
      </c>
    </row>
    <row r="466" spans="1:11" x14ac:dyDescent="0.35">
      <c r="A466" s="7">
        <f t="shared" si="23"/>
        <v>1</v>
      </c>
      <c r="B466">
        <v>1996</v>
      </c>
      <c r="C466" t="s">
        <v>42</v>
      </c>
      <c r="D466" s="1">
        <v>1285</v>
      </c>
      <c r="E466" s="1">
        <v>0</v>
      </c>
      <c r="F466" s="1">
        <v>1326</v>
      </c>
      <c r="G466" s="1">
        <v>0</v>
      </c>
      <c r="H466" s="1">
        <v>7747</v>
      </c>
      <c r="I466" s="11">
        <v>0.74792430971229962</v>
      </c>
      <c r="J466" s="12">
        <f t="shared" si="21"/>
        <v>0.12801699169723885</v>
      </c>
      <c r="K466" s="8">
        <f t="shared" si="22"/>
        <v>10358</v>
      </c>
    </row>
    <row r="467" spans="1:11" x14ac:dyDescent="0.35">
      <c r="A467" s="7">
        <f t="shared" si="23"/>
        <v>1</v>
      </c>
      <c r="B467">
        <v>1996</v>
      </c>
      <c r="C467" t="s">
        <v>43</v>
      </c>
      <c r="D467" s="1">
        <v>5023</v>
      </c>
      <c r="E467" s="1">
        <v>0</v>
      </c>
      <c r="F467" s="1">
        <v>1679</v>
      </c>
      <c r="G467" s="1">
        <v>0</v>
      </c>
      <c r="H467" s="1">
        <v>2494</v>
      </c>
      <c r="I467" s="11">
        <v>0.27120487168334056</v>
      </c>
      <c r="J467" s="12">
        <f t="shared" si="21"/>
        <v>0.18257938234014789</v>
      </c>
      <c r="K467" s="8">
        <f t="shared" si="22"/>
        <v>9196</v>
      </c>
    </row>
    <row r="468" spans="1:11" x14ac:dyDescent="0.35">
      <c r="A468" s="7">
        <f t="shared" si="23"/>
        <v>1</v>
      </c>
      <c r="B468">
        <v>1996</v>
      </c>
      <c r="C468" t="s">
        <v>44</v>
      </c>
      <c r="D468" s="1">
        <v>1882</v>
      </c>
      <c r="E468" s="1">
        <v>0</v>
      </c>
      <c r="F468" s="1">
        <v>210</v>
      </c>
      <c r="G468" s="1">
        <v>4513</v>
      </c>
      <c r="H468" s="1">
        <v>206</v>
      </c>
      <c r="I468" s="11">
        <v>0.69284980179122013</v>
      </c>
      <c r="J468" s="12">
        <f t="shared" si="21"/>
        <v>3.0832476875642344E-2</v>
      </c>
      <c r="K468" s="8">
        <f t="shared" si="22"/>
        <v>6811</v>
      </c>
    </row>
    <row r="469" spans="1:11" x14ac:dyDescent="0.35">
      <c r="A469" s="7">
        <f t="shared" si="23"/>
        <v>1</v>
      </c>
      <c r="B469">
        <v>1996</v>
      </c>
      <c r="C469" t="s">
        <v>45</v>
      </c>
      <c r="D469" s="1">
        <v>1168</v>
      </c>
      <c r="E469" s="1">
        <v>0</v>
      </c>
      <c r="F469" s="1">
        <v>42</v>
      </c>
      <c r="G469" s="1">
        <v>1045</v>
      </c>
      <c r="H469" s="1">
        <v>672</v>
      </c>
      <c r="I469" s="11">
        <v>0.58660744789887254</v>
      </c>
      <c r="J469" s="12">
        <f t="shared" si="21"/>
        <v>1.434916296549368E-2</v>
      </c>
      <c r="K469" s="8">
        <f t="shared" si="22"/>
        <v>2927</v>
      </c>
    </row>
    <row r="470" spans="1:11" x14ac:dyDescent="0.35">
      <c r="A470" s="7">
        <f t="shared" si="23"/>
        <v>1</v>
      </c>
      <c r="B470">
        <v>1996</v>
      </c>
      <c r="C470" t="s">
        <v>46</v>
      </c>
      <c r="D470" s="1">
        <v>2828</v>
      </c>
      <c r="E470" s="1">
        <v>0</v>
      </c>
      <c r="F470" s="1">
        <v>1413</v>
      </c>
      <c r="G470" s="1">
        <v>2716</v>
      </c>
      <c r="H470" s="1">
        <v>7771</v>
      </c>
      <c r="I470" s="11">
        <v>0.7120450841933732</v>
      </c>
      <c r="J470" s="12">
        <f t="shared" si="21"/>
        <v>9.5939706681151551E-2</v>
      </c>
      <c r="K470" s="8">
        <f t="shared" si="22"/>
        <v>14728</v>
      </c>
    </row>
    <row r="471" spans="1:11" x14ac:dyDescent="0.35">
      <c r="A471" s="7">
        <f t="shared" si="23"/>
        <v>1</v>
      </c>
      <c r="B471">
        <v>1996</v>
      </c>
      <c r="C471" t="s">
        <v>47</v>
      </c>
      <c r="D471" s="1">
        <v>591</v>
      </c>
      <c r="E471" s="1">
        <v>0</v>
      </c>
      <c r="F471" s="1">
        <v>965</v>
      </c>
      <c r="G471" s="1">
        <v>0</v>
      </c>
      <c r="H471" s="1">
        <v>1344</v>
      </c>
      <c r="I471" s="11">
        <v>0.46344827586206899</v>
      </c>
      <c r="J471" s="12">
        <f t="shared" si="21"/>
        <v>0.33275862068965517</v>
      </c>
      <c r="K471" s="8">
        <f t="shared" si="22"/>
        <v>2900</v>
      </c>
    </row>
    <row r="472" spans="1:11" x14ac:dyDescent="0.35">
      <c r="A472" s="7">
        <f t="shared" si="23"/>
        <v>1</v>
      </c>
      <c r="B472">
        <v>1996</v>
      </c>
      <c r="C472" t="s">
        <v>48</v>
      </c>
      <c r="D472" s="1">
        <v>8815</v>
      </c>
      <c r="E472" s="1">
        <v>0</v>
      </c>
      <c r="F472" s="1">
        <v>1557</v>
      </c>
      <c r="G472" s="1">
        <v>0</v>
      </c>
      <c r="H472" s="1">
        <v>16519</v>
      </c>
      <c r="I472" s="11">
        <v>0.61429474545386931</v>
      </c>
      <c r="J472" s="12">
        <f t="shared" si="21"/>
        <v>5.7900412777509201E-2</v>
      </c>
      <c r="K472" s="8">
        <f t="shared" si="22"/>
        <v>26891</v>
      </c>
    </row>
    <row r="473" spans="1:11" x14ac:dyDescent="0.35">
      <c r="A473" s="7">
        <f t="shared" si="23"/>
        <v>1</v>
      </c>
      <c r="B473">
        <v>1996</v>
      </c>
      <c r="C473" t="s">
        <v>49</v>
      </c>
      <c r="D473" s="1">
        <v>220</v>
      </c>
      <c r="E473" s="1">
        <v>0</v>
      </c>
      <c r="F473" s="1">
        <v>539</v>
      </c>
      <c r="G473" s="1">
        <v>1387</v>
      </c>
      <c r="H473" s="1">
        <v>0</v>
      </c>
      <c r="I473" s="11">
        <v>0.6463187325256291</v>
      </c>
      <c r="J473" s="12">
        <f t="shared" si="21"/>
        <v>0.25116495806150979</v>
      </c>
      <c r="K473" s="8">
        <f t="shared" si="22"/>
        <v>2146</v>
      </c>
    </row>
    <row r="474" spans="1:11" x14ac:dyDescent="0.35">
      <c r="A474" s="7">
        <f t="shared" si="23"/>
        <v>1</v>
      </c>
      <c r="B474">
        <v>1996</v>
      </c>
      <c r="C474" t="s">
        <v>50</v>
      </c>
      <c r="D474" s="1">
        <v>945</v>
      </c>
      <c r="E474" s="1">
        <v>0</v>
      </c>
      <c r="F474" s="1">
        <v>403</v>
      </c>
      <c r="G474" s="1">
        <v>1132</v>
      </c>
      <c r="H474" s="1">
        <v>3428</v>
      </c>
      <c r="I474" s="11">
        <v>0.77183480027081919</v>
      </c>
      <c r="J474" s="12">
        <f t="shared" si="21"/>
        <v>6.821259309410968E-2</v>
      </c>
      <c r="K474" s="8">
        <f t="shared" si="22"/>
        <v>5908</v>
      </c>
    </row>
    <row r="475" spans="1:11" x14ac:dyDescent="0.35">
      <c r="A475" s="7">
        <f t="shared" si="23"/>
        <v>1</v>
      </c>
      <c r="B475">
        <v>1996</v>
      </c>
      <c r="C475" t="s">
        <v>51</v>
      </c>
      <c r="D475" s="1">
        <v>4652</v>
      </c>
      <c r="E475" s="1">
        <v>0</v>
      </c>
      <c r="F475" s="1">
        <v>2309</v>
      </c>
      <c r="G475" s="1">
        <v>4327</v>
      </c>
      <c r="H475" s="1">
        <v>6950</v>
      </c>
      <c r="I475" s="11">
        <v>0.61832437767299042</v>
      </c>
      <c r="J475" s="12">
        <f t="shared" si="21"/>
        <v>0.12660379427568813</v>
      </c>
      <c r="K475" s="8">
        <f t="shared" si="22"/>
        <v>18238</v>
      </c>
    </row>
    <row r="476" spans="1:11" x14ac:dyDescent="0.35">
      <c r="A476" s="7">
        <f t="shared" si="23"/>
        <v>1</v>
      </c>
      <c r="B476">
        <v>1996</v>
      </c>
      <c r="C476" t="s">
        <v>52</v>
      </c>
      <c r="D476" s="1">
        <v>12451</v>
      </c>
      <c r="E476" s="1">
        <v>0</v>
      </c>
      <c r="F476" s="1">
        <v>2661</v>
      </c>
      <c r="G476" s="1">
        <v>0</v>
      </c>
      <c r="H476" s="1">
        <v>31478</v>
      </c>
      <c r="I476" s="11">
        <v>0.67563854904485943</v>
      </c>
      <c r="J476" s="12">
        <f t="shared" si="21"/>
        <v>5.7115260785576306E-2</v>
      </c>
      <c r="K476" s="8">
        <f t="shared" si="22"/>
        <v>46590</v>
      </c>
    </row>
    <row r="477" spans="1:11" x14ac:dyDescent="0.35">
      <c r="A477" s="7">
        <f t="shared" si="23"/>
        <v>1</v>
      </c>
      <c r="B477">
        <v>1996</v>
      </c>
      <c r="C477" t="s">
        <v>53</v>
      </c>
      <c r="D477" s="1">
        <v>1673</v>
      </c>
      <c r="E477" s="1">
        <v>0</v>
      </c>
      <c r="F477" s="1">
        <v>1346</v>
      </c>
      <c r="G477" s="1">
        <v>0</v>
      </c>
      <c r="H477" s="1">
        <v>6138</v>
      </c>
      <c r="I477" s="11">
        <v>0.67030686906191983</v>
      </c>
      <c r="J477" s="12">
        <f t="shared" si="21"/>
        <v>0.14699137272032325</v>
      </c>
      <c r="K477" s="8">
        <f t="shared" si="22"/>
        <v>9157</v>
      </c>
    </row>
    <row r="478" spans="1:11" x14ac:dyDescent="0.35">
      <c r="A478" s="7">
        <f t="shared" si="23"/>
        <v>1</v>
      </c>
      <c r="B478">
        <v>1996</v>
      </c>
      <c r="C478" t="s">
        <v>54</v>
      </c>
      <c r="D478" s="1">
        <v>2616</v>
      </c>
      <c r="E478" s="1">
        <v>0</v>
      </c>
      <c r="F478" s="1">
        <v>1679</v>
      </c>
      <c r="G478" s="1">
        <v>0</v>
      </c>
      <c r="H478" s="1">
        <v>8994</v>
      </c>
      <c r="I478" s="11">
        <v>0.67680036120099329</v>
      </c>
      <c r="J478" s="12">
        <f t="shared" si="21"/>
        <v>0.12634509744901798</v>
      </c>
      <c r="K478" s="8">
        <f t="shared" si="22"/>
        <v>13289</v>
      </c>
    </row>
    <row r="479" spans="1:11" x14ac:dyDescent="0.35">
      <c r="A479" s="7">
        <f t="shared" si="23"/>
        <v>1</v>
      </c>
      <c r="B479">
        <v>1996</v>
      </c>
      <c r="C479" t="s">
        <v>55</v>
      </c>
      <c r="D479" s="1">
        <v>6325</v>
      </c>
      <c r="E479" s="1">
        <v>0</v>
      </c>
      <c r="F479" s="1">
        <v>1766</v>
      </c>
      <c r="G479" s="1">
        <v>0</v>
      </c>
      <c r="H479" s="1">
        <v>15003</v>
      </c>
      <c r="I479" s="11">
        <v>0.64964925954793451</v>
      </c>
      <c r="J479" s="12">
        <f t="shared" si="21"/>
        <v>7.6470078808348482E-2</v>
      </c>
      <c r="K479" s="8">
        <f t="shared" si="22"/>
        <v>23094</v>
      </c>
    </row>
    <row r="480" spans="1:11" x14ac:dyDescent="0.35">
      <c r="A480" s="7">
        <f t="shared" si="23"/>
        <v>1</v>
      </c>
      <c r="B480">
        <v>1996</v>
      </c>
      <c r="C480" t="s">
        <v>56</v>
      </c>
      <c r="D480" s="1">
        <v>9621</v>
      </c>
      <c r="E480" s="1">
        <v>0</v>
      </c>
      <c r="F480" s="1">
        <v>2274</v>
      </c>
      <c r="G480" s="1">
        <v>0</v>
      </c>
      <c r="H480" s="1">
        <v>26150</v>
      </c>
      <c r="I480" s="11">
        <v>0.687343934814036</v>
      </c>
      <c r="J480" s="12">
        <f t="shared" si="21"/>
        <v>5.9771323432776975E-2</v>
      </c>
      <c r="K480" s="8">
        <f t="shared" si="22"/>
        <v>38045</v>
      </c>
    </row>
    <row r="481" spans="1:11" x14ac:dyDescent="0.35">
      <c r="A481" s="7">
        <f t="shared" si="23"/>
        <v>1</v>
      </c>
      <c r="B481">
        <v>1996</v>
      </c>
      <c r="C481" t="s">
        <v>57</v>
      </c>
      <c r="D481" s="1">
        <v>1640</v>
      </c>
      <c r="E481" s="1">
        <v>4</v>
      </c>
      <c r="F481" s="1">
        <v>1133</v>
      </c>
      <c r="G481" s="1">
        <v>0</v>
      </c>
      <c r="H481" s="1">
        <v>2209</v>
      </c>
      <c r="I481" s="11">
        <v>0.44304051343762535</v>
      </c>
      <c r="J481" s="12">
        <f t="shared" si="21"/>
        <v>0.2272362615322904</v>
      </c>
      <c r="K481" s="8">
        <f t="shared" si="22"/>
        <v>4986</v>
      </c>
    </row>
    <row r="482" spans="1:11" x14ac:dyDescent="0.35">
      <c r="A482" s="7">
        <f t="shared" si="23"/>
        <v>1</v>
      </c>
      <c r="B482">
        <v>1996</v>
      </c>
      <c r="C482" t="s">
        <v>58</v>
      </c>
      <c r="D482" s="1">
        <v>10083</v>
      </c>
      <c r="E482" s="1">
        <v>0</v>
      </c>
      <c r="F482" s="1">
        <v>1274</v>
      </c>
      <c r="G482" s="1">
        <v>5172</v>
      </c>
      <c r="H482" s="1">
        <v>7436</v>
      </c>
      <c r="I482" s="11">
        <v>0.52610056332151056</v>
      </c>
      <c r="J482" s="12">
        <f t="shared" si="21"/>
        <v>5.3160859586897556E-2</v>
      </c>
      <c r="K482" s="8">
        <f t="shared" si="22"/>
        <v>23965</v>
      </c>
    </row>
    <row r="483" spans="1:11" x14ac:dyDescent="0.35">
      <c r="A483" s="7">
        <f t="shared" si="23"/>
        <v>1</v>
      </c>
      <c r="B483">
        <v>1996</v>
      </c>
      <c r="C483" t="s">
        <v>59</v>
      </c>
      <c r="D483" s="1">
        <v>5092</v>
      </c>
      <c r="E483" s="1">
        <v>0</v>
      </c>
      <c r="F483" s="1">
        <v>1231</v>
      </c>
      <c r="G483" s="1">
        <v>0</v>
      </c>
      <c r="H483" s="1">
        <v>15481</v>
      </c>
      <c r="I483" s="11">
        <v>0.71000733810310035</v>
      </c>
      <c r="J483" s="12">
        <f t="shared" si="21"/>
        <v>5.6457530728306733E-2</v>
      </c>
      <c r="K483" s="8">
        <f t="shared" si="22"/>
        <v>21804</v>
      </c>
    </row>
    <row r="484" spans="1:11" x14ac:dyDescent="0.35">
      <c r="A484" s="7">
        <f t="shared" si="23"/>
        <v>1</v>
      </c>
      <c r="B484">
        <v>1996</v>
      </c>
      <c r="C484" t="s">
        <v>60</v>
      </c>
      <c r="D484" s="1">
        <v>856</v>
      </c>
      <c r="E484" s="1">
        <v>0</v>
      </c>
      <c r="F484" s="1">
        <v>25</v>
      </c>
      <c r="G484" s="1">
        <v>3335</v>
      </c>
      <c r="H484" s="1">
        <v>0</v>
      </c>
      <c r="I484" s="11">
        <v>0.79103415559772294</v>
      </c>
      <c r="J484" s="12">
        <f t="shared" si="21"/>
        <v>5.9297912713472487E-3</v>
      </c>
      <c r="K484" s="8">
        <f t="shared" si="22"/>
        <v>4216</v>
      </c>
    </row>
    <row r="485" spans="1:11" x14ac:dyDescent="0.35">
      <c r="A485" s="7">
        <f t="shared" si="23"/>
        <v>1</v>
      </c>
      <c r="B485">
        <v>1996</v>
      </c>
      <c r="C485" t="s">
        <v>61</v>
      </c>
      <c r="D485" s="1">
        <v>27201</v>
      </c>
      <c r="E485" s="1">
        <v>1103</v>
      </c>
      <c r="F485" s="1">
        <v>420</v>
      </c>
      <c r="G485" s="1">
        <v>63299</v>
      </c>
      <c r="H485" s="1">
        <v>6544</v>
      </c>
      <c r="I485" s="11">
        <v>0.7085840088467743</v>
      </c>
      <c r="J485" s="12">
        <f t="shared" si="21"/>
        <v>4.2610610041900433E-3</v>
      </c>
      <c r="K485" s="8">
        <f t="shared" si="22"/>
        <v>98567</v>
      </c>
    </row>
    <row r="486" spans="1:11" x14ac:dyDescent="0.35">
      <c r="A486" s="7">
        <f t="shared" si="23"/>
        <v>1</v>
      </c>
      <c r="B486">
        <v>1996</v>
      </c>
      <c r="C486" t="s">
        <v>62</v>
      </c>
      <c r="D486" s="1">
        <v>10514</v>
      </c>
      <c r="E486" s="1">
        <v>2047</v>
      </c>
      <c r="F486" s="1">
        <v>1398</v>
      </c>
      <c r="G486" s="1">
        <v>25555</v>
      </c>
      <c r="H486" s="1">
        <v>36</v>
      </c>
      <c r="I486" s="11">
        <v>0.64705436156763585</v>
      </c>
      <c r="J486" s="12">
        <f t="shared" si="21"/>
        <v>3.5347661188369156E-2</v>
      </c>
      <c r="K486" s="8">
        <f t="shared" si="22"/>
        <v>39550</v>
      </c>
    </row>
    <row r="487" spans="1:11" x14ac:dyDescent="0.35">
      <c r="A487" s="7">
        <f t="shared" si="23"/>
        <v>1</v>
      </c>
      <c r="B487">
        <v>1996</v>
      </c>
      <c r="C487" t="s">
        <v>63</v>
      </c>
      <c r="D487" s="1">
        <v>3728</v>
      </c>
      <c r="E487" s="1">
        <v>0</v>
      </c>
      <c r="F487" s="1">
        <v>882</v>
      </c>
      <c r="G487" s="1">
        <v>10118</v>
      </c>
      <c r="H487" s="1">
        <v>0</v>
      </c>
      <c r="I487" s="11">
        <v>0.68699076588810426</v>
      </c>
      <c r="J487" s="12">
        <f t="shared" si="21"/>
        <v>5.988593155893536E-2</v>
      </c>
      <c r="K487" s="8">
        <f t="shared" si="22"/>
        <v>14728</v>
      </c>
    </row>
    <row r="488" spans="1:11" x14ac:dyDescent="0.35">
      <c r="A488" s="7">
        <f t="shared" si="23"/>
        <v>1</v>
      </c>
      <c r="B488">
        <v>1996</v>
      </c>
      <c r="C488" t="s">
        <v>64</v>
      </c>
      <c r="D488" s="1">
        <v>8031</v>
      </c>
      <c r="E488" s="1">
        <v>418</v>
      </c>
      <c r="F488" s="1">
        <v>3759</v>
      </c>
      <c r="G488" s="1">
        <v>0</v>
      </c>
      <c r="H488" s="1">
        <v>9708</v>
      </c>
      <c r="I488" s="11">
        <v>0.44296404453367405</v>
      </c>
      <c r="J488" s="12">
        <f t="shared" si="21"/>
        <v>0.17151852527833547</v>
      </c>
      <c r="K488" s="8">
        <f t="shared" si="22"/>
        <v>21916</v>
      </c>
    </row>
    <row r="489" spans="1:11" x14ac:dyDescent="0.35">
      <c r="A489" s="7">
        <f t="shared" si="23"/>
        <v>1</v>
      </c>
      <c r="B489">
        <v>1996</v>
      </c>
      <c r="C489" t="s">
        <v>65</v>
      </c>
      <c r="D489" s="1">
        <v>2661</v>
      </c>
      <c r="E489" s="1">
        <v>0</v>
      </c>
      <c r="F489" s="1">
        <v>1301</v>
      </c>
      <c r="G489" s="1">
        <v>0</v>
      </c>
      <c r="H489" s="1">
        <v>4580</v>
      </c>
      <c r="I489" s="11">
        <v>0.53617419808007494</v>
      </c>
      <c r="J489" s="12">
        <f t="shared" si="21"/>
        <v>0.15230625146335752</v>
      </c>
      <c r="K489" s="8">
        <f t="shared" si="22"/>
        <v>8542</v>
      </c>
    </row>
    <row r="490" spans="1:11" x14ac:dyDescent="0.35">
      <c r="A490" s="7">
        <f t="shared" si="23"/>
        <v>1</v>
      </c>
      <c r="B490">
        <v>1996</v>
      </c>
      <c r="C490" t="s">
        <v>66</v>
      </c>
      <c r="D490" s="1">
        <v>3413</v>
      </c>
      <c r="E490" s="1">
        <v>0</v>
      </c>
      <c r="F490" s="1">
        <v>210</v>
      </c>
      <c r="G490" s="1">
        <v>8476</v>
      </c>
      <c r="H490" s="1">
        <v>6175</v>
      </c>
      <c r="I490" s="11">
        <v>0.80174017730108349</v>
      </c>
      <c r="J490" s="12">
        <f t="shared" si="21"/>
        <v>1.1491736893947686E-2</v>
      </c>
      <c r="K490" s="8">
        <f t="shared" si="22"/>
        <v>18274</v>
      </c>
    </row>
    <row r="491" spans="1:11" x14ac:dyDescent="0.35">
      <c r="A491" s="7">
        <f t="shared" si="23"/>
        <v>1</v>
      </c>
      <c r="B491">
        <v>1996</v>
      </c>
      <c r="C491" t="s">
        <v>67</v>
      </c>
      <c r="D491" s="1">
        <v>10918</v>
      </c>
      <c r="E491" s="1">
        <v>364</v>
      </c>
      <c r="F491" s="1">
        <v>496</v>
      </c>
      <c r="G491" s="1">
        <v>19191</v>
      </c>
      <c r="H491" s="1">
        <v>3267</v>
      </c>
      <c r="I491" s="11">
        <v>0.65597616543988779</v>
      </c>
      <c r="J491" s="12">
        <f t="shared" si="21"/>
        <v>1.4487673793667484E-2</v>
      </c>
      <c r="K491" s="8">
        <f t="shared" si="22"/>
        <v>34236</v>
      </c>
    </row>
    <row r="492" spans="1:11" x14ac:dyDescent="0.35">
      <c r="A492" s="7">
        <f t="shared" si="23"/>
        <v>1</v>
      </c>
      <c r="B492">
        <v>1996</v>
      </c>
      <c r="C492" t="s">
        <v>68</v>
      </c>
      <c r="D492" s="1">
        <v>133407</v>
      </c>
      <c r="E492" s="1">
        <v>12792</v>
      </c>
      <c r="F492" s="1">
        <v>0</v>
      </c>
      <c r="G492" s="1">
        <v>260258</v>
      </c>
      <c r="H492" s="1">
        <v>95929</v>
      </c>
      <c r="I492" s="11">
        <v>0.70899069639679446</v>
      </c>
      <c r="J492" s="12">
        <f t="shared" si="21"/>
        <v>0</v>
      </c>
      <c r="K492" s="8">
        <f t="shared" si="22"/>
        <v>502386</v>
      </c>
    </row>
    <row r="493" spans="1:11" x14ac:dyDescent="0.35">
      <c r="A493" s="7">
        <f t="shared" si="23"/>
        <v>1</v>
      </c>
      <c r="B493">
        <v>1996</v>
      </c>
      <c r="C493" t="s">
        <v>69</v>
      </c>
      <c r="D493" s="1">
        <v>667</v>
      </c>
      <c r="E493" s="1">
        <v>0</v>
      </c>
      <c r="F493" s="1">
        <v>38</v>
      </c>
      <c r="G493" s="1">
        <v>0</v>
      </c>
      <c r="H493" s="1">
        <v>1208</v>
      </c>
      <c r="I493" s="11">
        <v>0.63146889702038678</v>
      </c>
      <c r="J493" s="12">
        <f t="shared" si="21"/>
        <v>1.986408782017773E-2</v>
      </c>
      <c r="K493" s="8">
        <f t="shared" si="22"/>
        <v>1913</v>
      </c>
    </row>
    <row r="494" spans="1:11" x14ac:dyDescent="0.35">
      <c r="A494" s="7">
        <f t="shared" si="23"/>
        <v>1</v>
      </c>
      <c r="B494">
        <v>1996</v>
      </c>
      <c r="C494" t="s">
        <v>70</v>
      </c>
      <c r="D494" s="1">
        <v>5146</v>
      </c>
      <c r="E494" s="1">
        <v>10</v>
      </c>
      <c r="F494" s="1">
        <v>5273</v>
      </c>
      <c r="G494" s="1">
        <v>0</v>
      </c>
      <c r="H494" s="1">
        <v>10675</v>
      </c>
      <c r="I494" s="11">
        <v>0.50582827899924188</v>
      </c>
      <c r="J494" s="12">
        <f t="shared" si="21"/>
        <v>0.24985784685367704</v>
      </c>
      <c r="K494" s="8">
        <f t="shared" si="22"/>
        <v>21104</v>
      </c>
    </row>
    <row r="495" spans="1:11" x14ac:dyDescent="0.35">
      <c r="A495" s="7">
        <f t="shared" si="23"/>
        <v>1</v>
      </c>
      <c r="B495">
        <v>1996</v>
      </c>
      <c r="C495" t="s">
        <v>71</v>
      </c>
      <c r="D495" s="1">
        <v>34073</v>
      </c>
      <c r="E495" s="1">
        <v>21895</v>
      </c>
      <c r="F495" s="1">
        <v>3879</v>
      </c>
      <c r="G495" s="1">
        <v>573</v>
      </c>
      <c r="H495" s="1">
        <v>28950</v>
      </c>
      <c r="I495" s="11">
        <v>0.33034575360859347</v>
      </c>
      <c r="J495" s="12">
        <f t="shared" si="21"/>
        <v>4.3403826787512589E-2</v>
      </c>
      <c r="K495" s="8">
        <f t="shared" si="22"/>
        <v>89370</v>
      </c>
    </row>
    <row r="496" spans="1:11" x14ac:dyDescent="0.35">
      <c r="A496" s="7">
        <f t="shared" si="23"/>
        <v>1</v>
      </c>
      <c r="B496">
        <v>1996</v>
      </c>
      <c r="C496" t="s">
        <v>72</v>
      </c>
      <c r="D496" s="1">
        <v>1831</v>
      </c>
      <c r="E496" s="1">
        <v>0</v>
      </c>
      <c r="F496" s="1">
        <v>798</v>
      </c>
      <c r="G496" s="1">
        <v>0</v>
      </c>
      <c r="H496" s="1">
        <v>2880</v>
      </c>
      <c r="I496" s="11">
        <v>0.52278090397531307</v>
      </c>
      <c r="J496" s="12">
        <f t="shared" si="21"/>
        <v>0.144853875476493</v>
      </c>
      <c r="K496" s="8">
        <f t="shared" si="22"/>
        <v>5509</v>
      </c>
    </row>
    <row r="497" spans="1:11" x14ac:dyDescent="0.35">
      <c r="A497" s="7">
        <f t="shared" si="23"/>
        <v>1</v>
      </c>
      <c r="B497">
        <v>1996</v>
      </c>
      <c r="C497" t="s">
        <v>73</v>
      </c>
      <c r="D497" s="1">
        <v>8183</v>
      </c>
      <c r="E497" s="1">
        <v>0</v>
      </c>
      <c r="F497" s="1">
        <v>672</v>
      </c>
      <c r="G497" s="1">
        <v>0</v>
      </c>
      <c r="H497" s="1">
        <v>10166</v>
      </c>
      <c r="I497" s="11">
        <v>0.53446191051995162</v>
      </c>
      <c r="J497" s="12">
        <f t="shared" si="21"/>
        <v>3.5329372798485886E-2</v>
      </c>
      <c r="K497" s="8">
        <f t="shared" si="22"/>
        <v>19021</v>
      </c>
    </row>
    <row r="498" spans="1:11" x14ac:dyDescent="0.35">
      <c r="A498" s="7">
        <f t="shared" si="23"/>
        <v>1</v>
      </c>
      <c r="B498">
        <v>1996</v>
      </c>
      <c r="C498" t="s">
        <v>74</v>
      </c>
      <c r="D498" s="1">
        <v>29730</v>
      </c>
      <c r="E498" s="1">
        <v>0</v>
      </c>
      <c r="F498" s="1">
        <v>294</v>
      </c>
      <c r="G498" s="1">
        <v>253</v>
      </c>
      <c r="H498" s="1">
        <v>36177</v>
      </c>
      <c r="I498" s="11">
        <v>0.5481987540253408</v>
      </c>
      <c r="J498" s="12">
        <f t="shared" si="21"/>
        <v>4.4241129202154872E-3</v>
      </c>
      <c r="K498" s="8">
        <f t="shared" si="22"/>
        <v>66454</v>
      </c>
    </row>
    <row r="499" spans="1:11" x14ac:dyDescent="0.35">
      <c r="A499" s="7">
        <f t="shared" si="23"/>
        <v>1</v>
      </c>
      <c r="B499">
        <v>1996</v>
      </c>
      <c r="C499" t="s">
        <v>75</v>
      </c>
      <c r="D499" s="1">
        <v>16948</v>
      </c>
      <c r="E499" s="1">
        <v>8</v>
      </c>
      <c r="F499" s="1">
        <v>642</v>
      </c>
      <c r="G499" s="1">
        <v>20605</v>
      </c>
      <c r="H499" s="1">
        <v>2819</v>
      </c>
      <c r="I499" s="11">
        <v>0.57101067719760124</v>
      </c>
      <c r="J499" s="12">
        <f t="shared" si="21"/>
        <v>1.5650138949831797E-2</v>
      </c>
      <c r="K499" s="8">
        <f t="shared" si="22"/>
        <v>41022</v>
      </c>
    </row>
    <row r="500" spans="1:11" x14ac:dyDescent="0.35">
      <c r="A500" s="7">
        <f t="shared" si="23"/>
        <v>1</v>
      </c>
      <c r="B500">
        <v>1996</v>
      </c>
      <c r="C500" t="s">
        <v>76</v>
      </c>
      <c r="D500" s="1">
        <v>2835</v>
      </c>
      <c r="E500" s="1">
        <v>0</v>
      </c>
      <c r="F500" s="1">
        <v>2632</v>
      </c>
      <c r="G500" s="1">
        <v>677</v>
      </c>
      <c r="H500" s="1">
        <v>3449</v>
      </c>
      <c r="I500" s="11">
        <v>0.43010528510372148</v>
      </c>
      <c r="J500" s="12">
        <f t="shared" si="21"/>
        <v>0.27436672573751691</v>
      </c>
      <c r="K500" s="8">
        <f t="shared" si="22"/>
        <v>9593</v>
      </c>
    </row>
    <row r="501" spans="1:11" x14ac:dyDescent="0.35">
      <c r="A501" s="7">
        <f t="shared" si="23"/>
        <v>1</v>
      </c>
      <c r="B501">
        <v>1996</v>
      </c>
      <c r="C501" t="s">
        <v>77</v>
      </c>
      <c r="D501" s="1">
        <v>35382</v>
      </c>
      <c r="E501" s="1">
        <v>0</v>
      </c>
      <c r="F501" s="1">
        <v>1763</v>
      </c>
      <c r="G501" s="1">
        <v>1392</v>
      </c>
      <c r="H501" s="1">
        <v>42793</v>
      </c>
      <c r="I501" s="11">
        <v>0.54328046231402927</v>
      </c>
      <c r="J501" s="12">
        <f t="shared" si="21"/>
        <v>2.1677117914668635E-2</v>
      </c>
      <c r="K501" s="8">
        <f t="shared" si="22"/>
        <v>81330</v>
      </c>
    </row>
    <row r="502" spans="1:11" x14ac:dyDescent="0.35">
      <c r="A502" s="7">
        <f t="shared" si="23"/>
        <v>1</v>
      </c>
      <c r="B502">
        <v>1996</v>
      </c>
      <c r="C502" t="s">
        <v>78</v>
      </c>
      <c r="D502" s="1">
        <v>38064</v>
      </c>
      <c r="E502" s="1">
        <v>1796</v>
      </c>
      <c r="F502" s="1">
        <v>9194</v>
      </c>
      <c r="G502" s="1">
        <v>38359</v>
      </c>
      <c r="H502" s="1">
        <v>20854</v>
      </c>
      <c r="I502" s="11">
        <v>0.54691641959230419</v>
      </c>
      <c r="J502" s="12">
        <f t="shared" si="21"/>
        <v>8.4919689286670916E-2</v>
      </c>
      <c r="K502" s="8">
        <f t="shared" si="22"/>
        <v>108267</v>
      </c>
    </row>
    <row r="503" spans="1:11" x14ac:dyDescent="0.35">
      <c r="A503" s="7">
        <f t="shared" si="23"/>
        <v>1</v>
      </c>
      <c r="B503">
        <v>1996</v>
      </c>
      <c r="C503" t="s">
        <v>79</v>
      </c>
      <c r="D503" s="1">
        <v>31509</v>
      </c>
      <c r="E503" s="1">
        <v>0</v>
      </c>
      <c r="F503" s="1">
        <v>1049</v>
      </c>
      <c r="G503" s="1">
        <v>0</v>
      </c>
      <c r="H503" s="1">
        <v>23631</v>
      </c>
      <c r="I503" s="11">
        <v>0.42056274359750129</v>
      </c>
      <c r="J503" s="12">
        <f t="shared" si="21"/>
        <v>1.8669134528110483E-2</v>
      </c>
      <c r="K503" s="8">
        <f t="shared" si="22"/>
        <v>56189</v>
      </c>
    </row>
    <row r="504" spans="1:11" x14ac:dyDescent="0.35">
      <c r="A504" s="7">
        <f t="shared" si="23"/>
        <v>1</v>
      </c>
      <c r="B504">
        <v>1996</v>
      </c>
      <c r="C504" t="s">
        <v>80</v>
      </c>
      <c r="D504" s="1">
        <v>1581</v>
      </c>
      <c r="E504" s="1">
        <v>0</v>
      </c>
      <c r="F504" s="1">
        <v>766</v>
      </c>
      <c r="G504" s="1">
        <v>3630</v>
      </c>
      <c r="H504" s="1">
        <v>443</v>
      </c>
      <c r="I504" s="11">
        <v>0.63442367601246108</v>
      </c>
      <c r="J504" s="12">
        <f t="shared" si="21"/>
        <v>0.11931464174454828</v>
      </c>
      <c r="K504" s="8">
        <f t="shared" si="22"/>
        <v>6420</v>
      </c>
    </row>
    <row r="505" spans="1:11" x14ac:dyDescent="0.35">
      <c r="A505" s="7">
        <f t="shared" si="23"/>
        <v>1</v>
      </c>
      <c r="B505">
        <v>1996</v>
      </c>
      <c r="C505" t="s">
        <v>81</v>
      </c>
      <c r="D505" s="1">
        <v>1723</v>
      </c>
      <c r="E505" s="1">
        <v>0</v>
      </c>
      <c r="F505" s="1">
        <v>1167</v>
      </c>
      <c r="G505" s="1">
        <v>897</v>
      </c>
      <c r="H505" s="1">
        <v>1820</v>
      </c>
      <c r="I505" s="11">
        <v>0.48457285535937222</v>
      </c>
      <c r="J505" s="12">
        <f t="shared" si="21"/>
        <v>0.20813269127875869</v>
      </c>
      <c r="K505" s="8">
        <f t="shared" si="22"/>
        <v>5607</v>
      </c>
    </row>
    <row r="506" spans="1:11" x14ac:dyDescent="0.35">
      <c r="A506" s="7">
        <f t="shared" si="23"/>
        <v>1</v>
      </c>
      <c r="B506">
        <v>1996</v>
      </c>
      <c r="C506" t="s">
        <v>82</v>
      </c>
      <c r="D506" s="1">
        <v>12921</v>
      </c>
      <c r="E506" s="1">
        <v>0</v>
      </c>
      <c r="F506" s="1">
        <v>2564</v>
      </c>
      <c r="G506" s="1">
        <v>6738</v>
      </c>
      <c r="H506" s="1">
        <v>0</v>
      </c>
      <c r="I506" s="11">
        <v>0.30319938802141927</v>
      </c>
      <c r="J506" s="12">
        <f t="shared" si="21"/>
        <v>0.11537596184133556</v>
      </c>
      <c r="K506" s="8">
        <f t="shared" si="22"/>
        <v>22223</v>
      </c>
    </row>
    <row r="507" spans="1:11" x14ac:dyDescent="0.35">
      <c r="A507" s="7">
        <f t="shared" si="23"/>
        <v>1</v>
      </c>
      <c r="B507">
        <v>1996</v>
      </c>
      <c r="C507" t="s">
        <v>83</v>
      </c>
      <c r="D507" s="1">
        <v>465</v>
      </c>
      <c r="E507" s="1">
        <v>11</v>
      </c>
      <c r="F507" s="1">
        <v>756</v>
      </c>
      <c r="G507" s="1">
        <v>935</v>
      </c>
      <c r="H507" s="1">
        <v>348</v>
      </c>
      <c r="I507" s="11">
        <v>0.51013916500994039</v>
      </c>
      <c r="J507" s="12">
        <f t="shared" si="21"/>
        <v>0.30059642147117294</v>
      </c>
      <c r="K507" s="8">
        <f t="shared" si="22"/>
        <v>2515</v>
      </c>
    </row>
    <row r="508" spans="1:11" x14ac:dyDescent="0.35">
      <c r="A508" s="7">
        <f t="shared" si="23"/>
        <v>1</v>
      </c>
      <c r="B508">
        <v>1996</v>
      </c>
      <c r="C508" t="s">
        <v>84</v>
      </c>
      <c r="D508" s="1">
        <v>3777</v>
      </c>
      <c r="E508" s="1">
        <v>0</v>
      </c>
      <c r="F508" s="1">
        <v>614</v>
      </c>
      <c r="G508" s="1">
        <v>6576</v>
      </c>
      <c r="H508" s="1">
        <v>1287</v>
      </c>
      <c r="I508" s="11">
        <v>0.64166802676677004</v>
      </c>
      <c r="J508" s="12">
        <f t="shared" si="21"/>
        <v>5.0106087808062673E-2</v>
      </c>
      <c r="K508" s="8">
        <f t="shared" si="22"/>
        <v>12254</v>
      </c>
    </row>
    <row r="509" spans="1:11" x14ac:dyDescent="0.35">
      <c r="A509" s="7">
        <f t="shared" si="23"/>
        <v>1</v>
      </c>
      <c r="B509">
        <v>1996</v>
      </c>
      <c r="C509" t="s">
        <v>85</v>
      </c>
      <c r="D509" s="1">
        <v>1874</v>
      </c>
      <c r="E509" s="1">
        <v>0</v>
      </c>
      <c r="F509" s="1">
        <v>814</v>
      </c>
      <c r="G509" s="1">
        <v>5982</v>
      </c>
      <c r="H509" s="1">
        <v>68</v>
      </c>
      <c r="I509" s="11">
        <v>0.69237811856260012</v>
      </c>
      <c r="J509" s="12">
        <f t="shared" si="21"/>
        <v>9.3156328679331657E-2</v>
      </c>
      <c r="K509" s="8">
        <f t="shared" si="22"/>
        <v>8738</v>
      </c>
    </row>
    <row r="510" spans="1:11" x14ac:dyDescent="0.35">
      <c r="A510" s="7">
        <f t="shared" si="23"/>
        <v>1</v>
      </c>
      <c r="B510">
        <v>1996</v>
      </c>
      <c r="C510" t="s">
        <v>86</v>
      </c>
      <c r="D510" s="1">
        <v>33062</v>
      </c>
      <c r="E510" s="1">
        <v>0</v>
      </c>
      <c r="F510" s="1">
        <v>565</v>
      </c>
      <c r="G510" s="1">
        <v>1539</v>
      </c>
      <c r="H510" s="1">
        <v>6918</v>
      </c>
      <c r="I510" s="11">
        <v>0.20095523239235813</v>
      </c>
      <c r="J510" s="12">
        <f t="shared" si="21"/>
        <v>1.3425529892595761E-2</v>
      </c>
      <c r="K510" s="8">
        <f t="shared" si="22"/>
        <v>42084</v>
      </c>
    </row>
    <row r="511" spans="1:11" x14ac:dyDescent="0.35">
      <c r="A511" s="7">
        <f t="shared" si="23"/>
        <v>1</v>
      </c>
      <c r="B511">
        <v>1996</v>
      </c>
      <c r="C511" t="s">
        <v>87</v>
      </c>
      <c r="D511" s="1">
        <v>21726</v>
      </c>
      <c r="E511" s="1">
        <v>971</v>
      </c>
      <c r="F511" s="1">
        <v>0</v>
      </c>
      <c r="G511" s="1">
        <v>67660</v>
      </c>
      <c r="H511" s="1">
        <v>39194</v>
      </c>
      <c r="I511" s="11">
        <v>0.82480258739801315</v>
      </c>
      <c r="J511" s="12">
        <f t="shared" si="21"/>
        <v>0</v>
      </c>
      <c r="K511" s="8">
        <f t="shared" si="22"/>
        <v>129551</v>
      </c>
    </row>
    <row r="512" spans="1:11" x14ac:dyDescent="0.35">
      <c r="A512" s="7">
        <f t="shared" si="23"/>
        <v>1</v>
      </c>
      <c r="B512">
        <v>1996</v>
      </c>
      <c r="C512" t="s">
        <v>88</v>
      </c>
      <c r="D512" s="1">
        <v>3642</v>
      </c>
      <c r="E512" s="1">
        <v>459</v>
      </c>
      <c r="F512" s="1">
        <v>1224</v>
      </c>
      <c r="G512" s="1">
        <v>1065</v>
      </c>
      <c r="H512" s="1">
        <v>6840</v>
      </c>
      <c r="I512" s="11">
        <v>0.5975056689342404</v>
      </c>
      <c r="J512" s="12">
        <f t="shared" si="21"/>
        <v>9.2517006802721083E-2</v>
      </c>
      <c r="K512" s="8">
        <f t="shared" si="22"/>
        <v>13230</v>
      </c>
    </row>
    <row r="513" spans="1:11" x14ac:dyDescent="0.35">
      <c r="A513" s="7">
        <f t="shared" si="23"/>
        <v>1</v>
      </c>
      <c r="B513">
        <v>1996</v>
      </c>
      <c r="C513" t="s">
        <v>89</v>
      </c>
      <c r="D513" s="1">
        <v>586</v>
      </c>
      <c r="E513" s="1">
        <v>0</v>
      </c>
      <c r="F513" s="1">
        <v>793</v>
      </c>
      <c r="G513" s="1">
        <v>2092</v>
      </c>
      <c r="H513" s="1">
        <v>0</v>
      </c>
      <c r="I513" s="11">
        <v>0.60270815326995097</v>
      </c>
      <c r="J513" s="12">
        <f t="shared" si="21"/>
        <v>0.22846441947565543</v>
      </c>
      <c r="K513" s="8">
        <f t="shared" si="22"/>
        <v>3471</v>
      </c>
    </row>
    <row r="514" spans="1:11" x14ac:dyDescent="0.35">
      <c r="A514" s="7">
        <f t="shared" si="23"/>
        <v>1</v>
      </c>
      <c r="B514">
        <v>1996</v>
      </c>
      <c r="C514" t="s">
        <v>90</v>
      </c>
      <c r="D514" s="1">
        <v>12087</v>
      </c>
      <c r="E514" s="1">
        <v>1762</v>
      </c>
      <c r="F514" s="1">
        <v>1910</v>
      </c>
      <c r="G514" s="1">
        <v>1000</v>
      </c>
      <c r="H514" s="1">
        <v>23557</v>
      </c>
      <c r="I514" s="11">
        <v>0.60911300724278206</v>
      </c>
      <c r="J514" s="12">
        <f t="shared" ref="J514:J577" si="24">(F514/K514)</f>
        <v>4.7375731719416607E-2</v>
      </c>
      <c r="K514" s="8">
        <f t="shared" ref="K514:K577" si="25">SUM(D514:H514)</f>
        <v>40316</v>
      </c>
    </row>
    <row r="515" spans="1:11" x14ac:dyDescent="0.35">
      <c r="A515" s="7">
        <f t="shared" ref="A515:A578" si="26">IF(B515&lt;=1997,1,2)</f>
        <v>1</v>
      </c>
      <c r="B515">
        <v>1996</v>
      </c>
      <c r="C515" t="s">
        <v>91</v>
      </c>
      <c r="D515" s="1">
        <v>31859</v>
      </c>
      <c r="E515" s="1">
        <v>122</v>
      </c>
      <c r="F515" s="1">
        <v>3313</v>
      </c>
      <c r="G515" s="1">
        <v>56142</v>
      </c>
      <c r="H515" s="1">
        <v>407</v>
      </c>
      <c r="I515" s="11">
        <v>0.61571377241597069</v>
      </c>
      <c r="J515" s="12">
        <f t="shared" si="24"/>
        <v>3.6072427947693345E-2</v>
      </c>
      <c r="K515" s="8">
        <f t="shared" si="25"/>
        <v>91843</v>
      </c>
    </row>
    <row r="516" spans="1:11" x14ac:dyDescent="0.35">
      <c r="A516" s="7">
        <f t="shared" si="26"/>
        <v>1</v>
      </c>
      <c r="B516">
        <v>1996</v>
      </c>
      <c r="C516" t="s">
        <v>92</v>
      </c>
      <c r="D516" s="1">
        <v>11309</v>
      </c>
      <c r="E516" s="1">
        <v>0</v>
      </c>
      <c r="F516" s="1">
        <v>1742</v>
      </c>
      <c r="G516" s="1">
        <v>15616</v>
      </c>
      <c r="H516" s="1">
        <v>9223</v>
      </c>
      <c r="I516" s="11">
        <v>0.65555555555555556</v>
      </c>
      <c r="J516" s="12">
        <f t="shared" si="24"/>
        <v>4.5975191343362365E-2</v>
      </c>
      <c r="K516" s="8">
        <f t="shared" si="25"/>
        <v>37890</v>
      </c>
    </row>
    <row r="517" spans="1:11" x14ac:dyDescent="0.35">
      <c r="A517" s="7">
        <f t="shared" si="26"/>
        <v>1</v>
      </c>
      <c r="B517">
        <v>1996</v>
      </c>
      <c r="C517" t="s">
        <v>93</v>
      </c>
      <c r="D517" s="1">
        <v>925</v>
      </c>
      <c r="E517" s="1">
        <v>0</v>
      </c>
      <c r="F517" s="1">
        <v>1217</v>
      </c>
      <c r="G517" s="1">
        <v>0</v>
      </c>
      <c r="H517" s="1">
        <v>3747</v>
      </c>
      <c r="I517" s="11">
        <v>0.63627101375445749</v>
      </c>
      <c r="J517" s="12">
        <f t="shared" si="24"/>
        <v>0.20665647817965699</v>
      </c>
      <c r="K517" s="8">
        <f t="shared" si="25"/>
        <v>5889</v>
      </c>
    </row>
    <row r="518" spans="1:11" x14ac:dyDescent="0.35">
      <c r="A518" s="7">
        <f t="shared" si="26"/>
        <v>1</v>
      </c>
      <c r="B518">
        <v>1997</v>
      </c>
      <c r="C518" t="s">
        <v>7</v>
      </c>
      <c r="D518" s="1">
        <v>2262</v>
      </c>
      <c r="E518" s="1">
        <v>0</v>
      </c>
      <c r="F518" s="1">
        <v>420</v>
      </c>
      <c r="G518" s="1">
        <v>1741</v>
      </c>
      <c r="H518" s="1">
        <v>2401</v>
      </c>
      <c r="I518" s="11">
        <v>0.60697538100820636</v>
      </c>
      <c r="J518" s="12">
        <f t="shared" si="24"/>
        <v>6.1547479484173502E-2</v>
      </c>
      <c r="K518" s="8">
        <f t="shared" si="25"/>
        <v>6824</v>
      </c>
    </row>
    <row r="519" spans="1:11" x14ac:dyDescent="0.35">
      <c r="A519" s="7">
        <f t="shared" si="26"/>
        <v>1</v>
      </c>
      <c r="B519">
        <v>1997</v>
      </c>
      <c r="C519" t="s">
        <v>8</v>
      </c>
      <c r="D519" s="1">
        <v>110194</v>
      </c>
      <c r="E519" s="1">
        <v>6872</v>
      </c>
      <c r="F519" s="1">
        <v>0</v>
      </c>
      <c r="G519" s="1">
        <v>116585</v>
      </c>
      <c r="H519" s="1">
        <v>31243</v>
      </c>
      <c r="I519" s="11">
        <v>0.55806473532809353</v>
      </c>
      <c r="J519" s="12">
        <f t="shared" si="24"/>
        <v>0</v>
      </c>
      <c r="K519" s="8">
        <f t="shared" si="25"/>
        <v>264894</v>
      </c>
    </row>
    <row r="520" spans="1:11" x14ac:dyDescent="0.35">
      <c r="A520" s="7">
        <f t="shared" si="26"/>
        <v>1</v>
      </c>
      <c r="B520">
        <v>1997</v>
      </c>
      <c r="C520" t="s">
        <v>10</v>
      </c>
      <c r="D520" s="1">
        <v>3775</v>
      </c>
      <c r="E520" s="1">
        <v>0</v>
      </c>
      <c r="F520" s="1">
        <v>1007</v>
      </c>
      <c r="G520" s="1">
        <v>0</v>
      </c>
      <c r="H520" s="1">
        <v>12654</v>
      </c>
      <c r="I520" s="11">
        <v>0.72573984858912599</v>
      </c>
      <c r="J520" s="12">
        <f t="shared" si="24"/>
        <v>5.7754072034870381E-2</v>
      </c>
      <c r="K520" s="8">
        <f t="shared" si="25"/>
        <v>17436</v>
      </c>
    </row>
    <row r="521" spans="1:11" x14ac:dyDescent="0.35">
      <c r="A521" s="7">
        <f t="shared" si="26"/>
        <v>1</v>
      </c>
      <c r="B521">
        <v>1997</v>
      </c>
      <c r="C521" t="s">
        <v>11</v>
      </c>
      <c r="D521" s="1">
        <v>4443</v>
      </c>
      <c r="E521" s="1">
        <v>35</v>
      </c>
      <c r="F521" s="1">
        <v>0</v>
      </c>
      <c r="G521" s="1">
        <v>12348</v>
      </c>
      <c r="H521" s="1">
        <v>4447</v>
      </c>
      <c r="I521" s="11">
        <v>0.78949842523386449</v>
      </c>
      <c r="J521" s="12">
        <f t="shared" si="24"/>
        <v>0</v>
      </c>
      <c r="K521" s="8">
        <f t="shared" si="25"/>
        <v>21273</v>
      </c>
    </row>
    <row r="522" spans="1:11" x14ac:dyDescent="0.35">
      <c r="A522" s="7">
        <f t="shared" si="26"/>
        <v>1</v>
      </c>
      <c r="B522">
        <v>1997</v>
      </c>
      <c r="C522" t="s">
        <v>12</v>
      </c>
      <c r="D522" s="1">
        <v>17044</v>
      </c>
      <c r="E522" s="1">
        <v>0</v>
      </c>
      <c r="F522" s="1">
        <v>2885</v>
      </c>
      <c r="G522" s="1">
        <v>11012</v>
      </c>
      <c r="H522" s="1">
        <v>5810</v>
      </c>
      <c r="I522" s="11">
        <v>0.45772904138662895</v>
      </c>
      <c r="J522" s="12">
        <f t="shared" si="24"/>
        <v>7.8501265271693293E-2</v>
      </c>
      <c r="K522" s="8">
        <f t="shared" si="25"/>
        <v>36751</v>
      </c>
    </row>
    <row r="523" spans="1:11" x14ac:dyDescent="0.35">
      <c r="A523" s="7">
        <f t="shared" si="26"/>
        <v>1</v>
      </c>
      <c r="B523">
        <v>1997</v>
      </c>
      <c r="C523" t="s">
        <v>13</v>
      </c>
      <c r="D523" s="1">
        <v>618</v>
      </c>
      <c r="E523" s="1">
        <v>0</v>
      </c>
      <c r="F523" s="1">
        <v>882</v>
      </c>
      <c r="G523" s="1">
        <v>0</v>
      </c>
      <c r="H523" s="1">
        <v>1862</v>
      </c>
      <c r="I523" s="11">
        <v>0.55383700178465201</v>
      </c>
      <c r="J523" s="12">
        <f t="shared" si="24"/>
        <v>0.26234384295062463</v>
      </c>
      <c r="K523" s="8">
        <f t="shared" si="25"/>
        <v>3362</v>
      </c>
    </row>
    <row r="524" spans="1:11" x14ac:dyDescent="0.35">
      <c r="A524" s="7">
        <f t="shared" si="26"/>
        <v>1</v>
      </c>
      <c r="B524">
        <v>1997</v>
      </c>
      <c r="C524" t="s">
        <v>14</v>
      </c>
      <c r="D524" s="1">
        <v>17310</v>
      </c>
      <c r="E524" s="1">
        <v>0</v>
      </c>
      <c r="F524" s="1">
        <v>1710</v>
      </c>
      <c r="G524" s="1">
        <v>6840</v>
      </c>
      <c r="H524" s="1">
        <v>18061</v>
      </c>
      <c r="I524" s="11">
        <v>0.56694975068873654</v>
      </c>
      <c r="J524" s="12">
        <f t="shared" si="24"/>
        <v>3.8933539764577307E-2</v>
      </c>
      <c r="K524" s="8">
        <f t="shared" si="25"/>
        <v>43921</v>
      </c>
    </row>
    <row r="525" spans="1:11" x14ac:dyDescent="0.35">
      <c r="A525" s="7">
        <f t="shared" si="26"/>
        <v>1</v>
      </c>
      <c r="B525">
        <v>1997</v>
      </c>
      <c r="C525" t="s">
        <v>15</v>
      </c>
      <c r="D525" s="1">
        <v>13269</v>
      </c>
      <c r="E525" s="1">
        <v>280</v>
      </c>
      <c r="F525" s="1">
        <v>2267</v>
      </c>
      <c r="G525" s="1">
        <v>0</v>
      </c>
      <c r="H525" s="1">
        <v>13422</v>
      </c>
      <c r="I525" s="11">
        <v>0.45906012723168477</v>
      </c>
      <c r="J525" s="12">
        <f t="shared" si="24"/>
        <v>7.7536083179424037E-2</v>
      </c>
      <c r="K525" s="8">
        <f t="shared" si="25"/>
        <v>29238</v>
      </c>
    </row>
    <row r="526" spans="1:11" x14ac:dyDescent="0.35">
      <c r="A526" s="7">
        <f t="shared" si="26"/>
        <v>1</v>
      </c>
      <c r="B526">
        <v>1997</v>
      </c>
      <c r="C526" t="s">
        <v>16</v>
      </c>
      <c r="D526" s="1">
        <v>4797</v>
      </c>
      <c r="E526" s="1">
        <v>21</v>
      </c>
      <c r="F526" s="1">
        <v>2212</v>
      </c>
      <c r="G526" s="1">
        <v>8510</v>
      </c>
      <c r="H526" s="1">
        <v>608</v>
      </c>
      <c r="I526" s="11">
        <v>0.56465196928412187</v>
      </c>
      <c r="J526" s="12">
        <f t="shared" si="24"/>
        <v>0.13698290810007432</v>
      </c>
      <c r="K526" s="8">
        <f t="shared" si="25"/>
        <v>16148</v>
      </c>
    </row>
    <row r="527" spans="1:11" x14ac:dyDescent="0.35">
      <c r="A527" s="7">
        <f t="shared" si="26"/>
        <v>1</v>
      </c>
      <c r="B527">
        <v>1997</v>
      </c>
      <c r="C527" t="s">
        <v>17</v>
      </c>
      <c r="D527" s="1">
        <v>35698</v>
      </c>
      <c r="E527" s="1">
        <v>12491</v>
      </c>
      <c r="F527" s="1">
        <v>249</v>
      </c>
      <c r="G527" s="1">
        <v>2908</v>
      </c>
      <c r="H527" s="1">
        <v>31508</v>
      </c>
      <c r="I527" s="11">
        <v>0.41538127308277212</v>
      </c>
      <c r="J527" s="12">
        <f t="shared" si="24"/>
        <v>3.0052864074154536E-3</v>
      </c>
      <c r="K527" s="8">
        <f t="shared" si="25"/>
        <v>82854</v>
      </c>
    </row>
    <row r="528" spans="1:11" x14ac:dyDescent="0.35">
      <c r="A528" s="7">
        <f t="shared" si="26"/>
        <v>1</v>
      </c>
      <c r="B528">
        <v>1997</v>
      </c>
      <c r="C528" t="s">
        <v>18</v>
      </c>
      <c r="D528" s="1">
        <v>5026</v>
      </c>
      <c r="E528" s="1">
        <v>0</v>
      </c>
      <c r="F528" s="1">
        <v>210</v>
      </c>
      <c r="G528" s="1">
        <v>0</v>
      </c>
      <c r="H528" s="1">
        <v>12407</v>
      </c>
      <c r="I528" s="11">
        <v>0.7032250751006065</v>
      </c>
      <c r="J528" s="12">
        <f t="shared" si="24"/>
        <v>1.1902737629654821E-2</v>
      </c>
      <c r="K528" s="8">
        <f t="shared" si="25"/>
        <v>17643</v>
      </c>
    </row>
    <row r="529" spans="1:11" x14ac:dyDescent="0.35">
      <c r="A529" s="7">
        <f t="shared" si="26"/>
        <v>1</v>
      </c>
      <c r="B529">
        <v>1997</v>
      </c>
      <c r="C529" t="s">
        <v>19</v>
      </c>
      <c r="D529" s="1">
        <v>2892</v>
      </c>
      <c r="E529" s="1">
        <v>0</v>
      </c>
      <c r="F529" s="1">
        <v>1721</v>
      </c>
      <c r="G529" s="1">
        <v>0</v>
      </c>
      <c r="H529" s="1">
        <v>8462</v>
      </c>
      <c r="I529" s="11">
        <v>0.64718929254302104</v>
      </c>
      <c r="J529" s="12">
        <f t="shared" si="24"/>
        <v>0.13162523900573614</v>
      </c>
      <c r="K529" s="8">
        <f t="shared" si="25"/>
        <v>13075</v>
      </c>
    </row>
    <row r="530" spans="1:11" x14ac:dyDescent="0.35">
      <c r="A530" s="7">
        <f t="shared" si="26"/>
        <v>1</v>
      </c>
      <c r="B530">
        <v>1997</v>
      </c>
      <c r="C530" t="s">
        <v>20</v>
      </c>
      <c r="D530" s="1">
        <v>5781</v>
      </c>
      <c r="E530" s="1">
        <v>36</v>
      </c>
      <c r="F530" s="1">
        <v>1889</v>
      </c>
      <c r="G530" s="1">
        <v>0</v>
      </c>
      <c r="H530" s="1">
        <v>17718</v>
      </c>
      <c r="I530" s="11">
        <v>0.69690056639395848</v>
      </c>
      <c r="J530" s="12">
        <f t="shared" si="24"/>
        <v>7.4299874134675897E-2</v>
      </c>
      <c r="K530" s="8">
        <f t="shared" si="25"/>
        <v>25424</v>
      </c>
    </row>
    <row r="531" spans="1:11" x14ac:dyDescent="0.35">
      <c r="A531" s="7">
        <f t="shared" si="26"/>
        <v>1</v>
      </c>
      <c r="B531">
        <v>1997</v>
      </c>
      <c r="C531" t="s">
        <v>21</v>
      </c>
      <c r="D531" s="1">
        <v>11843</v>
      </c>
      <c r="E531" s="1">
        <v>5030</v>
      </c>
      <c r="F531" s="1">
        <v>833</v>
      </c>
      <c r="G531" s="1">
        <v>0</v>
      </c>
      <c r="H531" s="1">
        <v>25159</v>
      </c>
      <c r="I531" s="11">
        <v>0.58693572844978426</v>
      </c>
      <c r="J531" s="12">
        <f t="shared" si="24"/>
        <v>1.9433103930945994E-2</v>
      </c>
      <c r="K531" s="8">
        <f t="shared" si="25"/>
        <v>42865</v>
      </c>
    </row>
    <row r="532" spans="1:11" x14ac:dyDescent="0.35">
      <c r="A532" s="7">
        <f t="shared" si="26"/>
        <v>1</v>
      </c>
      <c r="B532">
        <v>1997</v>
      </c>
      <c r="C532" t="s">
        <v>22</v>
      </c>
      <c r="D532" s="1">
        <v>1037</v>
      </c>
      <c r="E532" s="1">
        <v>0</v>
      </c>
      <c r="F532" s="1">
        <v>294</v>
      </c>
      <c r="G532" s="1">
        <v>3534</v>
      </c>
      <c r="H532" s="1">
        <v>0</v>
      </c>
      <c r="I532" s="11">
        <v>0.72641315519013361</v>
      </c>
      <c r="J532" s="12">
        <f t="shared" si="24"/>
        <v>6.0431654676258995E-2</v>
      </c>
      <c r="K532" s="8">
        <f t="shared" si="25"/>
        <v>4865</v>
      </c>
    </row>
    <row r="533" spans="1:11" x14ac:dyDescent="0.35">
      <c r="A533" s="7">
        <f t="shared" si="26"/>
        <v>1</v>
      </c>
      <c r="B533">
        <v>1997</v>
      </c>
      <c r="C533" t="s">
        <v>23</v>
      </c>
      <c r="D533" s="1">
        <v>974</v>
      </c>
      <c r="E533" s="1">
        <v>0</v>
      </c>
      <c r="F533" s="1">
        <v>29</v>
      </c>
      <c r="G533" s="1">
        <v>0</v>
      </c>
      <c r="H533" s="1">
        <v>3203</v>
      </c>
      <c r="I533" s="11">
        <v>0.76153114598193061</v>
      </c>
      <c r="J533" s="12">
        <f t="shared" si="24"/>
        <v>6.8949120304327149E-3</v>
      </c>
      <c r="K533" s="8">
        <f t="shared" si="25"/>
        <v>4206</v>
      </c>
    </row>
    <row r="534" spans="1:11" x14ac:dyDescent="0.35">
      <c r="A534" s="7">
        <f t="shared" si="26"/>
        <v>1</v>
      </c>
      <c r="B534">
        <v>1997</v>
      </c>
      <c r="C534" t="s">
        <v>24</v>
      </c>
      <c r="D534" s="1">
        <v>2473</v>
      </c>
      <c r="E534" s="1">
        <v>0</v>
      </c>
      <c r="F534" s="1">
        <v>1176</v>
      </c>
      <c r="G534" s="1">
        <v>0</v>
      </c>
      <c r="H534" s="1">
        <v>4171</v>
      </c>
      <c r="I534" s="11">
        <v>0.53337595907928392</v>
      </c>
      <c r="J534" s="12">
        <f t="shared" si="24"/>
        <v>0.15038363171355498</v>
      </c>
      <c r="K534" s="8">
        <f t="shared" si="25"/>
        <v>7820</v>
      </c>
    </row>
    <row r="535" spans="1:11" x14ac:dyDescent="0.35">
      <c r="A535" s="7">
        <f t="shared" si="26"/>
        <v>1</v>
      </c>
      <c r="B535">
        <v>1997</v>
      </c>
      <c r="C535" t="s">
        <v>25</v>
      </c>
      <c r="D535" s="1">
        <v>20474</v>
      </c>
      <c r="E535" s="1">
        <v>2</v>
      </c>
      <c r="F535" s="1">
        <v>616</v>
      </c>
      <c r="G535" s="1">
        <v>0</v>
      </c>
      <c r="H535" s="1">
        <v>33794</v>
      </c>
      <c r="I535" s="11">
        <v>0.61571256786794448</v>
      </c>
      <c r="J535" s="12">
        <f t="shared" si="24"/>
        <v>1.1223262762817477E-2</v>
      </c>
      <c r="K535" s="8">
        <f t="shared" si="25"/>
        <v>54886</v>
      </c>
    </row>
    <row r="536" spans="1:11" x14ac:dyDescent="0.35">
      <c r="A536" s="7">
        <f t="shared" si="26"/>
        <v>1</v>
      </c>
      <c r="B536">
        <v>1997</v>
      </c>
      <c r="C536" t="s">
        <v>26</v>
      </c>
      <c r="D536" s="1">
        <v>100581</v>
      </c>
      <c r="E536" s="1">
        <v>9606</v>
      </c>
      <c r="F536" s="1">
        <v>0</v>
      </c>
      <c r="G536" s="1">
        <v>13285</v>
      </c>
      <c r="H536" s="1">
        <v>156268</v>
      </c>
      <c r="I536" s="11">
        <v>0.60610924429827695</v>
      </c>
      <c r="J536" s="12">
        <f t="shared" si="24"/>
        <v>0</v>
      </c>
      <c r="K536" s="8">
        <f t="shared" si="25"/>
        <v>279740</v>
      </c>
    </row>
    <row r="537" spans="1:11" x14ac:dyDescent="0.35">
      <c r="A537" s="7">
        <f t="shared" si="26"/>
        <v>1</v>
      </c>
      <c r="B537">
        <v>1997</v>
      </c>
      <c r="C537" t="s">
        <v>27</v>
      </c>
      <c r="D537" s="1">
        <v>2222</v>
      </c>
      <c r="E537" s="1">
        <v>0</v>
      </c>
      <c r="F537" s="1">
        <v>936</v>
      </c>
      <c r="G537" s="1">
        <v>3777</v>
      </c>
      <c r="H537" s="1">
        <v>1963</v>
      </c>
      <c r="I537" s="11">
        <v>0.64508878399640368</v>
      </c>
      <c r="J537" s="12">
        <f t="shared" si="24"/>
        <v>0.10519217801753203</v>
      </c>
      <c r="K537" s="8">
        <f t="shared" si="25"/>
        <v>8898</v>
      </c>
    </row>
    <row r="538" spans="1:11" x14ac:dyDescent="0.35">
      <c r="A538" s="7">
        <f t="shared" si="26"/>
        <v>1</v>
      </c>
      <c r="B538">
        <v>1997</v>
      </c>
      <c r="C538" t="s">
        <v>28</v>
      </c>
      <c r="D538" s="1">
        <v>2332</v>
      </c>
      <c r="E538" s="1">
        <v>0</v>
      </c>
      <c r="F538" s="1">
        <v>1847</v>
      </c>
      <c r="G538" s="1">
        <v>2885</v>
      </c>
      <c r="H538" s="1">
        <v>5720</v>
      </c>
      <c r="I538" s="11">
        <v>0.6731070087609512</v>
      </c>
      <c r="J538" s="12">
        <f t="shared" si="24"/>
        <v>0.14447747183979975</v>
      </c>
      <c r="K538" s="8">
        <f t="shared" si="25"/>
        <v>12784</v>
      </c>
    </row>
    <row r="539" spans="1:11" x14ac:dyDescent="0.35">
      <c r="A539" s="7">
        <f t="shared" si="26"/>
        <v>1</v>
      </c>
      <c r="B539">
        <v>1997</v>
      </c>
      <c r="C539" t="s">
        <v>29</v>
      </c>
      <c r="D539" s="1">
        <v>1283</v>
      </c>
      <c r="E539" s="1">
        <v>0</v>
      </c>
      <c r="F539" s="1">
        <v>1889</v>
      </c>
      <c r="G539" s="1">
        <v>3217</v>
      </c>
      <c r="H539" s="1">
        <v>2824</v>
      </c>
      <c r="I539" s="11">
        <v>0.65570389666775208</v>
      </c>
      <c r="J539" s="12">
        <f t="shared" si="24"/>
        <v>0.20503636166286768</v>
      </c>
      <c r="K539" s="8">
        <f t="shared" si="25"/>
        <v>9213</v>
      </c>
    </row>
    <row r="540" spans="1:11" x14ac:dyDescent="0.35">
      <c r="A540" s="7">
        <f t="shared" si="26"/>
        <v>1</v>
      </c>
      <c r="B540">
        <v>1997</v>
      </c>
      <c r="C540" t="s">
        <v>30</v>
      </c>
      <c r="D540" s="1">
        <v>8848</v>
      </c>
      <c r="E540" s="1">
        <v>0</v>
      </c>
      <c r="F540" s="1">
        <v>756</v>
      </c>
      <c r="G540" s="1">
        <v>0</v>
      </c>
      <c r="H540" s="1">
        <v>18636</v>
      </c>
      <c r="I540" s="11">
        <v>0.65991501416430598</v>
      </c>
      <c r="J540" s="12">
        <f t="shared" si="24"/>
        <v>2.6770538243626064E-2</v>
      </c>
      <c r="K540" s="8">
        <f t="shared" si="25"/>
        <v>28240</v>
      </c>
    </row>
    <row r="541" spans="1:11" x14ac:dyDescent="0.35">
      <c r="A541" s="7">
        <f t="shared" si="26"/>
        <v>1</v>
      </c>
      <c r="B541">
        <v>1997</v>
      </c>
      <c r="C541" t="s">
        <v>31</v>
      </c>
      <c r="D541" s="1">
        <v>9081</v>
      </c>
      <c r="E541" s="1">
        <v>0</v>
      </c>
      <c r="F541" s="1">
        <v>2183</v>
      </c>
      <c r="G541" s="1">
        <v>24260</v>
      </c>
      <c r="H541" s="1">
        <v>8471</v>
      </c>
      <c r="I541" s="11">
        <v>0.74397090578474823</v>
      </c>
      <c r="J541" s="12">
        <f t="shared" si="24"/>
        <v>4.9619274917604275E-2</v>
      </c>
      <c r="K541" s="8">
        <f t="shared" si="25"/>
        <v>43995</v>
      </c>
    </row>
    <row r="542" spans="1:11" x14ac:dyDescent="0.35">
      <c r="A542" s="7">
        <f t="shared" si="26"/>
        <v>1</v>
      </c>
      <c r="B542">
        <v>1997</v>
      </c>
      <c r="C542" t="s">
        <v>32</v>
      </c>
      <c r="D542" s="1">
        <v>673</v>
      </c>
      <c r="E542" s="1">
        <v>0</v>
      </c>
      <c r="F542" s="1">
        <v>804</v>
      </c>
      <c r="G542" s="1">
        <v>2143</v>
      </c>
      <c r="H542" s="1">
        <v>0</v>
      </c>
      <c r="I542" s="11">
        <v>0.5919889502762431</v>
      </c>
      <c r="J542" s="12">
        <f t="shared" si="24"/>
        <v>0.22209944751381216</v>
      </c>
      <c r="K542" s="8">
        <f t="shared" si="25"/>
        <v>3620</v>
      </c>
    </row>
    <row r="543" spans="1:11" x14ac:dyDescent="0.35">
      <c r="A543" s="7">
        <f t="shared" si="26"/>
        <v>1</v>
      </c>
      <c r="B543">
        <v>1997</v>
      </c>
      <c r="C543" t="s">
        <v>33</v>
      </c>
      <c r="D543" s="1">
        <v>316562</v>
      </c>
      <c r="E543" s="1">
        <v>43734</v>
      </c>
      <c r="F543" s="1">
        <v>0</v>
      </c>
      <c r="G543" s="1">
        <v>535477</v>
      </c>
      <c r="H543" s="1">
        <v>309253</v>
      </c>
      <c r="I543" s="11">
        <v>0.70100562145547063</v>
      </c>
      <c r="J543" s="12">
        <f t="shared" si="24"/>
        <v>0</v>
      </c>
      <c r="K543" s="8">
        <f t="shared" si="25"/>
        <v>1205026</v>
      </c>
    </row>
    <row r="544" spans="1:11" x14ac:dyDescent="0.35">
      <c r="A544" s="7">
        <f t="shared" si="26"/>
        <v>1</v>
      </c>
      <c r="B544">
        <v>1997</v>
      </c>
      <c r="C544" t="s">
        <v>34</v>
      </c>
      <c r="D544" s="1">
        <v>3074</v>
      </c>
      <c r="E544" s="1">
        <v>999</v>
      </c>
      <c r="F544" s="1">
        <v>504</v>
      </c>
      <c r="G544" s="1">
        <v>4392</v>
      </c>
      <c r="H544" s="1">
        <v>758</v>
      </c>
      <c r="I544" s="11">
        <v>0.52945409684383671</v>
      </c>
      <c r="J544" s="12">
        <f t="shared" si="24"/>
        <v>5.1814536856173536E-2</v>
      </c>
      <c r="K544" s="8">
        <f t="shared" si="25"/>
        <v>9727</v>
      </c>
    </row>
    <row r="545" spans="1:11" x14ac:dyDescent="0.35">
      <c r="A545" s="7">
        <f t="shared" si="26"/>
        <v>1</v>
      </c>
      <c r="B545">
        <v>1997</v>
      </c>
      <c r="C545" t="s">
        <v>35</v>
      </c>
      <c r="D545" s="1">
        <v>6181</v>
      </c>
      <c r="E545" s="1">
        <v>0</v>
      </c>
      <c r="F545" s="1">
        <v>143</v>
      </c>
      <c r="G545" s="1">
        <v>8088</v>
      </c>
      <c r="H545" s="1">
        <v>1576</v>
      </c>
      <c r="I545" s="11">
        <v>0.60445334000500373</v>
      </c>
      <c r="J545" s="12">
        <f t="shared" si="24"/>
        <v>8.9442081561170884E-3</v>
      </c>
      <c r="K545" s="8">
        <f t="shared" si="25"/>
        <v>15988</v>
      </c>
    </row>
    <row r="546" spans="1:11" x14ac:dyDescent="0.35">
      <c r="A546" s="7">
        <f t="shared" si="26"/>
        <v>1</v>
      </c>
      <c r="B546">
        <v>1997</v>
      </c>
      <c r="C546" t="s">
        <v>36</v>
      </c>
      <c r="D546" s="1">
        <v>4291</v>
      </c>
      <c r="E546" s="1">
        <v>114</v>
      </c>
      <c r="F546" s="1">
        <v>2981</v>
      </c>
      <c r="G546" s="1">
        <v>11872</v>
      </c>
      <c r="H546" s="1">
        <v>0</v>
      </c>
      <c r="I546" s="11">
        <v>0.61647107695503167</v>
      </c>
      <c r="J546" s="12">
        <f t="shared" si="24"/>
        <v>0.15479281337625922</v>
      </c>
      <c r="K546" s="8">
        <f t="shared" si="25"/>
        <v>19258</v>
      </c>
    </row>
    <row r="547" spans="1:11" x14ac:dyDescent="0.35">
      <c r="A547" s="7">
        <f t="shared" si="26"/>
        <v>1</v>
      </c>
      <c r="B547">
        <v>1997</v>
      </c>
      <c r="C547" t="s">
        <v>37</v>
      </c>
      <c r="D547" s="1">
        <v>5227</v>
      </c>
      <c r="E547" s="1">
        <v>0</v>
      </c>
      <c r="F547" s="1">
        <v>466</v>
      </c>
      <c r="G547" s="1">
        <v>1725</v>
      </c>
      <c r="H547" s="1">
        <v>16345</v>
      </c>
      <c r="I547" s="11">
        <v>0.76042587215418933</v>
      </c>
      <c r="J547" s="12">
        <f t="shared" si="24"/>
        <v>1.9610318562471068E-2</v>
      </c>
      <c r="K547" s="8">
        <f t="shared" si="25"/>
        <v>23763</v>
      </c>
    </row>
    <row r="548" spans="1:11" x14ac:dyDescent="0.35">
      <c r="A548" s="7">
        <f t="shared" si="26"/>
        <v>1</v>
      </c>
      <c r="B548">
        <v>1997</v>
      </c>
      <c r="C548" t="s">
        <v>38</v>
      </c>
      <c r="D548" s="1">
        <v>1908</v>
      </c>
      <c r="E548" s="1">
        <v>0</v>
      </c>
      <c r="F548" s="1">
        <v>950</v>
      </c>
      <c r="G548" s="1">
        <v>0</v>
      </c>
      <c r="H548" s="1">
        <v>3855</v>
      </c>
      <c r="I548" s="11">
        <v>0.57425890064054819</v>
      </c>
      <c r="J548" s="12">
        <f t="shared" si="24"/>
        <v>0.14151646059883807</v>
      </c>
      <c r="K548" s="8">
        <f t="shared" si="25"/>
        <v>6713</v>
      </c>
    </row>
    <row r="549" spans="1:11" x14ac:dyDescent="0.35">
      <c r="A549" s="7">
        <f t="shared" si="26"/>
        <v>1</v>
      </c>
      <c r="B549">
        <v>1997</v>
      </c>
      <c r="C549" t="s">
        <v>39</v>
      </c>
      <c r="D549" s="1">
        <v>3738</v>
      </c>
      <c r="E549" s="1">
        <v>0</v>
      </c>
      <c r="F549" s="1">
        <v>1469</v>
      </c>
      <c r="G549" s="1">
        <v>0</v>
      </c>
      <c r="H549" s="1">
        <v>7271</v>
      </c>
      <c r="I549" s="11">
        <v>0.58270556178874822</v>
      </c>
      <c r="J549" s="12">
        <f t="shared" si="24"/>
        <v>0.11772719987177432</v>
      </c>
      <c r="K549" s="8">
        <f t="shared" si="25"/>
        <v>12478</v>
      </c>
    </row>
    <row r="550" spans="1:11" x14ac:dyDescent="0.35">
      <c r="A550" s="7">
        <f t="shared" si="26"/>
        <v>1</v>
      </c>
      <c r="B550">
        <v>1997</v>
      </c>
      <c r="C550" t="s">
        <v>40</v>
      </c>
      <c r="D550" s="1">
        <v>6932</v>
      </c>
      <c r="E550" s="1">
        <v>156</v>
      </c>
      <c r="F550" s="1">
        <v>871</v>
      </c>
      <c r="G550" s="1">
        <v>0</v>
      </c>
      <c r="H550" s="1">
        <v>24543</v>
      </c>
      <c r="I550" s="11">
        <v>0.75512276167620451</v>
      </c>
      <c r="J550" s="12">
        <f t="shared" si="24"/>
        <v>2.6798350870715647E-2</v>
      </c>
      <c r="K550" s="8">
        <f t="shared" si="25"/>
        <v>32502</v>
      </c>
    </row>
    <row r="551" spans="1:11" x14ac:dyDescent="0.35">
      <c r="A551" s="7">
        <f t="shared" si="26"/>
        <v>1</v>
      </c>
      <c r="B551">
        <v>1997</v>
      </c>
      <c r="C551" t="s">
        <v>41</v>
      </c>
      <c r="D551" s="1">
        <v>516</v>
      </c>
      <c r="E551" s="1">
        <v>0</v>
      </c>
      <c r="F551" s="1">
        <v>147</v>
      </c>
      <c r="G551" s="1">
        <v>0</v>
      </c>
      <c r="H551" s="1">
        <v>2270</v>
      </c>
      <c r="I551" s="11">
        <v>0.7739515854074327</v>
      </c>
      <c r="J551" s="12">
        <f t="shared" si="24"/>
        <v>5.0119331742243436E-2</v>
      </c>
      <c r="K551" s="8">
        <f t="shared" si="25"/>
        <v>2933</v>
      </c>
    </row>
    <row r="552" spans="1:11" x14ac:dyDescent="0.35">
      <c r="A552" s="7">
        <f t="shared" si="26"/>
        <v>1</v>
      </c>
      <c r="B552">
        <v>1997</v>
      </c>
      <c r="C552" t="s">
        <v>42</v>
      </c>
      <c r="D552" s="1">
        <v>2417</v>
      </c>
      <c r="E552" s="1">
        <v>0</v>
      </c>
      <c r="F552" s="1">
        <v>1301</v>
      </c>
      <c r="G552" s="1">
        <v>0</v>
      </c>
      <c r="H552" s="1">
        <v>7621</v>
      </c>
      <c r="I552" s="11">
        <v>0.67210512390863397</v>
      </c>
      <c r="J552" s="12">
        <f t="shared" si="24"/>
        <v>0.11473674927242261</v>
      </c>
      <c r="K552" s="8">
        <f t="shared" si="25"/>
        <v>11339</v>
      </c>
    </row>
    <row r="553" spans="1:11" x14ac:dyDescent="0.35">
      <c r="A553" s="7">
        <f t="shared" si="26"/>
        <v>1</v>
      </c>
      <c r="B553">
        <v>1997</v>
      </c>
      <c r="C553" t="s">
        <v>43</v>
      </c>
      <c r="D553" s="1">
        <v>2198</v>
      </c>
      <c r="E553" s="1">
        <v>0</v>
      </c>
      <c r="F553" s="1">
        <v>1679</v>
      </c>
      <c r="G553" s="1">
        <v>0</v>
      </c>
      <c r="H553" s="1">
        <v>2711</v>
      </c>
      <c r="I553" s="11">
        <v>0.41150576806314509</v>
      </c>
      <c r="J553" s="12">
        <f t="shared" si="24"/>
        <v>0.25485731633272618</v>
      </c>
      <c r="K553" s="8">
        <f t="shared" si="25"/>
        <v>6588</v>
      </c>
    </row>
    <row r="554" spans="1:11" x14ac:dyDescent="0.35">
      <c r="A554" s="7">
        <f t="shared" si="26"/>
        <v>1</v>
      </c>
      <c r="B554">
        <v>1997</v>
      </c>
      <c r="C554" t="s">
        <v>44</v>
      </c>
      <c r="D554" s="1">
        <v>2361</v>
      </c>
      <c r="E554" s="1">
        <v>0</v>
      </c>
      <c r="F554" s="1">
        <v>210</v>
      </c>
      <c r="G554" s="1">
        <v>4230</v>
      </c>
      <c r="H554" s="1">
        <v>223</v>
      </c>
      <c r="I554" s="11">
        <v>0.63396924829157175</v>
      </c>
      <c r="J554" s="12">
        <f t="shared" si="24"/>
        <v>2.9897494305239181E-2</v>
      </c>
      <c r="K554" s="8">
        <f t="shared" si="25"/>
        <v>7024</v>
      </c>
    </row>
    <row r="555" spans="1:11" x14ac:dyDescent="0.35">
      <c r="A555" s="7">
        <f t="shared" si="26"/>
        <v>1</v>
      </c>
      <c r="B555">
        <v>1997</v>
      </c>
      <c r="C555" t="s">
        <v>45</v>
      </c>
      <c r="D555" s="1">
        <v>1388</v>
      </c>
      <c r="E555" s="1">
        <v>0</v>
      </c>
      <c r="F555" s="1">
        <v>42</v>
      </c>
      <c r="G555" s="1">
        <v>799</v>
      </c>
      <c r="H555" s="1">
        <v>731</v>
      </c>
      <c r="I555" s="11">
        <v>0.51689189189189189</v>
      </c>
      <c r="J555" s="12">
        <f t="shared" si="24"/>
        <v>1.418918918918919E-2</v>
      </c>
      <c r="K555" s="8">
        <f t="shared" si="25"/>
        <v>2960</v>
      </c>
    </row>
    <row r="556" spans="1:11" x14ac:dyDescent="0.35">
      <c r="A556" s="7">
        <f t="shared" si="26"/>
        <v>1</v>
      </c>
      <c r="B556">
        <v>1997</v>
      </c>
      <c r="C556" t="s">
        <v>46</v>
      </c>
      <c r="D556" s="1">
        <v>3892</v>
      </c>
      <c r="E556" s="1">
        <v>0</v>
      </c>
      <c r="F556" s="1">
        <v>1413</v>
      </c>
      <c r="G556" s="1">
        <v>2151</v>
      </c>
      <c r="H556" s="1">
        <v>8177</v>
      </c>
      <c r="I556" s="11">
        <v>0.66065374528241538</v>
      </c>
      <c r="J556" s="12">
        <f t="shared" si="24"/>
        <v>9.0385722510074845E-2</v>
      </c>
      <c r="K556" s="8">
        <f t="shared" si="25"/>
        <v>15633</v>
      </c>
    </row>
    <row r="557" spans="1:11" x14ac:dyDescent="0.35">
      <c r="A557" s="7">
        <f t="shared" si="26"/>
        <v>1</v>
      </c>
      <c r="B557">
        <v>1997</v>
      </c>
      <c r="C557" t="s">
        <v>47</v>
      </c>
      <c r="D557" s="1">
        <v>598</v>
      </c>
      <c r="E557" s="1">
        <v>0</v>
      </c>
      <c r="F557" s="1">
        <v>924</v>
      </c>
      <c r="G557" s="1">
        <v>0</v>
      </c>
      <c r="H557" s="1">
        <v>1705</v>
      </c>
      <c r="I557" s="11">
        <v>0.52835450883173229</v>
      </c>
      <c r="J557" s="12">
        <f t="shared" si="24"/>
        <v>0.28633405639913234</v>
      </c>
      <c r="K557" s="8">
        <f t="shared" si="25"/>
        <v>3227</v>
      </c>
    </row>
    <row r="558" spans="1:11" x14ac:dyDescent="0.35">
      <c r="A558" s="7">
        <f t="shared" si="26"/>
        <v>1</v>
      </c>
      <c r="B558">
        <v>1997</v>
      </c>
      <c r="C558" t="s">
        <v>48</v>
      </c>
      <c r="D558" s="1">
        <v>9966</v>
      </c>
      <c r="E558" s="1">
        <v>0</v>
      </c>
      <c r="F558" s="1">
        <v>1553</v>
      </c>
      <c r="G558" s="1">
        <v>0</v>
      </c>
      <c r="H558" s="1">
        <v>17040</v>
      </c>
      <c r="I558" s="11">
        <v>0.59665954690290279</v>
      </c>
      <c r="J558" s="12">
        <f t="shared" si="24"/>
        <v>5.4378654714800939E-2</v>
      </c>
      <c r="K558" s="8">
        <f t="shared" si="25"/>
        <v>28559</v>
      </c>
    </row>
    <row r="559" spans="1:11" x14ac:dyDescent="0.35">
      <c r="A559" s="7">
        <f t="shared" si="26"/>
        <v>1</v>
      </c>
      <c r="B559">
        <v>1997</v>
      </c>
      <c r="C559" t="s">
        <v>49</v>
      </c>
      <c r="D559" s="1">
        <v>319</v>
      </c>
      <c r="E559" s="1">
        <v>0</v>
      </c>
      <c r="F559" s="1">
        <v>504</v>
      </c>
      <c r="G559" s="1">
        <v>1475</v>
      </c>
      <c r="H559" s="1">
        <v>0</v>
      </c>
      <c r="I559" s="11">
        <v>0.64186248912097477</v>
      </c>
      <c r="J559" s="12">
        <f t="shared" si="24"/>
        <v>0.21932114882506529</v>
      </c>
      <c r="K559" s="8">
        <f t="shared" si="25"/>
        <v>2298</v>
      </c>
    </row>
    <row r="560" spans="1:11" x14ac:dyDescent="0.35">
      <c r="A560" s="7">
        <f t="shared" si="26"/>
        <v>1</v>
      </c>
      <c r="B560">
        <v>1997</v>
      </c>
      <c r="C560" t="s">
        <v>50</v>
      </c>
      <c r="D560" s="1">
        <v>1115</v>
      </c>
      <c r="E560" s="1">
        <v>0</v>
      </c>
      <c r="F560" s="1">
        <v>399</v>
      </c>
      <c r="G560" s="1">
        <v>1216</v>
      </c>
      <c r="H560" s="1">
        <v>3309</v>
      </c>
      <c r="I560" s="11">
        <v>0.74929624109951976</v>
      </c>
      <c r="J560" s="12">
        <f t="shared" si="24"/>
        <v>6.607054148037754E-2</v>
      </c>
      <c r="K560" s="8">
        <f t="shared" si="25"/>
        <v>6039</v>
      </c>
    </row>
    <row r="561" spans="1:11" x14ac:dyDescent="0.35">
      <c r="A561" s="7">
        <f t="shared" si="26"/>
        <v>1</v>
      </c>
      <c r="B561">
        <v>1997</v>
      </c>
      <c r="C561" t="s">
        <v>51</v>
      </c>
      <c r="D561" s="1">
        <v>3375</v>
      </c>
      <c r="E561" s="1">
        <v>0</v>
      </c>
      <c r="F561" s="1">
        <v>2309</v>
      </c>
      <c r="G561" s="1">
        <v>3822</v>
      </c>
      <c r="H561" s="1">
        <v>7008</v>
      </c>
      <c r="I561" s="11">
        <v>0.65580719389608821</v>
      </c>
      <c r="J561" s="12">
        <f t="shared" si="24"/>
        <v>0.13982075814460457</v>
      </c>
      <c r="K561" s="8">
        <f t="shared" si="25"/>
        <v>16514</v>
      </c>
    </row>
    <row r="562" spans="1:11" x14ac:dyDescent="0.35">
      <c r="A562" s="7">
        <f t="shared" si="26"/>
        <v>1</v>
      </c>
      <c r="B562">
        <v>1997</v>
      </c>
      <c r="C562" t="s">
        <v>52</v>
      </c>
      <c r="D562" s="1">
        <v>11841</v>
      </c>
      <c r="E562" s="1">
        <v>0</v>
      </c>
      <c r="F562" s="1">
        <v>2283</v>
      </c>
      <c r="G562" s="1">
        <v>0</v>
      </c>
      <c r="H562" s="1">
        <v>30505</v>
      </c>
      <c r="I562" s="11">
        <v>0.68352416590109566</v>
      </c>
      <c r="J562" s="12">
        <f t="shared" si="24"/>
        <v>5.1155078536377692E-2</v>
      </c>
      <c r="K562" s="8">
        <f t="shared" si="25"/>
        <v>44629</v>
      </c>
    </row>
    <row r="563" spans="1:11" x14ac:dyDescent="0.35">
      <c r="A563" s="7">
        <f t="shared" si="26"/>
        <v>1</v>
      </c>
      <c r="B563">
        <v>1997</v>
      </c>
      <c r="C563" t="s">
        <v>53</v>
      </c>
      <c r="D563" s="1">
        <v>1968</v>
      </c>
      <c r="E563" s="1">
        <v>0</v>
      </c>
      <c r="F563" s="1">
        <v>1235</v>
      </c>
      <c r="G563" s="1">
        <v>0</v>
      </c>
      <c r="H563" s="1">
        <v>6155</v>
      </c>
      <c r="I563" s="11">
        <v>0.65772600983116047</v>
      </c>
      <c r="J563" s="12">
        <f t="shared" si="24"/>
        <v>0.13197264372729214</v>
      </c>
      <c r="K563" s="8">
        <f t="shared" si="25"/>
        <v>9358</v>
      </c>
    </row>
    <row r="564" spans="1:11" x14ac:dyDescent="0.35">
      <c r="A564" s="7">
        <f t="shared" si="26"/>
        <v>1</v>
      </c>
      <c r="B564">
        <v>1997</v>
      </c>
      <c r="C564" t="s">
        <v>54</v>
      </c>
      <c r="D564" s="1">
        <v>3232</v>
      </c>
      <c r="E564" s="1">
        <v>0</v>
      </c>
      <c r="F564" s="1">
        <v>1679</v>
      </c>
      <c r="G564" s="1">
        <v>0</v>
      </c>
      <c r="H564" s="1">
        <v>8901</v>
      </c>
      <c r="I564" s="11">
        <v>0.64443961772371849</v>
      </c>
      <c r="J564" s="12">
        <f t="shared" si="24"/>
        <v>0.12156096148276861</v>
      </c>
      <c r="K564" s="8">
        <f t="shared" si="25"/>
        <v>13812</v>
      </c>
    </row>
    <row r="565" spans="1:11" x14ac:dyDescent="0.35">
      <c r="A565" s="7">
        <f t="shared" si="26"/>
        <v>1</v>
      </c>
      <c r="B565">
        <v>1997</v>
      </c>
      <c r="C565" t="s">
        <v>55</v>
      </c>
      <c r="D565" s="1">
        <v>7131</v>
      </c>
      <c r="E565" s="1">
        <v>0</v>
      </c>
      <c r="F565" s="1">
        <v>918</v>
      </c>
      <c r="G565" s="1">
        <v>0</v>
      </c>
      <c r="H565" s="1">
        <v>15010</v>
      </c>
      <c r="I565" s="11">
        <v>0.6509388958757969</v>
      </c>
      <c r="J565" s="12">
        <f t="shared" si="24"/>
        <v>3.9810919814389174E-2</v>
      </c>
      <c r="K565" s="8">
        <f t="shared" si="25"/>
        <v>23059</v>
      </c>
    </row>
    <row r="566" spans="1:11" x14ac:dyDescent="0.35">
      <c r="A566" s="7">
        <f t="shared" si="26"/>
        <v>1</v>
      </c>
      <c r="B566">
        <v>1997</v>
      </c>
      <c r="C566" t="s">
        <v>56</v>
      </c>
      <c r="D566" s="1">
        <v>11252</v>
      </c>
      <c r="E566" s="1">
        <v>0</v>
      </c>
      <c r="F566" s="1">
        <v>2263</v>
      </c>
      <c r="G566" s="1">
        <v>0</v>
      </c>
      <c r="H566" s="1">
        <v>25932</v>
      </c>
      <c r="I566" s="11">
        <v>0.65738839455471898</v>
      </c>
      <c r="J566" s="12">
        <f t="shared" si="24"/>
        <v>5.7368114178518011E-2</v>
      </c>
      <c r="K566" s="8">
        <f t="shared" si="25"/>
        <v>39447</v>
      </c>
    </row>
    <row r="567" spans="1:11" x14ac:dyDescent="0.35">
      <c r="A567" s="7">
        <f t="shared" si="26"/>
        <v>1</v>
      </c>
      <c r="B567">
        <v>1997</v>
      </c>
      <c r="C567" t="s">
        <v>57</v>
      </c>
      <c r="D567" s="1">
        <v>1752</v>
      </c>
      <c r="E567" s="1">
        <v>0</v>
      </c>
      <c r="F567" s="1">
        <v>1091</v>
      </c>
      <c r="G567" s="1">
        <v>0</v>
      </c>
      <c r="H567" s="1">
        <v>2178</v>
      </c>
      <c r="I567" s="11">
        <v>0.43377813184624575</v>
      </c>
      <c r="J567" s="12">
        <f t="shared" si="24"/>
        <v>0.21728739294961164</v>
      </c>
      <c r="K567" s="8">
        <f t="shared" si="25"/>
        <v>5021</v>
      </c>
    </row>
    <row r="568" spans="1:11" x14ac:dyDescent="0.35">
      <c r="A568" s="7">
        <f t="shared" si="26"/>
        <v>1</v>
      </c>
      <c r="B568">
        <v>1997</v>
      </c>
      <c r="C568" t="s">
        <v>58</v>
      </c>
      <c r="D568" s="1">
        <v>8509</v>
      </c>
      <c r="E568" s="1">
        <v>0</v>
      </c>
      <c r="F568" s="1">
        <v>1274</v>
      </c>
      <c r="G568" s="1">
        <v>5222</v>
      </c>
      <c r="H568" s="1">
        <v>8380</v>
      </c>
      <c r="I568" s="11">
        <v>0.58165490699166134</v>
      </c>
      <c r="J568" s="12">
        <f t="shared" si="24"/>
        <v>5.4479367115672438E-2</v>
      </c>
      <c r="K568" s="8">
        <f t="shared" si="25"/>
        <v>23385</v>
      </c>
    </row>
    <row r="569" spans="1:11" x14ac:dyDescent="0.35">
      <c r="A569" s="7">
        <f t="shared" si="26"/>
        <v>1</v>
      </c>
      <c r="B569">
        <v>1997</v>
      </c>
      <c r="C569" t="s">
        <v>59</v>
      </c>
      <c r="D569" s="1">
        <v>5304</v>
      </c>
      <c r="E569" s="1">
        <v>0</v>
      </c>
      <c r="F569" s="1">
        <v>1231</v>
      </c>
      <c r="G569" s="1">
        <v>0</v>
      </c>
      <c r="H569" s="1">
        <v>14379</v>
      </c>
      <c r="I569" s="11">
        <v>0.68752988428803674</v>
      </c>
      <c r="J569" s="12">
        <f t="shared" si="24"/>
        <v>5.8860093717127283E-2</v>
      </c>
      <c r="K569" s="8">
        <f t="shared" si="25"/>
        <v>20914</v>
      </c>
    </row>
    <row r="570" spans="1:11" x14ac:dyDescent="0.35">
      <c r="A570" s="7">
        <f t="shared" si="26"/>
        <v>1</v>
      </c>
      <c r="B570">
        <v>1997</v>
      </c>
      <c r="C570" t="s">
        <v>60</v>
      </c>
      <c r="D570" s="1">
        <v>1078</v>
      </c>
      <c r="E570" s="1">
        <v>0</v>
      </c>
      <c r="F570" s="1">
        <v>25</v>
      </c>
      <c r="G570" s="1">
        <v>3359</v>
      </c>
      <c r="H570" s="1">
        <v>1829</v>
      </c>
      <c r="I570" s="11">
        <v>0.82467016372595769</v>
      </c>
      <c r="J570" s="12">
        <f t="shared" si="24"/>
        <v>3.9739310125576216E-3</v>
      </c>
      <c r="K570" s="8">
        <f t="shared" si="25"/>
        <v>6291</v>
      </c>
    </row>
    <row r="571" spans="1:11" x14ac:dyDescent="0.35">
      <c r="A571" s="7">
        <f t="shared" si="26"/>
        <v>1</v>
      </c>
      <c r="B571">
        <v>1997</v>
      </c>
      <c r="C571" t="s">
        <v>61</v>
      </c>
      <c r="D571" s="1">
        <v>32123</v>
      </c>
      <c r="E571" s="1">
        <v>861</v>
      </c>
      <c r="F571" s="1">
        <v>420</v>
      </c>
      <c r="G571" s="1">
        <v>59003</v>
      </c>
      <c r="H571" s="1">
        <v>12281</v>
      </c>
      <c r="I571" s="11">
        <v>0.68091853889653065</v>
      </c>
      <c r="J571" s="12">
        <f t="shared" si="24"/>
        <v>4.0119211370930764E-3</v>
      </c>
      <c r="K571" s="8">
        <f t="shared" si="25"/>
        <v>104688</v>
      </c>
    </row>
    <row r="572" spans="1:11" x14ac:dyDescent="0.35">
      <c r="A572" s="7">
        <f t="shared" si="26"/>
        <v>1</v>
      </c>
      <c r="B572">
        <v>1997</v>
      </c>
      <c r="C572" t="s">
        <v>62</v>
      </c>
      <c r="D572" s="1">
        <v>45404</v>
      </c>
      <c r="E572" s="1">
        <v>36462</v>
      </c>
      <c r="F572" s="1">
        <v>982</v>
      </c>
      <c r="G572" s="1">
        <v>27077</v>
      </c>
      <c r="H572" s="1">
        <v>273</v>
      </c>
      <c r="I572" s="11">
        <v>0.24818962231619449</v>
      </c>
      <c r="J572" s="12">
        <f t="shared" si="24"/>
        <v>8.9112325087569652E-3</v>
      </c>
      <c r="K572" s="8">
        <f t="shared" si="25"/>
        <v>110198</v>
      </c>
    </row>
    <row r="573" spans="1:11" x14ac:dyDescent="0.35">
      <c r="A573" s="7">
        <f t="shared" si="26"/>
        <v>1</v>
      </c>
      <c r="B573">
        <v>1997</v>
      </c>
      <c r="C573" t="s">
        <v>63</v>
      </c>
      <c r="D573" s="1">
        <v>3282</v>
      </c>
      <c r="E573" s="1">
        <v>0</v>
      </c>
      <c r="F573" s="1">
        <v>882</v>
      </c>
      <c r="G573" s="1">
        <v>8500</v>
      </c>
      <c r="H573" s="1">
        <v>2500</v>
      </c>
      <c r="I573" s="11">
        <v>0.72540226853073064</v>
      </c>
      <c r="J573" s="12">
        <f t="shared" si="24"/>
        <v>5.8164072804009495E-2</v>
      </c>
      <c r="K573" s="8">
        <f t="shared" si="25"/>
        <v>15164</v>
      </c>
    </row>
    <row r="574" spans="1:11" x14ac:dyDescent="0.35">
      <c r="A574" s="7">
        <f t="shared" si="26"/>
        <v>1</v>
      </c>
      <c r="B574">
        <v>1997</v>
      </c>
      <c r="C574" t="s">
        <v>64</v>
      </c>
      <c r="D574" s="1">
        <v>7676</v>
      </c>
      <c r="E574" s="1">
        <v>541</v>
      </c>
      <c r="F574" s="1">
        <v>3691</v>
      </c>
      <c r="G574" s="1">
        <v>0</v>
      </c>
      <c r="H574" s="1">
        <v>11163</v>
      </c>
      <c r="I574" s="11">
        <v>0.48385418924190543</v>
      </c>
      <c r="J574" s="12">
        <f t="shared" si="24"/>
        <v>0.15998439599497205</v>
      </c>
      <c r="K574" s="8">
        <f t="shared" si="25"/>
        <v>23071</v>
      </c>
    </row>
    <row r="575" spans="1:11" x14ac:dyDescent="0.35">
      <c r="A575" s="7">
        <f t="shared" si="26"/>
        <v>1</v>
      </c>
      <c r="B575">
        <v>1997</v>
      </c>
      <c r="C575" t="s">
        <v>65</v>
      </c>
      <c r="D575" s="1">
        <v>2096</v>
      </c>
      <c r="E575" s="1">
        <v>0</v>
      </c>
      <c r="F575" s="1">
        <v>1301</v>
      </c>
      <c r="G575" s="1">
        <v>0</v>
      </c>
      <c r="H575" s="1">
        <v>4643</v>
      </c>
      <c r="I575" s="11">
        <v>0.57748756218905473</v>
      </c>
      <c r="J575" s="12">
        <f t="shared" si="24"/>
        <v>0.16181592039800996</v>
      </c>
      <c r="K575" s="8">
        <f t="shared" si="25"/>
        <v>8040</v>
      </c>
    </row>
    <row r="576" spans="1:11" x14ac:dyDescent="0.35">
      <c r="A576" s="7">
        <f t="shared" si="26"/>
        <v>1</v>
      </c>
      <c r="B576">
        <v>1997</v>
      </c>
      <c r="C576" t="s">
        <v>66</v>
      </c>
      <c r="D576" s="1">
        <v>3165</v>
      </c>
      <c r="E576" s="1">
        <v>0</v>
      </c>
      <c r="F576" s="1">
        <v>210</v>
      </c>
      <c r="G576" s="1">
        <v>10349</v>
      </c>
      <c r="H576" s="1">
        <v>6242</v>
      </c>
      <c r="I576" s="11">
        <v>0.8309626364820194</v>
      </c>
      <c r="J576" s="12">
        <f t="shared" si="24"/>
        <v>1.0517880396674346E-2</v>
      </c>
      <c r="K576" s="8">
        <f t="shared" si="25"/>
        <v>19966</v>
      </c>
    </row>
    <row r="577" spans="1:11" x14ac:dyDescent="0.35">
      <c r="A577" s="7">
        <f t="shared" si="26"/>
        <v>1</v>
      </c>
      <c r="B577">
        <v>1997</v>
      </c>
      <c r="C577" t="s">
        <v>67</v>
      </c>
      <c r="D577" s="1">
        <v>10901</v>
      </c>
      <c r="E577" s="1">
        <v>0</v>
      </c>
      <c r="F577" s="1">
        <v>496</v>
      </c>
      <c r="G577" s="1">
        <v>18912</v>
      </c>
      <c r="H577" s="1">
        <v>3426</v>
      </c>
      <c r="I577" s="11">
        <v>0.66216096042685635</v>
      </c>
      <c r="J577" s="12">
        <f t="shared" si="24"/>
        <v>1.4702830887801987E-2</v>
      </c>
      <c r="K577" s="8">
        <f t="shared" si="25"/>
        <v>33735</v>
      </c>
    </row>
    <row r="578" spans="1:11" x14ac:dyDescent="0.35">
      <c r="A578" s="7">
        <f t="shared" si="26"/>
        <v>1</v>
      </c>
      <c r="B578">
        <v>1997</v>
      </c>
      <c r="C578" t="s">
        <v>68</v>
      </c>
      <c r="D578" s="1">
        <v>138730</v>
      </c>
      <c r="E578" s="1">
        <v>17018</v>
      </c>
      <c r="F578" s="1">
        <v>0</v>
      </c>
      <c r="G578" s="1">
        <v>248783</v>
      </c>
      <c r="H578" s="1">
        <v>128167</v>
      </c>
      <c r="I578" s="11">
        <v>0.70762420733699016</v>
      </c>
      <c r="J578" s="12">
        <f t="shared" ref="J578:J641" si="27">(F578/K578)</f>
        <v>0</v>
      </c>
      <c r="K578" s="8">
        <f t="shared" ref="K578:K641" si="28">SUM(D578:H578)</f>
        <v>532698</v>
      </c>
    </row>
    <row r="579" spans="1:11" x14ac:dyDescent="0.35">
      <c r="A579" s="7">
        <f t="shared" ref="A579:A642" si="29">IF(B579&lt;=1997,1,2)</f>
        <v>1</v>
      </c>
      <c r="B579">
        <v>1997</v>
      </c>
      <c r="C579" t="s">
        <v>69</v>
      </c>
      <c r="D579" s="1">
        <v>700</v>
      </c>
      <c r="E579" s="1">
        <v>0</v>
      </c>
      <c r="F579" s="1">
        <v>38</v>
      </c>
      <c r="G579" s="1">
        <v>0</v>
      </c>
      <c r="H579" s="1">
        <v>1351</v>
      </c>
      <c r="I579" s="11">
        <v>0.64672091910004792</v>
      </c>
      <c r="J579" s="12">
        <f t="shared" si="27"/>
        <v>1.8190521780756343E-2</v>
      </c>
      <c r="K579" s="8">
        <f t="shared" si="28"/>
        <v>2089</v>
      </c>
    </row>
    <row r="580" spans="1:11" x14ac:dyDescent="0.35">
      <c r="A580" s="7">
        <f t="shared" si="29"/>
        <v>1</v>
      </c>
      <c r="B580">
        <v>1997</v>
      </c>
      <c r="C580" t="s">
        <v>70</v>
      </c>
      <c r="D580" s="1">
        <v>5423</v>
      </c>
      <c r="E580" s="1">
        <v>10</v>
      </c>
      <c r="F580" s="1">
        <v>5137</v>
      </c>
      <c r="G580" s="1">
        <v>0</v>
      </c>
      <c r="H580" s="1">
        <v>10196</v>
      </c>
      <c r="I580" s="11">
        <v>0.49099489550226333</v>
      </c>
      <c r="J580" s="12">
        <f t="shared" si="27"/>
        <v>0.24737551767311952</v>
      </c>
      <c r="K580" s="8">
        <f t="shared" si="28"/>
        <v>20766</v>
      </c>
    </row>
    <row r="581" spans="1:11" x14ac:dyDescent="0.35">
      <c r="A581" s="7">
        <f t="shared" si="29"/>
        <v>1</v>
      </c>
      <c r="B581">
        <v>1997</v>
      </c>
      <c r="C581" t="s">
        <v>71</v>
      </c>
      <c r="D581" s="1">
        <v>37186</v>
      </c>
      <c r="E581" s="1">
        <v>24600</v>
      </c>
      <c r="F581" s="1">
        <v>2195</v>
      </c>
      <c r="G581" s="1">
        <v>573</v>
      </c>
      <c r="H581" s="1">
        <v>28701</v>
      </c>
      <c r="I581" s="11">
        <v>0.31391346308508927</v>
      </c>
      <c r="J581" s="12">
        <f t="shared" si="27"/>
        <v>2.3537611924293603E-2</v>
      </c>
      <c r="K581" s="8">
        <f t="shared" si="28"/>
        <v>93255</v>
      </c>
    </row>
    <row r="582" spans="1:11" x14ac:dyDescent="0.35">
      <c r="A582" s="7">
        <f t="shared" si="29"/>
        <v>1</v>
      </c>
      <c r="B582">
        <v>1997</v>
      </c>
      <c r="C582" t="s">
        <v>72</v>
      </c>
      <c r="D582" s="1">
        <v>2014</v>
      </c>
      <c r="E582" s="1">
        <v>0</v>
      </c>
      <c r="F582" s="1">
        <v>798</v>
      </c>
      <c r="G582" s="1">
        <v>0</v>
      </c>
      <c r="H582" s="1">
        <v>2906</v>
      </c>
      <c r="I582" s="11">
        <v>0.50821965722280515</v>
      </c>
      <c r="J582" s="12">
        <f t="shared" si="27"/>
        <v>0.13955928646379853</v>
      </c>
      <c r="K582" s="8">
        <f t="shared" si="28"/>
        <v>5718</v>
      </c>
    </row>
    <row r="583" spans="1:11" x14ac:dyDescent="0.35">
      <c r="A583" s="7">
        <f t="shared" si="29"/>
        <v>1</v>
      </c>
      <c r="B583">
        <v>1997</v>
      </c>
      <c r="C583" t="s">
        <v>73</v>
      </c>
      <c r="D583" s="1">
        <v>8325</v>
      </c>
      <c r="E583" s="1">
        <v>0</v>
      </c>
      <c r="F583" s="1">
        <v>680</v>
      </c>
      <c r="G583" s="1">
        <v>0</v>
      </c>
      <c r="H583" s="1">
        <v>9932</v>
      </c>
      <c r="I583" s="11">
        <v>0.52447589375297032</v>
      </c>
      <c r="J583" s="12">
        <f t="shared" si="27"/>
        <v>3.5908538839309286E-2</v>
      </c>
      <c r="K583" s="8">
        <f t="shared" si="28"/>
        <v>18937</v>
      </c>
    </row>
    <row r="584" spans="1:11" x14ac:dyDescent="0.35">
      <c r="A584" s="7">
        <f t="shared" si="29"/>
        <v>1</v>
      </c>
      <c r="B584">
        <v>1997</v>
      </c>
      <c r="C584" t="s">
        <v>74</v>
      </c>
      <c r="D584" s="1">
        <v>33930</v>
      </c>
      <c r="E584" s="1">
        <v>0</v>
      </c>
      <c r="F584" s="1">
        <v>147</v>
      </c>
      <c r="G584" s="1">
        <v>1043</v>
      </c>
      <c r="H584" s="1">
        <v>38314</v>
      </c>
      <c r="I584" s="11">
        <v>0.53595064956287275</v>
      </c>
      <c r="J584" s="12">
        <f t="shared" si="27"/>
        <v>2.0017975324781436E-3</v>
      </c>
      <c r="K584" s="8">
        <f t="shared" si="28"/>
        <v>73434</v>
      </c>
    </row>
    <row r="585" spans="1:11" x14ac:dyDescent="0.35">
      <c r="A585" s="7">
        <f t="shared" si="29"/>
        <v>1</v>
      </c>
      <c r="B585">
        <v>1997</v>
      </c>
      <c r="C585" t="s">
        <v>75</v>
      </c>
      <c r="D585" s="1">
        <v>13577</v>
      </c>
      <c r="E585" s="1">
        <v>0</v>
      </c>
      <c r="F585" s="1">
        <v>642</v>
      </c>
      <c r="G585" s="1">
        <v>20184</v>
      </c>
      <c r="H585" s="1">
        <v>4424</v>
      </c>
      <c r="I585" s="11">
        <v>0.63378576763592342</v>
      </c>
      <c r="J585" s="12">
        <f t="shared" si="27"/>
        <v>1.653488551780977E-2</v>
      </c>
      <c r="K585" s="8">
        <f t="shared" si="28"/>
        <v>38827</v>
      </c>
    </row>
    <row r="586" spans="1:11" x14ac:dyDescent="0.35">
      <c r="A586" s="7">
        <f t="shared" si="29"/>
        <v>1</v>
      </c>
      <c r="B586">
        <v>1997</v>
      </c>
      <c r="C586" t="s">
        <v>76</v>
      </c>
      <c r="D586" s="1">
        <v>2473</v>
      </c>
      <c r="E586" s="1">
        <v>0</v>
      </c>
      <c r="F586" s="1">
        <v>2630</v>
      </c>
      <c r="G586" s="1">
        <v>951</v>
      </c>
      <c r="H586" s="1">
        <v>3157</v>
      </c>
      <c r="I586" s="11">
        <v>0.44598849202041035</v>
      </c>
      <c r="J586" s="12">
        <f t="shared" si="27"/>
        <v>0.28552817283682552</v>
      </c>
      <c r="K586" s="8">
        <f t="shared" si="28"/>
        <v>9211</v>
      </c>
    </row>
    <row r="587" spans="1:11" x14ac:dyDescent="0.35">
      <c r="A587" s="7">
        <f t="shared" si="29"/>
        <v>1</v>
      </c>
      <c r="B587">
        <v>1997</v>
      </c>
      <c r="C587" t="s">
        <v>77</v>
      </c>
      <c r="D587" s="1">
        <v>38071</v>
      </c>
      <c r="E587" s="1">
        <v>0</v>
      </c>
      <c r="F587" s="1">
        <v>1763</v>
      </c>
      <c r="G587" s="1">
        <v>1789</v>
      </c>
      <c r="H587" s="1">
        <v>42144</v>
      </c>
      <c r="I587" s="11">
        <v>0.52446667542110859</v>
      </c>
      <c r="J587" s="12">
        <f t="shared" si="27"/>
        <v>2.1046474148531044E-2</v>
      </c>
      <c r="K587" s="8">
        <f t="shared" si="28"/>
        <v>83767</v>
      </c>
    </row>
    <row r="588" spans="1:11" x14ac:dyDescent="0.35">
      <c r="A588" s="7">
        <f t="shared" si="29"/>
        <v>1</v>
      </c>
      <c r="B588">
        <v>1997</v>
      </c>
      <c r="C588" t="s">
        <v>78</v>
      </c>
      <c r="D588" s="1">
        <v>32273</v>
      </c>
      <c r="E588" s="1">
        <v>1796</v>
      </c>
      <c r="F588" s="1">
        <v>6131</v>
      </c>
      <c r="G588" s="1">
        <v>40796</v>
      </c>
      <c r="H588" s="1">
        <v>20960</v>
      </c>
      <c r="I588" s="11">
        <v>0.60571226803719247</v>
      </c>
      <c r="J588" s="12">
        <f t="shared" si="27"/>
        <v>6.0133783200596334E-2</v>
      </c>
      <c r="K588" s="8">
        <f t="shared" si="28"/>
        <v>101956</v>
      </c>
    </row>
    <row r="589" spans="1:11" x14ac:dyDescent="0.35">
      <c r="A589" s="7">
        <f t="shared" si="29"/>
        <v>1</v>
      </c>
      <c r="B589">
        <v>1997</v>
      </c>
      <c r="C589" t="s">
        <v>79</v>
      </c>
      <c r="D589" s="1">
        <v>44081</v>
      </c>
      <c r="E589" s="1">
        <v>0</v>
      </c>
      <c r="F589" s="1">
        <v>1049</v>
      </c>
      <c r="G589" s="1">
        <v>0</v>
      </c>
      <c r="H589" s="1">
        <v>27012</v>
      </c>
      <c r="I589" s="11">
        <v>0.37442821102824986</v>
      </c>
      <c r="J589" s="12">
        <f t="shared" si="27"/>
        <v>1.4540766820991933E-2</v>
      </c>
      <c r="K589" s="8">
        <f t="shared" si="28"/>
        <v>72142</v>
      </c>
    </row>
    <row r="590" spans="1:11" x14ac:dyDescent="0.35">
      <c r="A590" s="7">
        <f t="shared" si="29"/>
        <v>1</v>
      </c>
      <c r="B590">
        <v>1997</v>
      </c>
      <c r="C590" t="s">
        <v>80</v>
      </c>
      <c r="D590" s="1">
        <v>1586</v>
      </c>
      <c r="E590" s="1">
        <v>0</v>
      </c>
      <c r="F590" s="1">
        <v>717</v>
      </c>
      <c r="G590" s="1">
        <v>4185</v>
      </c>
      <c r="H590" s="1">
        <v>105</v>
      </c>
      <c r="I590" s="11">
        <v>0.65069012589109665</v>
      </c>
      <c r="J590" s="12">
        <f t="shared" si="27"/>
        <v>0.10875170635522524</v>
      </c>
      <c r="K590" s="8">
        <f t="shared" si="28"/>
        <v>6593</v>
      </c>
    </row>
    <row r="591" spans="1:11" x14ac:dyDescent="0.35">
      <c r="A591" s="7">
        <f t="shared" si="29"/>
        <v>1</v>
      </c>
      <c r="B591">
        <v>1997</v>
      </c>
      <c r="C591" t="s">
        <v>81</v>
      </c>
      <c r="D591" s="1">
        <v>1783</v>
      </c>
      <c r="E591" s="1">
        <v>0</v>
      </c>
      <c r="F591" s="1">
        <v>1148</v>
      </c>
      <c r="G591" s="1">
        <v>0</v>
      </c>
      <c r="H591" s="1">
        <v>2684</v>
      </c>
      <c r="I591" s="11">
        <v>0.47800534283170082</v>
      </c>
      <c r="J591" s="12">
        <f t="shared" si="27"/>
        <v>0.20445235975066786</v>
      </c>
      <c r="K591" s="8">
        <f t="shared" si="28"/>
        <v>5615</v>
      </c>
    </row>
    <row r="592" spans="1:11" x14ac:dyDescent="0.35">
      <c r="A592" s="7">
        <f t="shared" si="29"/>
        <v>1</v>
      </c>
      <c r="B592">
        <v>1997</v>
      </c>
      <c r="C592" t="s">
        <v>82</v>
      </c>
      <c r="D592" s="1">
        <v>15197</v>
      </c>
      <c r="E592" s="1">
        <v>0</v>
      </c>
      <c r="F592" s="1">
        <v>2519</v>
      </c>
      <c r="G592" s="1">
        <v>7415</v>
      </c>
      <c r="H592" s="1">
        <v>0</v>
      </c>
      <c r="I592" s="11">
        <v>0.29505391747244442</v>
      </c>
      <c r="J592" s="12">
        <f t="shared" si="27"/>
        <v>0.10023476980621543</v>
      </c>
      <c r="K592" s="8">
        <f t="shared" si="28"/>
        <v>25131</v>
      </c>
    </row>
    <row r="593" spans="1:11" x14ac:dyDescent="0.35">
      <c r="A593" s="7">
        <f t="shared" si="29"/>
        <v>1</v>
      </c>
      <c r="B593">
        <v>1997</v>
      </c>
      <c r="C593" t="s">
        <v>83</v>
      </c>
      <c r="D593" s="1">
        <v>431</v>
      </c>
      <c r="E593" s="1">
        <v>11</v>
      </c>
      <c r="F593" s="1">
        <v>756</v>
      </c>
      <c r="G593" s="1">
        <v>983</v>
      </c>
      <c r="H593" s="1">
        <v>431</v>
      </c>
      <c r="I593" s="11">
        <v>0.54134762633996936</v>
      </c>
      <c r="J593" s="12">
        <f t="shared" si="27"/>
        <v>0.28943338437978561</v>
      </c>
      <c r="K593" s="8">
        <f t="shared" si="28"/>
        <v>2612</v>
      </c>
    </row>
    <row r="594" spans="1:11" x14ac:dyDescent="0.35">
      <c r="A594" s="7">
        <f t="shared" si="29"/>
        <v>1</v>
      </c>
      <c r="B594">
        <v>1997</v>
      </c>
      <c r="C594" t="s">
        <v>84</v>
      </c>
      <c r="D594" s="1">
        <v>3220</v>
      </c>
      <c r="E594" s="1">
        <v>0</v>
      </c>
      <c r="F594" s="1">
        <v>614</v>
      </c>
      <c r="G594" s="1">
        <v>1756</v>
      </c>
      <c r="H594" s="1">
        <v>5874</v>
      </c>
      <c r="I594" s="11">
        <v>0.66556175854849964</v>
      </c>
      <c r="J594" s="12">
        <f t="shared" si="27"/>
        <v>5.3558967201674808E-2</v>
      </c>
      <c r="K594" s="8">
        <f t="shared" si="28"/>
        <v>11464</v>
      </c>
    </row>
    <row r="595" spans="1:11" x14ac:dyDescent="0.35">
      <c r="A595" s="7">
        <f t="shared" si="29"/>
        <v>1</v>
      </c>
      <c r="B595">
        <v>1997</v>
      </c>
      <c r="C595" t="s">
        <v>85</v>
      </c>
      <c r="D595" s="1">
        <v>2100</v>
      </c>
      <c r="E595" s="1">
        <v>0</v>
      </c>
      <c r="F595" s="1">
        <v>630</v>
      </c>
      <c r="G595" s="1">
        <v>6240</v>
      </c>
      <c r="H595" s="1">
        <v>0</v>
      </c>
      <c r="I595" s="11">
        <v>0.69565217391304346</v>
      </c>
      <c r="J595" s="12">
        <f t="shared" si="27"/>
        <v>7.0234113712374577E-2</v>
      </c>
      <c r="K595" s="8">
        <f t="shared" si="28"/>
        <v>8970</v>
      </c>
    </row>
    <row r="596" spans="1:11" x14ac:dyDescent="0.35">
      <c r="A596" s="7">
        <f t="shared" si="29"/>
        <v>1</v>
      </c>
      <c r="B596">
        <v>1997</v>
      </c>
      <c r="C596" t="s">
        <v>86</v>
      </c>
      <c r="D596" s="1">
        <v>34170</v>
      </c>
      <c r="E596" s="1">
        <v>0</v>
      </c>
      <c r="F596" s="1">
        <v>565</v>
      </c>
      <c r="G596" s="1">
        <v>2932</v>
      </c>
      <c r="H596" s="1">
        <v>4820</v>
      </c>
      <c r="I596" s="11">
        <v>0.18245581001247441</v>
      </c>
      <c r="J596" s="12">
        <f t="shared" si="27"/>
        <v>1.3298185327276578E-2</v>
      </c>
      <c r="K596" s="8">
        <f t="shared" si="28"/>
        <v>42487</v>
      </c>
    </row>
    <row r="597" spans="1:11" x14ac:dyDescent="0.35">
      <c r="A597" s="7">
        <f t="shared" si="29"/>
        <v>1</v>
      </c>
      <c r="B597">
        <v>1997</v>
      </c>
      <c r="C597" t="s">
        <v>87</v>
      </c>
      <c r="D597" s="1">
        <v>30501</v>
      </c>
      <c r="E597" s="1">
        <v>868</v>
      </c>
      <c r="F597" s="1">
        <v>0</v>
      </c>
      <c r="G597" s="1">
        <v>74310</v>
      </c>
      <c r="H597" s="1">
        <v>39461</v>
      </c>
      <c r="I597" s="11">
        <v>0.78387074548711588</v>
      </c>
      <c r="J597" s="12">
        <f t="shared" si="27"/>
        <v>0</v>
      </c>
      <c r="K597" s="8">
        <f t="shared" si="28"/>
        <v>145140</v>
      </c>
    </row>
    <row r="598" spans="1:11" x14ac:dyDescent="0.35">
      <c r="A598" s="7">
        <f t="shared" si="29"/>
        <v>1</v>
      </c>
      <c r="B598">
        <v>1997</v>
      </c>
      <c r="C598" t="s">
        <v>88</v>
      </c>
      <c r="D598" s="1">
        <v>3476</v>
      </c>
      <c r="E598" s="1">
        <v>210</v>
      </c>
      <c r="F598" s="1">
        <v>786</v>
      </c>
      <c r="G598" s="1">
        <v>830</v>
      </c>
      <c r="H598" s="1">
        <v>5973</v>
      </c>
      <c r="I598" s="11">
        <v>0.60337028824833705</v>
      </c>
      <c r="J598" s="12">
        <f t="shared" si="27"/>
        <v>6.971175166297118E-2</v>
      </c>
      <c r="K598" s="8">
        <f t="shared" si="28"/>
        <v>11275</v>
      </c>
    </row>
    <row r="599" spans="1:11" x14ac:dyDescent="0.35">
      <c r="A599" s="7">
        <f t="shared" si="29"/>
        <v>1</v>
      </c>
      <c r="B599">
        <v>1997</v>
      </c>
      <c r="C599" t="s">
        <v>89</v>
      </c>
      <c r="D599" s="1">
        <v>712</v>
      </c>
      <c r="E599" s="1">
        <v>0</v>
      </c>
      <c r="F599" s="1">
        <v>793</v>
      </c>
      <c r="G599" s="1">
        <v>2237</v>
      </c>
      <c r="H599" s="1">
        <v>0</v>
      </c>
      <c r="I599" s="11">
        <v>0.59780865847140563</v>
      </c>
      <c r="J599" s="12">
        <f t="shared" si="27"/>
        <v>0.21191876002137894</v>
      </c>
      <c r="K599" s="8">
        <f t="shared" si="28"/>
        <v>3742</v>
      </c>
    </row>
    <row r="600" spans="1:11" x14ac:dyDescent="0.35">
      <c r="A600" s="7">
        <f t="shared" si="29"/>
        <v>1</v>
      </c>
      <c r="B600">
        <v>1997</v>
      </c>
      <c r="C600" t="s">
        <v>90</v>
      </c>
      <c r="D600" s="1">
        <v>12687</v>
      </c>
      <c r="E600" s="1">
        <v>1745</v>
      </c>
      <c r="F600" s="1">
        <v>1687</v>
      </c>
      <c r="G600" s="1">
        <v>0</v>
      </c>
      <c r="H600" s="1">
        <v>26887</v>
      </c>
      <c r="I600" s="11">
        <v>0.62519183369762354</v>
      </c>
      <c r="J600" s="12">
        <f t="shared" si="27"/>
        <v>3.922708459284751E-2</v>
      </c>
      <c r="K600" s="8">
        <f t="shared" si="28"/>
        <v>43006</v>
      </c>
    </row>
    <row r="601" spans="1:11" x14ac:dyDescent="0.35">
      <c r="A601" s="7">
        <f t="shared" si="29"/>
        <v>1</v>
      </c>
      <c r="B601">
        <v>1997</v>
      </c>
      <c r="C601" t="s">
        <v>91</v>
      </c>
      <c r="D601" s="1">
        <v>33515</v>
      </c>
      <c r="E601" s="1">
        <v>773</v>
      </c>
      <c r="F601" s="1">
        <v>3897</v>
      </c>
      <c r="G601" s="1">
        <v>57490</v>
      </c>
      <c r="H601" s="1">
        <v>0</v>
      </c>
      <c r="I601" s="11">
        <v>0.60088842435327938</v>
      </c>
      <c r="J601" s="12">
        <f t="shared" si="27"/>
        <v>4.0731643585053566E-2</v>
      </c>
      <c r="K601" s="8">
        <f t="shared" si="28"/>
        <v>95675</v>
      </c>
    </row>
    <row r="602" spans="1:11" x14ac:dyDescent="0.35">
      <c r="A602" s="7">
        <f t="shared" si="29"/>
        <v>1</v>
      </c>
      <c r="B602">
        <v>1997</v>
      </c>
      <c r="C602" t="s">
        <v>92</v>
      </c>
      <c r="D602" s="1">
        <v>9329</v>
      </c>
      <c r="E602" s="1">
        <v>0</v>
      </c>
      <c r="F602" s="1">
        <v>1679</v>
      </c>
      <c r="G602" s="1">
        <v>0</v>
      </c>
      <c r="H602" s="1">
        <v>20528</v>
      </c>
      <c r="I602" s="11">
        <v>0.65093860984271945</v>
      </c>
      <c r="J602" s="12">
        <f t="shared" si="27"/>
        <v>5.3240740740740741E-2</v>
      </c>
      <c r="K602" s="8">
        <f t="shared" si="28"/>
        <v>31536</v>
      </c>
    </row>
    <row r="603" spans="1:11" x14ac:dyDescent="0.35">
      <c r="A603" s="7">
        <f t="shared" si="29"/>
        <v>1</v>
      </c>
      <c r="B603">
        <v>1997</v>
      </c>
      <c r="C603" t="s">
        <v>93</v>
      </c>
      <c r="D603" s="1">
        <v>1842</v>
      </c>
      <c r="E603" s="1">
        <v>0</v>
      </c>
      <c r="F603" s="1">
        <v>1258</v>
      </c>
      <c r="G603" s="1">
        <v>0</v>
      </c>
      <c r="H603" s="1">
        <v>4357</v>
      </c>
      <c r="I603" s="11">
        <v>0.58428322381654818</v>
      </c>
      <c r="J603" s="12">
        <f t="shared" si="27"/>
        <v>0.16870054981896204</v>
      </c>
      <c r="K603" s="8">
        <f t="shared" si="28"/>
        <v>7457</v>
      </c>
    </row>
    <row r="604" spans="1:11" x14ac:dyDescent="0.35">
      <c r="A604" s="7">
        <f t="shared" si="29"/>
        <v>2</v>
      </c>
      <c r="B604">
        <v>1998</v>
      </c>
      <c r="C604" t="s">
        <v>7</v>
      </c>
      <c r="D604" s="1">
        <v>1831</v>
      </c>
      <c r="E604" s="1">
        <v>0</v>
      </c>
      <c r="F604" s="1">
        <v>420</v>
      </c>
      <c r="G604" s="1">
        <v>0</v>
      </c>
      <c r="H604" s="1">
        <v>3729</v>
      </c>
      <c r="I604" s="11">
        <v>0.62357859531772575</v>
      </c>
      <c r="J604" s="12">
        <f t="shared" si="27"/>
        <v>7.0234113712374577E-2</v>
      </c>
      <c r="K604" s="8">
        <f t="shared" si="28"/>
        <v>5980</v>
      </c>
    </row>
    <row r="605" spans="1:11" x14ac:dyDescent="0.35">
      <c r="A605" s="7">
        <f t="shared" si="29"/>
        <v>2</v>
      </c>
      <c r="B605">
        <v>1998</v>
      </c>
      <c r="C605" t="s">
        <v>8</v>
      </c>
      <c r="D605" s="1">
        <v>116466</v>
      </c>
      <c r="E605" s="1">
        <v>7201</v>
      </c>
      <c r="F605" s="1">
        <v>0</v>
      </c>
      <c r="G605" s="1">
        <v>118610</v>
      </c>
      <c r="H605" s="1">
        <v>34774</v>
      </c>
      <c r="I605" s="11">
        <v>0.55363091993892821</v>
      </c>
      <c r="J605" s="12">
        <f t="shared" si="27"/>
        <v>0</v>
      </c>
      <c r="K605" s="8">
        <f t="shared" si="28"/>
        <v>277051</v>
      </c>
    </row>
    <row r="606" spans="1:11" x14ac:dyDescent="0.35">
      <c r="A606" s="7">
        <f t="shared" si="29"/>
        <v>2</v>
      </c>
      <c r="B606">
        <v>1998</v>
      </c>
      <c r="C606" t="s">
        <v>10</v>
      </c>
      <c r="D606" s="1">
        <v>3949</v>
      </c>
      <c r="E606" s="1">
        <v>0</v>
      </c>
      <c r="F606" s="1">
        <v>924</v>
      </c>
      <c r="G606" s="1">
        <v>0</v>
      </c>
      <c r="H606" s="1">
        <v>13283</v>
      </c>
      <c r="I606" s="11">
        <v>0.7316038775060586</v>
      </c>
      <c r="J606" s="12">
        <f t="shared" si="27"/>
        <v>5.0892267019167214E-2</v>
      </c>
      <c r="K606" s="8">
        <f t="shared" si="28"/>
        <v>18156</v>
      </c>
    </row>
    <row r="607" spans="1:11" x14ac:dyDescent="0.35">
      <c r="A607" s="7">
        <f t="shared" si="29"/>
        <v>2</v>
      </c>
      <c r="B607">
        <v>1998</v>
      </c>
      <c r="C607" t="s">
        <v>11</v>
      </c>
      <c r="D607" s="1">
        <v>5067</v>
      </c>
      <c r="E607" s="1">
        <v>36</v>
      </c>
      <c r="F607" s="1">
        <v>0</v>
      </c>
      <c r="G607" s="1">
        <v>10934</v>
      </c>
      <c r="H607" s="1">
        <v>6510</v>
      </c>
      <c r="I607" s="11">
        <v>0.77367277243092203</v>
      </c>
      <c r="J607" s="12">
        <f t="shared" si="27"/>
        <v>0</v>
      </c>
      <c r="K607" s="8">
        <f t="shared" si="28"/>
        <v>22547</v>
      </c>
    </row>
    <row r="608" spans="1:11" x14ac:dyDescent="0.35">
      <c r="A608" s="7">
        <f t="shared" si="29"/>
        <v>2</v>
      </c>
      <c r="B608">
        <v>1998</v>
      </c>
      <c r="C608" t="s">
        <v>12</v>
      </c>
      <c r="D608" s="1">
        <v>17649</v>
      </c>
      <c r="E608" s="1">
        <v>0</v>
      </c>
      <c r="F608" s="1">
        <v>2885</v>
      </c>
      <c r="G608" s="1">
        <v>8511</v>
      </c>
      <c r="H608" s="1">
        <v>8005</v>
      </c>
      <c r="I608" s="11">
        <v>0.44577597840755734</v>
      </c>
      <c r="J608" s="12">
        <f t="shared" si="27"/>
        <v>7.7867746288798917E-2</v>
      </c>
      <c r="K608" s="8">
        <f t="shared" si="28"/>
        <v>37050</v>
      </c>
    </row>
    <row r="609" spans="1:11" x14ac:dyDescent="0.35">
      <c r="A609" s="7">
        <f t="shared" si="29"/>
        <v>2</v>
      </c>
      <c r="B609">
        <v>1998</v>
      </c>
      <c r="C609" t="s">
        <v>13</v>
      </c>
      <c r="D609" s="1">
        <v>536</v>
      </c>
      <c r="E609" s="1">
        <v>0</v>
      </c>
      <c r="F609" s="1">
        <v>882</v>
      </c>
      <c r="G609" s="1">
        <v>0</v>
      </c>
      <c r="H609" s="1">
        <v>2094</v>
      </c>
      <c r="I609" s="11">
        <v>0.59624145785876992</v>
      </c>
      <c r="J609" s="12">
        <f t="shared" si="27"/>
        <v>0.25113895216400911</v>
      </c>
      <c r="K609" s="8">
        <f t="shared" si="28"/>
        <v>3512</v>
      </c>
    </row>
    <row r="610" spans="1:11" x14ac:dyDescent="0.35">
      <c r="A610" s="7">
        <f t="shared" si="29"/>
        <v>2</v>
      </c>
      <c r="B610">
        <v>1998</v>
      </c>
      <c r="C610" t="s">
        <v>14</v>
      </c>
      <c r="D610" s="1">
        <v>20028</v>
      </c>
      <c r="E610" s="1">
        <v>0</v>
      </c>
      <c r="F610" s="1">
        <v>1684</v>
      </c>
      <c r="G610" s="1">
        <v>12087</v>
      </c>
      <c r="H610" s="1">
        <v>18423</v>
      </c>
      <c r="I610" s="11">
        <v>0.58423652866607945</v>
      </c>
      <c r="J610" s="12">
        <f t="shared" si="27"/>
        <v>3.2246945731683962E-2</v>
      </c>
      <c r="K610" s="8">
        <f t="shared" si="28"/>
        <v>52222</v>
      </c>
    </row>
    <row r="611" spans="1:11" x14ac:dyDescent="0.35">
      <c r="A611" s="7">
        <f t="shared" si="29"/>
        <v>2</v>
      </c>
      <c r="B611">
        <v>1998</v>
      </c>
      <c r="C611" t="s">
        <v>15</v>
      </c>
      <c r="D611" s="1">
        <v>12864</v>
      </c>
      <c r="E611" s="1">
        <v>576</v>
      </c>
      <c r="F611" s="1">
        <v>2267</v>
      </c>
      <c r="G611" s="1">
        <v>0</v>
      </c>
      <c r="H611" s="1">
        <v>12712</v>
      </c>
      <c r="I611" s="11">
        <v>0.44730637953481828</v>
      </c>
      <c r="J611" s="12">
        <f t="shared" si="27"/>
        <v>7.9770576023083142E-2</v>
      </c>
      <c r="K611" s="8">
        <f t="shared" si="28"/>
        <v>28419</v>
      </c>
    </row>
    <row r="612" spans="1:11" x14ac:dyDescent="0.35">
      <c r="A612" s="7">
        <f t="shared" si="29"/>
        <v>2</v>
      </c>
      <c r="B612">
        <v>1998</v>
      </c>
      <c r="C612" t="s">
        <v>16</v>
      </c>
      <c r="D612" s="1">
        <v>4708</v>
      </c>
      <c r="E612" s="1">
        <v>0</v>
      </c>
      <c r="F612" s="1">
        <v>2212</v>
      </c>
      <c r="G612" s="1">
        <v>8082</v>
      </c>
      <c r="H612" s="1">
        <v>1002</v>
      </c>
      <c r="I612" s="11">
        <v>0.56760809797550615</v>
      </c>
      <c r="J612" s="12">
        <f t="shared" si="27"/>
        <v>0.13821544613846537</v>
      </c>
      <c r="K612" s="8">
        <f t="shared" si="28"/>
        <v>16004</v>
      </c>
    </row>
    <row r="613" spans="1:11" x14ac:dyDescent="0.35">
      <c r="A613" s="7">
        <f t="shared" si="29"/>
        <v>2</v>
      </c>
      <c r="B613">
        <v>1998</v>
      </c>
      <c r="C613" t="s">
        <v>17</v>
      </c>
      <c r="D613" s="1">
        <v>38905</v>
      </c>
      <c r="E613" s="1">
        <v>14147</v>
      </c>
      <c r="F613" s="1">
        <v>272</v>
      </c>
      <c r="G613" s="1">
        <v>4650</v>
      </c>
      <c r="H613" s="1">
        <v>33570</v>
      </c>
      <c r="I613" s="11">
        <v>0.41750415100935068</v>
      </c>
      <c r="J613" s="12">
        <f t="shared" si="27"/>
        <v>2.9712487983920301E-3</v>
      </c>
      <c r="K613" s="8">
        <f t="shared" si="28"/>
        <v>91544</v>
      </c>
    </row>
    <row r="614" spans="1:11" x14ac:dyDescent="0.35">
      <c r="A614" s="7">
        <f t="shared" si="29"/>
        <v>2</v>
      </c>
      <c r="B614">
        <v>1998</v>
      </c>
      <c r="C614" t="s">
        <v>18</v>
      </c>
      <c r="D614" s="1">
        <v>3808</v>
      </c>
      <c r="E614" s="1">
        <v>0</v>
      </c>
      <c r="F614" s="1">
        <v>210</v>
      </c>
      <c r="G614" s="1">
        <v>0</v>
      </c>
      <c r="H614" s="1">
        <v>13342</v>
      </c>
      <c r="I614" s="11">
        <v>0.7685483870967742</v>
      </c>
      <c r="J614" s="12">
        <f t="shared" si="27"/>
        <v>1.2096774193548387E-2</v>
      </c>
      <c r="K614" s="8">
        <f t="shared" si="28"/>
        <v>17360</v>
      </c>
    </row>
    <row r="615" spans="1:11" x14ac:dyDescent="0.35">
      <c r="A615" s="7">
        <f t="shared" si="29"/>
        <v>2</v>
      </c>
      <c r="B615">
        <v>1998</v>
      </c>
      <c r="C615" t="s">
        <v>19</v>
      </c>
      <c r="D615" s="1">
        <v>3208</v>
      </c>
      <c r="E615" s="1">
        <v>0</v>
      </c>
      <c r="F615" s="1">
        <v>1721</v>
      </c>
      <c r="G615" s="1">
        <v>0</v>
      </c>
      <c r="H615" s="1">
        <v>8188</v>
      </c>
      <c r="I615" s="11">
        <v>0.62422810093771441</v>
      </c>
      <c r="J615" s="12">
        <f t="shared" si="27"/>
        <v>0.1312037813524434</v>
      </c>
      <c r="K615" s="8">
        <f t="shared" si="28"/>
        <v>13117</v>
      </c>
    </row>
    <row r="616" spans="1:11" x14ac:dyDescent="0.35">
      <c r="A616" s="7">
        <f t="shared" si="29"/>
        <v>2</v>
      </c>
      <c r="B616">
        <v>1998</v>
      </c>
      <c r="C616" t="s">
        <v>20</v>
      </c>
      <c r="D616" s="1">
        <v>6368</v>
      </c>
      <c r="E616" s="1">
        <v>36</v>
      </c>
      <c r="F616" s="1">
        <v>1355</v>
      </c>
      <c r="G616" s="1">
        <v>0</v>
      </c>
      <c r="H616" s="1">
        <v>18551</v>
      </c>
      <c r="I616" s="11">
        <v>0.70509312048650707</v>
      </c>
      <c r="J616" s="12">
        <f t="shared" si="27"/>
        <v>5.1501330292664384E-2</v>
      </c>
      <c r="K616" s="8">
        <f t="shared" si="28"/>
        <v>26310</v>
      </c>
    </row>
    <row r="617" spans="1:11" x14ac:dyDescent="0.35">
      <c r="A617" s="7">
        <f t="shared" si="29"/>
        <v>2</v>
      </c>
      <c r="B617">
        <v>1998</v>
      </c>
      <c r="C617" t="s">
        <v>21</v>
      </c>
      <c r="D617" s="1">
        <v>12886</v>
      </c>
      <c r="E617" s="1">
        <v>6250</v>
      </c>
      <c r="F617" s="1">
        <v>833</v>
      </c>
      <c r="G617" s="1">
        <v>0</v>
      </c>
      <c r="H617" s="1">
        <v>23299</v>
      </c>
      <c r="I617" s="11">
        <v>0.5384810945733568</v>
      </c>
      <c r="J617" s="12">
        <f t="shared" si="27"/>
        <v>1.9252103170934641E-2</v>
      </c>
      <c r="K617" s="8">
        <f t="shared" si="28"/>
        <v>43268</v>
      </c>
    </row>
    <row r="618" spans="1:11" x14ac:dyDescent="0.35">
      <c r="A618" s="7">
        <f t="shared" si="29"/>
        <v>2</v>
      </c>
      <c r="B618">
        <v>1998</v>
      </c>
      <c r="C618" t="s">
        <v>22</v>
      </c>
      <c r="D618" s="1">
        <v>700</v>
      </c>
      <c r="E618" s="1">
        <v>0</v>
      </c>
      <c r="F618" s="1">
        <v>0</v>
      </c>
      <c r="G618" s="1">
        <v>3642</v>
      </c>
      <c r="H618" s="1">
        <v>0</v>
      </c>
      <c r="I618" s="11">
        <v>0.83878397052049747</v>
      </c>
      <c r="J618" s="12">
        <f t="shared" si="27"/>
        <v>0</v>
      </c>
      <c r="K618" s="8">
        <f t="shared" si="28"/>
        <v>4342</v>
      </c>
    </row>
    <row r="619" spans="1:11" x14ac:dyDescent="0.35">
      <c r="A619" s="7">
        <f t="shared" si="29"/>
        <v>2</v>
      </c>
      <c r="B619">
        <v>1998</v>
      </c>
      <c r="C619" t="s">
        <v>23</v>
      </c>
      <c r="D619" s="1">
        <v>973</v>
      </c>
      <c r="E619" s="1">
        <v>0</v>
      </c>
      <c r="F619" s="1">
        <v>29</v>
      </c>
      <c r="G619" s="1">
        <v>0</v>
      </c>
      <c r="H619" s="1">
        <v>3197</v>
      </c>
      <c r="I619" s="11">
        <v>0.76137175517980471</v>
      </c>
      <c r="J619" s="12">
        <f t="shared" si="27"/>
        <v>6.9064062872112404E-3</v>
      </c>
      <c r="K619" s="8">
        <f t="shared" si="28"/>
        <v>4199</v>
      </c>
    </row>
    <row r="620" spans="1:11" x14ac:dyDescent="0.35">
      <c r="A620" s="7">
        <f t="shared" si="29"/>
        <v>2</v>
      </c>
      <c r="B620">
        <v>1998</v>
      </c>
      <c r="C620" t="s">
        <v>24</v>
      </c>
      <c r="D620" s="1">
        <v>2318</v>
      </c>
      <c r="E620" s="1">
        <v>0</v>
      </c>
      <c r="F620" s="1">
        <v>1086</v>
      </c>
      <c r="G620" s="1">
        <v>0</v>
      </c>
      <c r="H620" s="1">
        <v>5369</v>
      </c>
      <c r="I620" s="11">
        <v>0.61199133705687903</v>
      </c>
      <c r="J620" s="12">
        <f t="shared" si="27"/>
        <v>0.12378889775447395</v>
      </c>
      <c r="K620" s="8">
        <f t="shared" si="28"/>
        <v>8773</v>
      </c>
    </row>
    <row r="621" spans="1:11" x14ac:dyDescent="0.35">
      <c r="A621" s="7">
        <f t="shared" si="29"/>
        <v>2</v>
      </c>
      <c r="B621">
        <v>1998</v>
      </c>
      <c r="C621" t="s">
        <v>25</v>
      </c>
      <c r="D621" s="1">
        <v>32414</v>
      </c>
      <c r="E621" s="1">
        <v>0</v>
      </c>
      <c r="F621" s="1">
        <v>613</v>
      </c>
      <c r="G621" s="1">
        <v>0</v>
      </c>
      <c r="H621" s="1">
        <v>34610</v>
      </c>
      <c r="I621" s="11">
        <v>0.51170217484512914</v>
      </c>
      <c r="J621" s="12">
        <f t="shared" si="27"/>
        <v>9.0630867720330587E-3</v>
      </c>
      <c r="K621" s="8">
        <f t="shared" si="28"/>
        <v>67637</v>
      </c>
    </row>
    <row r="622" spans="1:11" x14ac:dyDescent="0.35">
      <c r="A622" s="7">
        <f t="shared" si="29"/>
        <v>2</v>
      </c>
      <c r="B622">
        <v>1998</v>
      </c>
      <c r="C622" t="s">
        <v>26</v>
      </c>
      <c r="D622" s="1">
        <v>121252</v>
      </c>
      <c r="E622" s="1">
        <v>11758</v>
      </c>
      <c r="F622" s="1">
        <v>0</v>
      </c>
      <c r="G622" s="1">
        <v>12228</v>
      </c>
      <c r="H622" s="1">
        <v>198543</v>
      </c>
      <c r="I622" s="11">
        <v>0.61309670982398679</v>
      </c>
      <c r="J622" s="12">
        <f t="shared" si="27"/>
        <v>0</v>
      </c>
      <c r="K622" s="8">
        <f t="shared" si="28"/>
        <v>343781</v>
      </c>
    </row>
    <row r="623" spans="1:11" x14ac:dyDescent="0.35">
      <c r="A623" s="7">
        <f t="shared" si="29"/>
        <v>2</v>
      </c>
      <c r="B623">
        <v>1998</v>
      </c>
      <c r="C623" t="s">
        <v>27</v>
      </c>
      <c r="D623" s="1">
        <v>2689</v>
      </c>
      <c r="E623" s="1">
        <v>0</v>
      </c>
      <c r="F623" s="1">
        <v>931</v>
      </c>
      <c r="G623" s="1">
        <v>3428</v>
      </c>
      <c r="H623" s="1">
        <v>3080</v>
      </c>
      <c r="I623" s="11">
        <v>0.64257503949447081</v>
      </c>
      <c r="J623" s="12">
        <f t="shared" si="27"/>
        <v>9.1923380726698256E-2</v>
      </c>
      <c r="K623" s="8">
        <f t="shared" si="28"/>
        <v>10128</v>
      </c>
    </row>
    <row r="624" spans="1:11" x14ac:dyDescent="0.35">
      <c r="A624" s="7">
        <f t="shared" si="29"/>
        <v>2</v>
      </c>
      <c r="B624">
        <v>1998</v>
      </c>
      <c r="C624" t="s">
        <v>28</v>
      </c>
      <c r="D624" s="1">
        <v>1752</v>
      </c>
      <c r="E624" s="1">
        <v>0</v>
      </c>
      <c r="F624" s="1">
        <v>1847</v>
      </c>
      <c r="G624" s="1">
        <v>3095</v>
      </c>
      <c r="H624" s="1">
        <v>4753</v>
      </c>
      <c r="I624" s="11">
        <v>0.68559447890276926</v>
      </c>
      <c r="J624" s="12">
        <f t="shared" si="27"/>
        <v>0.1613523193849917</v>
      </c>
      <c r="K624" s="8">
        <f t="shared" si="28"/>
        <v>11447</v>
      </c>
    </row>
    <row r="625" spans="1:11" x14ac:dyDescent="0.35">
      <c r="A625" s="7">
        <f t="shared" si="29"/>
        <v>2</v>
      </c>
      <c r="B625">
        <v>1998</v>
      </c>
      <c r="C625" t="s">
        <v>29</v>
      </c>
      <c r="D625" s="1">
        <v>1266</v>
      </c>
      <c r="E625" s="1">
        <v>0</v>
      </c>
      <c r="F625" s="1">
        <v>1889</v>
      </c>
      <c r="G625" s="1">
        <v>2510</v>
      </c>
      <c r="H625" s="1">
        <v>3190</v>
      </c>
      <c r="I625" s="11">
        <v>0.64370412196499149</v>
      </c>
      <c r="J625" s="12">
        <f t="shared" si="27"/>
        <v>0.21332580463015247</v>
      </c>
      <c r="K625" s="8">
        <f t="shared" si="28"/>
        <v>8855</v>
      </c>
    </row>
    <row r="626" spans="1:11" x14ac:dyDescent="0.35">
      <c r="A626" s="7">
        <f t="shared" si="29"/>
        <v>2</v>
      </c>
      <c r="B626">
        <v>1998</v>
      </c>
      <c r="C626" t="s">
        <v>30</v>
      </c>
      <c r="D626" s="1">
        <v>11109</v>
      </c>
      <c r="E626" s="1">
        <v>384</v>
      </c>
      <c r="F626" s="1">
        <v>621</v>
      </c>
      <c r="G626" s="1">
        <v>0</v>
      </c>
      <c r="H626" s="1">
        <v>19916</v>
      </c>
      <c r="I626" s="11">
        <v>0.62179206993443648</v>
      </c>
      <c r="J626" s="12">
        <f t="shared" si="27"/>
        <v>1.9388073680924135E-2</v>
      </c>
      <c r="K626" s="8">
        <f t="shared" si="28"/>
        <v>32030</v>
      </c>
    </row>
    <row r="627" spans="1:11" x14ac:dyDescent="0.35">
      <c r="A627" s="7">
        <f t="shared" si="29"/>
        <v>2</v>
      </c>
      <c r="B627">
        <v>1998</v>
      </c>
      <c r="C627" t="s">
        <v>31</v>
      </c>
      <c r="D627" s="1">
        <v>10040</v>
      </c>
      <c r="E627" s="1">
        <v>0</v>
      </c>
      <c r="F627" s="1">
        <v>2216</v>
      </c>
      <c r="G627" s="1">
        <v>16412</v>
      </c>
      <c r="H627" s="1">
        <v>9340</v>
      </c>
      <c r="I627" s="11">
        <v>0.67754157019574823</v>
      </c>
      <c r="J627" s="12">
        <f t="shared" si="27"/>
        <v>5.8303515049463274E-2</v>
      </c>
      <c r="K627" s="8">
        <f t="shared" si="28"/>
        <v>38008</v>
      </c>
    </row>
    <row r="628" spans="1:11" x14ac:dyDescent="0.35">
      <c r="A628" s="7">
        <f t="shared" si="29"/>
        <v>2</v>
      </c>
      <c r="B628">
        <v>1998</v>
      </c>
      <c r="C628" t="s">
        <v>32</v>
      </c>
      <c r="D628" s="1">
        <v>639</v>
      </c>
      <c r="E628" s="1">
        <v>0</v>
      </c>
      <c r="F628" s="1">
        <v>797</v>
      </c>
      <c r="G628" s="1">
        <v>2192</v>
      </c>
      <c r="H628" s="1">
        <v>0</v>
      </c>
      <c r="I628" s="11">
        <v>0.60418963616317534</v>
      </c>
      <c r="J628" s="12">
        <f t="shared" si="27"/>
        <v>0.21968026460859977</v>
      </c>
      <c r="K628" s="8">
        <f t="shared" si="28"/>
        <v>3628</v>
      </c>
    </row>
    <row r="629" spans="1:11" x14ac:dyDescent="0.35">
      <c r="A629" s="7">
        <f t="shared" si="29"/>
        <v>2</v>
      </c>
      <c r="B629">
        <v>1998</v>
      </c>
      <c r="C629" t="s">
        <v>33</v>
      </c>
      <c r="D629" s="1">
        <v>313914</v>
      </c>
      <c r="E629" s="1">
        <v>39651</v>
      </c>
      <c r="F629" s="1">
        <v>0</v>
      </c>
      <c r="G629" s="1">
        <v>528968</v>
      </c>
      <c r="H629" s="1">
        <v>356320</v>
      </c>
      <c r="I629" s="11">
        <v>0.71460294320633688</v>
      </c>
      <c r="J629" s="12">
        <f t="shared" si="27"/>
        <v>0</v>
      </c>
      <c r="K629" s="8">
        <f t="shared" si="28"/>
        <v>1238853</v>
      </c>
    </row>
    <row r="630" spans="1:11" x14ac:dyDescent="0.35">
      <c r="A630" s="7">
        <f t="shared" si="29"/>
        <v>2</v>
      </c>
      <c r="B630">
        <v>1998</v>
      </c>
      <c r="C630" t="s">
        <v>34</v>
      </c>
      <c r="D630" s="1">
        <v>2644</v>
      </c>
      <c r="E630" s="1">
        <v>436</v>
      </c>
      <c r="F630" s="1">
        <v>504</v>
      </c>
      <c r="G630" s="1">
        <v>4449</v>
      </c>
      <c r="H630" s="1">
        <v>780</v>
      </c>
      <c r="I630" s="11">
        <v>0.59332803812549639</v>
      </c>
      <c r="J630" s="12">
        <f t="shared" si="27"/>
        <v>5.7188244638602066E-2</v>
      </c>
      <c r="K630" s="8">
        <f t="shared" si="28"/>
        <v>8813</v>
      </c>
    </row>
    <row r="631" spans="1:11" x14ac:dyDescent="0.35">
      <c r="A631" s="7">
        <f t="shared" si="29"/>
        <v>2</v>
      </c>
      <c r="B631">
        <v>1998</v>
      </c>
      <c r="C631" t="s">
        <v>35</v>
      </c>
      <c r="D631" s="1">
        <v>5230</v>
      </c>
      <c r="E631" s="1">
        <v>0</v>
      </c>
      <c r="F631" s="1">
        <v>63</v>
      </c>
      <c r="G631" s="1">
        <v>10540</v>
      </c>
      <c r="H631" s="1">
        <v>105</v>
      </c>
      <c r="I631" s="11">
        <v>0.66790061488267038</v>
      </c>
      <c r="J631" s="12">
        <f t="shared" si="27"/>
        <v>3.9528171665202663E-3</v>
      </c>
      <c r="K631" s="8">
        <f t="shared" si="28"/>
        <v>15938</v>
      </c>
    </row>
    <row r="632" spans="1:11" x14ac:dyDescent="0.35">
      <c r="A632" s="7">
        <f t="shared" si="29"/>
        <v>2</v>
      </c>
      <c r="B632">
        <v>1998</v>
      </c>
      <c r="C632" t="s">
        <v>36</v>
      </c>
      <c r="D632" s="1">
        <v>4533</v>
      </c>
      <c r="E632" s="1">
        <v>124</v>
      </c>
      <c r="F632" s="1">
        <v>2981</v>
      </c>
      <c r="G632" s="1">
        <v>0</v>
      </c>
      <c r="H632" s="1">
        <v>12152</v>
      </c>
      <c r="I632" s="11">
        <v>0.6140474987367357</v>
      </c>
      <c r="J632" s="12">
        <f t="shared" si="27"/>
        <v>0.15063163213744316</v>
      </c>
      <c r="K632" s="8">
        <f t="shared" si="28"/>
        <v>19790</v>
      </c>
    </row>
    <row r="633" spans="1:11" x14ac:dyDescent="0.35">
      <c r="A633" s="7">
        <f t="shared" si="29"/>
        <v>2</v>
      </c>
      <c r="B633">
        <v>1998</v>
      </c>
      <c r="C633" t="s">
        <v>37</v>
      </c>
      <c r="D633" s="1">
        <v>6293</v>
      </c>
      <c r="E633" s="1">
        <v>0</v>
      </c>
      <c r="F633" s="1">
        <v>466</v>
      </c>
      <c r="G633" s="1">
        <v>1346</v>
      </c>
      <c r="H633" s="1">
        <v>18357</v>
      </c>
      <c r="I633" s="11">
        <v>0.74457712946867205</v>
      </c>
      <c r="J633" s="12">
        <f t="shared" si="27"/>
        <v>1.7610157962361123E-2</v>
      </c>
      <c r="K633" s="8">
        <f t="shared" si="28"/>
        <v>26462</v>
      </c>
    </row>
    <row r="634" spans="1:11" x14ac:dyDescent="0.35">
      <c r="A634" s="7">
        <f t="shared" si="29"/>
        <v>2</v>
      </c>
      <c r="B634">
        <v>1998</v>
      </c>
      <c r="C634" t="s">
        <v>38</v>
      </c>
      <c r="D634" s="1">
        <v>1991</v>
      </c>
      <c r="E634" s="1">
        <v>0</v>
      </c>
      <c r="F634" s="1">
        <v>950</v>
      </c>
      <c r="G634" s="1">
        <v>0</v>
      </c>
      <c r="H634" s="1">
        <v>3800</v>
      </c>
      <c r="I634" s="11">
        <v>0.56371458240617123</v>
      </c>
      <c r="J634" s="12">
        <f t="shared" si="27"/>
        <v>0.14092864560154281</v>
      </c>
      <c r="K634" s="8">
        <f t="shared" si="28"/>
        <v>6741</v>
      </c>
    </row>
    <row r="635" spans="1:11" x14ac:dyDescent="0.35">
      <c r="A635" s="7">
        <f t="shared" si="29"/>
        <v>2</v>
      </c>
      <c r="B635">
        <v>1998</v>
      </c>
      <c r="C635" t="s">
        <v>39</v>
      </c>
      <c r="D635" s="1">
        <v>4374</v>
      </c>
      <c r="E635" s="1">
        <v>0</v>
      </c>
      <c r="F635" s="1">
        <v>1511</v>
      </c>
      <c r="G635" s="1">
        <v>0</v>
      </c>
      <c r="H635" s="1">
        <v>7398</v>
      </c>
      <c r="I635" s="11">
        <v>0.55695249567115868</v>
      </c>
      <c r="J635" s="12">
        <f t="shared" si="27"/>
        <v>0.11375442294662351</v>
      </c>
      <c r="K635" s="8">
        <f t="shared" si="28"/>
        <v>13283</v>
      </c>
    </row>
    <row r="636" spans="1:11" x14ac:dyDescent="0.35">
      <c r="A636" s="7">
        <f t="shared" si="29"/>
        <v>2</v>
      </c>
      <c r="B636">
        <v>1998</v>
      </c>
      <c r="C636" t="s">
        <v>40</v>
      </c>
      <c r="D636" s="1">
        <v>7218</v>
      </c>
      <c r="E636" s="1">
        <v>0</v>
      </c>
      <c r="F636" s="1">
        <v>871</v>
      </c>
      <c r="G636" s="1">
        <v>0</v>
      </c>
      <c r="H636" s="1">
        <v>25128</v>
      </c>
      <c r="I636" s="11">
        <v>0.75648011560345607</v>
      </c>
      <c r="J636" s="12">
        <f t="shared" si="27"/>
        <v>2.6221513080651473E-2</v>
      </c>
      <c r="K636" s="8">
        <f t="shared" si="28"/>
        <v>33217</v>
      </c>
    </row>
    <row r="637" spans="1:11" x14ac:dyDescent="0.35">
      <c r="A637" s="7">
        <f t="shared" si="29"/>
        <v>2</v>
      </c>
      <c r="B637">
        <v>1998</v>
      </c>
      <c r="C637" t="s">
        <v>41</v>
      </c>
      <c r="D637" s="1">
        <v>514</v>
      </c>
      <c r="E637" s="1">
        <v>11</v>
      </c>
      <c r="F637" s="1">
        <v>126</v>
      </c>
      <c r="G637" s="1">
        <v>0</v>
      </c>
      <c r="H637" s="1">
        <v>2017</v>
      </c>
      <c r="I637" s="11">
        <v>0.75599700149925042</v>
      </c>
      <c r="J637" s="12">
        <f t="shared" si="27"/>
        <v>4.7226386806596701E-2</v>
      </c>
      <c r="K637" s="8">
        <f t="shared" si="28"/>
        <v>2668</v>
      </c>
    </row>
    <row r="638" spans="1:11" x14ac:dyDescent="0.35">
      <c r="A638" s="7">
        <f t="shared" si="29"/>
        <v>2</v>
      </c>
      <c r="B638">
        <v>1998</v>
      </c>
      <c r="C638" t="s">
        <v>42</v>
      </c>
      <c r="D638" s="1">
        <v>2109</v>
      </c>
      <c r="E638" s="1">
        <v>0</v>
      </c>
      <c r="F638" s="1">
        <v>1259</v>
      </c>
      <c r="G638" s="1">
        <v>0</v>
      </c>
      <c r="H638" s="1">
        <v>7749</v>
      </c>
      <c r="I638" s="11">
        <v>0.69704056849869567</v>
      </c>
      <c r="J638" s="12">
        <f t="shared" si="27"/>
        <v>0.11324997751191869</v>
      </c>
      <c r="K638" s="8">
        <f t="shared" si="28"/>
        <v>11117</v>
      </c>
    </row>
    <row r="639" spans="1:11" x14ac:dyDescent="0.35">
      <c r="A639" s="7">
        <f t="shared" si="29"/>
        <v>2</v>
      </c>
      <c r="B639">
        <v>1998</v>
      </c>
      <c r="C639" t="s">
        <v>43</v>
      </c>
      <c r="D639" s="1">
        <v>3158</v>
      </c>
      <c r="E639" s="1">
        <v>0</v>
      </c>
      <c r="F639" s="1">
        <v>1679</v>
      </c>
      <c r="G639" s="1">
        <v>0</v>
      </c>
      <c r="H639" s="1">
        <v>2851</v>
      </c>
      <c r="I639" s="11">
        <v>0.37083766909469301</v>
      </c>
      <c r="J639" s="12">
        <f t="shared" si="27"/>
        <v>0.21839229968782517</v>
      </c>
      <c r="K639" s="8">
        <f t="shared" si="28"/>
        <v>7688</v>
      </c>
    </row>
    <row r="640" spans="1:11" x14ac:dyDescent="0.35">
      <c r="A640" s="7">
        <f t="shared" si="29"/>
        <v>2</v>
      </c>
      <c r="B640">
        <v>1998</v>
      </c>
      <c r="C640" t="s">
        <v>44</v>
      </c>
      <c r="D640" s="1">
        <v>2284</v>
      </c>
      <c r="E640" s="1">
        <v>0</v>
      </c>
      <c r="F640" s="1">
        <v>210</v>
      </c>
      <c r="G640" s="1">
        <v>4350</v>
      </c>
      <c r="H640" s="1">
        <v>303</v>
      </c>
      <c r="I640" s="11">
        <v>0.65104239541066178</v>
      </c>
      <c r="J640" s="12">
        <f t="shared" si="27"/>
        <v>2.9382957884427033E-2</v>
      </c>
      <c r="K640" s="8">
        <f t="shared" si="28"/>
        <v>7147</v>
      </c>
    </row>
    <row r="641" spans="1:11" x14ac:dyDescent="0.35">
      <c r="A641" s="7">
        <f t="shared" si="29"/>
        <v>2</v>
      </c>
      <c r="B641">
        <v>1998</v>
      </c>
      <c r="C641" t="s">
        <v>45</v>
      </c>
      <c r="D641" s="1">
        <v>1509</v>
      </c>
      <c r="E641" s="1">
        <v>0</v>
      </c>
      <c r="F641" s="1">
        <v>42</v>
      </c>
      <c r="G641" s="1">
        <v>751</v>
      </c>
      <c r="H641" s="1">
        <v>947</v>
      </c>
      <c r="I641" s="11">
        <v>0.52262234533702678</v>
      </c>
      <c r="J641" s="12">
        <f t="shared" si="27"/>
        <v>1.2927054478301015E-2</v>
      </c>
      <c r="K641" s="8">
        <f t="shared" si="28"/>
        <v>3249</v>
      </c>
    </row>
    <row r="642" spans="1:11" x14ac:dyDescent="0.35">
      <c r="A642" s="7">
        <f t="shared" si="29"/>
        <v>2</v>
      </c>
      <c r="B642">
        <v>1998</v>
      </c>
      <c r="C642" t="s">
        <v>46</v>
      </c>
      <c r="D642" s="1">
        <v>3898</v>
      </c>
      <c r="E642" s="1">
        <v>0</v>
      </c>
      <c r="F642" s="1">
        <v>1385</v>
      </c>
      <c r="G642" s="1">
        <v>2011</v>
      </c>
      <c r="H642" s="1">
        <v>10097</v>
      </c>
      <c r="I642" s="11">
        <v>0.69622218388821799</v>
      </c>
      <c r="J642" s="12">
        <f t="shared" ref="J642:J705" si="30">(F642/K642)</f>
        <v>7.9638893680639408E-2</v>
      </c>
      <c r="K642" s="8">
        <f t="shared" ref="K642:K705" si="31">SUM(D642:H642)</f>
        <v>17391</v>
      </c>
    </row>
    <row r="643" spans="1:11" x14ac:dyDescent="0.35">
      <c r="A643" s="7">
        <f t="shared" ref="A643:A706" si="32">IF(B643&lt;=1997,1,2)</f>
        <v>2</v>
      </c>
      <c r="B643">
        <v>1998</v>
      </c>
      <c r="C643" t="s">
        <v>47</v>
      </c>
      <c r="D643" s="1">
        <v>622</v>
      </c>
      <c r="E643" s="1">
        <v>0</v>
      </c>
      <c r="F643" s="1">
        <v>924</v>
      </c>
      <c r="G643" s="1">
        <v>0</v>
      </c>
      <c r="H643" s="1">
        <v>1778</v>
      </c>
      <c r="I643" s="11">
        <v>0.53489771359807459</v>
      </c>
      <c r="J643" s="12">
        <f t="shared" si="30"/>
        <v>0.27797833935018051</v>
      </c>
      <c r="K643" s="8">
        <f t="shared" si="31"/>
        <v>3324</v>
      </c>
    </row>
    <row r="644" spans="1:11" x14ac:dyDescent="0.35">
      <c r="A644" s="7">
        <f t="shared" si="32"/>
        <v>2</v>
      </c>
      <c r="B644">
        <v>1998</v>
      </c>
      <c r="C644" t="s">
        <v>48</v>
      </c>
      <c r="D644" s="1">
        <v>10237</v>
      </c>
      <c r="E644" s="1">
        <v>0</v>
      </c>
      <c r="F644" s="1">
        <v>1553</v>
      </c>
      <c r="G644" s="1">
        <v>0</v>
      </c>
      <c r="H644" s="1">
        <v>16926</v>
      </c>
      <c r="I644" s="11">
        <v>0.58942749686585871</v>
      </c>
      <c r="J644" s="12">
        <f t="shared" si="30"/>
        <v>5.4081348377211312E-2</v>
      </c>
      <c r="K644" s="8">
        <f t="shared" si="31"/>
        <v>28716</v>
      </c>
    </row>
    <row r="645" spans="1:11" x14ac:dyDescent="0.35">
      <c r="A645" s="7">
        <f t="shared" si="32"/>
        <v>2</v>
      </c>
      <c r="B645">
        <v>1998</v>
      </c>
      <c r="C645" t="s">
        <v>49</v>
      </c>
      <c r="D645" s="1">
        <v>283</v>
      </c>
      <c r="E645" s="1">
        <v>0</v>
      </c>
      <c r="F645" s="1">
        <v>426</v>
      </c>
      <c r="G645" s="1">
        <v>1511</v>
      </c>
      <c r="H645" s="1">
        <v>0</v>
      </c>
      <c r="I645" s="11">
        <v>0.68063063063063067</v>
      </c>
      <c r="J645" s="12">
        <f t="shared" si="30"/>
        <v>0.1918918918918919</v>
      </c>
      <c r="K645" s="8">
        <f t="shared" si="31"/>
        <v>2220</v>
      </c>
    </row>
    <row r="646" spans="1:11" x14ac:dyDescent="0.35">
      <c r="A646" s="7">
        <f t="shared" si="32"/>
        <v>2</v>
      </c>
      <c r="B646">
        <v>1998</v>
      </c>
      <c r="C646" t="s">
        <v>50</v>
      </c>
      <c r="D646" s="1">
        <v>849</v>
      </c>
      <c r="E646" s="1">
        <v>0</v>
      </c>
      <c r="F646" s="1">
        <v>406</v>
      </c>
      <c r="G646" s="1">
        <v>99</v>
      </c>
      <c r="H646" s="1">
        <v>4223</v>
      </c>
      <c r="I646" s="11">
        <v>0.77496862112246723</v>
      </c>
      <c r="J646" s="12">
        <f t="shared" si="30"/>
        <v>7.2798995875918954E-2</v>
      </c>
      <c r="K646" s="8">
        <f t="shared" si="31"/>
        <v>5577</v>
      </c>
    </row>
    <row r="647" spans="1:11" x14ac:dyDescent="0.35">
      <c r="A647" s="7">
        <f t="shared" si="32"/>
        <v>2</v>
      </c>
      <c r="B647">
        <v>1998</v>
      </c>
      <c r="C647" t="s">
        <v>51</v>
      </c>
      <c r="D647" s="1">
        <v>3396</v>
      </c>
      <c r="E647" s="1">
        <v>0</v>
      </c>
      <c r="F647" s="1">
        <v>2075</v>
      </c>
      <c r="G647" s="1">
        <v>4103</v>
      </c>
      <c r="H647" s="1">
        <v>6301</v>
      </c>
      <c r="I647" s="11">
        <v>0.65537007874015751</v>
      </c>
      <c r="J647" s="12">
        <f t="shared" si="30"/>
        <v>0.13070866141732285</v>
      </c>
      <c r="K647" s="8">
        <f t="shared" si="31"/>
        <v>15875</v>
      </c>
    </row>
    <row r="648" spans="1:11" x14ac:dyDescent="0.35">
      <c r="A648" s="7">
        <f t="shared" si="32"/>
        <v>2</v>
      </c>
      <c r="B648">
        <v>1998</v>
      </c>
      <c r="C648" t="s">
        <v>52</v>
      </c>
      <c r="D648" s="1">
        <v>13542</v>
      </c>
      <c r="E648" s="1">
        <v>0</v>
      </c>
      <c r="F648" s="1">
        <v>2297</v>
      </c>
      <c r="G648" s="1">
        <v>0</v>
      </c>
      <c r="H648" s="1">
        <v>31668</v>
      </c>
      <c r="I648" s="11">
        <v>0.66659650156818995</v>
      </c>
      <c r="J648" s="12">
        <f t="shared" si="30"/>
        <v>4.8350769360304795E-2</v>
      </c>
      <c r="K648" s="8">
        <f t="shared" si="31"/>
        <v>47507</v>
      </c>
    </row>
    <row r="649" spans="1:11" x14ac:dyDescent="0.35">
      <c r="A649" s="7">
        <f t="shared" si="32"/>
        <v>2</v>
      </c>
      <c r="B649">
        <v>1998</v>
      </c>
      <c r="C649" t="s">
        <v>53</v>
      </c>
      <c r="D649" s="1">
        <v>1937</v>
      </c>
      <c r="E649" s="1">
        <v>0</v>
      </c>
      <c r="F649" s="1">
        <v>1175</v>
      </c>
      <c r="G649" s="1">
        <v>0</v>
      </c>
      <c r="H649" s="1">
        <v>6036</v>
      </c>
      <c r="I649" s="11">
        <v>0.65981635330126809</v>
      </c>
      <c r="J649" s="12">
        <f t="shared" si="30"/>
        <v>0.12844337560122432</v>
      </c>
      <c r="K649" s="8">
        <f t="shared" si="31"/>
        <v>9148</v>
      </c>
    </row>
    <row r="650" spans="1:11" x14ac:dyDescent="0.35">
      <c r="A650" s="7">
        <f t="shared" si="32"/>
        <v>2</v>
      </c>
      <c r="B650">
        <v>1998</v>
      </c>
      <c r="C650" t="s">
        <v>54</v>
      </c>
      <c r="D650" s="1">
        <v>3271</v>
      </c>
      <c r="E650" s="1">
        <v>0</v>
      </c>
      <c r="F650" s="1">
        <v>1679</v>
      </c>
      <c r="G650" s="1">
        <v>0</v>
      </c>
      <c r="H650" s="1">
        <v>9174</v>
      </c>
      <c r="I650" s="11">
        <v>0.64953271028037385</v>
      </c>
      <c r="J650" s="12">
        <f t="shared" si="30"/>
        <v>0.11887567261399037</v>
      </c>
      <c r="K650" s="8">
        <f t="shared" si="31"/>
        <v>14124</v>
      </c>
    </row>
    <row r="651" spans="1:11" x14ac:dyDescent="0.35">
      <c r="A651" s="7">
        <f t="shared" si="32"/>
        <v>2</v>
      </c>
      <c r="B651">
        <v>1998</v>
      </c>
      <c r="C651" t="s">
        <v>55</v>
      </c>
      <c r="D651" s="1">
        <v>4975</v>
      </c>
      <c r="E651" s="1">
        <v>0</v>
      </c>
      <c r="F651" s="1">
        <v>790</v>
      </c>
      <c r="G651" s="1">
        <v>0</v>
      </c>
      <c r="H651" s="1">
        <v>15796</v>
      </c>
      <c r="I651" s="11">
        <v>0.73261908074764626</v>
      </c>
      <c r="J651" s="12">
        <f t="shared" si="30"/>
        <v>3.6640230044988634E-2</v>
      </c>
      <c r="K651" s="8">
        <f t="shared" si="31"/>
        <v>21561</v>
      </c>
    </row>
    <row r="652" spans="1:11" x14ac:dyDescent="0.35">
      <c r="A652" s="7">
        <f t="shared" si="32"/>
        <v>2</v>
      </c>
      <c r="B652">
        <v>1998</v>
      </c>
      <c r="C652" t="s">
        <v>56</v>
      </c>
      <c r="D652" s="1">
        <v>11849</v>
      </c>
      <c r="E652" s="1">
        <v>0</v>
      </c>
      <c r="F652" s="1">
        <v>2365</v>
      </c>
      <c r="G652" s="1">
        <v>0</v>
      </c>
      <c r="H652" s="1">
        <v>23500</v>
      </c>
      <c r="I652" s="11">
        <v>0.62311078114228136</v>
      </c>
      <c r="J652" s="12">
        <f t="shared" si="30"/>
        <v>6.270880840006364E-2</v>
      </c>
      <c r="K652" s="8">
        <f t="shared" si="31"/>
        <v>37714</v>
      </c>
    </row>
    <row r="653" spans="1:11" x14ac:dyDescent="0.35">
      <c r="A653" s="7">
        <f t="shared" si="32"/>
        <v>2</v>
      </c>
      <c r="B653">
        <v>1998</v>
      </c>
      <c r="C653" t="s">
        <v>57</v>
      </c>
      <c r="D653" s="1">
        <v>1698</v>
      </c>
      <c r="E653" s="1">
        <v>0</v>
      </c>
      <c r="F653" s="1">
        <v>1016</v>
      </c>
      <c r="G653" s="1">
        <v>0</v>
      </c>
      <c r="H653" s="1">
        <v>2173</v>
      </c>
      <c r="I653" s="11">
        <v>0.44464906895846124</v>
      </c>
      <c r="J653" s="12">
        <f t="shared" si="30"/>
        <v>0.20789850624104766</v>
      </c>
      <c r="K653" s="8">
        <f t="shared" si="31"/>
        <v>4887</v>
      </c>
    </row>
    <row r="654" spans="1:11" x14ac:dyDescent="0.35">
      <c r="A654" s="7">
        <f t="shared" si="32"/>
        <v>2</v>
      </c>
      <c r="B654">
        <v>1998</v>
      </c>
      <c r="C654" t="s">
        <v>58</v>
      </c>
      <c r="D654" s="1">
        <v>4345</v>
      </c>
      <c r="E654" s="1">
        <v>0</v>
      </c>
      <c r="F654" s="1">
        <v>1274</v>
      </c>
      <c r="G654" s="1">
        <v>5594</v>
      </c>
      <c r="H654" s="1">
        <v>9158</v>
      </c>
      <c r="I654" s="11">
        <v>0.7241667075744932</v>
      </c>
      <c r="J654" s="12">
        <f t="shared" si="30"/>
        <v>6.2539885130823231E-2</v>
      </c>
      <c r="K654" s="8">
        <f t="shared" si="31"/>
        <v>20371</v>
      </c>
    </row>
    <row r="655" spans="1:11" x14ac:dyDescent="0.35">
      <c r="A655" s="7">
        <f t="shared" si="32"/>
        <v>2</v>
      </c>
      <c r="B655">
        <v>1998</v>
      </c>
      <c r="C655" t="s">
        <v>59</v>
      </c>
      <c r="D655" s="1">
        <v>5102</v>
      </c>
      <c r="E655" s="1">
        <v>0</v>
      </c>
      <c r="F655" s="1">
        <v>1231</v>
      </c>
      <c r="G655" s="1">
        <v>0</v>
      </c>
      <c r="H655" s="1">
        <v>13839</v>
      </c>
      <c r="I655" s="11">
        <v>0.68604997025580017</v>
      </c>
      <c r="J655" s="12">
        <f t="shared" si="30"/>
        <v>6.102518342256593E-2</v>
      </c>
      <c r="K655" s="8">
        <f t="shared" si="31"/>
        <v>20172</v>
      </c>
    </row>
    <row r="656" spans="1:11" x14ac:dyDescent="0.35">
      <c r="A656" s="7">
        <f t="shared" si="32"/>
        <v>2</v>
      </c>
      <c r="B656">
        <v>1998</v>
      </c>
      <c r="C656" t="s">
        <v>60</v>
      </c>
      <c r="D656" s="1">
        <v>1170</v>
      </c>
      <c r="E656" s="1">
        <v>0</v>
      </c>
      <c r="F656" s="1">
        <v>25</v>
      </c>
      <c r="G656" s="1">
        <v>3445</v>
      </c>
      <c r="H656" s="1">
        <v>66</v>
      </c>
      <c r="I656" s="11">
        <v>0.74606884827879305</v>
      </c>
      <c r="J656" s="12">
        <f t="shared" si="30"/>
        <v>5.3123671908202295E-3</v>
      </c>
      <c r="K656" s="8">
        <f t="shared" si="31"/>
        <v>4706</v>
      </c>
    </row>
    <row r="657" spans="1:11" x14ac:dyDescent="0.35">
      <c r="A657" s="7">
        <f t="shared" si="32"/>
        <v>2</v>
      </c>
      <c r="B657">
        <v>1998</v>
      </c>
      <c r="C657" t="s">
        <v>61</v>
      </c>
      <c r="D657" s="1">
        <v>46404</v>
      </c>
      <c r="E657" s="1">
        <v>944</v>
      </c>
      <c r="F657" s="1">
        <v>420</v>
      </c>
      <c r="G657" s="1">
        <v>58399</v>
      </c>
      <c r="H657" s="1">
        <v>23640</v>
      </c>
      <c r="I657" s="11">
        <v>0.63200751885491535</v>
      </c>
      <c r="J657" s="12">
        <f t="shared" si="30"/>
        <v>3.2355728119438858E-3</v>
      </c>
      <c r="K657" s="8">
        <f t="shared" si="31"/>
        <v>129807</v>
      </c>
    </row>
    <row r="658" spans="1:11" x14ac:dyDescent="0.35">
      <c r="A658" s="7">
        <f t="shared" si="32"/>
        <v>2</v>
      </c>
      <c r="B658">
        <v>1998</v>
      </c>
      <c r="C658" t="s">
        <v>62</v>
      </c>
      <c r="D658" s="1">
        <v>47736</v>
      </c>
      <c r="E658" s="1">
        <v>39149</v>
      </c>
      <c r="F658" s="1">
        <v>982</v>
      </c>
      <c r="G658" s="1">
        <v>24848</v>
      </c>
      <c r="H658" s="1">
        <v>3737</v>
      </c>
      <c r="I658" s="11">
        <v>0.24546594304949679</v>
      </c>
      <c r="J658" s="12">
        <f t="shared" si="30"/>
        <v>8.4326589496101396E-3</v>
      </c>
      <c r="K658" s="8">
        <f t="shared" si="31"/>
        <v>116452</v>
      </c>
    </row>
    <row r="659" spans="1:11" x14ac:dyDescent="0.35">
      <c r="A659" s="7">
        <f t="shared" si="32"/>
        <v>2</v>
      </c>
      <c r="B659">
        <v>1998</v>
      </c>
      <c r="C659" t="s">
        <v>63</v>
      </c>
      <c r="D659" s="1">
        <v>4652</v>
      </c>
      <c r="E659" s="1">
        <v>0</v>
      </c>
      <c r="F659" s="1">
        <v>882</v>
      </c>
      <c r="G659" s="1">
        <v>9402</v>
      </c>
      <c r="H659" s="1">
        <v>2000</v>
      </c>
      <c r="I659" s="11">
        <v>0.67324043457723193</v>
      </c>
      <c r="J659" s="12">
        <f t="shared" si="30"/>
        <v>5.2078412848370337E-2</v>
      </c>
      <c r="K659" s="8">
        <f t="shared" si="31"/>
        <v>16936</v>
      </c>
    </row>
    <row r="660" spans="1:11" x14ac:dyDescent="0.35">
      <c r="A660" s="7">
        <f t="shared" si="32"/>
        <v>2</v>
      </c>
      <c r="B660">
        <v>1998</v>
      </c>
      <c r="C660" t="s">
        <v>64</v>
      </c>
      <c r="D660" s="1">
        <v>7607</v>
      </c>
      <c r="E660" s="1">
        <v>418</v>
      </c>
      <c r="F660" s="1">
        <v>3752</v>
      </c>
      <c r="G660" s="1">
        <v>0</v>
      </c>
      <c r="H660" s="1">
        <v>12963</v>
      </c>
      <c r="I660" s="11">
        <v>0.52396928051738079</v>
      </c>
      <c r="J660" s="12">
        <f t="shared" si="30"/>
        <v>0.15165723524656427</v>
      </c>
      <c r="K660" s="8">
        <f t="shared" si="31"/>
        <v>24740</v>
      </c>
    </row>
    <row r="661" spans="1:11" x14ac:dyDescent="0.35">
      <c r="A661" s="7">
        <f t="shared" si="32"/>
        <v>2</v>
      </c>
      <c r="B661">
        <v>1998</v>
      </c>
      <c r="C661" t="s">
        <v>65</v>
      </c>
      <c r="D661" s="1">
        <v>2630</v>
      </c>
      <c r="E661" s="1">
        <v>0</v>
      </c>
      <c r="F661" s="1">
        <v>1301</v>
      </c>
      <c r="G661" s="1">
        <v>0</v>
      </c>
      <c r="H661" s="1">
        <v>4994</v>
      </c>
      <c r="I661" s="11">
        <v>0.55955182072829135</v>
      </c>
      <c r="J661" s="12">
        <f t="shared" si="30"/>
        <v>0.14577030812324929</v>
      </c>
      <c r="K661" s="8">
        <f t="shared" si="31"/>
        <v>8925</v>
      </c>
    </row>
    <row r="662" spans="1:11" x14ac:dyDescent="0.35">
      <c r="A662" s="7">
        <f t="shared" si="32"/>
        <v>2</v>
      </c>
      <c r="B662">
        <v>1998</v>
      </c>
      <c r="C662" t="s">
        <v>66</v>
      </c>
      <c r="D662" s="1">
        <v>6623</v>
      </c>
      <c r="E662" s="1">
        <v>0</v>
      </c>
      <c r="F662" s="1">
        <v>210</v>
      </c>
      <c r="G662" s="1">
        <v>9967</v>
      </c>
      <c r="H662" s="1">
        <v>5766</v>
      </c>
      <c r="I662" s="11">
        <v>0.69719932642027826</v>
      </c>
      <c r="J662" s="12">
        <f t="shared" si="30"/>
        <v>9.3060356288221218E-3</v>
      </c>
      <c r="K662" s="8">
        <f t="shared" si="31"/>
        <v>22566</v>
      </c>
    </row>
    <row r="663" spans="1:11" x14ac:dyDescent="0.35">
      <c r="A663" s="7">
        <f t="shared" si="32"/>
        <v>2</v>
      </c>
      <c r="B663">
        <v>1998</v>
      </c>
      <c r="C663" t="s">
        <v>67</v>
      </c>
      <c r="D663" s="1">
        <v>11468</v>
      </c>
      <c r="E663" s="1">
        <v>0</v>
      </c>
      <c r="F663" s="1">
        <v>496</v>
      </c>
      <c r="G663" s="1">
        <v>14573</v>
      </c>
      <c r="H663" s="1">
        <v>7516</v>
      </c>
      <c r="I663" s="11">
        <v>0.64866531583120435</v>
      </c>
      <c r="J663" s="12">
        <f t="shared" si="30"/>
        <v>1.4565530202918979E-2</v>
      </c>
      <c r="K663" s="8">
        <f t="shared" si="31"/>
        <v>34053</v>
      </c>
    </row>
    <row r="664" spans="1:11" x14ac:dyDescent="0.35">
      <c r="A664" s="7">
        <f t="shared" si="32"/>
        <v>2</v>
      </c>
      <c r="B664">
        <v>1998</v>
      </c>
      <c r="C664" t="s">
        <v>68</v>
      </c>
      <c r="D664" s="1">
        <v>132569</v>
      </c>
      <c r="E664" s="1">
        <v>15516</v>
      </c>
      <c r="F664" s="1">
        <v>0</v>
      </c>
      <c r="G664" s="1">
        <v>260646</v>
      </c>
      <c r="H664" s="1">
        <v>133062</v>
      </c>
      <c r="I664" s="11">
        <v>0.72667605524619183</v>
      </c>
      <c r="J664" s="12">
        <f t="shared" si="30"/>
        <v>0</v>
      </c>
      <c r="K664" s="8">
        <f t="shared" si="31"/>
        <v>541793</v>
      </c>
    </row>
    <row r="665" spans="1:11" x14ac:dyDescent="0.35">
      <c r="A665" s="7">
        <f t="shared" si="32"/>
        <v>2</v>
      </c>
      <c r="B665">
        <v>1998</v>
      </c>
      <c r="C665" t="s">
        <v>69</v>
      </c>
      <c r="D665" s="1">
        <v>653</v>
      </c>
      <c r="E665" s="1">
        <v>0</v>
      </c>
      <c r="F665" s="1">
        <v>38</v>
      </c>
      <c r="G665" s="1">
        <v>0</v>
      </c>
      <c r="H665" s="1">
        <v>1361</v>
      </c>
      <c r="I665" s="11">
        <v>0.66325536062378165</v>
      </c>
      <c r="J665" s="12">
        <f t="shared" si="30"/>
        <v>1.8518518518518517E-2</v>
      </c>
      <c r="K665" s="8">
        <f t="shared" si="31"/>
        <v>2052</v>
      </c>
    </row>
    <row r="666" spans="1:11" x14ac:dyDescent="0.35">
      <c r="A666" s="7">
        <f t="shared" si="32"/>
        <v>2</v>
      </c>
      <c r="B666">
        <v>1998</v>
      </c>
      <c r="C666" t="s">
        <v>70</v>
      </c>
      <c r="D666" s="1">
        <v>7457</v>
      </c>
      <c r="E666" s="1">
        <v>10</v>
      </c>
      <c r="F666" s="1">
        <v>4993</v>
      </c>
      <c r="G666" s="1">
        <v>0</v>
      </c>
      <c r="H666" s="1">
        <v>12554</v>
      </c>
      <c r="I666" s="11">
        <v>0.50187894778923803</v>
      </c>
      <c r="J666" s="12">
        <f t="shared" si="30"/>
        <v>0.1996082193971376</v>
      </c>
      <c r="K666" s="8">
        <f t="shared" si="31"/>
        <v>25014</v>
      </c>
    </row>
    <row r="667" spans="1:11" x14ac:dyDescent="0.35">
      <c r="A667" s="7">
        <f t="shared" si="32"/>
        <v>2</v>
      </c>
      <c r="B667">
        <v>1998</v>
      </c>
      <c r="C667" t="s">
        <v>71</v>
      </c>
      <c r="D667" s="1">
        <v>33839</v>
      </c>
      <c r="E667" s="1">
        <v>21674</v>
      </c>
      <c r="F667" s="1">
        <v>2421</v>
      </c>
      <c r="G667" s="1">
        <v>525</v>
      </c>
      <c r="H667" s="1">
        <v>29215</v>
      </c>
      <c r="I667" s="11">
        <v>0.33921116864748957</v>
      </c>
      <c r="J667" s="12">
        <f t="shared" si="30"/>
        <v>2.7613659693865911E-2</v>
      </c>
      <c r="K667" s="8">
        <f t="shared" si="31"/>
        <v>87674</v>
      </c>
    </row>
    <row r="668" spans="1:11" x14ac:dyDescent="0.35">
      <c r="A668" s="7">
        <f t="shared" si="32"/>
        <v>2</v>
      </c>
      <c r="B668">
        <v>1998</v>
      </c>
      <c r="C668" t="s">
        <v>72</v>
      </c>
      <c r="D668" s="1">
        <v>2446</v>
      </c>
      <c r="E668" s="1">
        <v>0</v>
      </c>
      <c r="F668" s="1">
        <v>756</v>
      </c>
      <c r="G668" s="1">
        <v>0</v>
      </c>
      <c r="H668" s="1">
        <v>3107</v>
      </c>
      <c r="I668" s="11">
        <v>0.49247107307021715</v>
      </c>
      <c r="J668" s="12">
        <f t="shared" si="30"/>
        <v>0.11982881597717546</v>
      </c>
      <c r="K668" s="8">
        <f t="shared" si="31"/>
        <v>6309</v>
      </c>
    </row>
    <row r="669" spans="1:11" x14ac:dyDescent="0.35">
      <c r="A669" s="7">
        <f t="shared" si="32"/>
        <v>2</v>
      </c>
      <c r="B669">
        <v>1998</v>
      </c>
      <c r="C669" t="s">
        <v>73</v>
      </c>
      <c r="D669" s="1">
        <v>8467</v>
      </c>
      <c r="E669" s="1">
        <v>0</v>
      </c>
      <c r="F669" s="1">
        <v>685</v>
      </c>
      <c r="G669" s="1">
        <v>0</v>
      </c>
      <c r="H669" s="1">
        <v>9870</v>
      </c>
      <c r="I669" s="11">
        <v>0.51887288402901899</v>
      </c>
      <c r="J669" s="12">
        <f t="shared" si="30"/>
        <v>3.6010934707181155E-2</v>
      </c>
      <c r="K669" s="8">
        <f t="shared" si="31"/>
        <v>19022</v>
      </c>
    </row>
    <row r="670" spans="1:11" x14ac:dyDescent="0.35">
      <c r="A670" s="7">
        <f t="shared" si="32"/>
        <v>2</v>
      </c>
      <c r="B670">
        <v>1998</v>
      </c>
      <c r="C670" t="s">
        <v>74</v>
      </c>
      <c r="D670" s="1">
        <v>71828</v>
      </c>
      <c r="E670" s="1">
        <v>0</v>
      </c>
      <c r="F670" s="1">
        <v>74</v>
      </c>
      <c r="G670" s="1">
        <v>239</v>
      </c>
      <c r="H670" s="1">
        <v>46517</v>
      </c>
      <c r="I670" s="11">
        <v>0.39404001415833739</v>
      </c>
      <c r="J670" s="12">
        <f t="shared" si="30"/>
        <v>6.2364105243641391E-4</v>
      </c>
      <c r="K670" s="8">
        <f t="shared" si="31"/>
        <v>118658</v>
      </c>
    </row>
    <row r="671" spans="1:11" x14ac:dyDescent="0.35">
      <c r="A671" s="7">
        <f t="shared" si="32"/>
        <v>2</v>
      </c>
      <c r="B671">
        <v>1998</v>
      </c>
      <c r="C671" t="s">
        <v>75</v>
      </c>
      <c r="D671" s="1">
        <v>14205</v>
      </c>
      <c r="E671" s="1">
        <v>27</v>
      </c>
      <c r="F671" s="1">
        <v>642</v>
      </c>
      <c r="G671" s="1">
        <v>21377</v>
      </c>
      <c r="H671" s="1">
        <v>12541</v>
      </c>
      <c r="I671" s="11">
        <v>0.69515494343334971</v>
      </c>
      <c r="J671" s="12">
        <f t="shared" si="30"/>
        <v>1.3157894736842105E-2</v>
      </c>
      <c r="K671" s="8">
        <f t="shared" si="31"/>
        <v>48792</v>
      </c>
    </row>
    <row r="672" spans="1:11" x14ac:dyDescent="0.35">
      <c r="A672" s="7">
        <f t="shared" si="32"/>
        <v>2</v>
      </c>
      <c r="B672">
        <v>1998</v>
      </c>
      <c r="C672" t="s">
        <v>76</v>
      </c>
      <c r="D672" s="1">
        <v>1711</v>
      </c>
      <c r="E672" s="1">
        <v>0</v>
      </c>
      <c r="F672" s="1">
        <v>2435</v>
      </c>
      <c r="G672" s="1">
        <v>698</v>
      </c>
      <c r="H672" s="1">
        <v>3604</v>
      </c>
      <c r="I672" s="11">
        <v>0.50923295454545459</v>
      </c>
      <c r="J672" s="12">
        <f t="shared" si="30"/>
        <v>0.28823390151515149</v>
      </c>
      <c r="K672" s="8">
        <f t="shared" si="31"/>
        <v>8448</v>
      </c>
    </row>
    <row r="673" spans="1:11" x14ac:dyDescent="0.35">
      <c r="A673" s="7">
        <f t="shared" si="32"/>
        <v>2</v>
      </c>
      <c r="B673">
        <v>1998</v>
      </c>
      <c r="C673" t="s">
        <v>77</v>
      </c>
      <c r="D673" s="1">
        <v>45681</v>
      </c>
      <c r="E673" s="1">
        <v>0</v>
      </c>
      <c r="F673" s="1">
        <v>318</v>
      </c>
      <c r="G673" s="1">
        <v>1600</v>
      </c>
      <c r="H673" s="1">
        <v>44119</v>
      </c>
      <c r="I673" s="11">
        <v>0.49847358206676989</v>
      </c>
      <c r="J673" s="12">
        <f t="shared" si="30"/>
        <v>3.4671493054798403E-3</v>
      </c>
      <c r="K673" s="8">
        <f t="shared" si="31"/>
        <v>91718</v>
      </c>
    </row>
    <row r="674" spans="1:11" x14ac:dyDescent="0.35">
      <c r="A674" s="7">
        <f t="shared" si="32"/>
        <v>2</v>
      </c>
      <c r="B674">
        <v>1998</v>
      </c>
      <c r="C674" t="s">
        <v>78</v>
      </c>
      <c r="D674" s="1">
        <v>43100</v>
      </c>
      <c r="E674" s="1">
        <v>1200</v>
      </c>
      <c r="F674" s="1">
        <v>6253</v>
      </c>
      <c r="G674" s="1">
        <v>32863</v>
      </c>
      <c r="H674" s="1">
        <v>34751</v>
      </c>
      <c r="I674" s="11">
        <v>0.57219020538729082</v>
      </c>
      <c r="J674" s="12">
        <f t="shared" si="30"/>
        <v>5.2916634931918387E-2</v>
      </c>
      <c r="K674" s="8">
        <f t="shared" si="31"/>
        <v>118167</v>
      </c>
    </row>
    <row r="675" spans="1:11" x14ac:dyDescent="0.35">
      <c r="A675" s="7">
        <f t="shared" si="32"/>
        <v>2</v>
      </c>
      <c r="B675">
        <v>1998</v>
      </c>
      <c r="C675" t="s">
        <v>79</v>
      </c>
      <c r="D675" s="1">
        <v>40356</v>
      </c>
      <c r="E675" s="1">
        <v>0</v>
      </c>
      <c r="F675" s="1">
        <v>1049</v>
      </c>
      <c r="G675" s="1">
        <v>0</v>
      </c>
      <c r="H675" s="1">
        <v>28675</v>
      </c>
      <c r="I675" s="11">
        <v>0.40917522831050229</v>
      </c>
      <c r="J675" s="12">
        <f t="shared" si="30"/>
        <v>1.4968607305936073E-2</v>
      </c>
      <c r="K675" s="8">
        <f t="shared" si="31"/>
        <v>70080</v>
      </c>
    </row>
    <row r="676" spans="1:11" x14ac:dyDescent="0.35">
      <c r="A676" s="7">
        <f t="shared" si="32"/>
        <v>2</v>
      </c>
      <c r="B676">
        <v>1998</v>
      </c>
      <c r="C676" t="s">
        <v>80</v>
      </c>
      <c r="D676" s="1">
        <v>1605</v>
      </c>
      <c r="E676" s="1">
        <v>0</v>
      </c>
      <c r="F676" s="1">
        <v>670</v>
      </c>
      <c r="G676" s="1">
        <v>2420</v>
      </c>
      <c r="H676" s="1">
        <v>2014</v>
      </c>
      <c r="I676" s="11">
        <v>0.66090326427187363</v>
      </c>
      <c r="J676" s="12">
        <f t="shared" si="30"/>
        <v>9.9865851840810857E-2</v>
      </c>
      <c r="K676" s="8">
        <f t="shared" si="31"/>
        <v>6709</v>
      </c>
    </row>
    <row r="677" spans="1:11" x14ac:dyDescent="0.35">
      <c r="A677" s="7">
        <f t="shared" si="32"/>
        <v>2</v>
      </c>
      <c r="B677">
        <v>1998</v>
      </c>
      <c r="C677" t="s">
        <v>81</v>
      </c>
      <c r="D677" s="1">
        <v>1823</v>
      </c>
      <c r="E677" s="1">
        <v>0</v>
      </c>
      <c r="F677" s="1">
        <v>1140</v>
      </c>
      <c r="G677" s="1">
        <v>1705</v>
      </c>
      <c r="H677" s="1">
        <v>2848</v>
      </c>
      <c r="I677" s="11">
        <v>0.60577434805747743</v>
      </c>
      <c r="J677" s="12">
        <f t="shared" si="30"/>
        <v>0.15167642362959022</v>
      </c>
      <c r="K677" s="8">
        <f t="shared" si="31"/>
        <v>7516</v>
      </c>
    </row>
    <row r="678" spans="1:11" x14ac:dyDescent="0.35">
      <c r="A678" s="7">
        <f t="shared" si="32"/>
        <v>2</v>
      </c>
      <c r="B678">
        <v>1998</v>
      </c>
      <c r="C678" t="s">
        <v>82</v>
      </c>
      <c r="D678" s="1">
        <v>13240</v>
      </c>
      <c r="E678" s="1">
        <v>0</v>
      </c>
      <c r="F678" s="1">
        <v>2519</v>
      </c>
      <c r="G678" s="1">
        <v>3273</v>
      </c>
      <c r="H678" s="1">
        <v>5642</v>
      </c>
      <c r="I678" s="11">
        <v>0.36131150198589607</v>
      </c>
      <c r="J678" s="12">
        <f t="shared" si="30"/>
        <v>0.10209127016292453</v>
      </c>
      <c r="K678" s="8">
        <f t="shared" si="31"/>
        <v>24674</v>
      </c>
    </row>
    <row r="679" spans="1:11" x14ac:dyDescent="0.35">
      <c r="A679" s="7">
        <f t="shared" si="32"/>
        <v>2</v>
      </c>
      <c r="B679">
        <v>1998</v>
      </c>
      <c r="C679" t="s">
        <v>83</v>
      </c>
      <c r="D679" s="1">
        <v>417</v>
      </c>
      <c r="E679" s="1">
        <v>11</v>
      </c>
      <c r="F679" s="1">
        <v>756</v>
      </c>
      <c r="G679" s="1">
        <v>953</v>
      </c>
      <c r="H679" s="1">
        <v>396</v>
      </c>
      <c r="I679" s="11">
        <v>0.53257007500986975</v>
      </c>
      <c r="J679" s="12">
        <f t="shared" si="30"/>
        <v>0.29846032372680614</v>
      </c>
      <c r="K679" s="8">
        <f t="shared" si="31"/>
        <v>2533</v>
      </c>
    </row>
    <row r="680" spans="1:11" x14ac:dyDescent="0.35">
      <c r="A680" s="7">
        <f t="shared" si="32"/>
        <v>2</v>
      </c>
      <c r="B680">
        <v>1998</v>
      </c>
      <c r="C680" t="s">
        <v>84</v>
      </c>
      <c r="D680" s="1">
        <v>2899</v>
      </c>
      <c r="E680" s="1">
        <v>0</v>
      </c>
      <c r="F680" s="1">
        <v>614</v>
      </c>
      <c r="G680" s="1">
        <v>414</v>
      </c>
      <c r="H680" s="1">
        <v>6147</v>
      </c>
      <c r="I680" s="11">
        <v>0.65128052412150095</v>
      </c>
      <c r="J680" s="12">
        <f t="shared" si="30"/>
        <v>6.0948977566011517E-2</v>
      </c>
      <c r="K680" s="8">
        <f t="shared" si="31"/>
        <v>10074</v>
      </c>
    </row>
    <row r="681" spans="1:11" x14ac:dyDescent="0.35">
      <c r="A681" s="7">
        <f t="shared" si="32"/>
        <v>2</v>
      </c>
      <c r="B681">
        <v>1998</v>
      </c>
      <c r="C681" t="s">
        <v>85</v>
      </c>
      <c r="D681" s="1">
        <v>2435</v>
      </c>
      <c r="E681" s="1">
        <v>0</v>
      </c>
      <c r="F681" s="1">
        <v>630</v>
      </c>
      <c r="G681" s="1">
        <v>2909</v>
      </c>
      <c r="H681" s="1">
        <v>3267</v>
      </c>
      <c r="I681" s="11">
        <v>0.66832593875121737</v>
      </c>
      <c r="J681" s="12">
        <f t="shared" si="30"/>
        <v>6.8174439995671465E-2</v>
      </c>
      <c r="K681" s="8">
        <f t="shared" si="31"/>
        <v>9241</v>
      </c>
    </row>
    <row r="682" spans="1:11" x14ac:dyDescent="0.35">
      <c r="A682" s="7">
        <f t="shared" si="32"/>
        <v>2</v>
      </c>
      <c r="B682">
        <v>1998</v>
      </c>
      <c r="C682" t="s">
        <v>86</v>
      </c>
      <c r="D682" s="1">
        <v>36754</v>
      </c>
      <c r="E682" s="1">
        <v>0</v>
      </c>
      <c r="F682" s="1">
        <v>469</v>
      </c>
      <c r="G682" s="1">
        <v>3186</v>
      </c>
      <c r="H682" s="1">
        <v>6719</v>
      </c>
      <c r="I682" s="11">
        <v>0.21017229672381599</v>
      </c>
      <c r="J682" s="12">
        <f t="shared" si="30"/>
        <v>9.9516211169580725E-3</v>
      </c>
      <c r="K682" s="8">
        <f t="shared" si="31"/>
        <v>47128</v>
      </c>
    </row>
    <row r="683" spans="1:11" x14ac:dyDescent="0.35">
      <c r="A683" s="7">
        <f t="shared" si="32"/>
        <v>2</v>
      </c>
      <c r="B683">
        <v>1998</v>
      </c>
      <c r="C683" t="s">
        <v>87</v>
      </c>
      <c r="D683" s="1">
        <v>28217</v>
      </c>
      <c r="E683" s="1">
        <v>436</v>
      </c>
      <c r="F683" s="1">
        <v>0</v>
      </c>
      <c r="G683" s="1">
        <v>77852</v>
      </c>
      <c r="H683" s="1">
        <v>42655</v>
      </c>
      <c r="I683" s="11">
        <v>0.80790426387771519</v>
      </c>
      <c r="J683" s="12">
        <f t="shared" si="30"/>
        <v>0</v>
      </c>
      <c r="K683" s="8">
        <f t="shared" si="31"/>
        <v>149160</v>
      </c>
    </row>
    <row r="684" spans="1:11" x14ac:dyDescent="0.35">
      <c r="A684" s="7">
        <f t="shared" si="32"/>
        <v>2</v>
      </c>
      <c r="B684">
        <v>1998</v>
      </c>
      <c r="C684" t="s">
        <v>88</v>
      </c>
      <c r="D684" s="1">
        <v>3533</v>
      </c>
      <c r="E684" s="1">
        <v>205</v>
      </c>
      <c r="F684" s="1">
        <v>786</v>
      </c>
      <c r="G684" s="1">
        <v>952</v>
      </c>
      <c r="H684" s="1">
        <v>6345</v>
      </c>
      <c r="I684" s="11">
        <v>0.61729126131460954</v>
      </c>
      <c r="J684" s="12">
        <f t="shared" si="30"/>
        <v>6.6491836562050585E-2</v>
      </c>
      <c r="K684" s="8">
        <f t="shared" si="31"/>
        <v>11821</v>
      </c>
    </row>
    <row r="685" spans="1:11" x14ac:dyDescent="0.35">
      <c r="A685" s="7">
        <f t="shared" si="32"/>
        <v>2</v>
      </c>
      <c r="B685">
        <v>1998</v>
      </c>
      <c r="C685" t="s">
        <v>89</v>
      </c>
      <c r="D685" s="1">
        <v>665</v>
      </c>
      <c r="E685" s="1">
        <v>0</v>
      </c>
      <c r="F685" s="1">
        <v>840</v>
      </c>
      <c r="G685" s="1">
        <v>728</v>
      </c>
      <c r="H685" s="1">
        <v>2559</v>
      </c>
      <c r="I685" s="11">
        <v>0.68593489148580966</v>
      </c>
      <c r="J685" s="12">
        <f t="shared" si="30"/>
        <v>0.17529215358931552</v>
      </c>
      <c r="K685" s="8">
        <f t="shared" si="31"/>
        <v>4792</v>
      </c>
    </row>
    <row r="686" spans="1:11" x14ac:dyDescent="0.35">
      <c r="A686" s="7">
        <f t="shared" si="32"/>
        <v>2</v>
      </c>
      <c r="B686">
        <v>1998</v>
      </c>
      <c r="C686" t="s">
        <v>90</v>
      </c>
      <c r="D686" s="1">
        <v>11351</v>
      </c>
      <c r="E686" s="1">
        <v>0</v>
      </c>
      <c r="F686" s="1">
        <v>1687</v>
      </c>
      <c r="G686" s="1">
        <v>0</v>
      </c>
      <c r="H686" s="1">
        <v>30143</v>
      </c>
      <c r="I686" s="11">
        <v>0.69806164748384703</v>
      </c>
      <c r="J686" s="12">
        <f t="shared" si="30"/>
        <v>3.9068108658900903E-2</v>
      </c>
      <c r="K686" s="8">
        <f t="shared" si="31"/>
        <v>43181</v>
      </c>
    </row>
    <row r="687" spans="1:11" x14ac:dyDescent="0.35">
      <c r="A687" s="7">
        <f t="shared" si="32"/>
        <v>2</v>
      </c>
      <c r="B687">
        <v>1998</v>
      </c>
      <c r="C687" t="s">
        <v>91</v>
      </c>
      <c r="D687" s="1">
        <v>34226</v>
      </c>
      <c r="E687" s="1">
        <v>842</v>
      </c>
      <c r="F687" s="1">
        <v>3654</v>
      </c>
      <c r="G687" s="1">
        <v>58454</v>
      </c>
      <c r="H687" s="1">
        <v>0</v>
      </c>
      <c r="I687" s="11">
        <v>0.60152712603935132</v>
      </c>
      <c r="J687" s="12">
        <f t="shared" si="30"/>
        <v>3.7601877006668311E-2</v>
      </c>
      <c r="K687" s="8">
        <f t="shared" si="31"/>
        <v>97176</v>
      </c>
    </row>
    <row r="688" spans="1:11" x14ac:dyDescent="0.35">
      <c r="A688" s="7">
        <f t="shared" si="32"/>
        <v>2</v>
      </c>
      <c r="B688">
        <v>1998</v>
      </c>
      <c r="C688" t="s">
        <v>92</v>
      </c>
      <c r="D688" s="1">
        <v>8455</v>
      </c>
      <c r="E688" s="1">
        <v>0</v>
      </c>
      <c r="F688" s="1">
        <v>1259</v>
      </c>
      <c r="G688" s="1">
        <v>0</v>
      </c>
      <c r="H688" s="1">
        <v>28077</v>
      </c>
      <c r="I688" s="11">
        <v>0.74295467174724139</v>
      </c>
      <c r="J688" s="12">
        <f t="shared" si="30"/>
        <v>3.3314810404593685E-2</v>
      </c>
      <c r="K688" s="8">
        <f t="shared" si="31"/>
        <v>37791</v>
      </c>
    </row>
    <row r="689" spans="1:11" x14ac:dyDescent="0.35">
      <c r="A689" s="7">
        <f t="shared" si="32"/>
        <v>2</v>
      </c>
      <c r="B689">
        <v>1998</v>
      </c>
      <c r="C689" t="s">
        <v>93</v>
      </c>
      <c r="D689" s="1">
        <v>2629</v>
      </c>
      <c r="E689" s="1">
        <v>0</v>
      </c>
      <c r="F689" s="1">
        <v>1258</v>
      </c>
      <c r="G689" s="1">
        <v>0</v>
      </c>
      <c r="H689" s="1">
        <v>3979</v>
      </c>
      <c r="I689" s="11">
        <v>0.50584795321637432</v>
      </c>
      <c r="J689" s="12">
        <f t="shared" si="30"/>
        <v>0.15992880752606153</v>
      </c>
      <c r="K689" s="8">
        <f t="shared" si="31"/>
        <v>7866</v>
      </c>
    </row>
    <row r="690" spans="1:11" x14ac:dyDescent="0.35">
      <c r="A690" s="7">
        <f t="shared" si="32"/>
        <v>2</v>
      </c>
      <c r="B690">
        <v>1999</v>
      </c>
      <c r="C690" t="s">
        <v>7</v>
      </c>
      <c r="D690" s="1">
        <v>1734</v>
      </c>
      <c r="E690" s="1">
        <v>0</v>
      </c>
      <c r="F690" s="1">
        <v>420</v>
      </c>
      <c r="G690" s="1">
        <v>0</v>
      </c>
      <c r="H690" s="1">
        <v>3555</v>
      </c>
      <c r="I690" s="11">
        <v>0.62270099842354176</v>
      </c>
      <c r="J690" s="12">
        <f t="shared" si="30"/>
        <v>7.3568050446663161E-2</v>
      </c>
      <c r="K690" s="8">
        <f t="shared" si="31"/>
        <v>5709</v>
      </c>
    </row>
    <row r="691" spans="1:11" x14ac:dyDescent="0.35">
      <c r="A691" s="7">
        <f t="shared" si="32"/>
        <v>2</v>
      </c>
      <c r="B691">
        <v>1999</v>
      </c>
      <c r="C691" t="s">
        <v>8</v>
      </c>
      <c r="D691" s="1">
        <v>123034</v>
      </c>
      <c r="E691" s="1">
        <v>10972</v>
      </c>
      <c r="F691" s="1">
        <v>0</v>
      </c>
      <c r="G691" s="1">
        <v>118907</v>
      </c>
      <c r="H691" s="1">
        <v>42828</v>
      </c>
      <c r="I691" s="11">
        <v>0.54688054750609483</v>
      </c>
      <c r="J691" s="12">
        <f t="shared" si="30"/>
        <v>0</v>
      </c>
      <c r="K691" s="8">
        <f t="shared" si="31"/>
        <v>295741</v>
      </c>
    </row>
    <row r="692" spans="1:11" x14ac:dyDescent="0.35">
      <c r="A692" s="7">
        <f t="shared" si="32"/>
        <v>2</v>
      </c>
      <c r="B692">
        <v>1999</v>
      </c>
      <c r="C692" t="s">
        <v>10</v>
      </c>
      <c r="D692" s="1">
        <v>4690</v>
      </c>
      <c r="E692" s="1">
        <v>0</v>
      </c>
      <c r="F692" s="1">
        <v>504</v>
      </c>
      <c r="G692" s="1">
        <v>0</v>
      </c>
      <c r="H692" s="1">
        <v>14304</v>
      </c>
      <c r="I692" s="11">
        <v>0.73361370396963788</v>
      </c>
      <c r="J692" s="12">
        <f t="shared" si="30"/>
        <v>2.5848805005641604E-2</v>
      </c>
      <c r="K692" s="8">
        <f t="shared" si="31"/>
        <v>19498</v>
      </c>
    </row>
    <row r="693" spans="1:11" x14ac:dyDescent="0.35">
      <c r="A693" s="7">
        <f t="shared" si="32"/>
        <v>2</v>
      </c>
      <c r="B693">
        <v>1999</v>
      </c>
      <c r="C693" t="s">
        <v>11</v>
      </c>
      <c r="D693" s="1">
        <v>4955</v>
      </c>
      <c r="E693" s="1">
        <v>0</v>
      </c>
      <c r="F693" s="1">
        <v>0</v>
      </c>
      <c r="G693" s="1">
        <v>11402</v>
      </c>
      <c r="H693" s="1">
        <v>7006</v>
      </c>
      <c r="I693" s="11">
        <v>0.7879125112357146</v>
      </c>
      <c r="J693" s="12">
        <f t="shared" si="30"/>
        <v>0</v>
      </c>
      <c r="K693" s="8">
        <f t="shared" si="31"/>
        <v>23363</v>
      </c>
    </row>
    <row r="694" spans="1:11" x14ac:dyDescent="0.35">
      <c r="A694" s="7">
        <f t="shared" si="32"/>
        <v>2</v>
      </c>
      <c r="B694">
        <v>1999</v>
      </c>
      <c r="C694" t="s">
        <v>12</v>
      </c>
      <c r="D694" s="1">
        <v>21694</v>
      </c>
      <c r="E694" s="1">
        <v>222</v>
      </c>
      <c r="F694" s="1">
        <v>2851</v>
      </c>
      <c r="G694" s="1">
        <v>10207</v>
      </c>
      <c r="H694" s="1">
        <v>6941</v>
      </c>
      <c r="I694" s="11">
        <v>0.40911368245258262</v>
      </c>
      <c r="J694" s="12">
        <f t="shared" si="30"/>
        <v>6.8018609089824641E-2</v>
      </c>
      <c r="K694" s="8">
        <f t="shared" si="31"/>
        <v>41915</v>
      </c>
    </row>
    <row r="695" spans="1:11" x14ac:dyDescent="0.35">
      <c r="A695" s="7">
        <f t="shared" si="32"/>
        <v>2</v>
      </c>
      <c r="B695">
        <v>1999</v>
      </c>
      <c r="C695" t="s">
        <v>13</v>
      </c>
      <c r="D695" s="1">
        <v>544</v>
      </c>
      <c r="E695" s="1">
        <v>0</v>
      </c>
      <c r="F695" s="1">
        <v>882</v>
      </c>
      <c r="G695" s="1">
        <v>51</v>
      </c>
      <c r="H695" s="1">
        <v>2574</v>
      </c>
      <c r="I695" s="11">
        <v>0.64798815107380892</v>
      </c>
      <c r="J695" s="12">
        <f t="shared" si="30"/>
        <v>0.2177240187607998</v>
      </c>
      <c r="K695" s="8">
        <f t="shared" si="31"/>
        <v>4051</v>
      </c>
    </row>
    <row r="696" spans="1:11" x14ac:dyDescent="0.35">
      <c r="A696" s="7">
        <f t="shared" si="32"/>
        <v>2</v>
      </c>
      <c r="B696">
        <v>1999</v>
      </c>
      <c r="C696" t="s">
        <v>14</v>
      </c>
      <c r="D696" s="1">
        <v>35607</v>
      </c>
      <c r="E696" s="1">
        <v>0</v>
      </c>
      <c r="F696" s="1">
        <v>1679</v>
      </c>
      <c r="G696" s="1">
        <v>16897</v>
      </c>
      <c r="H696" s="1">
        <v>20749</v>
      </c>
      <c r="I696" s="11">
        <v>0.50240217797469711</v>
      </c>
      <c r="J696" s="12">
        <f t="shared" si="30"/>
        <v>2.2406982330646454E-2</v>
      </c>
      <c r="K696" s="8">
        <f t="shared" si="31"/>
        <v>74932</v>
      </c>
    </row>
    <row r="697" spans="1:11" x14ac:dyDescent="0.35">
      <c r="A697" s="7">
        <f t="shared" si="32"/>
        <v>2</v>
      </c>
      <c r="B697">
        <v>1999</v>
      </c>
      <c r="C697" t="s">
        <v>15</v>
      </c>
      <c r="D697" s="1">
        <v>11772</v>
      </c>
      <c r="E697" s="1">
        <v>604</v>
      </c>
      <c r="F697" s="1">
        <v>2267</v>
      </c>
      <c r="G697" s="1">
        <v>0</v>
      </c>
      <c r="H697" s="1">
        <v>13169</v>
      </c>
      <c r="I697" s="11">
        <v>0.47350064720264634</v>
      </c>
      <c r="J697" s="12">
        <f t="shared" si="30"/>
        <v>8.1511577736228968E-2</v>
      </c>
      <c r="K697" s="8">
        <f t="shared" si="31"/>
        <v>27812</v>
      </c>
    </row>
    <row r="698" spans="1:11" x14ac:dyDescent="0.35">
      <c r="A698" s="7">
        <f t="shared" si="32"/>
        <v>2</v>
      </c>
      <c r="B698">
        <v>1999</v>
      </c>
      <c r="C698" t="s">
        <v>16</v>
      </c>
      <c r="D698" s="1">
        <v>5492</v>
      </c>
      <c r="E698" s="1">
        <v>0</v>
      </c>
      <c r="F698" s="1">
        <v>2212</v>
      </c>
      <c r="G698" s="1">
        <v>3821</v>
      </c>
      <c r="H698" s="1">
        <v>6819</v>
      </c>
      <c r="I698" s="11">
        <v>0.58002616659398165</v>
      </c>
      <c r="J698" s="12">
        <f t="shared" si="30"/>
        <v>0.12058438726559093</v>
      </c>
      <c r="K698" s="8">
        <f t="shared" si="31"/>
        <v>18344</v>
      </c>
    </row>
    <row r="699" spans="1:11" x14ac:dyDescent="0.35">
      <c r="A699" s="7">
        <f t="shared" si="32"/>
        <v>2</v>
      </c>
      <c r="B699">
        <v>1999</v>
      </c>
      <c r="C699" t="s">
        <v>17</v>
      </c>
      <c r="D699" s="1">
        <v>41860</v>
      </c>
      <c r="E699" s="1">
        <v>13104</v>
      </c>
      <c r="F699" s="1">
        <v>269</v>
      </c>
      <c r="G699" s="1">
        <v>5325</v>
      </c>
      <c r="H699" s="1">
        <v>38154</v>
      </c>
      <c r="I699" s="11">
        <v>0.44046316557257476</v>
      </c>
      <c r="J699" s="12">
        <f t="shared" si="30"/>
        <v>2.7250992787097822E-3</v>
      </c>
      <c r="K699" s="8">
        <f t="shared" si="31"/>
        <v>98712</v>
      </c>
    </row>
    <row r="700" spans="1:11" x14ac:dyDescent="0.35">
      <c r="A700" s="7">
        <f t="shared" si="32"/>
        <v>2</v>
      </c>
      <c r="B700">
        <v>1999</v>
      </c>
      <c r="C700" t="s">
        <v>18</v>
      </c>
      <c r="D700" s="1">
        <v>6904</v>
      </c>
      <c r="E700" s="1">
        <v>0</v>
      </c>
      <c r="F700" s="1">
        <v>210</v>
      </c>
      <c r="G700" s="1">
        <v>0</v>
      </c>
      <c r="H700" s="1">
        <v>14499</v>
      </c>
      <c r="I700" s="11">
        <v>0.67084624994216446</v>
      </c>
      <c r="J700" s="12">
        <f t="shared" si="30"/>
        <v>9.7163744042937129E-3</v>
      </c>
      <c r="K700" s="8">
        <f t="shared" si="31"/>
        <v>21613</v>
      </c>
    </row>
    <row r="701" spans="1:11" x14ac:dyDescent="0.35">
      <c r="A701" s="7">
        <f t="shared" si="32"/>
        <v>2</v>
      </c>
      <c r="B701">
        <v>1999</v>
      </c>
      <c r="C701" t="s">
        <v>19</v>
      </c>
      <c r="D701" s="1">
        <v>3152</v>
      </c>
      <c r="E701" s="1">
        <v>0</v>
      </c>
      <c r="F701" s="1">
        <v>1721</v>
      </c>
      <c r="G701" s="1">
        <v>0</v>
      </c>
      <c r="H701" s="1">
        <v>7970</v>
      </c>
      <c r="I701" s="11">
        <v>0.62057151755820295</v>
      </c>
      <c r="J701" s="12">
        <f t="shared" si="30"/>
        <v>0.13400295881024682</v>
      </c>
      <c r="K701" s="8">
        <f t="shared" si="31"/>
        <v>12843</v>
      </c>
    </row>
    <row r="702" spans="1:11" x14ac:dyDescent="0.35">
      <c r="A702" s="7">
        <f t="shared" si="32"/>
        <v>2</v>
      </c>
      <c r="B702">
        <v>1999</v>
      </c>
      <c r="C702" t="s">
        <v>20</v>
      </c>
      <c r="D702" s="1">
        <v>7666</v>
      </c>
      <c r="E702" s="1">
        <v>36</v>
      </c>
      <c r="F702" s="1">
        <v>1259</v>
      </c>
      <c r="G702" s="1">
        <v>0</v>
      </c>
      <c r="H702" s="1">
        <v>19098</v>
      </c>
      <c r="I702" s="11">
        <v>0.68063722869667487</v>
      </c>
      <c r="J702" s="12">
        <f t="shared" si="30"/>
        <v>4.4869738764745717E-2</v>
      </c>
      <c r="K702" s="8">
        <f t="shared" si="31"/>
        <v>28059</v>
      </c>
    </row>
    <row r="703" spans="1:11" x14ac:dyDescent="0.35">
      <c r="A703" s="7">
        <f t="shared" si="32"/>
        <v>2</v>
      </c>
      <c r="B703">
        <v>1999</v>
      </c>
      <c r="C703" t="s">
        <v>21</v>
      </c>
      <c r="D703" s="1">
        <v>7152</v>
      </c>
      <c r="E703" s="1">
        <v>0</v>
      </c>
      <c r="F703" s="1">
        <v>833</v>
      </c>
      <c r="G703" s="1">
        <v>0</v>
      </c>
      <c r="H703" s="1">
        <v>23491</v>
      </c>
      <c r="I703" s="11">
        <v>0.74631465243360018</v>
      </c>
      <c r="J703" s="12">
        <f t="shared" si="30"/>
        <v>2.6464607955267505E-2</v>
      </c>
      <c r="K703" s="8">
        <f t="shared" si="31"/>
        <v>31476</v>
      </c>
    </row>
    <row r="704" spans="1:11" x14ac:dyDescent="0.35">
      <c r="A704" s="7">
        <f t="shared" si="32"/>
        <v>2</v>
      </c>
      <c r="B704">
        <v>1999</v>
      </c>
      <c r="C704" t="s">
        <v>22</v>
      </c>
      <c r="D704" s="1">
        <v>777</v>
      </c>
      <c r="E704" s="1">
        <v>0</v>
      </c>
      <c r="F704" s="1">
        <v>210</v>
      </c>
      <c r="G704" s="1">
        <v>3880</v>
      </c>
      <c r="H704" s="1">
        <v>0</v>
      </c>
      <c r="I704" s="11">
        <v>0.7972056708444627</v>
      </c>
      <c r="J704" s="12">
        <f t="shared" si="30"/>
        <v>4.3147729607561129E-2</v>
      </c>
      <c r="K704" s="8">
        <f t="shared" si="31"/>
        <v>4867</v>
      </c>
    </row>
    <row r="705" spans="1:11" x14ac:dyDescent="0.35">
      <c r="A705" s="7">
        <f t="shared" si="32"/>
        <v>2</v>
      </c>
      <c r="B705">
        <v>1999</v>
      </c>
      <c r="C705" t="s">
        <v>23</v>
      </c>
      <c r="D705" s="1">
        <v>1094</v>
      </c>
      <c r="E705" s="1">
        <v>0</v>
      </c>
      <c r="F705" s="1">
        <v>29</v>
      </c>
      <c r="G705" s="1">
        <v>0</v>
      </c>
      <c r="H705" s="1">
        <v>3268</v>
      </c>
      <c r="I705" s="11">
        <v>0.74424960145752672</v>
      </c>
      <c r="J705" s="12">
        <f t="shared" si="30"/>
        <v>6.6044181279890689E-3</v>
      </c>
      <c r="K705" s="8">
        <f t="shared" si="31"/>
        <v>4391</v>
      </c>
    </row>
    <row r="706" spans="1:11" x14ac:dyDescent="0.35">
      <c r="A706" s="7">
        <f t="shared" si="32"/>
        <v>2</v>
      </c>
      <c r="B706">
        <v>1999</v>
      </c>
      <c r="C706" t="s">
        <v>24</v>
      </c>
      <c r="D706" s="1">
        <v>2681</v>
      </c>
      <c r="E706" s="1">
        <v>0</v>
      </c>
      <c r="F706" s="1">
        <v>1086</v>
      </c>
      <c r="G706" s="1">
        <v>0</v>
      </c>
      <c r="H706" s="1">
        <v>5807</v>
      </c>
      <c r="I706" s="11">
        <v>0.60653854188426992</v>
      </c>
      <c r="J706" s="12">
        <f t="shared" ref="J706:J769" si="33">(F706/K706)</f>
        <v>0.11343221224148736</v>
      </c>
      <c r="K706" s="8">
        <f t="shared" ref="K706:K769" si="34">SUM(D706:H706)</f>
        <v>9574</v>
      </c>
    </row>
    <row r="707" spans="1:11" x14ac:dyDescent="0.35">
      <c r="A707" s="7">
        <f t="shared" ref="A707:A770" si="35">IF(B707&lt;=1997,1,2)</f>
        <v>2</v>
      </c>
      <c r="B707">
        <v>1999</v>
      </c>
      <c r="C707" t="s">
        <v>25</v>
      </c>
      <c r="D707" s="1">
        <v>34765</v>
      </c>
      <c r="E707" s="1">
        <v>0</v>
      </c>
      <c r="F707" s="1">
        <v>610</v>
      </c>
      <c r="G707" s="1">
        <v>0</v>
      </c>
      <c r="H707" s="1">
        <v>34434</v>
      </c>
      <c r="I707" s="11">
        <v>0.49326018135197469</v>
      </c>
      <c r="J707" s="12">
        <f t="shared" si="33"/>
        <v>8.7381283215631229E-3</v>
      </c>
      <c r="K707" s="8">
        <f t="shared" si="34"/>
        <v>69809</v>
      </c>
    </row>
    <row r="708" spans="1:11" x14ac:dyDescent="0.35">
      <c r="A708" s="7">
        <f t="shared" si="35"/>
        <v>2</v>
      </c>
      <c r="B708">
        <v>1999</v>
      </c>
      <c r="C708" t="s">
        <v>26</v>
      </c>
      <c r="D708" s="1">
        <v>125505</v>
      </c>
      <c r="E708" s="1">
        <v>11696</v>
      </c>
      <c r="F708" s="1">
        <v>0</v>
      </c>
      <c r="G708" s="1">
        <v>9307</v>
      </c>
      <c r="H708" s="1">
        <v>206783</v>
      </c>
      <c r="I708" s="11">
        <v>0.61164875414318509</v>
      </c>
      <c r="J708" s="12">
        <f t="shared" si="33"/>
        <v>0</v>
      </c>
      <c r="K708" s="8">
        <f t="shared" si="34"/>
        <v>353291</v>
      </c>
    </row>
    <row r="709" spans="1:11" x14ac:dyDescent="0.35">
      <c r="A709" s="7">
        <f t="shared" si="35"/>
        <v>2</v>
      </c>
      <c r="B709">
        <v>1999</v>
      </c>
      <c r="C709" t="s">
        <v>27</v>
      </c>
      <c r="D709" s="1">
        <v>2581</v>
      </c>
      <c r="E709" s="1">
        <v>0</v>
      </c>
      <c r="F709" s="1">
        <v>926</v>
      </c>
      <c r="G709" s="1">
        <v>4031</v>
      </c>
      <c r="H709" s="1">
        <v>3254</v>
      </c>
      <c r="I709" s="11">
        <v>0.67503706449221645</v>
      </c>
      <c r="J709" s="12">
        <f t="shared" si="33"/>
        <v>8.5804299481097107E-2</v>
      </c>
      <c r="K709" s="8">
        <f t="shared" si="34"/>
        <v>10792</v>
      </c>
    </row>
    <row r="710" spans="1:11" x14ac:dyDescent="0.35">
      <c r="A710" s="7">
        <f t="shared" si="35"/>
        <v>2</v>
      </c>
      <c r="B710">
        <v>1999</v>
      </c>
      <c r="C710" t="s">
        <v>28</v>
      </c>
      <c r="D710" s="1">
        <v>1594</v>
      </c>
      <c r="E710" s="1">
        <v>0</v>
      </c>
      <c r="F710" s="1">
        <v>1847</v>
      </c>
      <c r="G710" s="1">
        <v>7288</v>
      </c>
      <c r="H710" s="1">
        <v>850</v>
      </c>
      <c r="I710" s="11">
        <v>0.70282407807237235</v>
      </c>
      <c r="J710" s="12">
        <f t="shared" si="33"/>
        <v>0.1595129113049486</v>
      </c>
      <c r="K710" s="8">
        <f t="shared" si="34"/>
        <v>11579</v>
      </c>
    </row>
    <row r="711" spans="1:11" x14ac:dyDescent="0.35">
      <c r="A711" s="7">
        <f t="shared" si="35"/>
        <v>2</v>
      </c>
      <c r="B711">
        <v>1999</v>
      </c>
      <c r="C711" t="s">
        <v>29</v>
      </c>
      <c r="D711" s="1">
        <v>1151</v>
      </c>
      <c r="E711" s="1">
        <v>0</v>
      </c>
      <c r="F711" s="1">
        <v>3064</v>
      </c>
      <c r="G711" s="1">
        <v>2394</v>
      </c>
      <c r="H711" s="1">
        <v>4433</v>
      </c>
      <c r="I711" s="11">
        <v>0.61827567469661293</v>
      </c>
      <c r="J711" s="12">
        <f t="shared" si="33"/>
        <v>0.27748596268791886</v>
      </c>
      <c r="K711" s="8">
        <f t="shared" si="34"/>
        <v>11042</v>
      </c>
    </row>
    <row r="712" spans="1:11" x14ac:dyDescent="0.35">
      <c r="A712" s="7">
        <f t="shared" si="35"/>
        <v>2</v>
      </c>
      <c r="B712">
        <v>1999</v>
      </c>
      <c r="C712" t="s">
        <v>30</v>
      </c>
      <c r="D712" s="1">
        <v>13978</v>
      </c>
      <c r="E712" s="1">
        <v>392</v>
      </c>
      <c r="F712" s="1">
        <v>546</v>
      </c>
      <c r="G712" s="1">
        <v>0</v>
      </c>
      <c r="H712" s="1">
        <v>22035</v>
      </c>
      <c r="I712" s="11">
        <v>0.59633027522935778</v>
      </c>
      <c r="J712" s="12">
        <f t="shared" si="33"/>
        <v>1.477632540391329E-2</v>
      </c>
      <c r="K712" s="8">
        <f t="shared" si="34"/>
        <v>36951</v>
      </c>
    </row>
    <row r="713" spans="1:11" x14ac:dyDescent="0.35">
      <c r="A713" s="7">
        <f t="shared" si="35"/>
        <v>2</v>
      </c>
      <c r="B713">
        <v>1999</v>
      </c>
      <c r="C713" t="s">
        <v>31</v>
      </c>
      <c r="D713" s="1">
        <v>11545</v>
      </c>
      <c r="E713" s="1">
        <v>0</v>
      </c>
      <c r="F713" s="1">
        <v>2216</v>
      </c>
      <c r="G713" s="1">
        <v>15888</v>
      </c>
      <c r="H713" s="1">
        <v>5258</v>
      </c>
      <c r="I713" s="11">
        <v>0.60578107542899706</v>
      </c>
      <c r="J713" s="12">
        <f t="shared" si="33"/>
        <v>6.3482969031999306E-2</v>
      </c>
      <c r="K713" s="8">
        <f t="shared" si="34"/>
        <v>34907</v>
      </c>
    </row>
    <row r="714" spans="1:11" x14ac:dyDescent="0.35">
      <c r="A714" s="7">
        <f t="shared" si="35"/>
        <v>2</v>
      </c>
      <c r="B714">
        <v>1999</v>
      </c>
      <c r="C714" t="s">
        <v>32</v>
      </c>
      <c r="D714" s="1">
        <v>633</v>
      </c>
      <c r="E714" s="1">
        <v>0</v>
      </c>
      <c r="F714" s="1">
        <v>790</v>
      </c>
      <c r="G714" s="1">
        <v>2283</v>
      </c>
      <c r="H714" s="1">
        <v>0</v>
      </c>
      <c r="I714" s="11">
        <v>0.61602806260118725</v>
      </c>
      <c r="J714" s="12">
        <f t="shared" si="33"/>
        <v>0.21316783594171615</v>
      </c>
      <c r="K714" s="8">
        <f t="shared" si="34"/>
        <v>3706</v>
      </c>
    </row>
    <row r="715" spans="1:11" x14ac:dyDescent="0.35">
      <c r="A715" s="7">
        <f t="shared" si="35"/>
        <v>2</v>
      </c>
      <c r="B715">
        <v>1999</v>
      </c>
      <c r="C715" t="s">
        <v>33</v>
      </c>
      <c r="D715" s="1">
        <v>312053</v>
      </c>
      <c r="E715" s="1">
        <v>32450</v>
      </c>
      <c r="F715" s="1">
        <v>0</v>
      </c>
      <c r="G715" s="1">
        <v>528613</v>
      </c>
      <c r="H715" s="1">
        <v>376334</v>
      </c>
      <c r="I715" s="11">
        <v>0.72427628156388812</v>
      </c>
      <c r="J715" s="12">
        <f t="shared" si="33"/>
        <v>0</v>
      </c>
      <c r="K715" s="8">
        <f t="shared" si="34"/>
        <v>1249450</v>
      </c>
    </row>
    <row r="716" spans="1:11" x14ac:dyDescent="0.35">
      <c r="A716" s="7">
        <f t="shared" si="35"/>
        <v>2</v>
      </c>
      <c r="B716">
        <v>1999</v>
      </c>
      <c r="C716" t="s">
        <v>34</v>
      </c>
      <c r="D716" s="1">
        <v>2877</v>
      </c>
      <c r="E716" s="1">
        <v>218</v>
      </c>
      <c r="F716" s="1">
        <v>504</v>
      </c>
      <c r="G716" s="1">
        <v>4981</v>
      </c>
      <c r="H716" s="1">
        <v>832</v>
      </c>
      <c r="I716" s="11">
        <v>0.61761580960475992</v>
      </c>
      <c r="J716" s="12">
        <f t="shared" si="33"/>
        <v>5.3548661283467913E-2</v>
      </c>
      <c r="K716" s="8">
        <f t="shared" si="34"/>
        <v>9412</v>
      </c>
    </row>
    <row r="717" spans="1:11" x14ac:dyDescent="0.35">
      <c r="A717" s="7">
        <f t="shared" si="35"/>
        <v>2</v>
      </c>
      <c r="B717">
        <v>1999</v>
      </c>
      <c r="C717" t="s">
        <v>35</v>
      </c>
      <c r="D717" s="1">
        <v>5805</v>
      </c>
      <c r="E717" s="1">
        <v>0</v>
      </c>
      <c r="F717" s="1">
        <v>0</v>
      </c>
      <c r="G717" s="1">
        <v>5195</v>
      </c>
      <c r="H717" s="1">
        <v>5998</v>
      </c>
      <c r="I717" s="11">
        <v>0.65848923402753268</v>
      </c>
      <c r="J717" s="12">
        <f t="shared" si="33"/>
        <v>0</v>
      </c>
      <c r="K717" s="8">
        <f t="shared" si="34"/>
        <v>16998</v>
      </c>
    </row>
    <row r="718" spans="1:11" x14ac:dyDescent="0.35">
      <c r="A718" s="7">
        <f t="shared" si="35"/>
        <v>2</v>
      </c>
      <c r="B718">
        <v>1999</v>
      </c>
      <c r="C718" t="s">
        <v>36</v>
      </c>
      <c r="D718" s="1">
        <v>5086</v>
      </c>
      <c r="E718" s="1">
        <v>137</v>
      </c>
      <c r="F718" s="1">
        <v>2981</v>
      </c>
      <c r="G718" s="1">
        <v>0</v>
      </c>
      <c r="H718" s="1">
        <v>13212</v>
      </c>
      <c r="I718" s="11">
        <v>0.61692192753081809</v>
      </c>
      <c r="J718" s="12">
        <f t="shared" si="33"/>
        <v>0.13919499439671273</v>
      </c>
      <c r="K718" s="8">
        <f t="shared" si="34"/>
        <v>21416</v>
      </c>
    </row>
    <row r="719" spans="1:11" x14ac:dyDescent="0.35">
      <c r="A719" s="7">
        <f t="shared" si="35"/>
        <v>2</v>
      </c>
      <c r="B719">
        <v>1999</v>
      </c>
      <c r="C719" t="s">
        <v>37</v>
      </c>
      <c r="D719" s="1">
        <v>10454</v>
      </c>
      <c r="E719" s="1">
        <v>0</v>
      </c>
      <c r="F719" s="1">
        <v>466</v>
      </c>
      <c r="G719" s="1">
        <v>0</v>
      </c>
      <c r="H719" s="1">
        <v>18468</v>
      </c>
      <c r="I719" s="11">
        <v>0.62841976316864023</v>
      </c>
      <c r="J719" s="12">
        <f t="shared" si="33"/>
        <v>1.5856812304341907E-2</v>
      </c>
      <c r="K719" s="8">
        <f t="shared" si="34"/>
        <v>29388</v>
      </c>
    </row>
    <row r="720" spans="1:11" x14ac:dyDescent="0.35">
      <c r="A720" s="7">
        <f t="shared" si="35"/>
        <v>2</v>
      </c>
      <c r="B720">
        <v>1999</v>
      </c>
      <c r="C720" t="s">
        <v>38</v>
      </c>
      <c r="D720" s="1">
        <v>2046</v>
      </c>
      <c r="E720" s="1">
        <v>0</v>
      </c>
      <c r="F720" s="1">
        <v>950</v>
      </c>
      <c r="G720" s="1">
        <v>0</v>
      </c>
      <c r="H720" s="1">
        <v>3688</v>
      </c>
      <c r="I720" s="11">
        <v>0.55176540993417111</v>
      </c>
      <c r="J720" s="12">
        <f t="shared" si="33"/>
        <v>0.14213046080191502</v>
      </c>
      <c r="K720" s="8">
        <f t="shared" si="34"/>
        <v>6684</v>
      </c>
    </row>
    <row r="721" spans="1:11" x14ac:dyDescent="0.35">
      <c r="A721" s="7">
        <f t="shared" si="35"/>
        <v>2</v>
      </c>
      <c r="B721">
        <v>1999</v>
      </c>
      <c r="C721" t="s">
        <v>39</v>
      </c>
      <c r="D721" s="1">
        <v>4179</v>
      </c>
      <c r="E721" s="1">
        <v>0</v>
      </c>
      <c r="F721" s="1">
        <v>1343</v>
      </c>
      <c r="G721" s="1">
        <v>0</v>
      </c>
      <c r="H721" s="1">
        <v>7859</v>
      </c>
      <c r="I721" s="11">
        <v>0.58732531200956584</v>
      </c>
      <c r="J721" s="12">
        <f t="shared" si="33"/>
        <v>0.10036619086764816</v>
      </c>
      <c r="K721" s="8">
        <f t="shared" si="34"/>
        <v>13381</v>
      </c>
    </row>
    <row r="722" spans="1:11" x14ac:dyDescent="0.35">
      <c r="A722" s="7">
        <f t="shared" si="35"/>
        <v>2</v>
      </c>
      <c r="B722">
        <v>1999</v>
      </c>
      <c r="C722" t="s">
        <v>40</v>
      </c>
      <c r="D722" s="1">
        <v>7322</v>
      </c>
      <c r="E722" s="1">
        <v>156</v>
      </c>
      <c r="F722" s="1">
        <v>871</v>
      </c>
      <c r="G722" s="1">
        <v>0</v>
      </c>
      <c r="H722" s="1">
        <v>24081</v>
      </c>
      <c r="I722" s="11">
        <v>0.74255319148936172</v>
      </c>
      <c r="J722" s="12">
        <f t="shared" si="33"/>
        <v>2.6857847671908727E-2</v>
      </c>
      <c r="K722" s="8">
        <f t="shared" si="34"/>
        <v>32430</v>
      </c>
    </row>
    <row r="723" spans="1:11" x14ac:dyDescent="0.35">
      <c r="A723" s="7">
        <f t="shared" si="35"/>
        <v>2</v>
      </c>
      <c r="B723">
        <v>1999</v>
      </c>
      <c r="C723" t="s">
        <v>41</v>
      </c>
      <c r="D723" s="1">
        <v>533</v>
      </c>
      <c r="E723" s="1">
        <v>20</v>
      </c>
      <c r="F723" s="1">
        <v>124</v>
      </c>
      <c r="G723" s="1">
        <v>0</v>
      </c>
      <c r="H723" s="1">
        <v>2061</v>
      </c>
      <c r="I723" s="11">
        <v>0.75273922571219865</v>
      </c>
      <c r="J723" s="12">
        <f t="shared" si="33"/>
        <v>4.5288531775018265E-2</v>
      </c>
      <c r="K723" s="8">
        <f t="shared" si="34"/>
        <v>2738</v>
      </c>
    </row>
    <row r="724" spans="1:11" x14ac:dyDescent="0.35">
      <c r="A724" s="7">
        <f t="shared" si="35"/>
        <v>2</v>
      </c>
      <c r="B724">
        <v>1999</v>
      </c>
      <c r="C724" t="s">
        <v>42</v>
      </c>
      <c r="D724" s="1">
        <v>2584</v>
      </c>
      <c r="E724" s="1">
        <v>0</v>
      </c>
      <c r="F724" s="1">
        <v>1259</v>
      </c>
      <c r="G724" s="1">
        <v>0</v>
      </c>
      <c r="H724" s="1">
        <v>7749</v>
      </c>
      <c r="I724" s="11">
        <v>0.66847826086956519</v>
      </c>
      <c r="J724" s="12">
        <f t="shared" si="33"/>
        <v>0.10860938578329883</v>
      </c>
      <c r="K724" s="8">
        <f t="shared" si="34"/>
        <v>11592</v>
      </c>
    </row>
    <row r="725" spans="1:11" x14ac:dyDescent="0.35">
      <c r="A725" s="7">
        <f t="shared" si="35"/>
        <v>2</v>
      </c>
      <c r="B725">
        <v>1999</v>
      </c>
      <c r="C725" t="s">
        <v>43</v>
      </c>
      <c r="D725" s="1">
        <v>1428</v>
      </c>
      <c r="E725" s="1">
        <v>0</v>
      </c>
      <c r="F725" s="1">
        <v>1679</v>
      </c>
      <c r="G725" s="1">
        <v>0</v>
      </c>
      <c r="H725" s="1">
        <v>3375</v>
      </c>
      <c r="I725" s="11">
        <v>0.52067263190373336</v>
      </c>
      <c r="J725" s="12">
        <f t="shared" si="33"/>
        <v>0.25902499228633136</v>
      </c>
      <c r="K725" s="8">
        <f t="shared" si="34"/>
        <v>6482</v>
      </c>
    </row>
    <row r="726" spans="1:11" x14ac:dyDescent="0.35">
      <c r="A726" s="7">
        <f t="shared" si="35"/>
        <v>2</v>
      </c>
      <c r="B726">
        <v>1999</v>
      </c>
      <c r="C726" t="s">
        <v>44</v>
      </c>
      <c r="D726" s="1">
        <v>1778</v>
      </c>
      <c r="E726" s="1">
        <v>0</v>
      </c>
      <c r="F726" s="1">
        <v>210</v>
      </c>
      <c r="G726" s="1">
        <v>5084</v>
      </c>
      <c r="H726" s="1">
        <v>347</v>
      </c>
      <c r="I726" s="11">
        <v>0.73203935840409762</v>
      </c>
      <c r="J726" s="12">
        <f t="shared" si="33"/>
        <v>2.8305701577031946E-2</v>
      </c>
      <c r="K726" s="8">
        <f t="shared" si="34"/>
        <v>7419</v>
      </c>
    </row>
    <row r="727" spans="1:11" x14ac:dyDescent="0.35">
      <c r="A727" s="7">
        <f t="shared" si="35"/>
        <v>2</v>
      </c>
      <c r="B727">
        <v>1999</v>
      </c>
      <c r="C727" t="s">
        <v>45</v>
      </c>
      <c r="D727" s="1">
        <v>1235</v>
      </c>
      <c r="E727" s="1">
        <v>0</v>
      </c>
      <c r="F727" s="1">
        <v>42</v>
      </c>
      <c r="G727" s="1">
        <v>941</v>
      </c>
      <c r="H727" s="1">
        <v>926</v>
      </c>
      <c r="I727" s="11">
        <v>0.59382951653944016</v>
      </c>
      <c r="J727" s="12">
        <f t="shared" si="33"/>
        <v>1.3358778625954198E-2</v>
      </c>
      <c r="K727" s="8">
        <f t="shared" si="34"/>
        <v>3144</v>
      </c>
    </row>
    <row r="728" spans="1:11" x14ac:dyDescent="0.35">
      <c r="A728" s="7">
        <f t="shared" si="35"/>
        <v>2</v>
      </c>
      <c r="B728">
        <v>1999</v>
      </c>
      <c r="C728" t="s">
        <v>46</v>
      </c>
      <c r="D728" s="1">
        <v>6364</v>
      </c>
      <c r="E728" s="1">
        <v>1971</v>
      </c>
      <c r="F728" s="1">
        <v>1385</v>
      </c>
      <c r="G728" s="1">
        <v>2108</v>
      </c>
      <c r="H728" s="1">
        <v>9439</v>
      </c>
      <c r="I728" s="11">
        <v>0.5429538721963606</v>
      </c>
      <c r="J728" s="12">
        <f t="shared" si="33"/>
        <v>6.512437109136221E-2</v>
      </c>
      <c r="K728" s="8">
        <f t="shared" si="34"/>
        <v>21267</v>
      </c>
    </row>
    <row r="729" spans="1:11" x14ac:dyDescent="0.35">
      <c r="A729" s="7">
        <f t="shared" si="35"/>
        <v>2</v>
      </c>
      <c r="B729">
        <v>1999</v>
      </c>
      <c r="C729" t="s">
        <v>47</v>
      </c>
      <c r="D729" s="1">
        <v>610</v>
      </c>
      <c r="E729" s="1">
        <v>0</v>
      </c>
      <c r="F729" s="1">
        <v>924</v>
      </c>
      <c r="G729" s="1">
        <v>0</v>
      </c>
      <c r="H729" s="1">
        <v>1834</v>
      </c>
      <c r="I729" s="11">
        <v>0.54453681710213775</v>
      </c>
      <c r="J729" s="12">
        <f t="shared" si="33"/>
        <v>0.27434679334916867</v>
      </c>
      <c r="K729" s="8">
        <f t="shared" si="34"/>
        <v>3368</v>
      </c>
    </row>
    <row r="730" spans="1:11" x14ac:dyDescent="0.35">
      <c r="A730" s="7">
        <f t="shared" si="35"/>
        <v>2</v>
      </c>
      <c r="B730">
        <v>1999</v>
      </c>
      <c r="C730" t="s">
        <v>48</v>
      </c>
      <c r="D730" s="1">
        <v>12474</v>
      </c>
      <c r="E730" s="1">
        <v>0</v>
      </c>
      <c r="F730" s="1">
        <v>1553</v>
      </c>
      <c r="G730" s="1">
        <v>0</v>
      </c>
      <c r="H730" s="1">
        <v>16411</v>
      </c>
      <c r="I730" s="11">
        <v>0.53916157434785461</v>
      </c>
      <c r="J730" s="12">
        <f t="shared" si="33"/>
        <v>5.102174912937775E-2</v>
      </c>
      <c r="K730" s="8">
        <f t="shared" si="34"/>
        <v>30438</v>
      </c>
    </row>
    <row r="731" spans="1:11" x14ac:dyDescent="0.35">
      <c r="A731" s="7">
        <f t="shared" si="35"/>
        <v>2</v>
      </c>
      <c r="B731">
        <v>1999</v>
      </c>
      <c r="C731" t="s">
        <v>49</v>
      </c>
      <c r="D731" s="1">
        <v>362</v>
      </c>
      <c r="E731" s="1">
        <v>0</v>
      </c>
      <c r="F731" s="1">
        <v>426</v>
      </c>
      <c r="G731" s="1">
        <v>1540</v>
      </c>
      <c r="H731" s="1">
        <v>0</v>
      </c>
      <c r="I731" s="11">
        <v>0.66151202749140892</v>
      </c>
      <c r="J731" s="12">
        <f t="shared" si="33"/>
        <v>0.18298969072164947</v>
      </c>
      <c r="K731" s="8">
        <f t="shared" si="34"/>
        <v>2328</v>
      </c>
    </row>
    <row r="732" spans="1:11" x14ac:dyDescent="0.35">
      <c r="A732" s="7">
        <f t="shared" si="35"/>
        <v>2</v>
      </c>
      <c r="B732">
        <v>1999</v>
      </c>
      <c r="C732" t="s">
        <v>50</v>
      </c>
      <c r="D732" s="1">
        <v>808</v>
      </c>
      <c r="E732" s="1">
        <v>0</v>
      </c>
      <c r="F732" s="1">
        <v>404</v>
      </c>
      <c r="G732" s="1">
        <v>0</v>
      </c>
      <c r="H732" s="1">
        <v>4709</v>
      </c>
      <c r="I732" s="11">
        <v>0.79530484715419691</v>
      </c>
      <c r="J732" s="12">
        <f t="shared" si="33"/>
        <v>6.8231717615267695E-2</v>
      </c>
      <c r="K732" s="8">
        <f t="shared" si="34"/>
        <v>5921</v>
      </c>
    </row>
    <row r="733" spans="1:11" x14ac:dyDescent="0.35">
      <c r="A733" s="7">
        <f t="shared" si="35"/>
        <v>2</v>
      </c>
      <c r="B733">
        <v>1999</v>
      </c>
      <c r="C733" t="s">
        <v>51</v>
      </c>
      <c r="D733" s="1">
        <v>6262</v>
      </c>
      <c r="E733" s="1">
        <v>0</v>
      </c>
      <c r="F733" s="1">
        <v>1334</v>
      </c>
      <c r="G733" s="1">
        <v>9660</v>
      </c>
      <c r="H733" s="1">
        <v>743</v>
      </c>
      <c r="I733" s="11">
        <v>0.57797655425301409</v>
      </c>
      <c r="J733" s="12">
        <f t="shared" si="33"/>
        <v>7.4115228623812437E-2</v>
      </c>
      <c r="K733" s="8">
        <f t="shared" si="34"/>
        <v>17999</v>
      </c>
    </row>
    <row r="734" spans="1:11" x14ac:dyDescent="0.35">
      <c r="A734" s="7">
        <f t="shared" si="35"/>
        <v>2</v>
      </c>
      <c r="B734">
        <v>1999</v>
      </c>
      <c r="C734" t="s">
        <v>52</v>
      </c>
      <c r="D734" s="1">
        <v>12836</v>
      </c>
      <c r="E734" s="1">
        <v>0</v>
      </c>
      <c r="F734" s="1">
        <v>2269</v>
      </c>
      <c r="G734" s="1">
        <v>2850</v>
      </c>
      <c r="H734" s="1">
        <v>22729</v>
      </c>
      <c r="I734" s="11">
        <v>0.6287238226329761</v>
      </c>
      <c r="J734" s="12">
        <f t="shared" si="33"/>
        <v>5.5771310588929306E-2</v>
      </c>
      <c r="K734" s="8">
        <f t="shared" si="34"/>
        <v>40684</v>
      </c>
    </row>
    <row r="735" spans="1:11" x14ac:dyDescent="0.35">
      <c r="A735" s="7">
        <f t="shared" si="35"/>
        <v>2</v>
      </c>
      <c r="B735">
        <v>1999</v>
      </c>
      <c r="C735" t="s">
        <v>53</v>
      </c>
      <c r="D735" s="1">
        <v>2088</v>
      </c>
      <c r="E735" s="1">
        <v>0</v>
      </c>
      <c r="F735" s="1">
        <v>1049</v>
      </c>
      <c r="G735" s="1">
        <v>0</v>
      </c>
      <c r="H735" s="1">
        <v>6805</v>
      </c>
      <c r="I735" s="11">
        <v>0.68446992556829611</v>
      </c>
      <c r="J735" s="12">
        <f t="shared" si="33"/>
        <v>0.10551196942265138</v>
      </c>
      <c r="K735" s="8">
        <f t="shared" si="34"/>
        <v>9942</v>
      </c>
    </row>
    <row r="736" spans="1:11" x14ac:dyDescent="0.35">
      <c r="A736" s="7">
        <f t="shared" si="35"/>
        <v>2</v>
      </c>
      <c r="B736">
        <v>1999</v>
      </c>
      <c r="C736" t="s">
        <v>54</v>
      </c>
      <c r="D736" s="1">
        <v>3314</v>
      </c>
      <c r="E736" s="1">
        <v>0</v>
      </c>
      <c r="F736" s="1">
        <v>1679</v>
      </c>
      <c r="G736" s="1">
        <v>0</v>
      </c>
      <c r="H736" s="1">
        <v>6290</v>
      </c>
      <c r="I736" s="11">
        <v>0.55747584862182042</v>
      </c>
      <c r="J736" s="12">
        <f t="shared" si="33"/>
        <v>0.14880794115040327</v>
      </c>
      <c r="K736" s="8">
        <f t="shared" si="34"/>
        <v>11283</v>
      </c>
    </row>
    <row r="737" spans="1:11" x14ac:dyDescent="0.35">
      <c r="A737" s="7">
        <f t="shared" si="35"/>
        <v>2</v>
      </c>
      <c r="B737">
        <v>1999</v>
      </c>
      <c r="C737" t="s">
        <v>55</v>
      </c>
      <c r="D737" s="1">
        <v>5955</v>
      </c>
      <c r="E737" s="1">
        <v>0</v>
      </c>
      <c r="F737" s="1">
        <v>790</v>
      </c>
      <c r="G737" s="1">
        <v>0</v>
      </c>
      <c r="H737" s="1">
        <v>17732</v>
      </c>
      <c r="I737" s="11">
        <v>0.72443518405033291</v>
      </c>
      <c r="J737" s="12">
        <f t="shared" si="33"/>
        <v>3.2275197123830535E-2</v>
      </c>
      <c r="K737" s="8">
        <f t="shared" si="34"/>
        <v>24477</v>
      </c>
    </row>
    <row r="738" spans="1:11" x14ac:dyDescent="0.35">
      <c r="A738" s="7">
        <f t="shared" si="35"/>
        <v>2</v>
      </c>
      <c r="B738">
        <v>1999</v>
      </c>
      <c r="C738" t="s">
        <v>56</v>
      </c>
      <c r="D738" s="1">
        <v>10186</v>
      </c>
      <c r="E738" s="1">
        <v>0</v>
      </c>
      <c r="F738" s="1">
        <v>2361</v>
      </c>
      <c r="G738" s="1">
        <v>0</v>
      </c>
      <c r="H738" s="1">
        <v>24664</v>
      </c>
      <c r="I738" s="11">
        <v>0.66281475907661713</v>
      </c>
      <c r="J738" s="12">
        <f t="shared" si="33"/>
        <v>6.3448980140281094E-2</v>
      </c>
      <c r="K738" s="8">
        <f t="shared" si="34"/>
        <v>37211</v>
      </c>
    </row>
    <row r="739" spans="1:11" x14ac:dyDescent="0.35">
      <c r="A739" s="7">
        <f t="shared" si="35"/>
        <v>2</v>
      </c>
      <c r="B739">
        <v>1999</v>
      </c>
      <c r="C739" t="s">
        <v>57</v>
      </c>
      <c r="D739" s="1">
        <v>1785</v>
      </c>
      <c r="E739" s="1">
        <v>0</v>
      </c>
      <c r="F739" s="1">
        <v>999</v>
      </c>
      <c r="G739" s="1">
        <v>0</v>
      </c>
      <c r="H739" s="1">
        <v>2276</v>
      </c>
      <c r="I739" s="11">
        <v>0.44980237154150199</v>
      </c>
      <c r="J739" s="12">
        <f t="shared" si="33"/>
        <v>0.19743083003952569</v>
      </c>
      <c r="K739" s="8">
        <f t="shared" si="34"/>
        <v>5060</v>
      </c>
    </row>
    <row r="740" spans="1:11" x14ac:dyDescent="0.35">
      <c r="A740" s="7">
        <f t="shared" si="35"/>
        <v>2</v>
      </c>
      <c r="B740">
        <v>1999</v>
      </c>
      <c r="C740" t="s">
        <v>58</v>
      </c>
      <c r="D740" s="1">
        <v>6262</v>
      </c>
      <c r="E740" s="1">
        <v>406</v>
      </c>
      <c r="F740" s="1">
        <v>1274</v>
      </c>
      <c r="G740" s="1">
        <v>4972</v>
      </c>
      <c r="H740" s="1">
        <v>7861</v>
      </c>
      <c r="I740" s="11">
        <v>0.61771359807460891</v>
      </c>
      <c r="J740" s="12">
        <f t="shared" si="33"/>
        <v>6.1323706377858E-2</v>
      </c>
      <c r="K740" s="8">
        <f t="shared" si="34"/>
        <v>20775</v>
      </c>
    </row>
    <row r="741" spans="1:11" x14ac:dyDescent="0.35">
      <c r="A741" s="7">
        <f t="shared" si="35"/>
        <v>2</v>
      </c>
      <c r="B741">
        <v>1999</v>
      </c>
      <c r="C741" t="s">
        <v>59</v>
      </c>
      <c r="D741" s="1">
        <v>5760</v>
      </c>
      <c r="E741" s="1">
        <v>0</v>
      </c>
      <c r="F741" s="1">
        <v>1217</v>
      </c>
      <c r="G741" s="1">
        <v>0</v>
      </c>
      <c r="H741" s="1">
        <v>13375</v>
      </c>
      <c r="I741" s="11">
        <v>0.65718356918238996</v>
      </c>
      <c r="J741" s="12">
        <f t="shared" si="33"/>
        <v>5.979756289308176E-2</v>
      </c>
      <c r="K741" s="8">
        <f t="shared" si="34"/>
        <v>20352</v>
      </c>
    </row>
    <row r="742" spans="1:11" x14ac:dyDescent="0.35">
      <c r="A742" s="7">
        <f t="shared" si="35"/>
        <v>2</v>
      </c>
      <c r="B742">
        <v>1999</v>
      </c>
      <c r="C742" t="s">
        <v>60</v>
      </c>
      <c r="D742" s="1">
        <v>521</v>
      </c>
      <c r="E742" s="1">
        <v>0</v>
      </c>
      <c r="F742" s="1">
        <v>25</v>
      </c>
      <c r="G742" s="1">
        <v>3327</v>
      </c>
      <c r="H742" s="1">
        <v>50</v>
      </c>
      <c r="I742" s="11">
        <v>0.86082080040785114</v>
      </c>
      <c r="J742" s="12">
        <f t="shared" si="33"/>
        <v>6.3726739739994901E-3</v>
      </c>
      <c r="K742" s="8">
        <f t="shared" si="34"/>
        <v>3923</v>
      </c>
    </row>
    <row r="743" spans="1:11" x14ac:dyDescent="0.35">
      <c r="A743" s="7">
        <f t="shared" si="35"/>
        <v>2</v>
      </c>
      <c r="B743">
        <v>1999</v>
      </c>
      <c r="C743" t="s">
        <v>61</v>
      </c>
      <c r="D743" s="1">
        <v>40070</v>
      </c>
      <c r="E743" s="1">
        <v>129</v>
      </c>
      <c r="F743" s="1">
        <v>420</v>
      </c>
      <c r="G743" s="1">
        <v>58835</v>
      </c>
      <c r="H743" s="1">
        <v>24965</v>
      </c>
      <c r="I743" s="11">
        <v>0.67353057008977724</v>
      </c>
      <c r="J743" s="12">
        <f t="shared" si="33"/>
        <v>3.3756902080871892E-3</v>
      </c>
      <c r="K743" s="8">
        <f t="shared" si="34"/>
        <v>124419</v>
      </c>
    </row>
    <row r="744" spans="1:11" x14ac:dyDescent="0.35">
      <c r="A744" s="7">
        <f t="shared" si="35"/>
        <v>2</v>
      </c>
      <c r="B744">
        <v>1999</v>
      </c>
      <c r="C744" t="s">
        <v>62</v>
      </c>
      <c r="D744" s="1">
        <v>46037</v>
      </c>
      <c r="E744" s="1">
        <v>38076</v>
      </c>
      <c r="F744" s="1">
        <v>982</v>
      </c>
      <c r="G744" s="1">
        <v>20778</v>
      </c>
      <c r="H744" s="1">
        <v>7332</v>
      </c>
      <c r="I744" s="11">
        <v>0.24831058698820724</v>
      </c>
      <c r="J744" s="12">
        <f t="shared" si="33"/>
        <v>8.6745285102248128E-3</v>
      </c>
      <c r="K744" s="8">
        <f t="shared" si="34"/>
        <v>113205</v>
      </c>
    </row>
    <row r="745" spans="1:11" x14ac:dyDescent="0.35">
      <c r="A745" s="7">
        <f t="shared" si="35"/>
        <v>2</v>
      </c>
      <c r="B745">
        <v>1999</v>
      </c>
      <c r="C745" t="s">
        <v>63</v>
      </c>
      <c r="D745" s="1">
        <v>2502</v>
      </c>
      <c r="E745" s="1">
        <v>0</v>
      </c>
      <c r="F745" s="1">
        <v>1637</v>
      </c>
      <c r="G745" s="1">
        <v>8864</v>
      </c>
      <c r="H745" s="1">
        <v>2636</v>
      </c>
      <c r="I745" s="11">
        <v>0.73534113434362813</v>
      </c>
      <c r="J745" s="12">
        <f t="shared" si="33"/>
        <v>0.1046742119061321</v>
      </c>
      <c r="K745" s="8">
        <f t="shared" si="34"/>
        <v>15639</v>
      </c>
    </row>
    <row r="746" spans="1:11" x14ac:dyDescent="0.35">
      <c r="A746" s="7">
        <f t="shared" si="35"/>
        <v>2</v>
      </c>
      <c r="B746">
        <v>1999</v>
      </c>
      <c r="C746" t="s">
        <v>64</v>
      </c>
      <c r="D746" s="1">
        <v>2426</v>
      </c>
      <c r="E746" s="1">
        <v>376</v>
      </c>
      <c r="F746" s="1">
        <v>3813</v>
      </c>
      <c r="G746" s="1">
        <v>0</v>
      </c>
      <c r="H746" s="1">
        <v>14339</v>
      </c>
      <c r="I746" s="11">
        <v>0.68430848525341226</v>
      </c>
      <c r="J746" s="12">
        <f t="shared" si="33"/>
        <v>0.18197002958862268</v>
      </c>
      <c r="K746" s="8">
        <f t="shared" si="34"/>
        <v>20954</v>
      </c>
    </row>
    <row r="747" spans="1:11" x14ac:dyDescent="0.35">
      <c r="A747" s="7">
        <f t="shared" si="35"/>
        <v>2</v>
      </c>
      <c r="B747">
        <v>1999</v>
      </c>
      <c r="C747" t="s">
        <v>65</v>
      </c>
      <c r="D747" s="1">
        <v>2756</v>
      </c>
      <c r="E747" s="1">
        <v>0</v>
      </c>
      <c r="F747" s="1">
        <v>1301</v>
      </c>
      <c r="G747" s="1">
        <v>0</v>
      </c>
      <c r="H747" s="1">
        <v>5055</v>
      </c>
      <c r="I747" s="11">
        <v>0.55476294995610187</v>
      </c>
      <c r="J747" s="12">
        <f t="shared" si="33"/>
        <v>0.14277875329236173</v>
      </c>
      <c r="K747" s="8">
        <f t="shared" si="34"/>
        <v>9112</v>
      </c>
    </row>
    <row r="748" spans="1:11" x14ac:dyDescent="0.35">
      <c r="A748" s="7">
        <f t="shared" si="35"/>
        <v>2</v>
      </c>
      <c r="B748">
        <v>1999</v>
      </c>
      <c r="C748" t="s">
        <v>66</v>
      </c>
      <c r="D748" s="1">
        <v>5376</v>
      </c>
      <c r="E748" s="1">
        <v>0</v>
      </c>
      <c r="F748" s="1">
        <v>189</v>
      </c>
      <c r="G748" s="1">
        <v>10414</v>
      </c>
      <c r="H748" s="1">
        <v>5134</v>
      </c>
      <c r="I748" s="11">
        <v>0.73641832046606359</v>
      </c>
      <c r="J748" s="12">
        <f t="shared" si="33"/>
        <v>8.9518306256808605E-3</v>
      </c>
      <c r="K748" s="8">
        <f t="shared" si="34"/>
        <v>21113</v>
      </c>
    </row>
    <row r="749" spans="1:11" x14ac:dyDescent="0.35">
      <c r="A749" s="7">
        <f t="shared" si="35"/>
        <v>2</v>
      </c>
      <c r="B749">
        <v>1999</v>
      </c>
      <c r="C749" t="s">
        <v>67</v>
      </c>
      <c r="D749" s="1">
        <v>11327</v>
      </c>
      <c r="E749" s="1">
        <v>0</v>
      </c>
      <c r="F749" s="1">
        <v>496</v>
      </c>
      <c r="G749" s="1">
        <v>20089</v>
      </c>
      <c r="H749" s="1">
        <v>3284</v>
      </c>
      <c r="I749" s="11">
        <v>0.66408114558472553</v>
      </c>
      <c r="J749" s="12">
        <f t="shared" si="33"/>
        <v>1.4092510512558245E-2</v>
      </c>
      <c r="K749" s="8">
        <f t="shared" si="34"/>
        <v>35196</v>
      </c>
    </row>
    <row r="750" spans="1:11" x14ac:dyDescent="0.35">
      <c r="A750" s="7">
        <f t="shared" si="35"/>
        <v>2</v>
      </c>
      <c r="B750">
        <v>1999</v>
      </c>
      <c r="C750" t="s">
        <v>68</v>
      </c>
      <c r="D750" s="1">
        <v>133942</v>
      </c>
      <c r="E750" s="1">
        <v>16877</v>
      </c>
      <c r="F750" s="1">
        <v>0</v>
      </c>
      <c r="G750" s="1">
        <v>238236</v>
      </c>
      <c r="H750" s="1">
        <v>179911</v>
      </c>
      <c r="I750" s="11">
        <v>0.73492440673080639</v>
      </c>
      <c r="J750" s="12">
        <f t="shared" si="33"/>
        <v>0</v>
      </c>
      <c r="K750" s="8">
        <f t="shared" si="34"/>
        <v>568966</v>
      </c>
    </row>
    <row r="751" spans="1:11" x14ac:dyDescent="0.35">
      <c r="A751" s="7">
        <f t="shared" si="35"/>
        <v>2</v>
      </c>
      <c r="B751">
        <v>1999</v>
      </c>
      <c r="C751" t="s">
        <v>69</v>
      </c>
      <c r="D751" s="1">
        <v>711</v>
      </c>
      <c r="E751" s="1">
        <v>0</v>
      </c>
      <c r="F751" s="1">
        <v>38</v>
      </c>
      <c r="G751" s="1">
        <v>0</v>
      </c>
      <c r="H751" s="1">
        <v>1346</v>
      </c>
      <c r="I751" s="11">
        <v>0.64248210023866348</v>
      </c>
      <c r="J751" s="12">
        <f t="shared" si="33"/>
        <v>1.8138424821002388E-2</v>
      </c>
      <c r="K751" s="8">
        <f t="shared" si="34"/>
        <v>2095</v>
      </c>
    </row>
    <row r="752" spans="1:11" x14ac:dyDescent="0.35">
      <c r="A752" s="7">
        <f t="shared" si="35"/>
        <v>2</v>
      </c>
      <c r="B752">
        <v>1999</v>
      </c>
      <c r="C752" t="s">
        <v>70</v>
      </c>
      <c r="D752" s="1">
        <v>15784</v>
      </c>
      <c r="E752" s="1">
        <v>732</v>
      </c>
      <c r="F752" s="1">
        <v>4673</v>
      </c>
      <c r="G752" s="1">
        <v>0</v>
      </c>
      <c r="H752" s="1">
        <v>13097</v>
      </c>
      <c r="I752" s="11">
        <v>0.38199265006124949</v>
      </c>
      <c r="J752" s="12">
        <f t="shared" si="33"/>
        <v>0.13629469754418713</v>
      </c>
      <c r="K752" s="8">
        <f t="shared" si="34"/>
        <v>34286</v>
      </c>
    </row>
    <row r="753" spans="1:11" x14ac:dyDescent="0.35">
      <c r="A753" s="7">
        <f t="shared" si="35"/>
        <v>2</v>
      </c>
      <c r="B753">
        <v>1999</v>
      </c>
      <c r="C753" t="s">
        <v>71</v>
      </c>
      <c r="D753" s="1">
        <v>34496</v>
      </c>
      <c r="E753" s="1">
        <v>21500</v>
      </c>
      <c r="F753" s="1">
        <v>2728</v>
      </c>
      <c r="G753" s="1">
        <v>500</v>
      </c>
      <c r="H753" s="1">
        <v>29687</v>
      </c>
      <c r="I753" s="11">
        <v>0.33951929457547436</v>
      </c>
      <c r="J753" s="12">
        <f t="shared" si="33"/>
        <v>3.0682367761019447E-2</v>
      </c>
      <c r="K753" s="8">
        <f t="shared" si="34"/>
        <v>88911</v>
      </c>
    </row>
    <row r="754" spans="1:11" x14ac:dyDescent="0.35">
      <c r="A754" s="7">
        <f t="shared" si="35"/>
        <v>2</v>
      </c>
      <c r="B754">
        <v>1999</v>
      </c>
      <c r="C754" t="s">
        <v>72</v>
      </c>
      <c r="D754" s="1">
        <v>3320</v>
      </c>
      <c r="E754" s="1">
        <v>0</v>
      </c>
      <c r="F754" s="1">
        <v>714</v>
      </c>
      <c r="G754" s="1">
        <v>0</v>
      </c>
      <c r="H754" s="1">
        <v>3800</v>
      </c>
      <c r="I754" s="11">
        <v>0.4850651008424815</v>
      </c>
      <c r="J754" s="12">
        <f t="shared" si="33"/>
        <v>9.1141179474087314E-2</v>
      </c>
      <c r="K754" s="8">
        <f t="shared" si="34"/>
        <v>7834</v>
      </c>
    </row>
    <row r="755" spans="1:11" x14ac:dyDescent="0.35">
      <c r="A755" s="7">
        <f t="shared" si="35"/>
        <v>2</v>
      </c>
      <c r="B755">
        <v>1999</v>
      </c>
      <c r="C755" t="s">
        <v>73</v>
      </c>
      <c r="D755" s="1">
        <v>8330</v>
      </c>
      <c r="E755" s="1">
        <v>0</v>
      </c>
      <c r="F755" s="1">
        <v>684</v>
      </c>
      <c r="G755" s="1">
        <v>0</v>
      </c>
      <c r="H755" s="1">
        <v>10181</v>
      </c>
      <c r="I755" s="11">
        <v>0.53039854128679342</v>
      </c>
      <c r="J755" s="12">
        <f t="shared" si="33"/>
        <v>3.5634279760354257E-2</v>
      </c>
      <c r="K755" s="8">
        <f t="shared" si="34"/>
        <v>19195</v>
      </c>
    </row>
    <row r="756" spans="1:11" x14ac:dyDescent="0.35">
      <c r="A756" s="7">
        <f t="shared" si="35"/>
        <v>2</v>
      </c>
      <c r="B756">
        <v>1999</v>
      </c>
      <c r="C756" t="s">
        <v>74</v>
      </c>
      <c r="D756" s="1">
        <v>60950</v>
      </c>
      <c r="E756" s="1">
        <v>0</v>
      </c>
      <c r="F756" s="1">
        <v>37</v>
      </c>
      <c r="G756" s="1">
        <v>529</v>
      </c>
      <c r="H756" s="1">
        <v>51076</v>
      </c>
      <c r="I756" s="11">
        <v>0.45833629387523095</v>
      </c>
      <c r="J756" s="12">
        <f t="shared" si="33"/>
        <v>3.2862015063237176E-4</v>
      </c>
      <c r="K756" s="8">
        <f t="shared" si="34"/>
        <v>112592</v>
      </c>
    </row>
    <row r="757" spans="1:11" x14ac:dyDescent="0.35">
      <c r="A757" s="7">
        <f t="shared" si="35"/>
        <v>2</v>
      </c>
      <c r="B757">
        <v>1999</v>
      </c>
      <c r="C757" t="s">
        <v>75</v>
      </c>
      <c r="D757" s="1">
        <v>14439</v>
      </c>
      <c r="E757" s="1">
        <v>211</v>
      </c>
      <c r="F757" s="1">
        <v>642</v>
      </c>
      <c r="G757" s="1">
        <v>8684</v>
      </c>
      <c r="H757" s="1">
        <v>22557</v>
      </c>
      <c r="I757" s="11">
        <v>0.67137300410461398</v>
      </c>
      <c r="J757" s="12">
        <f t="shared" si="33"/>
        <v>1.3796660434530334E-2</v>
      </c>
      <c r="K757" s="8">
        <f t="shared" si="34"/>
        <v>46533</v>
      </c>
    </row>
    <row r="758" spans="1:11" x14ac:dyDescent="0.35">
      <c r="A758" s="7">
        <f t="shared" si="35"/>
        <v>2</v>
      </c>
      <c r="B758">
        <v>1999</v>
      </c>
      <c r="C758" t="s">
        <v>76</v>
      </c>
      <c r="D758" s="1">
        <v>2445</v>
      </c>
      <c r="E758" s="1">
        <v>0</v>
      </c>
      <c r="F758" s="1">
        <v>2393</v>
      </c>
      <c r="G758" s="1">
        <v>930</v>
      </c>
      <c r="H758" s="1">
        <v>3408</v>
      </c>
      <c r="I758" s="11">
        <v>0.47275501307759371</v>
      </c>
      <c r="J758" s="12">
        <f t="shared" si="33"/>
        <v>0.26078901482127287</v>
      </c>
      <c r="K758" s="8">
        <f t="shared" si="34"/>
        <v>9176</v>
      </c>
    </row>
    <row r="759" spans="1:11" x14ac:dyDescent="0.35">
      <c r="A759" s="7">
        <f t="shared" si="35"/>
        <v>2</v>
      </c>
      <c r="B759">
        <v>1999</v>
      </c>
      <c r="C759" t="s">
        <v>77</v>
      </c>
      <c r="D759" s="1">
        <v>47015</v>
      </c>
      <c r="E759" s="1">
        <v>0</v>
      </c>
      <c r="F759" s="1">
        <v>330</v>
      </c>
      <c r="G759" s="1">
        <v>637</v>
      </c>
      <c r="H759" s="1">
        <v>48227</v>
      </c>
      <c r="I759" s="11">
        <v>0.50789427184566938</v>
      </c>
      <c r="J759" s="12">
        <f t="shared" si="33"/>
        <v>3.4300325333388769E-3</v>
      </c>
      <c r="K759" s="8">
        <f t="shared" si="34"/>
        <v>96209</v>
      </c>
    </row>
    <row r="760" spans="1:11" x14ac:dyDescent="0.35">
      <c r="A760" s="7">
        <f t="shared" si="35"/>
        <v>2</v>
      </c>
      <c r="B760">
        <v>1999</v>
      </c>
      <c r="C760" t="s">
        <v>78</v>
      </c>
      <c r="D760" s="1">
        <v>61029</v>
      </c>
      <c r="E760" s="1">
        <v>2265</v>
      </c>
      <c r="F760" s="1">
        <v>9057</v>
      </c>
      <c r="G760" s="1">
        <v>33403</v>
      </c>
      <c r="H760" s="1">
        <v>40386</v>
      </c>
      <c r="I760" s="11">
        <v>0.50491993978376903</v>
      </c>
      <c r="J760" s="12">
        <f t="shared" si="33"/>
        <v>6.1974818667031611E-2</v>
      </c>
      <c r="K760" s="8">
        <f t="shared" si="34"/>
        <v>146140</v>
      </c>
    </row>
    <row r="761" spans="1:11" x14ac:dyDescent="0.35">
      <c r="A761" s="7">
        <f t="shared" si="35"/>
        <v>2</v>
      </c>
      <c r="B761">
        <v>1999</v>
      </c>
      <c r="C761" t="s">
        <v>79</v>
      </c>
      <c r="D761" s="1">
        <v>42856</v>
      </c>
      <c r="E761" s="1">
        <v>0</v>
      </c>
      <c r="F761" s="1">
        <v>1049</v>
      </c>
      <c r="G761" s="1">
        <v>0</v>
      </c>
      <c r="H761" s="1">
        <v>28670</v>
      </c>
      <c r="I761" s="11">
        <v>0.39503961419221495</v>
      </c>
      <c r="J761" s="12">
        <f t="shared" si="33"/>
        <v>1.4454013089906993E-2</v>
      </c>
      <c r="K761" s="8">
        <f t="shared" si="34"/>
        <v>72575</v>
      </c>
    </row>
    <row r="762" spans="1:11" x14ac:dyDescent="0.35">
      <c r="A762" s="7">
        <f t="shared" si="35"/>
        <v>2</v>
      </c>
      <c r="B762">
        <v>1999</v>
      </c>
      <c r="C762" t="s">
        <v>80</v>
      </c>
      <c r="D762" s="1">
        <v>1617</v>
      </c>
      <c r="E762" s="1">
        <v>0</v>
      </c>
      <c r="F762" s="1">
        <v>610</v>
      </c>
      <c r="G762" s="1">
        <v>227</v>
      </c>
      <c r="H762" s="1">
        <v>4012</v>
      </c>
      <c r="I762" s="11">
        <v>0.65558304979894833</v>
      </c>
      <c r="J762" s="12">
        <f t="shared" si="33"/>
        <v>9.4339622641509441E-2</v>
      </c>
      <c r="K762" s="8">
        <f t="shared" si="34"/>
        <v>6466</v>
      </c>
    </row>
    <row r="763" spans="1:11" x14ac:dyDescent="0.35">
      <c r="A763" s="7">
        <f t="shared" si="35"/>
        <v>2</v>
      </c>
      <c r="B763">
        <v>1999</v>
      </c>
      <c r="C763" t="s">
        <v>81</v>
      </c>
      <c r="D763" s="1">
        <v>1921</v>
      </c>
      <c r="E763" s="1">
        <v>0</v>
      </c>
      <c r="F763" s="1">
        <v>1125</v>
      </c>
      <c r="G763" s="1">
        <v>1768</v>
      </c>
      <c r="H763" s="1">
        <v>3020</v>
      </c>
      <c r="I763" s="11">
        <v>0.61118202706152669</v>
      </c>
      <c r="J763" s="12">
        <f t="shared" si="33"/>
        <v>0.14360479959152411</v>
      </c>
      <c r="K763" s="8">
        <f t="shared" si="34"/>
        <v>7834</v>
      </c>
    </row>
    <row r="764" spans="1:11" x14ac:dyDescent="0.35">
      <c r="A764" s="7">
        <f t="shared" si="35"/>
        <v>2</v>
      </c>
      <c r="B764">
        <v>1999</v>
      </c>
      <c r="C764" t="s">
        <v>82</v>
      </c>
      <c r="D764" s="1">
        <v>13732</v>
      </c>
      <c r="E764" s="1">
        <v>0</v>
      </c>
      <c r="F764" s="1">
        <v>2896</v>
      </c>
      <c r="G764" s="1">
        <v>816</v>
      </c>
      <c r="H764" s="1">
        <v>9250</v>
      </c>
      <c r="I764" s="11">
        <v>0.37708848430358882</v>
      </c>
      <c r="J764" s="12">
        <f t="shared" si="33"/>
        <v>0.10848879898104442</v>
      </c>
      <c r="K764" s="8">
        <f t="shared" si="34"/>
        <v>26694</v>
      </c>
    </row>
    <row r="765" spans="1:11" x14ac:dyDescent="0.35">
      <c r="A765" s="7">
        <f t="shared" si="35"/>
        <v>2</v>
      </c>
      <c r="B765">
        <v>1999</v>
      </c>
      <c r="C765" t="s">
        <v>83</v>
      </c>
      <c r="D765" s="1">
        <v>393</v>
      </c>
      <c r="E765" s="1">
        <v>0</v>
      </c>
      <c r="F765" s="1">
        <v>378</v>
      </c>
      <c r="G765" s="1">
        <v>971</v>
      </c>
      <c r="H765" s="1">
        <v>383</v>
      </c>
      <c r="I765" s="11">
        <v>0.63717647058823534</v>
      </c>
      <c r="J765" s="12">
        <f t="shared" si="33"/>
        <v>0.17788235294117646</v>
      </c>
      <c r="K765" s="8">
        <f t="shared" si="34"/>
        <v>2125</v>
      </c>
    </row>
    <row r="766" spans="1:11" x14ac:dyDescent="0.35">
      <c r="A766" s="7">
        <f t="shared" si="35"/>
        <v>2</v>
      </c>
      <c r="B766">
        <v>1999</v>
      </c>
      <c r="C766" t="s">
        <v>84</v>
      </c>
      <c r="D766" s="1">
        <v>3523</v>
      </c>
      <c r="E766" s="1">
        <v>0</v>
      </c>
      <c r="F766" s="1">
        <v>614</v>
      </c>
      <c r="G766" s="1">
        <v>6985</v>
      </c>
      <c r="H766" s="1">
        <v>233</v>
      </c>
      <c r="I766" s="11">
        <v>0.63566710700132101</v>
      </c>
      <c r="J766" s="12">
        <f t="shared" si="33"/>
        <v>5.4073095552619993E-2</v>
      </c>
      <c r="K766" s="8">
        <f t="shared" si="34"/>
        <v>11355</v>
      </c>
    </row>
    <row r="767" spans="1:11" x14ac:dyDescent="0.35">
      <c r="A767" s="7">
        <f t="shared" si="35"/>
        <v>2</v>
      </c>
      <c r="B767">
        <v>1999</v>
      </c>
      <c r="C767" t="s">
        <v>85</v>
      </c>
      <c r="D767" s="1">
        <v>2531</v>
      </c>
      <c r="E767" s="1">
        <v>0</v>
      </c>
      <c r="F767" s="1">
        <v>420</v>
      </c>
      <c r="G767" s="1">
        <v>1442</v>
      </c>
      <c r="H767" s="1">
        <v>5357</v>
      </c>
      <c r="I767" s="11">
        <v>0.69733333333333336</v>
      </c>
      <c r="J767" s="12">
        <f t="shared" si="33"/>
        <v>4.3076923076923075E-2</v>
      </c>
      <c r="K767" s="8">
        <f t="shared" si="34"/>
        <v>9750</v>
      </c>
    </row>
    <row r="768" spans="1:11" x14ac:dyDescent="0.35">
      <c r="A768" s="7">
        <f t="shared" si="35"/>
        <v>2</v>
      </c>
      <c r="B768">
        <v>1999</v>
      </c>
      <c r="C768" t="s">
        <v>86</v>
      </c>
      <c r="D768" s="1">
        <v>39562</v>
      </c>
      <c r="E768" s="1">
        <v>0</v>
      </c>
      <c r="F768" s="1">
        <v>469</v>
      </c>
      <c r="G768" s="1">
        <v>2797</v>
      </c>
      <c r="H768" s="1">
        <v>6373</v>
      </c>
      <c r="I768" s="11">
        <v>0.18637832564378773</v>
      </c>
      <c r="J768" s="12">
        <f t="shared" si="33"/>
        <v>9.5323265787280748E-3</v>
      </c>
      <c r="K768" s="8">
        <f t="shared" si="34"/>
        <v>49201</v>
      </c>
    </row>
    <row r="769" spans="1:11" x14ac:dyDescent="0.35">
      <c r="A769" s="7">
        <f t="shared" si="35"/>
        <v>2</v>
      </c>
      <c r="B769">
        <v>1999</v>
      </c>
      <c r="C769" t="s">
        <v>87</v>
      </c>
      <c r="D769" s="1">
        <v>27547</v>
      </c>
      <c r="E769" s="1">
        <v>274</v>
      </c>
      <c r="F769" s="1">
        <v>0</v>
      </c>
      <c r="G769" s="1">
        <v>71146</v>
      </c>
      <c r="H769" s="1">
        <v>42693</v>
      </c>
      <c r="I769" s="11">
        <v>0.80360722857546241</v>
      </c>
      <c r="J769" s="12">
        <f t="shared" si="33"/>
        <v>0</v>
      </c>
      <c r="K769" s="8">
        <f t="shared" si="34"/>
        <v>141660</v>
      </c>
    </row>
    <row r="770" spans="1:11" x14ac:dyDescent="0.35">
      <c r="A770" s="7">
        <f t="shared" si="35"/>
        <v>2</v>
      </c>
      <c r="B770">
        <v>1999</v>
      </c>
      <c r="C770" t="s">
        <v>88</v>
      </c>
      <c r="D770" s="1">
        <v>3494</v>
      </c>
      <c r="E770" s="1">
        <v>0</v>
      </c>
      <c r="F770" s="1">
        <v>756</v>
      </c>
      <c r="G770" s="1">
        <v>10</v>
      </c>
      <c r="H770" s="1">
        <v>7016</v>
      </c>
      <c r="I770" s="11">
        <v>0.62309329549485637</v>
      </c>
      <c r="J770" s="12">
        <f t="shared" ref="J770:J833" si="36">(F770/K770)</f>
        <v>6.7045051436679673E-2</v>
      </c>
      <c r="K770" s="8">
        <f t="shared" ref="K770:K833" si="37">SUM(D770:H770)</f>
        <v>11276</v>
      </c>
    </row>
    <row r="771" spans="1:11" x14ac:dyDescent="0.35">
      <c r="A771" s="7">
        <f t="shared" ref="A771:A834" si="38">IF(B771&lt;=1997,1,2)</f>
        <v>2</v>
      </c>
      <c r="B771">
        <v>1999</v>
      </c>
      <c r="C771" t="s">
        <v>89</v>
      </c>
      <c r="D771" s="1">
        <v>702</v>
      </c>
      <c r="E771" s="1">
        <v>0</v>
      </c>
      <c r="F771" s="1">
        <v>840</v>
      </c>
      <c r="G771" s="1">
        <v>175</v>
      </c>
      <c r="H771" s="1">
        <v>2358</v>
      </c>
      <c r="I771" s="11">
        <v>0.62159509202453989</v>
      </c>
      <c r="J771" s="12">
        <f t="shared" si="36"/>
        <v>0.20613496932515338</v>
      </c>
      <c r="K771" s="8">
        <f t="shared" si="37"/>
        <v>4075</v>
      </c>
    </row>
    <row r="772" spans="1:11" x14ac:dyDescent="0.35">
      <c r="A772" s="7">
        <f t="shared" si="38"/>
        <v>2</v>
      </c>
      <c r="B772">
        <v>1999</v>
      </c>
      <c r="C772" t="s">
        <v>90</v>
      </c>
      <c r="D772" s="1">
        <v>12457</v>
      </c>
      <c r="E772" s="1">
        <v>624</v>
      </c>
      <c r="F772" s="1">
        <v>1683</v>
      </c>
      <c r="G772" s="1">
        <v>500</v>
      </c>
      <c r="H772" s="1">
        <v>26468</v>
      </c>
      <c r="I772" s="11">
        <v>0.64621872903287647</v>
      </c>
      <c r="J772" s="12">
        <f t="shared" si="36"/>
        <v>4.0328764497268285E-2</v>
      </c>
      <c r="K772" s="8">
        <f t="shared" si="37"/>
        <v>41732</v>
      </c>
    </row>
    <row r="773" spans="1:11" x14ac:dyDescent="0.35">
      <c r="A773" s="7">
        <f t="shared" si="38"/>
        <v>2</v>
      </c>
      <c r="B773">
        <v>1999</v>
      </c>
      <c r="C773" t="s">
        <v>91</v>
      </c>
      <c r="D773" s="1">
        <v>37456</v>
      </c>
      <c r="E773" s="1">
        <v>0</v>
      </c>
      <c r="F773" s="1">
        <v>3652</v>
      </c>
      <c r="G773" s="1">
        <v>35446</v>
      </c>
      <c r="H773" s="1">
        <v>27294</v>
      </c>
      <c r="I773" s="11">
        <v>0.60415222247900779</v>
      </c>
      <c r="J773" s="12">
        <f t="shared" si="36"/>
        <v>3.516678222016794E-2</v>
      </c>
      <c r="K773" s="8">
        <f t="shared" si="37"/>
        <v>103848</v>
      </c>
    </row>
    <row r="774" spans="1:11" x14ac:dyDescent="0.35">
      <c r="A774" s="7">
        <f t="shared" si="38"/>
        <v>2</v>
      </c>
      <c r="B774">
        <v>1999</v>
      </c>
      <c r="C774" t="s">
        <v>92</v>
      </c>
      <c r="D774" s="1">
        <v>8570</v>
      </c>
      <c r="E774" s="1">
        <v>0</v>
      </c>
      <c r="F774" s="1">
        <v>1259</v>
      </c>
      <c r="G774" s="1">
        <v>0</v>
      </c>
      <c r="H774" s="1">
        <v>28223</v>
      </c>
      <c r="I774" s="11">
        <v>0.74169557447703138</v>
      </c>
      <c r="J774" s="12">
        <f t="shared" si="36"/>
        <v>3.308630295385262E-2</v>
      </c>
      <c r="K774" s="8">
        <f t="shared" si="37"/>
        <v>38052</v>
      </c>
    </row>
    <row r="775" spans="1:11" x14ac:dyDescent="0.35">
      <c r="A775" s="7">
        <f t="shared" si="38"/>
        <v>2</v>
      </c>
      <c r="B775">
        <v>1999</v>
      </c>
      <c r="C775" t="s">
        <v>93</v>
      </c>
      <c r="D775" s="1">
        <v>2468</v>
      </c>
      <c r="E775" s="1">
        <v>0</v>
      </c>
      <c r="F775" s="1">
        <v>1220</v>
      </c>
      <c r="G775" s="1">
        <v>0</v>
      </c>
      <c r="H775" s="1">
        <v>3461</v>
      </c>
      <c r="I775" s="11">
        <v>0.48412365365785426</v>
      </c>
      <c r="J775" s="12">
        <f t="shared" si="36"/>
        <v>0.17065323821513498</v>
      </c>
      <c r="K775" s="8">
        <f t="shared" si="37"/>
        <v>7149</v>
      </c>
    </row>
    <row r="776" spans="1:11" x14ac:dyDescent="0.35">
      <c r="A776" s="7">
        <f t="shared" si="38"/>
        <v>2</v>
      </c>
      <c r="B776">
        <v>2000</v>
      </c>
      <c r="C776" t="s">
        <v>7</v>
      </c>
      <c r="D776" s="1">
        <v>2372</v>
      </c>
      <c r="E776" s="1">
        <v>0</v>
      </c>
      <c r="F776" s="1">
        <v>420</v>
      </c>
      <c r="G776" s="1">
        <v>0</v>
      </c>
      <c r="H776" s="1">
        <v>5670</v>
      </c>
      <c r="I776" s="11">
        <v>0.67005436067123614</v>
      </c>
      <c r="J776" s="12">
        <f t="shared" si="36"/>
        <v>4.9633656346017491E-2</v>
      </c>
      <c r="K776" s="8">
        <f t="shared" si="37"/>
        <v>8462</v>
      </c>
    </row>
    <row r="777" spans="1:11" x14ac:dyDescent="0.35">
      <c r="A777" s="7">
        <f t="shared" si="38"/>
        <v>2</v>
      </c>
      <c r="B777">
        <v>2000</v>
      </c>
      <c r="C777" t="s">
        <v>8</v>
      </c>
      <c r="D777" s="1">
        <v>128900</v>
      </c>
      <c r="E777" s="1">
        <v>0</v>
      </c>
      <c r="F777" s="1">
        <v>0</v>
      </c>
      <c r="G777" s="1">
        <v>125531</v>
      </c>
      <c r="H777" s="1">
        <v>35437</v>
      </c>
      <c r="I777" s="11">
        <v>0.55531483295845008</v>
      </c>
      <c r="J777" s="12">
        <f t="shared" si="36"/>
        <v>0</v>
      </c>
      <c r="K777" s="8">
        <f t="shared" si="37"/>
        <v>289868</v>
      </c>
    </row>
    <row r="778" spans="1:11" x14ac:dyDescent="0.35">
      <c r="A778" s="7">
        <f t="shared" si="38"/>
        <v>2</v>
      </c>
      <c r="B778">
        <v>2000</v>
      </c>
      <c r="C778" t="s">
        <v>10</v>
      </c>
      <c r="D778" s="1">
        <v>4398</v>
      </c>
      <c r="E778" s="1">
        <v>0</v>
      </c>
      <c r="F778" s="1">
        <v>336</v>
      </c>
      <c r="G778" s="1">
        <v>0</v>
      </c>
      <c r="H778" s="1">
        <v>14783</v>
      </c>
      <c r="I778" s="11">
        <v>0.75744222985089926</v>
      </c>
      <c r="J778" s="12">
        <f t="shared" si="36"/>
        <v>1.7215760618947584E-2</v>
      </c>
      <c r="K778" s="8">
        <f t="shared" si="37"/>
        <v>19517</v>
      </c>
    </row>
    <row r="779" spans="1:11" x14ac:dyDescent="0.35">
      <c r="A779" s="7">
        <f t="shared" si="38"/>
        <v>2</v>
      </c>
      <c r="B779">
        <v>2000</v>
      </c>
      <c r="C779" t="s">
        <v>11</v>
      </c>
      <c r="D779" s="1">
        <v>4128</v>
      </c>
      <c r="E779" s="1">
        <v>0</v>
      </c>
      <c r="F779" s="1">
        <v>0</v>
      </c>
      <c r="G779" s="1">
        <v>10768</v>
      </c>
      <c r="H779" s="1">
        <v>8686</v>
      </c>
      <c r="I779" s="11">
        <v>0.82495123399202785</v>
      </c>
      <c r="J779" s="12">
        <f t="shared" si="36"/>
        <v>0</v>
      </c>
      <c r="K779" s="8">
        <f t="shared" si="37"/>
        <v>23582</v>
      </c>
    </row>
    <row r="780" spans="1:11" x14ac:dyDescent="0.35">
      <c r="A780" s="7">
        <f t="shared" si="38"/>
        <v>2</v>
      </c>
      <c r="B780">
        <v>2000</v>
      </c>
      <c r="C780" t="s">
        <v>12</v>
      </c>
      <c r="D780" s="1">
        <v>23043</v>
      </c>
      <c r="E780" s="1">
        <v>120</v>
      </c>
      <c r="F780" s="1">
        <v>2850</v>
      </c>
      <c r="G780" s="1">
        <v>10012</v>
      </c>
      <c r="H780" s="1">
        <v>8220</v>
      </c>
      <c r="I780" s="11">
        <v>0.4120691603571025</v>
      </c>
      <c r="J780" s="12">
        <f t="shared" si="36"/>
        <v>6.4414058085659393E-2</v>
      </c>
      <c r="K780" s="8">
        <f t="shared" si="37"/>
        <v>44245</v>
      </c>
    </row>
    <row r="781" spans="1:11" x14ac:dyDescent="0.35">
      <c r="A781" s="7">
        <f t="shared" si="38"/>
        <v>2</v>
      </c>
      <c r="B781">
        <v>2000</v>
      </c>
      <c r="C781" t="s">
        <v>13</v>
      </c>
      <c r="D781" s="1">
        <v>1024</v>
      </c>
      <c r="E781" s="1">
        <v>0</v>
      </c>
      <c r="F781" s="1">
        <v>882</v>
      </c>
      <c r="G781" s="1">
        <v>2</v>
      </c>
      <c r="H781" s="1">
        <v>2247</v>
      </c>
      <c r="I781" s="11">
        <v>0.54127557160048134</v>
      </c>
      <c r="J781" s="12">
        <f t="shared" si="36"/>
        <v>0.21227436823104692</v>
      </c>
      <c r="K781" s="8">
        <f t="shared" si="37"/>
        <v>4155</v>
      </c>
    </row>
    <row r="782" spans="1:11" x14ac:dyDescent="0.35">
      <c r="A782" s="7">
        <f t="shared" si="38"/>
        <v>2</v>
      </c>
      <c r="B782">
        <v>2000</v>
      </c>
      <c r="C782" t="s">
        <v>14</v>
      </c>
      <c r="D782" s="1">
        <v>37023</v>
      </c>
      <c r="E782" s="1">
        <v>0</v>
      </c>
      <c r="F782" s="1">
        <v>1679</v>
      </c>
      <c r="G782" s="1">
        <v>15201</v>
      </c>
      <c r="H782" s="1">
        <v>28216</v>
      </c>
      <c r="I782" s="11">
        <v>0.52870833789987703</v>
      </c>
      <c r="J782" s="12">
        <f t="shared" si="36"/>
        <v>2.0445938211619722E-2</v>
      </c>
      <c r="K782" s="8">
        <f t="shared" si="37"/>
        <v>82119</v>
      </c>
    </row>
    <row r="783" spans="1:11" x14ac:dyDescent="0.35">
      <c r="A783" s="7">
        <f t="shared" si="38"/>
        <v>2</v>
      </c>
      <c r="B783">
        <v>2000</v>
      </c>
      <c r="C783" t="s">
        <v>15</v>
      </c>
      <c r="D783" s="1">
        <v>11572</v>
      </c>
      <c r="E783" s="1">
        <v>442</v>
      </c>
      <c r="F783" s="1">
        <v>2267</v>
      </c>
      <c r="G783" s="1">
        <v>0</v>
      </c>
      <c r="H783" s="1">
        <v>13970</v>
      </c>
      <c r="I783" s="11">
        <v>0.49449577006123679</v>
      </c>
      <c r="J783" s="12">
        <f t="shared" si="36"/>
        <v>8.0244947081519233E-2</v>
      </c>
      <c r="K783" s="8">
        <f t="shared" si="37"/>
        <v>28251</v>
      </c>
    </row>
    <row r="784" spans="1:11" x14ac:dyDescent="0.35">
      <c r="A784" s="7">
        <f t="shared" si="38"/>
        <v>2</v>
      </c>
      <c r="B784">
        <v>2000</v>
      </c>
      <c r="C784" t="s">
        <v>16</v>
      </c>
      <c r="D784" s="1">
        <v>4976</v>
      </c>
      <c r="E784" s="1">
        <v>0</v>
      </c>
      <c r="F784" s="1">
        <v>2212</v>
      </c>
      <c r="G784" s="1">
        <v>0</v>
      </c>
      <c r="H784" s="1">
        <v>12004</v>
      </c>
      <c r="I784" s="11">
        <v>0.62546894539391418</v>
      </c>
      <c r="J784" s="12">
        <f t="shared" si="36"/>
        <v>0.11525635681533973</v>
      </c>
      <c r="K784" s="8">
        <f t="shared" si="37"/>
        <v>19192</v>
      </c>
    </row>
    <row r="785" spans="1:11" x14ac:dyDescent="0.35">
      <c r="A785" s="7">
        <f t="shared" si="38"/>
        <v>2</v>
      </c>
      <c r="B785">
        <v>2000</v>
      </c>
      <c r="C785" t="s">
        <v>17</v>
      </c>
      <c r="D785" s="1">
        <v>42844</v>
      </c>
      <c r="E785" s="1">
        <v>15013</v>
      </c>
      <c r="F785" s="1">
        <v>269</v>
      </c>
      <c r="G785" s="1">
        <v>6840</v>
      </c>
      <c r="H785" s="1">
        <v>34718</v>
      </c>
      <c r="I785" s="11">
        <v>0.41689739577063523</v>
      </c>
      <c r="J785" s="12">
        <f t="shared" si="36"/>
        <v>2.6985273464146704E-3</v>
      </c>
      <c r="K785" s="8">
        <f t="shared" si="37"/>
        <v>99684</v>
      </c>
    </row>
    <row r="786" spans="1:11" x14ac:dyDescent="0.35">
      <c r="A786" s="7">
        <f t="shared" si="38"/>
        <v>2</v>
      </c>
      <c r="B786">
        <v>2000</v>
      </c>
      <c r="C786" t="s">
        <v>18</v>
      </c>
      <c r="D786" s="1">
        <v>7845</v>
      </c>
      <c r="E786" s="1">
        <v>0</v>
      </c>
      <c r="F786" s="1">
        <v>210</v>
      </c>
      <c r="G786" s="1">
        <v>0</v>
      </c>
      <c r="H786" s="1">
        <v>14607</v>
      </c>
      <c r="I786" s="11">
        <v>0.64455917394757745</v>
      </c>
      <c r="J786" s="12">
        <f t="shared" si="36"/>
        <v>9.2666137145882982E-3</v>
      </c>
      <c r="K786" s="8">
        <f t="shared" si="37"/>
        <v>22662</v>
      </c>
    </row>
    <row r="787" spans="1:11" x14ac:dyDescent="0.35">
      <c r="A787" s="7">
        <f t="shared" si="38"/>
        <v>2</v>
      </c>
      <c r="B787">
        <v>2000</v>
      </c>
      <c r="C787" t="s">
        <v>19</v>
      </c>
      <c r="D787" s="1">
        <v>3347</v>
      </c>
      <c r="E787" s="1">
        <v>0</v>
      </c>
      <c r="F787" s="1">
        <v>1721</v>
      </c>
      <c r="G787" s="1">
        <v>0</v>
      </c>
      <c r="H787" s="1">
        <v>7605</v>
      </c>
      <c r="I787" s="11">
        <v>0.60009468949735656</v>
      </c>
      <c r="J787" s="12">
        <f t="shared" si="36"/>
        <v>0.13580052079223545</v>
      </c>
      <c r="K787" s="8">
        <f t="shared" si="37"/>
        <v>12673</v>
      </c>
    </row>
    <row r="788" spans="1:11" x14ac:dyDescent="0.35">
      <c r="A788" s="7">
        <f t="shared" si="38"/>
        <v>2</v>
      </c>
      <c r="B788">
        <v>2000</v>
      </c>
      <c r="C788" t="s">
        <v>20</v>
      </c>
      <c r="D788" s="1">
        <v>7766</v>
      </c>
      <c r="E788" s="1">
        <v>0</v>
      </c>
      <c r="F788" s="1">
        <v>924</v>
      </c>
      <c r="G788" s="1">
        <v>0</v>
      </c>
      <c r="H788" s="1">
        <v>18770</v>
      </c>
      <c r="I788" s="11">
        <v>0.68353969410050985</v>
      </c>
      <c r="J788" s="12">
        <f t="shared" si="36"/>
        <v>3.36489439184268E-2</v>
      </c>
      <c r="K788" s="8">
        <f t="shared" si="37"/>
        <v>27460</v>
      </c>
    </row>
    <row r="789" spans="1:11" x14ac:dyDescent="0.35">
      <c r="A789" s="7">
        <f t="shared" si="38"/>
        <v>2</v>
      </c>
      <c r="B789">
        <v>2000</v>
      </c>
      <c r="C789" t="s">
        <v>21</v>
      </c>
      <c r="D789" s="1">
        <v>6846</v>
      </c>
      <c r="E789" s="1">
        <v>0</v>
      </c>
      <c r="F789" s="1">
        <v>833</v>
      </c>
      <c r="G789" s="1">
        <v>0</v>
      </c>
      <c r="H789" s="1">
        <v>24777</v>
      </c>
      <c r="I789" s="11">
        <v>0.76340276066058665</v>
      </c>
      <c r="J789" s="12">
        <f t="shared" si="36"/>
        <v>2.5665516391422234E-2</v>
      </c>
      <c r="K789" s="8">
        <f t="shared" si="37"/>
        <v>32456</v>
      </c>
    </row>
    <row r="790" spans="1:11" x14ac:dyDescent="0.35">
      <c r="A790" s="7">
        <f t="shared" si="38"/>
        <v>2</v>
      </c>
      <c r="B790">
        <v>2000</v>
      </c>
      <c r="C790" t="s">
        <v>22</v>
      </c>
      <c r="D790" s="1">
        <v>690</v>
      </c>
      <c r="E790" s="1">
        <v>0</v>
      </c>
      <c r="F790" s="1">
        <v>42</v>
      </c>
      <c r="G790" s="1">
        <v>3757</v>
      </c>
      <c r="H790" s="1">
        <v>0</v>
      </c>
      <c r="I790" s="11">
        <v>0.83693472933838275</v>
      </c>
      <c r="J790" s="12">
        <f t="shared" si="36"/>
        <v>9.3562040543550898E-3</v>
      </c>
      <c r="K790" s="8">
        <f t="shared" si="37"/>
        <v>4489</v>
      </c>
    </row>
    <row r="791" spans="1:11" x14ac:dyDescent="0.35">
      <c r="A791" s="7">
        <f t="shared" si="38"/>
        <v>2</v>
      </c>
      <c r="B791">
        <v>2000</v>
      </c>
      <c r="C791" t="s">
        <v>23</v>
      </c>
      <c r="D791" s="1">
        <v>1210</v>
      </c>
      <c r="E791" s="1">
        <v>0</v>
      </c>
      <c r="F791" s="1">
        <v>30</v>
      </c>
      <c r="G791" s="1">
        <v>0</v>
      </c>
      <c r="H791" s="1">
        <v>3211</v>
      </c>
      <c r="I791" s="11">
        <v>0.72141091889463038</v>
      </c>
      <c r="J791" s="12">
        <f t="shared" si="36"/>
        <v>6.7400584138395869E-3</v>
      </c>
      <c r="K791" s="8">
        <f t="shared" si="37"/>
        <v>4451</v>
      </c>
    </row>
    <row r="792" spans="1:11" x14ac:dyDescent="0.35">
      <c r="A792" s="7">
        <f t="shared" si="38"/>
        <v>2</v>
      </c>
      <c r="B792">
        <v>2000</v>
      </c>
      <c r="C792" t="s">
        <v>24</v>
      </c>
      <c r="D792" s="1">
        <v>4605</v>
      </c>
      <c r="E792" s="1">
        <v>0</v>
      </c>
      <c r="F792" s="1">
        <v>1021</v>
      </c>
      <c r="G792" s="1">
        <v>0</v>
      </c>
      <c r="H792" s="1">
        <v>5132</v>
      </c>
      <c r="I792" s="11">
        <v>0.47704034207101692</v>
      </c>
      <c r="J792" s="12">
        <f t="shared" si="36"/>
        <v>9.4906116378509014E-2</v>
      </c>
      <c r="K792" s="8">
        <f t="shared" si="37"/>
        <v>10758</v>
      </c>
    </row>
    <row r="793" spans="1:11" x14ac:dyDescent="0.35">
      <c r="A793" s="7">
        <f t="shared" si="38"/>
        <v>2</v>
      </c>
      <c r="B793">
        <v>2000</v>
      </c>
      <c r="C793" t="s">
        <v>25</v>
      </c>
      <c r="D793" s="1">
        <v>35094</v>
      </c>
      <c r="E793" s="1">
        <v>15</v>
      </c>
      <c r="F793" s="1">
        <v>475</v>
      </c>
      <c r="G793" s="1">
        <v>0</v>
      </c>
      <c r="H793" s="1">
        <v>36345</v>
      </c>
      <c r="I793" s="11">
        <v>0.50528993868954108</v>
      </c>
      <c r="J793" s="12">
        <f t="shared" si="36"/>
        <v>6.6037342379290688E-3</v>
      </c>
      <c r="K793" s="8">
        <f t="shared" si="37"/>
        <v>71929</v>
      </c>
    </row>
    <row r="794" spans="1:11" x14ac:dyDescent="0.35">
      <c r="A794" s="7">
        <f t="shared" si="38"/>
        <v>2</v>
      </c>
      <c r="B794">
        <v>2000</v>
      </c>
      <c r="C794" t="s">
        <v>26</v>
      </c>
      <c r="D794" s="1">
        <v>131365</v>
      </c>
      <c r="E794" s="1">
        <v>18360</v>
      </c>
      <c r="F794" s="1">
        <v>0</v>
      </c>
      <c r="G794" s="1">
        <v>7851</v>
      </c>
      <c r="H794" s="1">
        <v>207086</v>
      </c>
      <c r="I794" s="11">
        <v>0.58941430694725527</v>
      </c>
      <c r="J794" s="12">
        <f t="shared" si="36"/>
        <v>0</v>
      </c>
      <c r="K794" s="8">
        <f t="shared" si="37"/>
        <v>364662</v>
      </c>
    </row>
    <row r="795" spans="1:11" x14ac:dyDescent="0.35">
      <c r="A795" s="7">
        <f t="shared" si="38"/>
        <v>2</v>
      </c>
      <c r="B795">
        <v>2000</v>
      </c>
      <c r="C795" t="s">
        <v>27</v>
      </c>
      <c r="D795" s="1">
        <v>3103</v>
      </c>
      <c r="E795" s="1">
        <v>0</v>
      </c>
      <c r="F795" s="1">
        <v>924</v>
      </c>
      <c r="G795" s="1">
        <v>4466</v>
      </c>
      <c r="H795" s="1">
        <v>3715</v>
      </c>
      <c r="I795" s="11">
        <v>0.67013433813892531</v>
      </c>
      <c r="J795" s="12">
        <f t="shared" si="36"/>
        <v>7.5688073394495417E-2</v>
      </c>
      <c r="K795" s="8">
        <f t="shared" si="37"/>
        <v>12208</v>
      </c>
    </row>
    <row r="796" spans="1:11" x14ac:dyDescent="0.35">
      <c r="A796" s="7">
        <f t="shared" si="38"/>
        <v>2</v>
      </c>
      <c r="B796">
        <v>2000</v>
      </c>
      <c r="C796" t="s">
        <v>28</v>
      </c>
      <c r="D796" s="1">
        <v>3351</v>
      </c>
      <c r="E796" s="1">
        <v>375</v>
      </c>
      <c r="F796" s="1">
        <v>1847</v>
      </c>
      <c r="G796" s="1">
        <v>2243</v>
      </c>
      <c r="H796" s="1">
        <v>4997</v>
      </c>
      <c r="I796" s="11">
        <v>0.56505111995629442</v>
      </c>
      <c r="J796" s="12">
        <f t="shared" si="36"/>
        <v>0.14415047217669555</v>
      </c>
      <c r="K796" s="8">
        <f t="shared" si="37"/>
        <v>12813</v>
      </c>
    </row>
    <row r="797" spans="1:11" x14ac:dyDescent="0.35">
      <c r="A797" s="7">
        <f t="shared" si="38"/>
        <v>2</v>
      </c>
      <c r="B797">
        <v>2000</v>
      </c>
      <c r="C797" t="s">
        <v>29</v>
      </c>
      <c r="D797" s="1">
        <v>2562</v>
      </c>
      <c r="E797" s="1">
        <v>0</v>
      </c>
      <c r="F797" s="1">
        <v>3022</v>
      </c>
      <c r="G797" s="1">
        <v>2308</v>
      </c>
      <c r="H797" s="1">
        <v>3948</v>
      </c>
      <c r="I797" s="11">
        <v>0.52837837837837842</v>
      </c>
      <c r="J797" s="12">
        <f t="shared" si="36"/>
        <v>0.2552364864864865</v>
      </c>
      <c r="K797" s="8">
        <f t="shared" si="37"/>
        <v>11840</v>
      </c>
    </row>
    <row r="798" spans="1:11" x14ac:dyDescent="0.35">
      <c r="A798" s="7">
        <f t="shared" si="38"/>
        <v>2</v>
      </c>
      <c r="B798">
        <v>2000</v>
      </c>
      <c r="C798" t="s">
        <v>30</v>
      </c>
      <c r="D798" s="1">
        <v>14269</v>
      </c>
      <c r="E798" s="1">
        <v>0</v>
      </c>
      <c r="F798" s="1">
        <v>420</v>
      </c>
      <c r="G798" s="1">
        <v>0</v>
      </c>
      <c r="H798" s="1">
        <v>20918</v>
      </c>
      <c r="I798" s="11">
        <v>0.58746875614345495</v>
      </c>
      <c r="J798" s="12">
        <f t="shared" si="36"/>
        <v>1.179543348218047E-2</v>
      </c>
      <c r="K798" s="8">
        <f t="shared" si="37"/>
        <v>35607</v>
      </c>
    </row>
    <row r="799" spans="1:11" x14ac:dyDescent="0.35">
      <c r="A799" s="7">
        <f t="shared" si="38"/>
        <v>2</v>
      </c>
      <c r="B799">
        <v>2000</v>
      </c>
      <c r="C799" t="s">
        <v>31</v>
      </c>
      <c r="D799" s="1">
        <v>6173</v>
      </c>
      <c r="E799" s="1">
        <v>0</v>
      </c>
      <c r="F799" s="1">
        <v>453</v>
      </c>
      <c r="G799" s="1">
        <v>15427</v>
      </c>
      <c r="H799" s="1">
        <v>5913</v>
      </c>
      <c r="I799" s="11">
        <v>0.76306944146463562</v>
      </c>
      <c r="J799" s="12">
        <f t="shared" si="36"/>
        <v>1.6198240720875348E-2</v>
      </c>
      <c r="K799" s="8">
        <f t="shared" si="37"/>
        <v>27966</v>
      </c>
    </row>
    <row r="800" spans="1:11" x14ac:dyDescent="0.35">
      <c r="A800" s="7">
        <f t="shared" si="38"/>
        <v>2</v>
      </c>
      <c r="B800">
        <v>2000</v>
      </c>
      <c r="C800" t="s">
        <v>32</v>
      </c>
      <c r="D800" s="1">
        <v>659</v>
      </c>
      <c r="E800" s="1">
        <v>0</v>
      </c>
      <c r="F800" s="1">
        <v>782</v>
      </c>
      <c r="G800" s="1">
        <v>2165</v>
      </c>
      <c r="H800" s="1">
        <v>0</v>
      </c>
      <c r="I800" s="11">
        <v>0.60038824181919026</v>
      </c>
      <c r="J800" s="12">
        <f t="shared" si="36"/>
        <v>0.21686078757626179</v>
      </c>
      <c r="K800" s="8">
        <f t="shared" si="37"/>
        <v>3606</v>
      </c>
    </row>
    <row r="801" spans="1:11" x14ac:dyDescent="0.35">
      <c r="A801" s="7">
        <f t="shared" si="38"/>
        <v>2</v>
      </c>
      <c r="B801">
        <v>2000</v>
      </c>
      <c r="C801" t="s">
        <v>33</v>
      </c>
      <c r="D801" s="1">
        <v>309110</v>
      </c>
      <c r="E801" s="1">
        <v>28209</v>
      </c>
      <c r="F801" s="1">
        <v>0</v>
      </c>
      <c r="G801" s="1">
        <v>509169</v>
      </c>
      <c r="H801" s="1">
        <v>430662</v>
      </c>
      <c r="I801" s="11">
        <v>0.73588145480170697</v>
      </c>
      <c r="J801" s="12">
        <f t="shared" si="36"/>
        <v>0</v>
      </c>
      <c r="K801" s="8">
        <f t="shared" si="37"/>
        <v>1277150</v>
      </c>
    </row>
    <row r="802" spans="1:11" x14ac:dyDescent="0.35">
      <c r="A802" s="7">
        <f t="shared" si="38"/>
        <v>2</v>
      </c>
      <c r="B802">
        <v>2000</v>
      </c>
      <c r="C802" t="s">
        <v>34</v>
      </c>
      <c r="D802" s="1">
        <v>2405</v>
      </c>
      <c r="E802" s="1">
        <v>0</v>
      </c>
      <c r="F802" s="1">
        <v>504</v>
      </c>
      <c r="G802" s="1">
        <v>5150</v>
      </c>
      <c r="H802" s="1">
        <v>731</v>
      </c>
      <c r="I802" s="11">
        <v>0.66905574516496014</v>
      </c>
      <c r="J802" s="12">
        <f t="shared" si="36"/>
        <v>5.7337883959044371E-2</v>
      </c>
      <c r="K802" s="8">
        <f t="shared" si="37"/>
        <v>8790</v>
      </c>
    </row>
    <row r="803" spans="1:11" x14ac:dyDescent="0.35">
      <c r="A803" s="7">
        <f t="shared" si="38"/>
        <v>2</v>
      </c>
      <c r="B803">
        <v>2000</v>
      </c>
      <c r="C803" t="s">
        <v>35</v>
      </c>
      <c r="D803" s="1">
        <v>3942</v>
      </c>
      <c r="E803" s="1">
        <v>0</v>
      </c>
      <c r="F803" s="1">
        <v>0</v>
      </c>
      <c r="G803" s="1">
        <v>5025</v>
      </c>
      <c r="H803" s="1">
        <v>6450</v>
      </c>
      <c r="I803" s="11">
        <v>0.74430823117338007</v>
      </c>
      <c r="J803" s="12">
        <f t="shared" si="36"/>
        <v>0</v>
      </c>
      <c r="K803" s="8">
        <f t="shared" si="37"/>
        <v>15417</v>
      </c>
    </row>
    <row r="804" spans="1:11" x14ac:dyDescent="0.35">
      <c r="A804" s="7">
        <f t="shared" si="38"/>
        <v>2</v>
      </c>
      <c r="B804">
        <v>2000</v>
      </c>
      <c r="C804" t="s">
        <v>36</v>
      </c>
      <c r="D804" s="1">
        <v>4169</v>
      </c>
      <c r="E804" s="1">
        <v>143</v>
      </c>
      <c r="F804" s="1">
        <v>2980</v>
      </c>
      <c r="G804" s="1">
        <v>0</v>
      </c>
      <c r="H804" s="1">
        <v>15661</v>
      </c>
      <c r="I804" s="11">
        <v>0.68230732366139502</v>
      </c>
      <c r="J804" s="12">
        <f t="shared" si="36"/>
        <v>0.12983052324314903</v>
      </c>
      <c r="K804" s="8">
        <f t="shared" si="37"/>
        <v>22953</v>
      </c>
    </row>
    <row r="805" spans="1:11" x14ac:dyDescent="0.35">
      <c r="A805" s="7">
        <f t="shared" si="38"/>
        <v>2</v>
      </c>
      <c r="B805">
        <v>2000</v>
      </c>
      <c r="C805" t="s">
        <v>37</v>
      </c>
      <c r="D805" s="1">
        <v>12210</v>
      </c>
      <c r="E805" s="1">
        <v>0</v>
      </c>
      <c r="F805" s="1">
        <v>466</v>
      </c>
      <c r="G805" s="1">
        <v>0</v>
      </c>
      <c r="H805" s="1">
        <v>18287</v>
      </c>
      <c r="I805" s="11">
        <v>0.59060814520556792</v>
      </c>
      <c r="J805" s="12">
        <f t="shared" si="36"/>
        <v>1.5050221231792785E-2</v>
      </c>
      <c r="K805" s="8">
        <f t="shared" si="37"/>
        <v>30963</v>
      </c>
    </row>
    <row r="806" spans="1:11" x14ac:dyDescent="0.35">
      <c r="A806" s="7">
        <f t="shared" si="38"/>
        <v>2</v>
      </c>
      <c r="B806">
        <v>2000</v>
      </c>
      <c r="C806" t="s">
        <v>38</v>
      </c>
      <c r="D806" s="1">
        <v>1985</v>
      </c>
      <c r="E806" s="1">
        <v>0</v>
      </c>
      <c r="F806" s="1">
        <v>950</v>
      </c>
      <c r="G806" s="1">
        <v>0</v>
      </c>
      <c r="H806" s="1">
        <v>3827</v>
      </c>
      <c r="I806" s="11">
        <v>0.56595681750961258</v>
      </c>
      <c r="J806" s="12">
        <f t="shared" si="36"/>
        <v>0.14049097900029578</v>
      </c>
      <c r="K806" s="8">
        <f t="shared" si="37"/>
        <v>6762</v>
      </c>
    </row>
    <row r="807" spans="1:11" x14ac:dyDescent="0.35">
      <c r="A807" s="7">
        <f t="shared" si="38"/>
        <v>2</v>
      </c>
      <c r="B807">
        <v>2000</v>
      </c>
      <c r="C807" t="s">
        <v>39</v>
      </c>
      <c r="D807" s="1">
        <v>4597</v>
      </c>
      <c r="E807" s="1">
        <v>0</v>
      </c>
      <c r="F807" s="1">
        <v>1343</v>
      </c>
      <c r="G807" s="1">
        <v>0</v>
      </c>
      <c r="H807" s="1">
        <v>7455</v>
      </c>
      <c r="I807" s="11">
        <v>0.55655095184770442</v>
      </c>
      <c r="J807" s="12">
        <f t="shared" si="36"/>
        <v>0.10026129152668907</v>
      </c>
      <c r="K807" s="8">
        <f t="shared" si="37"/>
        <v>13395</v>
      </c>
    </row>
    <row r="808" spans="1:11" x14ac:dyDescent="0.35">
      <c r="A808" s="7">
        <f t="shared" si="38"/>
        <v>2</v>
      </c>
      <c r="B808">
        <v>2000</v>
      </c>
      <c r="C808" t="s">
        <v>40</v>
      </c>
      <c r="D808" s="1">
        <v>7052</v>
      </c>
      <c r="E808" s="1">
        <v>156</v>
      </c>
      <c r="F808" s="1">
        <v>871</v>
      </c>
      <c r="G808" s="1">
        <v>0</v>
      </c>
      <c r="H808" s="1">
        <v>24264</v>
      </c>
      <c r="I808" s="11">
        <v>0.7502087004916056</v>
      </c>
      <c r="J808" s="12">
        <f t="shared" si="36"/>
        <v>2.693009306495996E-2</v>
      </c>
      <c r="K808" s="8">
        <f t="shared" si="37"/>
        <v>32343</v>
      </c>
    </row>
    <row r="809" spans="1:11" x14ac:dyDescent="0.35">
      <c r="A809" s="7">
        <f t="shared" si="38"/>
        <v>2</v>
      </c>
      <c r="B809">
        <v>2000</v>
      </c>
      <c r="C809" t="s">
        <v>41</v>
      </c>
      <c r="D809" s="1">
        <v>539</v>
      </c>
      <c r="E809" s="1">
        <v>21</v>
      </c>
      <c r="F809" s="1">
        <v>122</v>
      </c>
      <c r="G809" s="1">
        <v>0</v>
      </c>
      <c r="H809" s="1">
        <v>1967</v>
      </c>
      <c r="I809" s="11">
        <v>0.74254435636089089</v>
      </c>
      <c r="J809" s="12">
        <f t="shared" si="36"/>
        <v>4.6055115137787844E-2</v>
      </c>
      <c r="K809" s="8">
        <f t="shared" si="37"/>
        <v>2649</v>
      </c>
    </row>
    <row r="810" spans="1:11" x14ac:dyDescent="0.35">
      <c r="A810" s="7">
        <f t="shared" si="38"/>
        <v>2</v>
      </c>
      <c r="B810">
        <v>2000</v>
      </c>
      <c r="C810" t="s">
        <v>42</v>
      </c>
      <c r="D810" s="1">
        <v>705</v>
      </c>
      <c r="E810" s="1">
        <v>0</v>
      </c>
      <c r="F810" s="1">
        <v>1175</v>
      </c>
      <c r="G810" s="1">
        <v>0</v>
      </c>
      <c r="H810" s="1">
        <v>7663</v>
      </c>
      <c r="I810" s="11">
        <v>0.80299696112333652</v>
      </c>
      <c r="J810" s="12">
        <f t="shared" si="36"/>
        <v>0.1231268992979147</v>
      </c>
      <c r="K810" s="8">
        <f t="shared" si="37"/>
        <v>9543</v>
      </c>
    </row>
    <row r="811" spans="1:11" x14ac:dyDescent="0.35">
      <c r="A811" s="7">
        <f t="shared" si="38"/>
        <v>2</v>
      </c>
      <c r="B811">
        <v>2000</v>
      </c>
      <c r="C811" t="s">
        <v>43</v>
      </c>
      <c r="D811" s="1">
        <v>1274</v>
      </c>
      <c r="E811" s="1">
        <v>0</v>
      </c>
      <c r="F811" s="1">
        <v>1679</v>
      </c>
      <c r="G811" s="1">
        <v>0</v>
      </c>
      <c r="H811" s="1">
        <v>2063</v>
      </c>
      <c r="I811" s="11">
        <v>0.41128389154704942</v>
      </c>
      <c r="J811" s="12">
        <f t="shared" si="36"/>
        <v>0.33472886762360449</v>
      </c>
      <c r="K811" s="8">
        <f t="shared" si="37"/>
        <v>5016</v>
      </c>
    </row>
    <row r="812" spans="1:11" x14ac:dyDescent="0.35">
      <c r="A812" s="7">
        <f t="shared" si="38"/>
        <v>2</v>
      </c>
      <c r="B812">
        <v>2000</v>
      </c>
      <c r="C812" t="s">
        <v>44</v>
      </c>
      <c r="D812" s="1">
        <v>2532</v>
      </c>
      <c r="E812" s="1">
        <v>0</v>
      </c>
      <c r="F812" s="1">
        <v>193</v>
      </c>
      <c r="G812" s="1">
        <v>0</v>
      </c>
      <c r="H812" s="1">
        <v>4922</v>
      </c>
      <c r="I812" s="11">
        <v>0.64365110500850009</v>
      </c>
      <c r="J812" s="12">
        <f t="shared" si="36"/>
        <v>2.5238655681966784E-2</v>
      </c>
      <c r="K812" s="8">
        <f t="shared" si="37"/>
        <v>7647</v>
      </c>
    </row>
    <row r="813" spans="1:11" x14ac:dyDescent="0.35">
      <c r="A813" s="7">
        <f t="shared" si="38"/>
        <v>2</v>
      </c>
      <c r="B813">
        <v>2000</v>
      </c>
      <c r="C813" t="s">
        <v>45</v>
      </c>
      <c r="D813" s="1">
        <v>1314</v>
      </c>
      <c r="E813" s="1">
        <v>0</v>
      </c>
      <c r="F813" s="1">
        <v>21</v>
      </c>
      <c r="G813" s="1">
        <v>905</v>
      </c>
      <c r="H813" s="1">
        <v>1035</v>
      </c>
      <c r="I813" s="11">
        <v>0.59236641221374042</v>
      </c>
      <c r="J813" s="12">
        <f t="shared" si="36"/>
        <v>6.4122137404580152E-3</v>
      </c>
      <c r="K813" s="8">
        <f t="shared" si="37"/>
        <v>3275</v>
      </c>
    </row>
    <row r="814" spans="1:11" x14ac:dyDescent="0.35">
      <c r="A814" s="7">
        <f t="shared" si="38"/>
        <v>2</v>
      </c>
      <c r="B814">
        <v>2000</v>
      </c>
      <c r="C814" t="s">
        <v>46</v>
      </c>
      <c r="D814" s="1">
        <v>6537</v>
      </c>
      <c r="E814" s="1">
        <v>2034</v>
      </c>
      <c r="F814" s="1">
        <v>1154</v>
      </c>
      <c r="G814" s="1">
        <v>2985</v>
      </c>
      <c r="H814" s="1">
        <v>8581</v>
      </c>
      <c r="I814" s="11">
        <v>0.54323423042600161</v>
      </c>
      <c r="J814" s="12">
        <f t="shared" si="36"/>
        <v>5.4201305716030247E-2</v>
      </c>
      <c r="K814" s="8">
        <f t="shared" si="37"/>
        <v>21291</v>
      </c>
    </row>
    <row r="815" spans="1:11" x14ac:dyDescent="0.35">
      <c r="A815" s="7">
        <f t="shared" si="38"/>
        <v>2</v>
      </c>
      <c r="B815">
        <v>2000</v>
      </c>
      <c r="C815" t="s">
        <v>47</v>
      </c>
      <c r="D815" s="1">
        <v>612</v>
      </c>
      <c r="E815" s="1">
        <v>0</v>
      </c>
      <c r="F815" s="1">
        <v>924</v>
      </c>
      <c r="G815" s="1">
        <v>0</v>
      </c>
      <c r="H815" s="1">
        <v>2361</v>
      </c>
      <c r="I815" s="11">
        <v>0.60585065434949958</v>
      </c>
      <c r="J815" s="12">
        <f t="shared" si="36"/>
        <v>0.23710546574287913</v>
      </c>
      <c r="K815" s="8">
        <f t="shared" si="37"/>
        <v>3897</v>
      </c>
    </row>
    <row r="816" spans="1:11" x14ac:dyDescent="0.35">
      <c r="A816" s="7">
        <f t="shared" si="38"/>
        <v>2</v>
      </c>
      <c r="B816">
        <v>2000</v>
      </c>
      <c r="C816" t="s">
        <v>48</v>
      </c>
      <c r="D816" s="1">
        <v>9862</v>
      </c>
      <c r="E816" s="1">
        <v>0</v>
      </c>
      <c r="F816" s="1">
        <v>1553</v>
      </c>
      <c r="G816" s="1">
        <v>0</v>
      </c>
      <c r="H816" s="1">
        <v>16229</v>
      </c>
      <c r="I816" s="11">
        <v>0.58707133555201851</v>
      </c>
      <c r="J816" s="12">
        <f t="shared" si="36"/>
        <v>5.6178555925336424E-2</v>
      </c>
      <c r="K816" s="8">
        <f t="shared" si="37"/>
        <v>27644</v>
      </c>
    </row>
    <row r="817" spans="1:11" x14ac:dyDescent="0.35">
      <c r="A817" s="7">
        <f t="shared" si="38"/>
        <v>2</v>
      </c>
      <c r="B817">
        <v>2000</v>
      </c>
      <c r="C817" t="s">
        <v>49</v>
      </c>
      <c r="D817" s="1">
        <v>480</v>
      </c>
      <c r="E817" s="1">
        <v>0</v>
      </c>
      <c r="F817" s="1">
        <v>426</v>
      </c>
      <c r="G817" s="1">
        <v>1432</v>
      </c>
      <c r="H817" s="1">
        <v>0</v>
      </c>
      <c r="I817" s="11">
        <v>0.61248930710008553</v>
      </c>
      <c r="J817" s="12">
        <f t="shared" si="36"/>
        <v>0.18220701454234389</v>
      </c>
      <c r="K817" s="8">
        <f t="shared" si="37"/>
        <v>2338</v>
      </c>
    </row>
    <row r="818" spans="1:11" x14ac:dyDescent="0.35">
      <c r="A818" s="7">
        <f t="shared" si="38"/>
        <v>2</v>
      </c>
      <c r="B818">
        <v>2000</v>
      </c>
      <c r="C818" t="s">
        <v>50</v>
      </c>
      <c r="D818" s="1">
        <v>914</v>
      </c>
      <c r="E818" s="1">
        <v>0</v>
      </c>
      <c r="F818" s="1">
        <v>361</v>
      </c>
      <c r="G818" s="1">
        <v>0</v>
      </c>
      <c r="H818" s="1">
        <v>4530</v>
      </c>
      <c r="I818" s="11">
        <v>0.78036175710594313</v>
      </c>
      <c r="J818" s="12">
        <f t="shared" si="36"/>
        <v>6.2187769164513351E-2</v>
      </c>
      <c r="K818" s="8">
        <f t="shared" si="37"/>
        <v>5805</v>
      </c>
    </row>
    <row r="819" spans="1:11" x14ac:dyDescent="0.35">
      <c r="A819" s="7">
        <f t="shared" si="38"/>
        <v>2</v>
      </c>
      <c r="B819">
        <v>2000</v>
      </c>
      <c r="C819" t="s">
        <v>51</v>
      </c>
      <c r="D819" s="1">
        <v>10963</v>
      </c>
      <c r="E819" s="1">
        <v>0</v>
      </c>
      <c r="F819" s="1">
        <v>1334</v>
      </c>
      <c r="G819" s="1">
        <v>9556</v>
      </c>
      <c r="H819" s="1">
        <v>847</v>
      </c>
      <c r="I819" s="11">
        <v>0.45828193832599118</v>
      </c>
      <c r="J819" s="12">
        <f t="shared" si="36"/>
        <v>5.8766519823788547E-2</v>
      </c>
      <c r="K819" s="8">
        <f t="shared" si="37"/>
        <v>22700</v>
      </c>
    </row>
    <row r="820" spans="1:11" x14ac:dyDescent="0.35">
      <c r="A820" s="7">
        <f t="shared" si="38"/>
        <v>2</v>
      </c>
      <c r="B820">
        <v>2000</v>
      </c>
      <c r="C820" t="s">
        <v>52</v>
      </c>
      <c r="D820" s="1">
        <v>12950</v>
      </c>
      <c r="E820" s="1">
        <v>0</v>
      </c>
      <c r="F820" s="1">
        <v>2269</v>
      </c>
      <c r="G820" s="1">
        <v>2200</v>
      </c>
      <c r="H820" s="1">
        <v>18824</v>
      </c>
      <c r="I820" s="11">
        <v>0.58008443009684629</v>
      </c>
      <c r="J820" s="12">
        <f t="shared" si="36"/>
        <v>6.26051927268714E-2</v>
      </c>
      <c r="K820" s="8">
        <f t="shared" si="37"/>
        <v>36243</v>
      </c>
    </row>
    <row r="821" spans="1:11" x14ac:dyDescent="0.35">
      <c r="A821" s="7">
        <f t="shared" si="38"/>
        <v>2</v>
      </c>
      <c r="B821">
        <v>2000</v>
      </c>
      <c r="C821" t="s">
        <v>53</v>
      </c>
      <c r="D821" s="1">
        <v>2364</v>
      </c>
      <c r="E821" s="1">
        <v>0</v>
      </c>
      <c r="F821" s="1">
        <v>1007</v>
      </c>
      <c r="G821" s="1">
        <v>0</v>
      </c>
      <c r="H821" s="1">
        <v>6642</v>
      </c>
      <c r="I821" s="11">
        <v>0.66333766104064718</v>
      </c>
      <c r="J821" s="12">
        <f t="shared" si="36"/>
        <v>0.10056925996204934</v>
      </c>
      <c r="K821" s="8">
        <f t="shared" si="37"/>
        <v>10013</v>
      </c>
    </row>
    <row r="822" spans="1:11" x14ac:dyDescent="0.35">
      <c r="A822" s="7">
        <f t="shared" si="38"/>
        <v>2</v>
      </c>
      <c r="B822">
        <v>2000</v>
      </c>
      <c r="C822" t="s">
        <v>54</v>
      </c>
      <c r="D822" s="1">
        <v>3602</v>
      </c>
      <c r="E822" s="1">
        <v>0</v>
      </c>
      <c r="F822" s="1">
        <v>1679</v>
      </c>
      <c r="G822" s="1">
        <v>0</v>
      </c>
      <c r="H822" s="1">
        <v>6403</v>
      </c>
      <c r="I822" s="11">
        <v>0.54801437863745295</v>
      </c>
      <c r="J822" s="12">
        <f t="shared" si="36"/>
        <v>0.1437007874015748</v>
      </c>
      <c r="K822" s="8">
        <f t="shared" si="37"/>
        <v>11684</v>
      </c>
    </row>
    <row r="823" spans="1:11" x14ac:dyDescent="0.35">
      <c r="A823" s="7">
        <f t="shared" si="38"/>
        <v>2</v>
      </c>
      <c r="B823">
        <v>2000</v>
      </c>
      <c r="C823" t="s">
        <v>55</v>
      </c>
      <c r="D823" s="1">
        <v>19530</v>
      </c>
      <c r="E823" s="1">
        <v>0</v>
      </c>
      <c r="F823" s="1">
        <v>882</v>
      </c>
      <c r="G823" s="1">
        <v>0</v>
      </c>
      <c r="H823" s="1">
        <v>18954</v>
      </c>
      <c r="I823" s="11">
        <v>0.48148148148148145</v>
      </c>
      <c r="J823" s="12">
        <f t="shared" si="36"/>
        <v>2.2405121170553269E-2</v>
      </c>
      <c r="K823" s="8">
        <f t="shared" si="37"/>
        <v>39366</v>
      </c>
    </row>
    <row r="824" spans="1:11" x14ac:dyDescent="0.35">
      <c r="A824" s="7">
        <f t="shared" si="38"/>
        <v>2</v>
      </c>
      <c r="B824">
        <v>2000</v>
      </c>
      <c r="C824" t="s">
        <v>56</v>
      </c>
      <c r="D824" s="1">
        <v>13464</v>
      </c>
      <c r="E824" s="1">
        <v>0</v>
      </c>
      <c r="F824" s="1">
        <v>2267</v>
      </c>
      <c r="G824" s="1">
        <v>0</v>
      </c>
      <c r="H824" s="1">
        <v>24315</v>
      </c>
      <c r="I824" s="11">
        <v>0.60717674674124755</v>
      </c>
      <c r="J824" s="12">
        <f t="shared" si="36"/>
        <v>5.6609898616590923E-2</v>
      </c>
      <c r="K824" s="8">
        <f t="shared" si="37"/>
        <v>40046</v>
      </c>
    </row>
    <row r="825" spans="1:11" x14ac:dyDescent="0.35">
      <c r="A825" s="7">
        <f t="shared" si="38"/>
        <v>2</v>
      </c>
      <c r="B825">
        <v>2000</v>
      </c>
      <c r="C825" t="s">
        <v>57</v>
      </c>
      <c r="D825" s="1">
        <v>2036</v>
      </c>
      <c r="E825" s="1">
        <v>0</v>
      </c>
      <c r="F825" s="1">
        <v>993</v>
      </c>
      <c r="G825" s="1">
        <v>0</v>
      </c>
      <c r="H825" s="1">
        <v>2468</v>
      </c>
      <c r="I825" s="11">
        <v>0.44897216663634709</v>
      </c>
      <c r="J825" s="12">
        <f t="shared" si="36"/>
        <v>0.18064398762961614</v>
      </c>
      <c r="K825" s="8">
        <f t="shared" si="37"/>
        <v>5497</v>
      </c>
    </row>
    <row r="826" spans="1:11" x14ac:dyDescent="0.35">
      <c r="A826" s="7">
        <f t="shared" si="38"/>
        <v>2</v>
      </c>
      <c r="B826">
        <v>2000</v>
      </c>
      <c r="C826" t="s">
        <v>58</v>
      </c>
      <c r="D826" s="1">
        <v>10043</v>
      </c>
      <c r="E826" s="1">
        <v>0</v>
      </c>
      <c r="F826" s="1">
        <v>1049</v>
      </c>
      <c r="G826" s="1">
        <v>5591</v>
      </c>
      <c r="H826" s="1">
        <v>7332</v>
      </c>
      <c r="I826" s="11">
        <v>0.538122007078909</v>
      </c>
      <c r="J826" s="12">
        <f t="shared" si="36"/>
        <v>4.3681032687903396E-2</v>
      </c>
      <c r="K826" s="8">
        <f t="shared" si="37"/>
        <v>24015</v>
      </c>
    </row>
    <row r="827" spans="1:11" x14ac:dyDescent="0.35">
      <c r="A827" s="7">
        <f t="shared" si="38"/>
        <v>2</v>
      </c>
      <c r="B827">
        <v>2000</v>
      </c>
      <c r="C827" t="s">
        <v>59</v>
      </c>
      <c r="D827" s="1">
        <v>6130</v>
      </c>
      <c r="E827" s="1">
        <v>0</v>
      </c>
      <c r="F827" s="1">
        <v>1217</v>
      </c>
      <c r="G827" s="1">
        <v>0</v>
      </c>
      <c r="H827" s="1">
        <v>13895</v>
      </c>
      <c r="I827" s="11">
        <v>0.65412861312494119</v>
      </c>
      <c r="J827" s="12">
        <f t="shared" si="36"/>
        <v>5.7292157047359009E-2</v>
      </c>
      <c r="K827" s="8">
        <f t="shared" si="37"/>
        <v>21242</v>
      </c>
    </row>
    <row r="828" spans="1:11" x14ac:dyDescent="0.35">
      <c r="A828" s="7">
        <f t="shared" si="38"/>
        <v>2</v>
      </c>
      <c r="B828">
        <v>2000</v>
      </c>
      <c r="C828" t="s">
        <v>60</v>
      </c>
      <c r="D828" s="1">
        <v>605</v>
      </c>
      <c r="E828" s="1">
        <v>0</v>
      </c>
      <c r="F828" s="1">
        <v>24</v>
      </c>
      <c r="G828" s="1">
        <v>3321</v>
      </c>
      <c r="H828" s="1">
        <v>70</v>
      </c>
      <c r="I828" s="11">
        <v>0.84353233830845775</v>
      </c>
      <c r="J828" s="12">
        <f t="shared" si="36"/>
        <v>5.9701492537313433E-3</v>
      </c>
      <c r="K828" s="8">
        <f t="shared" si="37"/>
        <v>4020</v>
      </c>
    </row>
    <row r="829" spans="1:11" x14ac:dyDescent="0.35">
      <c r="A829" s="7">
        <f t="shared" si="38"/>
        <v>2</v>
      </c>
      <c r="B829">
        <v>2000</v>
      </c>
      <c r="C829" t="s">
        <v>61</v>
      </c>
      <c r="D829" s="1">
        <v>28819</v>
      </c>
      <c r="E829" s="1">
        <v>0</v>
      </c>
      <c r="F829" s="1">
        <v>512</v>
      </c>
      <c r="G829" s="1">
        <v>53322</v>
      </c>
      <c r="H829" s="1">
        <v>28196</v>
      </c>
      <c r="I829" s="11">
        <v>0.73539680105368566</v>
      </c>
      <c r="J829" s="12">
        <f t="shared" si="36"/>
        <v>4.6188959756064555E-3</v>
      </c>
      <c r="K829" s="8">
        <f t="shared" si="37"/>
        <v>110849</v>
      </c>
    </row>
    <row r="830" spans="1:11" x14ac:dyDescent="0.35">
      <c r="A830" s="7">
        <f t="shared" si="38"/>
        <v>2</v>
      </c>
      <c r="B830">
        <v>2000</v>
      </c>
      <c r="C830" t="s">
        <v>62</v>
      </c>
      <c r="D830" s="1">
        <v>46337</v>
      </c>
      <c r="E830" s="1">
        <v>38080</v>
      </c>
      <c r="F830" s="1">
        <v>982</v>
      </c>
      <c r="G830" s="1">
        <v>17553</v>
      </c>
      <c r="H830" s="1">
        <v>10592</v>
      </c>
      <c r="I830" s="11">
        <v>0.2478774748115268</v>
      </c>
      <c r="J830" s="12">
        <f t="shared" si="36"/>
        <v>8.6486296061438744E-3</v>
      </c>
      <c r="K830" s="8">
        <f t="shared" si="37"/>
        <v>113544</v>
      </c>
    </row>
    <row r="831" spans="1:11" x14ac:dyDescent="0.35">
      <c r="A831" s="7">
        <f t="shared" si="38"/>
        <v>2</v>
      </c>
      <c r="B831">
        <v>2000</v>
      </c>
      <c r="C831" t="s">
        <v>63</v>
      </c>
      <c r="D831" s="1">
        <v>2910</v>
      </c>
      <c r="E831" s="1">
        <v>0</v>
      </c>
      <c r="F831" s="1">
        <v>1637</v>
      </c>
      <c r="G831" s="1">
        <v>8029</v>
      </c>
      <c r="H831" s="1">
        <v>3928</v>
      </c>
      <c r="I831" s="11">
        <v>0.72449103247697533</v>
      </c>
      <c r="J831" s="12">
        <f t="shared" si="36"/>
        <v>9.9188075618031987E-2</v>
      </c>
      <c r="K831" s="8">
        <f t="shared" si="37"/>
        <v>16504</v>
      </c>
    </row>
    <row r="832" spans="1:11" x14ac:dyDescent="0.35">
      <c r="A832" s="7">
        <f t="shared" si="38"/>
        <v>2</v>
      </c>
      <c r="B832">
        <v>2000</v>
      </c>
      <c r="C832" t="s">
        <v>64</v>
      </c>
      <c r="D832" s="1">
        <v>2217</v>
      </c>
      <c r="E832" s="1">
        <v>33</v>
      </c>
      <c r="F832" s="1">
        <v>4088</v>
      </c>
      <c r="G832" s="1">
        <v>0</v>
      </c>
      <c r="H832" s="1">
        <v>15469</v>
      </c>
      <c r="I832" s="11">
        <v>0.70935938001559129</v>
      </c>
      <c r="J832" s="12">
        <f t="shared" si="36"/>
        <v>0.18746274132159399</v>
      </c>
      <c r="K832" s="8">
        <f t="shared" si="37"/>
        <v>21807</v>
      </c>
    </row>
    <row r="833" spans="1:11" x14ac:dyDescent="0.35">
      <c r="A833" s="7">
        <f t="shared" si="38"/>
        <v>2</v>
      </c>
      <c r="B833">
        <v>2000</v>
      </c>
      <c r="C833" t="s">
        <v>65</v>
      </c>
      <c r="D833" s="1">
        <v>2305</v>
      </c>
      <c r="E833" s="1">
        <v>0</v>
      </c>
      <c r="F833" s="1">
        <v>1301</v>
      </c>
      <c r="G833" s="1">
        <v>0</v>
      </c>
      <c r="H833" s="1">
        <v>4684</v>
      </c>
      <c r="I833" s="11">
        <v>0.56501809408926418</v>
      </c>
      <c r="J833" s="12">
        <f t="shared" si="36"/>
        <v>0.15693606755126657</v>
      </c>
      <c r="K833" s="8">
        <f t="shared" si="37"/>
        <v>8290</v>
      </c>
    </row>
    <row r="834" spans="1:11" x14ac:dyDescent="0.35">
      <c r="A834" s="7">
        <f t="shared" si="38"/>
        <v>2</v>
      </c>
      <c r="B834">
        <v>2000</v>
      </c>
      <c r="C834" t="s">
        <v>66</v>
      </c>
      <c r="D834" s="1">
        <v>3454</v>
      </c>
      <c r="E834" s="1">
        <v>0</v>
      </c>
      <c r="F834" s="1">
        <v>189</v>
      </c>
      <c r="G834" s="1">
        <v>10480</v>
      </c>
      <c r="H834" s="1">
        <v>4928</v>
      </c>
      <c r="I834" s="11">
        <v>0.80877644218151279</v>
      </c>
      <c r="J834" s="12">
        <f t="shared" ref="J834:J897" si="39">(F834/K834)</f>
        <v>9.9207390688152847E-3</v>
      </c>
      <c r="K834" s="8">
        <f t="shared" ref="K834:K897" si="40">SUM(D834:H834)</f>
        <v>19051</v>
      </c>
    </row>
    <row r="835" spans="1:11" x14ac:dyDescent="0.35">
      <c r="A835" s="7">
        <f t="shared" ref="A835:A898" si="41">IF(B835&lt;=1997,1,2)</f>
        <v>2</v>
      </c>
      <c r="B835">
        <v>2000</v>
      </c>
      <c r="C835" t="s">
        <v>67</v>
      </c>
      <c r="D835" s="1">
        <v>13545</v>
      </c>
      <c r="E835" s="1">
        <v>0</v>
      </c>
      <c r="F835" s="1">
        <v>496</v>
      </c>
      <c r="G835" s="1">
        <v>23347</v>
      </c>
      <c r="H835" s="1">
        <v>3349</v>
      </c>
      <c r="I835" s="11">
        <v>0.65532562535287331</v>
      </c>
      <c r="J835" s="12">
        <f t="shared" si="39"/>
        <v>1.217566340182144E-2</v>
      </c>
      <c r="K835" s="8">
        <f t="shared" si="40"/>
        <v>40737</v>
      </c>
    </row>
    <row r="836" spans="1:11" x14ac:dyDescent="0.35">
      <c r="A836" s="7">
        <f t="shared" si="41"/>
        <v>2</v>
      </c>
      <c r="B836">
        <v>2000</v>
      </c>
      <c r="C836" t="s">
        <v>68</v>
      </c>
      <c r="D836" s="1">
        <v>155091</v>
      </c>
      <c r="E836" s="1">
        <v>37607</v>
      </c>
      <c r="F836" s="1">
        <v>0</v>
      </c>
      <c r="G836" s="1">
        <v>236311</v>
      </c>
      <c r="H836" s="1">
        <v>207025</v>
      </c>
      <c r="I836" s="11">
        <v>0.69703191967724998</v>
      </c>
      <c r="J836" s="12">
        <f t="shared" si="39"/>
        <v>0</v>
      </c>
      <c r="K836" s="8">
        <f t="shared" si="40"/>
        <v>636034</v>
      </c>
    </row>
    <row r="837" spans="1:11" x14ac:dyDescent="0.35">
      <c r="A837" s="7">
        <f t="shared" si="41"/>
        <v>2</v>
      </c>
      <c r="B837">
        <v>2000</v>
      </c>
      <c r="C837" t="s">
        <v>69</v>
      </c>
      <c r="D837" s="1">
        <v>788</v>
      </c>
      <c r="E837" s="1">
        <v>74</v>
      </c>
      <c r="F837" s="1">
        <v>38</v>
      </c>
      <c r="G837" s="1">
        <v>0</v>
      </c>
      <c r="H837" s="1">
        <v>1405</v>
      </c>
      <c r="I837" s="11">
        <v>0.6095444685466378</v>
      </c>
      <c r="J837" s="12">
        <f t="shared" si="39"/>
        <v>1.648590021691974E-2</v>
      </c>
      <c r="K837" s="8">
        <f t="shared" si="40"/>
        <v>2305</v>
      </c>
    </row>
    <row r="838" spans="1:11" x14ac:dyDescent="0.35">
      <c r="A838" s="7">
        <f t="shared" si="41"/>
        <v>2</v>
      </c>
      <c r="B838">
        <v>2000</v>
      </c>
      <c r="C838" t="s">
        <v>70</v>
      </c>
      <c r="D838" s="1">
        <v>15202</v>
      </c>
      <c r="E838" s="1">
        <v>921</v>
      </c>
      <c r="F838" s="1">
        <v>4837</v>
      </c>
      <c r="G838" s="1">
        <v>0</v>
      </c>
      <c r="H838" s="1">
        <v>12772</v>
      </c>
      <c r="I838" s="11">
        <v>0.37863156646507767</v>
      </c>
      <c r="J838" s="12">
        <f t="shared" si="39"/>
        <v>0.14339499584963833</v>
      </c>
      <c r="K838" s="8">
        <f t="shared" si="40"/>
        <v>33732</v>
      </c>
    </row>
    <row r="839" spans="1:11" x14ac:dyDescent="0.35">
      <c r="A839" s="7">
        <f t="shared" si="41"/>
        <v>2</v>
      </c>
      <c r="B839">
        <v>2000</v>
      </c>
      <c r="C839" t="s">
        <v>71</v>
      </c>
      <c r="D839" s="1">
        <v>32028</v>
      </c>
      <c r="E839" s="1">
        <v>19459</v>
      </c>
      <c r="F839" s="1">
        <v>1952</v>
      </c>
      <c r="G839" s="1">
        <v>500</v>
      </c>
      <c r="H839" s="1">
        <v>32272</v>
      </c>
      <c r="I839" s="11">
        <v>0.38013710547377944</v>
      </c>
      <c r="J839" s="12">
        <f t="shared" si="39"/>
        <v>2.2642122234981615E-2</v>
      </c>
      <c r="K839" s="8">
        <f t="shared" si="40"/>
        <v>86211</v>
      </c>
    </row>
    <row r="840" spans="1:11" x14ac:dyDescent="0.35">
      <c r="A840" s="7">
        <f t="shared" si="41"/>
        <v>2</v>
      </c>
      <c r="B840">
        <v>2000</v>
      </c>
      <c r="C840" t="s">
        <v>72</v>
      </c>
      <c r="D840" s="1">
        <v>3238</v>
      </c>
      <c r="E840" s="1">
        <v>0</v>
      </c>
      <c r="F840" s="1">
        <v>630</v>
      </c>
      <c r="G840" s="1">
        <v>0</v>
      </c>
      <c r="H840" s="1">
        <v>3381</v>
      </c>
      <c r="I840" s="11">
        <v>0.46640915988412196</v>
      </c>
      <c r="J840" s="12">
        <f t="shared" si="39"/>
        <v>8.6908539108842595E-2</v>
      </c>
      <c r="K840" s="8">
        <f t="shared" si="40"/>
        <v>7249</v>
      </c>
    </row>
    <row r="841" spans="1:11" x14ac:dyDescent="0.35">
      <c r="A841" s="7">
        <f t="shared" si="41"/>
        <v>2</v>
      </c>
      <c r="B841">
        <v>2000</v>
      </c>
      <c r="C841" t="s">
        <v>73</v>
      </c>
      <c r="D841" s="1">
        <v>8656</v>
      </c>
      <c r="E841" s="1">
        <v>0</v>
      </c>
      <c r="F841" s="1">
        <v>685</v>
      </c>
      <c r="G841" s="1">
        <v>0</v>
      </c>
      <c r="H841" s="1">
        <v>10474</v>
      </c>
      <c r="I841" s="11">
        <v>0.52858945243502398</v>
      </c>
      <c r="J841" s="12">
        <f t="shared" si="39"/>
        <v>3.4569770375977797E-2</v>
      </c>
      <c r="K841" s="8">
        <f t="shared" si="40"/>
        <v>19815</v>
      </c>
    </row>
    <row r="842" spans="1:11" x14ac:dyDescent="0.35">
      <c r="A842" s="7">
        <f t="shared" si="41"/>
        <v>2</v>
      </c>
      <c r="B842">
        <v>2000</v>
      </c>
      <c r="C842" t="s">
        <v>74</v>
      </c>
      <c r="D842" s="1">
        <v>66248</v>
      </c>
      <c r="E842" s="1">
        <v>0</v>
      </c>
      <c r="F842" s="1">
        <v>35</v>
      </c>
      <c r="G842" s="1">
        <v>753</v>
      </c>
      <c r="H842" s="1">
        <v>55684</v>
      </c>
      <c r="I842" s="11">
        <v>0.45988428943937421</v>
      </c>
      <c r="J842" s="12">
        <f t="shared" si="39"/>
        <v>2.8520208604954365E-4</v>
      </c>
      <c r="K842" s="8">
        <f t="shared" si="40"/>
        <v>122720</v>
      </c>
    </row>
    <row r="843" spans="1:11" x14ac:dyDescent="0.35">
      <c r="A843" s="7">
        <f t="shared" si="41"/>
        <v>2</v>
      </c>
      <c r="B843">
        <v>2000</v>
      </c>
      <c r="C843" t="s">
        <v>75</v>
      </c>
      <c r="D843" s="1">
        <v>13362</v>
      </c>
      <c r="E843" s="1">
        <v>200</v>
      </c>
      <c r="F843" s="1">
        <v>642</v>
      </c>
      <c r="G843" s="1">
        <v>21022</v>
      </c>
      <c r="H843" s="1">
        <v>24745</v>
      </c>
      <c r="I843" s="11">
        <v>0.76315219022527558</v>
      </c>
      <c r="J843" s="12">
        <f t="shared" si="39"/>
        <v>1.0705174167514299E-2</v>
      </c>
      <c r="K843" s="8">
        <f t="shared" si="40"/>
        <v>59971</v>
      </c>
    </row>
    <row r="844" spans="1:11" x14ac:dyDescent="0.35">
      <c r="A844" s="7">
        <f t="shared" si="41"/>
        <v>2</v>
      </c>
      <c r="B844">
        <v>2000</v>
      </c>
      <c r="C844" t="s">
        <v>76</v>
      </c>
      <c r="D844" s="1">
        <v>5264</v>
      </c>
      <c r="E844" s="1">
        <v>1284</v>
      </c>
      <c r="F844" s="1">
        <v>1794</v>
      </c>
      <c r="G844" s="1">
        <v>880</v>
      </c>
      <c r="H844" s="1">
        <v>3509</v>
      </c>
      <c r="I844" s="11">
        <v>0.3447490377817925</v>
      </c>
      <c r="J844" s="12">
        <f t="shared" si="39"/>
        <v>0.14091587463671354</v>
      </c>
      <c r="K844" s="8">
        <f t="shared" si="40"/>
        <v>12731</v>
      </c>
    </row>
    <row r="845" spans="1:11" x14ac:dyDescent="0.35">
      <c r="A845" s="7">
        <f t="shared" si="41"/>
        <v>2</v>
      </c>
      <c r="B845">
        <v>2000</v>
      </c>
      <c r="C845" t="s">
        <v>77</v>
      </c>
      <c r="D845" s="1">
        <v>55594</v>
      </c>
      <c r="E845" s="1">
        <v>0</v>
      </c>
      <c r="F845" s="1">
        <v>327</v>
      </c>
      <c r="G845" s="1">
        <v>0</v>
      </c>
      <c r="H845" s="1">
        <v>47569</v>
      </c>
      <c r="I845" s="11">
        <v>0.45964827519567109</v>
      </c>
      <c r="J845" s="12">
        <f t="shared" si="39"/>
        <v>3.1597255773504686E-3</v>
      </c>
      <c r="K845" s="8">
        <f t="shared" si="40"/>
        <v>103490</v>
      </c>
    </row>
    <row r="846" spans="1:11" x14ac:dyDescent="0.35">
      <c r="A846" s="7">
        <f t="shared" si="41"/>
        <v>2</v>
      </c>
      <c r="B846">
        <v>2000</v>
      </c>
      <c r="C846" t="s">
        <v>78</v>
      </c>
      <c r="D846" s="1">
        <v>55446</v>
      </c>
      <c r="E846" s="1">
        <v>546</v>
      </c>
      <c r="F846" s="1">
        <v>9057</v>
      </c>
      <c r="G846" s="1">
        <v>35073</v>
      </c>
      <c r="H846" s="1">
        <v>37324</v>
      </c>
      <c r="I846" s="11">
        <v>0.52673049779549785</v>
      </c>
      <c r="J846" s="12">
        <f t="shared" si="39"/>
        <v>6.589496966081225E-2</v>
      </c>
      <c r="K846" s="8">
        <f t="shared" si="40"/>
        <v>137446</v>
      </c>
    </row>
    <row r="847" spans="1:11" x14ac:dyDescent="0.35">
      <c r="A847" s="7">
        <f t="shared" si="41"/>
        <v>2</v>
      </c>
      <c r="B847">
        <v>2000</v>
      </c>
      <c r="C847" t="s">
        <v>79</v>
      </c>
      <c r="D847" s="1">
        <v>40943</v>
      </c>
      <c r="E847" s="1">
        <v>0</v>
      </c>
      <c r="F847" s="1">
        <v>1154</v>
      </c>
      <c r="G847" s="1">
        <v>0</v>
      </c>
      <c r="H847" s="1">
        <v>30141</v>
      </c>
      <c r="I847" s="11">
        <v>0.41724577092389048</v>
      </c>
      <c r="J847" s="12">
        <f t="shared" si="39"/>
        <v>1.5974971621584209E-2</v>
      </c>
      <c r="K847" s="8">
        <f t="shared" si="40"/>
        <v>72238</v>
      </c>
    </row>
    <row r="848" spans="1:11" x14ac:dyDescent="0.35">
      <c r="A848" s="7">
        <f t="shared" si="41"/>
        <v>2</v>
      </c>
      <c r="B848">
        <v>2000</v>
      </c>
      <c r="C848" t="s">
        <v>80</v>
      </c>
      <c r="D848" s="1">
        <v>1664</v>
      </c>
      <c r="E848" s="1">
        <v>0</v>
      </c>
      <c r="F848" s="1">
        <v>406</v>
      </c>
      <c r="G848" s="1">
        <v>580</v>
      </c>
      <c r="H848" s="1">
        <v>3862</v>
      </c>
      <c r="I848" s="11">
        <v>0.68212530712530717</v>
      </c>
      <c r="J848" s="12">
        <f t="shared" si="39"/>
        <v>6.2346437346437349E-2</v>
      </c>
      <c r="K848" s="8">
        <f t="shared" si="40"/>
        <v>6512</v>
      </c>
    </row>
    <row r="849" spans="1:11" x14ac:dyDescent="0.35">
      <c r="A849" s="7">
        <f t="shared" si="41"/>
        <v>2</v>
      </c>
      <c r="B849">
        <v>2000</v>
      </c>
      <c r="C849" t="s">
        <v>81</v>
      </c>
      <c r="D849" s="1">
        <v>1617</v>
      </c>
      <c r="E849" s="1">
        <v>0</v>
      </c>
      <c r="F849" s="1">
        <v>1119</v>
      </c>
      <c r="G849" s="1">
        <v>3400</v>
      </c>
      <c r="H849" s="1">
        <v>1107</v>
      </c>
      <c r="I849" s="11">
        <v>0.62225597128261767</v>
      </c>
      <c r="J849" s="12">
        <f t="shared" si="39"/>
        <v>0.15449399420129781</v>
      </c>
      <c r="K849" s="8">
        <f t="shared" si="40"/>
        <v>7243</v>
      </c>
    </row>
    <row r="850" spans="1:11" x14ac:dyDescent="0.35">
      <c r="A850" s="7">
        <f t="shared" si="41"/>
        <v>2</v>
      </c>
      <c r="B850">
        <v>2000</v>
      </c>
      <c r="C850" t="s">
        <v>82</v>
      </c>
      <c r="D850" s="1">
        <v>16091</v>
      </c>
      <c r="E850" s="1">
        <v>0</v>
      </c>
      <c r="F850" s="1">
        <v>2561</v>
      </c>
      <c r="G850" s="1">
        <v>1698</v>
      </c>
      <c r="H850" s="1">
        <v>6378</v>
      </c>
      <c r="I850" s="11">
        <v>0.30215504340017957</v>
      </c>
      <c r="J850" s="12">
        <f t="shared" si="39"/>
        <v>9.58171206225681E-2</v>
      </c>
      <c r="K850" s="8">
        <f t="shared" si="40"/>
        <v>26728</v>
      </c>
    </row>
    <row r="851" spans="1:11" x14ac:dyDescent="0.35">
      <c r="A851" s="7">
        <f t="shared" si="41"/>
        <v>2</v>
      </c>
      <c r="B851">
        <v>2000</v>
      </c>
      <c r="C851" t="s">
        <v>83</v>
      </c>
      <c r="D851" s="1">
        <v>390</v>
      </c>
      <c r="E851" s="1">
        <v>0</v>
      </c>
      <c r="F851" s="1">
        <v>369</v>
      </c>
      <c r="G851" s="1">
        <v>416</v>
      </c>
      <c r="H851" s="1">
        <v>859</v>
      </c>
      <c r="I851" s="11">
        <v>0.62684365781710916</v>
      </c>
      <c r="J851" s="12">
        <f t="shared" si="39"/>
        <v>0.18141592920353983</v>
      </c>
      <c r="K851" s="8">
        <f t="shared" si="40"/>
        <v>2034</v>
      </c>
    </row>
    <row r="852" spans="1:11" x14ac:dyDescent="0.35">
      <c r="A852" s="7">
        <f t="shared" si="41"/>
        <v>2</v>
      </c>
      <c r="B852">
        <v>2000</v>
      </c>
      <c r="C852" t="s">
        <v>84</v>
      </c>
      <c r="D852" s="1">
        <v>3112</v>
      </c>
      <c r="E852" s="1">
        <v>0</v>
      </c>
      <c r="F852" s="1">
        <v>614</v>
      </c>
      <c r="G852" s="1">
        <v>6808</v>
      </c>
      <c r="H852" s="1">
        <v>0</v>
      </c>
      <c r="I852" s="11">
        <v>0.64628820960698685</v>
      </c>
      <c r="J852" s="12">
        <f t="shared" si="39"/>
        <v>5.828745016138219E-2</v>
      </c>
      <c r="K852" s="8">
        <f t="shared" si="40"/>
        <v>10534</v>
      </c>
    </row>
    <row r="853" spans="1:11" x14ac:dyDescent="0.35">
      <c r="A853" s="7">
        <f t="shared" si="41"/>
        <v>2</v>
      </c>
      <c r="B853">
        <v>2000</v>
      </c>
      <c r="C853" t="s">
        <v>85</v>
      </c>
      <c r="D853" s="1">
        <v>2387</v>
      </c>
      <c r="E853" s="1">
        <v>0</v>
      </c>
      <c r="F853" s="1">
        <v>420</v>
      </c>
      <c r="G853" s="1">
        <v>0</v>
      </c>
      <c r="H853" s="1">
        <v>7025</v>
      </c>
      <c r="I853" s="11">
        <v>0.71450366151342559</v>
      </c>
      <c r="J853" s="12">
        <f t="shared" si="39"/>
        <v>4.2717656631407648E-2</v>
      </c>
      <c r="K853" s="8">
        <f t="shared" si="40"/>
        <v>9832</v>
      </c>
    </row>
    <row r="854" spans="1:11" x14ac:dyDescent="0.35">
      <c r="A854" s="7">
        <f t="shared" si="41"/>
        <v>2</v>
      </c>
      <c r="B854">
        <v>2000</v>
      </c>
      <c r="C854" t="s">
        <v>86</v>
      </c>
      <c r="D854" s="1">
        <v>37951</v>
      </c>
      <c r="E854" s="1">
        <v>0</v>
      </c>
      <c r="F854" s="1">
        <v>79</v>
      </c>
      <c r="G854" s="1">
        <v>2983</v>
      </c>
      <c r="H854" s="1">
        <v>6849</v>
      </c>
      <c r="I854" s="11">
        <v>0.2054239271238143</v>
      </c>
      <c r="J854" s="12">
        <f t="shared" si="39"/>
        <v>1.6505787472316242E-3</v>
      </c>
      <c r="K854" s="8">
        <f t="shared" si="40"/>
        <v>47862</v>
      </c>
    </row>
    <row r="855" spans="1:11" x14ac:dyDescent="0.35">
      <c r="A855" s="7">
        <f t="shared" si="41"/>
        <v>2</v>
      </c>
      <c r="B855">
        <v>2000</v>
      </c>
      <c r="C855" t="s">
        <v>87</v>
      </c>
      <c r="D855" s="1">
        <v>41245</v>
      </c>
      <c r="E855" s="1">
        <v>5362</v>
      </c>
      <c r="F855" s="1">
        <v>0</v>
      </c>
      <c r="G855" s="1">
        <v>71052</v>
      </c>
      <c r="H855" s="1">
        <v>37582</v>
      </c>
      <c r="I855" s="11">
        <v>0.69977647657513153</v>
      </c>
      <c r="J855" s="12">
        <f t="shared" si="39"/>
        <v>0</v>
      </c>
      <c r="K855" s="8">
        <f t="shared" si="40"/>
        <v>155241</v>
      </c>
    </row>
    <row r="856" spans="1:11" x14ac:dyDescent="0.35">
      <c r="A856" s="7">
        <f t="shared" si="41"/>
        <v>2</v>
      </c>
      <c r="B856">
        <v>2000</v>
      </c>
      <c r="C856" t="s">
        <v>88</v>
      </c>
      <c r="D856" s="1">
        <v>3508</v>
      </c>
      <c r="E856" s="1">
        <v>0</v>
      </c>
      <c r="F856" s="1">
        <v>693</v>
      </c>
      <c r="G856" s="1">
        <v>0</v>
      </c>
      <c r="H856" s="1">
        <v>6795</v>
      </c>
      <c r="I856" s="11">
        <v>0.6179519825391051</v>
      </c>
      <c r="J856" s="12">
        <f t="shared" si="39"/>
        <v>6.3022917424518002E-2</v>
      </c>
      <c r="K856" s="8">
        <f t="shared" si="40"/>
        <v>10996</v>
      </c>
    </row>
    <row r="857" spans="1:11" x14ac:dyDescent="0.35">
      <c r="A857" s="7">
        <f t="shared" si="41"/>
        <v>2</v>
      </c>
      <c r="B857">
        <v>2000</v>
      </c>
      <c r="C857" t="s">
        <v>89</v>
      </c>
      <c r="D857" s="1">
        <v>665</v>
      </c>
      <c r="E857" s="1">
        <v>0</v>
      </c>
      <c r="F857" s="1">
        <v>840</v>
      </c>
      <c r="G857" s="1">
        <v>175</v>
      </c>
      <c r="H857" s="1">
        <v>2347</v>
      </c>
      <c r="I857" s="11">
        <v>0.62627265954805067</v>
      </c>
      <c r="J857" s="12">
        <f t="shared" si="39"/>
        <v>0.20859200397318103</v>
      </c>
      <c r="K857" s="8">
        <f t="shared" si="40"/>
        <v>4027</v>
      </c>
    </row>
    <row r="858" spans="1:11" x14ac:dyDescent="0.35">
      <c r="A858" s="7">
        <f t="shared" si="41"/>
        <v>2</v>
      </c>
      <c r="B858">
        <v>2000</v>
      </c>
      <c r="C858" t="s">
        <v>90</v>
      </c>
      <c r="D858" s="1">
        <v>13202</v>
      </c>
      <c r="E858" s="1">
        <v>619</v>
      </c>
      <c r="F858" s="1">
        <v>1419</v>
      </c>
      <c r="G858" s="1">
        <v>0</v>
      </c>
      <c r="H858" s="1">
        <v>20090</v>
      </c>
      <c r="I858" s="11">
        <v>0.56863855080667991</v>
      </c>
      <c r="J858" s="12">
        <f t="shared" si="39"/>
        <v>4.0164166430795359E-2</v>
      </c>
      <c r="K858" s="8">
        <f t="shared" si="40"/>
        <v>35330</v>
      </c>
    </row>
    <row r="859" spans="1:11" x14ac:dyDescent="0.35">
      <c r="A859" s="7">
        <f t="shared" si="41"/>
        <v>2</v>
      </c>
      <c r="B859">
        <v>2000</v>
      </c>
      <c r="C859" t="s">
        <v>91</v>
      </c>
      <c r="D859" s="1">
        <v>37567</v>
      </c>
      <c r="E859" s="1">
        <v>0</v>
      </c>
      <c r="F859" s="1">
        <v>3652</v>
      </c>
      <c r="G859" s="1">
        <v>0</v>
      </c>
      <c r="H859" s="1">
        <v>60745</v>
      </c>
      <c r="I859" s="11">
        <v>0.59574948020870111</v>
      </c>
      <c r="J859" s="12">
        <f t="shared" si="39"/>
        <v>3.5816562708406892E-2</v>
      </c>
      <c r="K859" s="8">
        <f t="shared" si="40"/>
        <v>101964</v>
      </c>
    </row>
    <row r="860" spans="1:11" x14ac:dyDescent="0.35">
      <c r="A860" s="7">
        <f t="shared" si="41"/>
        <v>2</v>
      </c>
      <c r="B860">
        <v>2000</v>
      </c>
      <c r="C860" t="s">
        <v>92</v>
      </c>
      <c r="D860" s="1">
        <v>8716</v>
      </c>
      <c r="E860" s="1">
        <v>0</v>
      </c>
      <c r="F860" s="1">
        <v>1259</v>
      </c>
      <c r="G860" s="1">
        <v>0</v>
      </c>
      <c r="H860" s="1">
        <v>37050</v>
      </c>
      <c r="I860" s="11">
        <v>0.78787878787878785</v>
      </c>
      <c r="J860" s="12">
        <f t="shared" si="39"/>
        <v>2.6772993088782563E-2</v>
      </c>
      <c r="K860" s="8">
        <f t="shared" si="40"/>
        <v>47025</v>
      </c>
    </row>
    <row r="861" spans="1:11" x14ac:dyDescent="0.35">
      <c r="A861" s="7">
        <f t="shared" si="41"/>
        <v>2</v>
      </c>
      <c r="B861">
        <v>2000</v>
      </c>
      <c r="C861" t="s">
        <v>93</v>
      </c>
      <c r="D861" s="1">
        <v>1537</v>
      </c>
      <c r="E861" s="1">
        <v>0</v>
      </c>
      <c r="F861" s="1">
        <v>1220</v>
      </c>
      <c r="G861" s="1">
        <v>0</v>
      </c>
      <c r="H861" s="1">
        <v>3245</v>
      </c>
      <c r="I861" s="11">
        <v>0.5406531156281239</v>
      </c>
      <c r="J861" s="12">
        <f t="shared" si="39"/>
        <v>0.2032655781406198</v>
      </c>
      <c r="K861" s="8">
        <f t="shared" si="40"/>
        <v>6002</v>
      </c>
    </row>
    <row r="862" spans="1:11" x14ac:dyDescent="0.35">
      <c r="A862" s="7">
        <f t="shared" si="41"/>
        <v>2</v>
      </c>
      <c r="B862">
        <v>2001</v>
      </c>
      <c r="C862" t="s">
        <v>7</v>
      </c>
      <c r="D862" s="1">
        <v>3339</v>
      </c>
      <c r="E862" s="1">
        <v>0</v>
      </c>
      <c r="F862" s="1">
        <v>420</v>
      </c>
      <c r="G862" s="1">
        <v>0</v>
      </c>
      <c r="H862" s="1">
        <v>7340</v>
      </c>
      <c r="I862" s="11">
        <v>0.66132083971528965</v>
      </c>
      <c r="J862" s="12">
        <f t="shared" si="39"/>
        <v>3.7841246959185511E-2</v>
      </c>
      <c r="K862" s="8">
        <f t="shared" si="40"/>
        <v>11099</v>
      </c>
    </row>
    <row r="863" spans="1:11" x14ac:dyDescent="0.35">
      <c r="A863" s="7">
        <f t="shared" si="41"/>
        <v>2</v>
      </c>
      <c r="B863">
        <v>2001</v>
      </c>
      <c r="C863" t="s">
        <v>8</v>
      </c>
      <c r="D863" s="1">
        <v>66496</v>
      </c>
      <c r="E863" s="1">
        <v>165</v>
      </c>
      <c r="F863" s="1">
        <v>0</v>
      </c>
      <c r="G863" s="1">
        <v>115605</v>
      </c>
      <c r="H863" s="1">
        <v>41678</v>
      </c>
      <c r="I863" s="11">
        <v>0.70233183295823953</v>
      </c>
      <c r="J863" s="12">
        <f t="shared" si="39"/>
        <v>0</v>
      </c>
      <c r="K863" s="8">
        <f t="shared" si="40"/>
        <v>223944</v>
      </c>
    </row>
    <row r="864" spans="1:11" x14ac:dyDescent="0.35">
      <c r="A864" s="7">
        <f t="shared" si="41"/>
        <v>2</v>
      </c>
      <c r="B864">
        <v>2001</v>
      </c>
      <c r="C864" t="s">
        <v>10</v>
      </c>
      <c r="D864" s="1">
        <v>3945</v>
      </c>
      <c r="E864" s="1">
        <v>0</v>
      </c>
      <c r="F864" s="1">
        <v>273</v>
      </c>
      <c r="G864" s="1">
        <v>0</v>
      </c>
      <c r="H864" s="1">
        <v>14333</v>
      </c>
      <c r="I864" s="11">
        <v>0.77262681257075094</v>
      </c>
      <c r="J864" s="12">
        <f t="shared" si="39"/>
        <v>1.4716187806587245E-2</v>
      </c>
      <c r="K864" s="8">
        <f t="shared" si="40"/>
        <v>18551</v>
      </c>
    </row>
    <row r="865" spans="1:11" x14ac:dyDescent="0.35">
      <c r="A865" s="7">
        <f t="shared" si="41"/>
        <v>2</v>
      </c>
      <c r="B865">
        <v>2001</v>
      </c>
      <c r="C865" t="s">
        <v>11</v>
      </c>
      <c r="D865" s="1">
        <v>6274</v>
      </c>
      <c r="E865" s="1">
        <v>0</v>
      </c>
      <c r="F865" s="1">
        <v>0</v>
      </c>
      <c r="G865" s="1">
        <v>7816</v>
      </c>
      <c r="H865" s="1">
        <v>8255</v>
      </c>
      <c r="I865" s="11">
        <v>0.71922130230476622</v>
      </c>
      <c r="J865" s="12">
        <f t="shared" si="39"/>
        <v>0</v>
      </c>
      <c r="K865" s="8">
        <f t="shared" si="40"/>
        <v>22345</v>
      </c>
    </row>
    <row r="866" spans="1:11" x14ac:dyDescent="0.35">
      <c r="A866" s="7">
        <f t="shared" si="41"/>
        <v>2</v>
      </c>
      <c r="B866">
        <v>2001</v>
      </c>
      <c r="C866" t="s">
        <v>12</v>
      </c>
      <c r="D866" s="1">
        <v>27656</v>
      </c>
      <c r="E866" s="1">
        <v>43</v>
      </c>
      <c r="F866" s="1">
        <v>2829</v>
      </c>
      <c r="G866" s="1">
        <v>12301</v>
      </c>
      <c r="H866" s="1">
        <v>7446</v>
      </c>
      <c r="I866" s="11">
        <v>0.3927797115862755</v>
      </c>
      <c r="J866" s="12">
        <f t="shared" si="39"/>
        <v>5.6270512182993539E-2</v>
      </c>
      <c r="K866" s="8">
        <f t="shared" si="40"/>
        <v>50275</v>
      </c>
    </row>
    <row r="867" spans="1:11" x14ac:dyDescent="0.35">
      <c r="A867" s="7">
        <f t="shared" si="41"/>
        <v>2</v>
      </c>
      <c r="B867">
        <v>2001</v>
      </c>
      <c r="C867" t="s">
        <v>13</v>
      </c>
      <c r="D867" s="1">
        <v>603</v>
      </c>
      <c r="E867" s="1">
        <v>0</v>
      </c>
      <c r="F867" s="1">
        <v>882</v>
      </c>
      <c r="G867" s="1">
        <v>0</v>
      </c>
      <c r="H867" s="1">
        <v>2102</v>
      </c>
      <c r="I867" s="11">
        <v>0.58600501812099248</v>
      </c>
      <c r="J867" s="12">
        <f t="shared" si="39"/>
        <v>0.2458879286311681</v>
      </c>
      <c r="K867" s="8">
        <f t="shared" si="40"/>
        <v>3587</v>
      </c>
    </row>
    <row r="868" spans="1:11" x14ac:dyDescent="0.35">
      <c r="A868" s="7">
        <f t="shared" si="41"/>
        <v>2</v>
      </c>
      <c r="B868">
        <v>2001</v>
      </c>
      <c r="C868" t="s">
        <v>14</v>
      </c>
      <c r="D868" s="1">
        <v>36051</v>
      </c>
      <c r="E868" s="1">
        <v>0</v>
      </c>
      <c r="F868" s="1">
        <v>1679</v>
      </c>
      <c r="G868" s="1">
        <v>12943</v>
      </c>
      <c r="H868" s="1">
        <v>29744</v>
      </c>
      <c r="I868" s="11">
        <v>0.53082059763482847</v>
      </c>
      <c r="J868" s="12">
        <f t="shared" si="39"/>
        <v>2.087866993297437E-2</v>
      </c>
      <c r="K868" s="8">
        <f t="shared" si="40"/>
        <v>80417</v>
      </c>
    </row>
    <row r="869" spans="1:11" x14ac:dyDescent="0.35">
      <c r="A869" s="7">
        <f t="shared" si="41"/>
        <v>2</v>
      </c>
      <c r="B869">
        <v>2001</v>
      </c>
      <c r="C869" t="s">
        <v>15</v>
      </c>
      <c r="D869" s="1">
        <v>16169</v>
      </c>
      <c r="E869" s="1">
        <v>1188</v>
      </c>
      <c r="F869" s="1">
        <v>2267</v>
      </c>
      <c r="G869" s="1">
        <v>1517</v>
      </c>
      <c r="H869" s="1">
        <v>13394</v>
      </c>
      <c r="I869" s="11">
        <v>0.43176487621253801</v>
      </c>
      <c r="J869" s="12">
        <f t="shared" si="39"/>
        <v>6.5643550021717095E-2</v>
      </c>
      <c r="K869" s="8">
        <f t="shared" si="40"/>
        <v>34535</v>
      </c>
    </row>
    <row r="870" spans="1:11" x14ac:dyDescent="0.35">
      <c r="A870" s="7">
        <f t="shared" si="41"/>
        <v>2</v>
      </c>
      <c r="B870">
        <v>2001</v>
      </c>
      <c r="C870" t="s">
        <v>16</v>
      </c>
      <c r="D870" s="1">
        <v>3817</v>
      </c>
      <c r="E870" s="1">
        <v>0</v>
      </c>
      <c r="F870" s="1">
        <v>2212</v>
      </c>
      <c r="G870" s="1">
        <v>0</v>
      </c>
      <c r="H870" s="1">
        <v>12278</v>
      </c>
      <c r="I870" s="11">
        <v>0.67067242038564479</v>
      </c>
      <c r="J870" s="12">
        <f t="shared" si="39"/>
        <v>0.12082809854154149</v>
      </c>
      <c r="K870" s="8">
        <f t="shared" si="40"/>
        <v>18307</v>
      </c>
    </row>
    <row r="871" spans="1:11" x14ac:dyDescent="0.35">
      <c r="A871" s="7">
        <f t="shared" si="41"/>
        <v>2</v>
      </c>
      <c r="B871">
        <v>2001</v>
      </c>
      <c r="C871" t="s">
        <v>17</v>
      </c>
      <c r="D871" s="1">
        <v>27703</v>
      </c>
      <c r="E871" s="1">
        <v>10926</v>
      </c>
      <c r="F871" s="1">
        <v>304</v>
      </c>
      <c r="G871" s="1">
        <v>4574</v>
      </c>
      <c r="H871" s="1">
        <v>37166</v>
      </c>
      <c r="I871" s="11">
        <v>0.51739739441944643</v>
      </c>
      <c r="J871" s="12">
        <f t="shared" si="39"/>
        <v>3.7682991831219865E-3</v>
      </c>
      <c r="K871" s="8">
        <f t="shared" si="40"/>
        <v>80673</v>
      </c>
    </row>
    <row r="872" spans="1:11" x14ac:dyDescent="0.35">
      <c r="A872" s="7">
        <f t="shared" si="41"/>
        <v>2</v>
      </c>
      <c r="B872">
        <v>2001</v>
      </c>
      <c r="C872" t="s">
        <v>18</v>
      </c>
      <c r="D872" s="1">
        <v>8754</v>
      </c>
      <c r="E872" s="1">
        <v>0</v>
      </c>
      <c r="F872" s="1">
        <v>210</v>
      </c>
      <c r="G872" s="1">
        <v>0</v>
      </c>
      <c r="H872" s="1">
        <v>12570</v>
      </c>
      <c r="I872" s="11">
        <v>0.58372805795486205</v>
      </c>
      <c r="J872" s="12">
        <f t="shared" si="39"/>
        <v>9.7520200612984127E-3</v>
      </c>
      <c r="K872" s="8">
        <f t="shared" si="40"/>
        <v>21534</v>
      </c>
    </row>
    <row r="873" spans="1:11" x14ac:dyDescent="0.35">
      <c r="A873" s="7">
        <f t="shared" si="41"/>
        <v>2</v>
      </c>
      <c r="B873">
        <v>2001</v>
      </c>
      <c r="C873" t="s">
        <v>19</v>
      </c>
      <c r="D873" s="1">
        <v>3371</v>
      </c>
      <c r="E873" s="1">
        <v>0</v>
      </c>
      <c r="F873" s="1">
        <v>1721</v>
      </c>
      <c r="G873" s="1">
        <v>0</v>
      </c>
      <c r="H873" s="1">
        <v>7952</v>
      </c>
      <c r="I873" s="11">
        <v>0.60962894817540636</v>
      </c>
      <c r="J873" s="12">
        <f t="shared" si="39"/>
        <v>0.13193805581110088</v>
      </c>
      <c r="K873" s="8">
        <f t="shared" si="40"/>
        <v>13044</v>
      </c>
    </row>
    <row r="874" spans="1:11" x14ac:dyDescent="0.35">
      <c r="A874" s="7">
        <f t="shared" si="41"/>
        <v>2</v>
      </c>
      <c r="B874">
        <v>2001</v>
      </c>
      <c r="C874" t="s">
        <v>20</v>
      </c>
      <c r="D874" s="1">
        <v>7979</v>
      </c>
      <c r="E874" s="1">
        <v>0</v>
      </c>
      <c r="F874" s="1">
        <v>831</v>
      </c>
      <c r="G874" s="1">
        <v>0</v>
      </c>
      <c r="H874" s="1">
        <v>19778</v>
      </c>
      <c r="I874" s="11">
        <v>0.69182873933118794</v>
      </c>
      <c r="J874" s="12">
        <f t="shared" si="39"/>
        <v>2.9068140478522457E-2</v>
      </c>
      <c r="K874" s="8">
        <f t="shared" si="40"/>
        <v>28588</v>
      </c>
    </row>
    <row r="875" spans="1:11" x14ac:dyDescent="0.35">
      <c r="A875" s="7">
        <f t="shared" si="41"/>
        <v>2</v>
      </c>
      <c r="B875">
        <v>2001</v>
      </c>
      <c r="C875" t="s">
        <v>21</v>
      </c>
      <c r="D875" s="1">
        <v>6055</v>
      </c>
      <c r="E875" s="1">
        <v>79</v>
      </c>
      <c r="F875" s="1">
        <v>833</v>
      </c>
      <c r="G875" s="1">
        <v>0</v>
      </c>
      <c r="H875" s="1">
        <v>23243</v>
      </c>
      <c r="I875" s="11">
        <v>0.76938099966898377</v>
      </c>
      <c r="J875" s="12">
        <f t="shared" si="39"/>
        <v>2.7573651108904338E-2</v>
      </c>
      <c r="K875" s="8">
        <f t="shared" si="40"/>
        <v>30210</v>
      </c>
    </row>
    <row r="876" spans="1:11" x14ac:dyDescent="0.35">
      <c r="A876" s="7">
        <f t="shared" si="41"/>
        <v>2</v>
      </c>
      <c r="B876">
        <v>2001</v>
      </c>
      <c r="C876" t="s">
        <v>22</v>
      </c>
      <c r="D876" s="1">
        <v>902</v>
      </c>
      <c r="E876" s="1">
        <v>0</v>
      </c>
      <c r="F876" s="1">
        <v>42</v>
      </c>
      <c r="G876" s="1">
        <v>3597</v>
      </c>
      <c r="H876" s="1">
        <v>0</v>
      </c>
      <c r="I876" s="11">
        <v>0.79211627394846951</v>
      </c>
      <c r="J876" s="12">
        <f t="shared" si="39"/>
        <v>9.2490640828011457E-3</v>
      </c>
      <c r="K876" s="8">
        <f t="shared" si="40"/>
        <v>4541</v>
      </c>
    </row>
    <row r="877" spans="1:11" x14ac:dyDescent="0.35">
      <c r="A877" s="7">
        <f t="shared" si="41"/>
        <v>2</v>
      </c>
      <c r="B877">
        <v>2001</v>
      </c>
      <c r="C877" t="s">
        <v>23</v>
      </c>
      <c r="D877" s="1">
        <v>1304</v>
      </c>
      <c r="E877" s="1">
        <v>0</v>
      </c>
      <c r="F877" s="1">
        <v>30</v>
      </c>
      <c r="G877" s="1">
        <v>0</v>
      </c>
      <c r="H877" s="1">
        <v>3339</v>
      </c>
      <c r="I877" s="11">
        <v>0.7145302803338327</v>
      </c>
      <c r="J877" s="12">
        <f t="shared" si="39"/>
        <v>6.4198587631072116E-3</v>
      </c>
      <c r="K877" s="8">
        <f t="shared" si="40"/>
        <v>4673</v>
      </c>
    </row>
    <row r="878" spans="1:11" x14ac:dyDescent="0.35">
      <c r="A878" s="7">
        <f t="shared" si="41"/>
        <v>2</v>
      </c>
      <c r="B878">
        <v>2001</v>
      </c>
      <c r="C878" t="s">
        <v>24</v>
      </c>
      <c r="D878" s="1">
        <v>4902</v>
      </c>
      <c r="E878" s="1">
        <v>0</v>
      </c>
      <c r="F878" s="1">
        <v>1021</v>
      </c>
      <c r="G878" s="1">
        <v>0</v>
      </c>
      <c r="H878" s="1">
        <v>6456</v>
      </c>
      <c r="I878" s="11">
        <v>0.52152839486226676</v>
      </c>
      <c r="J878" s="12">
        <f t="shared" si="39"/>
        <v>8.2478390823168268E-2</v>
      </c>
      <c r="K878" s="8">
        <f t="shared" si="40"/>
        <v>12379</v>
      </c>
    </row>
    <row r="879" spans="1:11" x14ac:dyDescent="0.35">
      <c r="A879" s="7">
        <f t="shared" si="41"/>
        <v>2</v>
      </c>
      <c r="B879">
        <v>2001</v>
      </c>
      <c r="C879" t="s">
        <v>25</v>
      </c>
      <c r="D879" s="1">
        <v>32685</v>
      </c>
      <c r="E879" s="1">
        <v>27</v>
      </c>
      <c r="F879" s="1">
        <v>473</v>
      </c>
      <c r="G879" s="1">
        <v>0</v>
      </c>
      <c r="H879" s="1">
        <v>41236</v>
      </c>
      <c r="I879" s="11">
        <v>0.55409091519866704</v>
      </c>
      <c r="J879" s="12">
        <f t="shared" si="39"/>
        <v>6.3557329248464817E-3</v>
      </c>
      <c r="K879" s="8">
        <f t="shared" si="40"/>
        <v>74421</v>
      </c>
    </row>
    <row r="880" spans="1:11" x14ac:dyDescent="0.35">
      <c r="A880" s="7">
        <f t="shared" si="41"/>
        <v>2</v>
      </c>
      <c r="B880">
        <v>2001</v>
      </c>
      <c r="C880" t="s">
        <v>26</v>
      </c>
      <c r="D880" s="1">
        <v>82519</v>
      </c>
      <c r="E880" s="1">
        <v>20522</v>
      </c>
      <c r="F880" s="1">
        <v>0</v>
      </c>
      <c r="G880" s="1">
        <v>10909</v>
      </c>
      <c r="H880" s="1">
        <v>215961</v>
      </c>
      <c r="I880" s="11">
        <v>0.68767031108389842</v>
      </c>
      <c r="J880" s="12">
        <f t="shared" si="39"/>
        <v>0</v>
      </c>
      <c r="K880" s="8">
        <f t="shared" si="40"/>
        <v>329911</v>
      </c>
    </row>
    <row r="881" spans="1:11" x14ac:dyDescent="0.35">
      <c r="A881" s="7">
        <f t="shared" si="41"/>
        <v>2</v>
      </c>
      <c r="B881">
        <v>2001</v>
      </c>
      <c r="C881" t="s">
        <v>27</v>
      </c>
      <c r="D881" s="1">
        <v>3066</v>
      </c>
      <c r="E881" s="1">
        <v>0</v>
      </c>
      <c r="F881" s="1">
        <v>840</v>
      </c>
      <c r="G881" s="1">
        <v>4554</v>
      </c>
      <c r="H881" s="1">
        <v>3848</v>
      </c>
      <c r="I881" s="11">
        <v>0.68264543386415344</v>
      </c>
      <c r="J881" s="12">
        <f t="shared" si="39"/>
        <v>6.8248293792655179E-2</v>
      </c>
      <c r="K881" s="8">
        <f t="shared" si="40"/>
        <v>12308</v>
      </c>
    </row>
    <row r="882" spans="1:11" x14ac:dyDescent="0.35">
      <c r="A882" s="7">
        <f t="shared" si="41"/>
        <v>2</v>
      </c>
      <c r="B882">
        <v>2001</v>
      </c>
      <c r="C882" t="s">
        <v>28</v>
      </c>
      <c r="D882" s="1">
        <v>3209</v>
      </c>
      <c r="E882" s="1">
        <v>0</v>
      </c>
      <c r="F882" s="1">
        <v>1847</v>
      </c>
      <c r="G882" s="1">
        <v>3522</v>
      </c>
      <c r="H882" s="1">
        <v>4055</v>
      </c>
      <c r="I882" s="11">
        <v>0.59977835826802817</v>
      </c>
      <c r="J882" s="12">
        <f t="shared" si="39"/>
        <v>0.14620438533998259</v>
      </c>
      <c r="K882" s="8">
        <f t="shared" si="40"/>
        <v>12633</v>
      </c>
    </row>
    <row r="883" spans="1:11" x14ac:dyDescent="0.35">
      <c r="A883" s="7">
        <f t="shared" si="41"/>
        <v>2</v>
      </c>
      <c r="B883">
        <v>2001</v>
      </c>
      <c r="C883" t="s">
        <v>29</v>
      </c>
      <c r="D883" s="1">
        <v>2066</v>
      </c>
      <c r="E883" s="1">
        <v>0</v>
      </c>
      <c r="F883" s="1">
        <v>3316</v>
      </c>
      <c r="G883" s="1">
        <v>500</v>
      </c>
      <c r="H883" s="1">
        <v>6099</v>
      </c>
      <c r="I883" s="11">
        <v>0.55078874885234952</v>
      </c>
      <c r="J883" s="12">
        <f t="shared" si="39"/>
        <v>0.27677155496202321</v>
      </c>
      <c r="K883" s="8">
        <f t="shared" si="40"/>
        <v>11981</v>
      </c>
    </row>
    <row r="884" spans="1:11" x14ac:dyDescent="0.35">
      <c r="A884" s="7">
        <f t="shared" si="41"/>
        <v>2</v>
      </c>
      <c r="B884">
        <v>2001</v>
      </c>
      <c r="C884" t="s">
        <v>30</v>
      </c>
      <c r="D884" s="1">
        <v>15142</v>
      </c>
      <c r="E884" s="1">
        <v>431</v>
      </c>
      <c r="F884" s="1">
        <v>420</v>
      </c>
      <c r="G884" s="1">
        <v>0</v>
      </c>
      <c r="H884" s="1">
        <v>22402</v>
      </c>
      <c r="I884" s="11">
        <v>0.58346138820158877</v>
      </c>
      <c r="J884" s="12">
        <f t="shared" si="39"/>
        <v>1.0938924339106655E-2</v>
      </c>
      <c r="K884" s="8">
        <f t="shared" si="40"/>
        <v>38395</v>
      </c>
    </row>
    <row r="885" spans="1:11" x14ac:dyDescent="0.35">
      <c r="A885" s="7">
        <f t="shared" si="41"/>
        <v>2</v>
      </c>
      <c r="B885">
        <v>2001</v>
      </c>
      <c r="C885" t="s">
        <v>31</v>
      </c>
      <c r="D885" s="1">
        <v>5840</v>
      </c>
      <c r="E885" s="1">
        <v>0</v>
      </c>
      <c r="F885" s="1">
        <v>453</v>
      </c>
      <c r="G885" s="1">
        <v>16024</v>
      </c>
      <c r="H885" s="1">
        <v>7452</v>
      </c>
      <c r="I885" s="11">
        <v>0.78860559642581207</v>
      </c>
      <c r="J885" s="12">
        <f t="shared" si="39"/>
        <v>1.5217172226141287E-2</v>
      </c>
      <c r="K885" s="8">
        <f t="shared" si="40"/>
        <v>29769</v>
      </c>
    </row>
    <row r="886" spans="1:11" x14ac:dyDescent="0.35">
      <c r="A886" s="7">
        <f t="shared" si="41"/>
        <v>2</v>
      </c>
      <c r="B886">
        <v>2001</v>
      </c>
      <c r="C886" t="s">
        <v>32</v>
      </c>
      <c r="D886" s="1">
        <v>703</v>
      </c>
      <c r="E886" s="1">
        <v>0</v>
      </c>
      <c r="F886" s="1">
        <v>782</v>
      </c>
      <c r="G886" s="1">
        <v>2206</v>
      </c>
      <c r="H886" s="1">
        <v>0</v>
      </c>
      <c r="I886" s="11">
        <v>0.59767000812787863</v>
      </c>
      <c r="J886" s="12">
        <f t="shared" si="39"/>
        <v>0.21186670279057165</v>
      </c>
      <c r="K886" s="8">
        <f t="shared" si="40"/>
        <v>3691</v>
      </c>
    </row>
    <row r="887" spans="1:11" x14ac:dyDescent="0.35">
      <c r="A887" s="7">
        <f t="shared" si="41"/>
        <v>2</v>
      </c>
      <c r="B887">
        <v>2001</v>
      </c>
      <c r="C887" t="s">
        <v>33</v>
      </c>
      <c r="D887" s="1">
        <v>306289</v>
      </c>
      <c r="E887" s="1">
        <v>28901</v>
      </c>
      <c r="F887" s="1">
        <v>0</v>
      </c>
      <c r="G887" s="1">
        <v>508287</v>
      </c>
      <c r="H887" s="1">
        <v>477714</v>
      </c>
      <c r="I887" s="11">
        <v>0.74629709103377184</v>
      </c>
      <c r="J887" s="12">
        <f t="shared" si="39"/>
        <v>0</v>
      </c>
      <c r="K887" s="8">
        <f t="shared" si="40"/>
        <v>1321191</v>
      </c>
    </row>
    <row r="888" spans="1:11" x14ac:dyDescent="0.35">
      <c r="A888" s="7">
        <f t="shared" si="41"/>
        <v>2</v>
      </c>
      <c r="B888">
        <v>2001</v>
      </c>
      <c r="C888" t="s">
        <v>34</v>
      </c>
      <c r="D888" s="1">
        <v>3224</v>
      </c>
      <c r="E888" s="1">
        <v>0</v>
      </c>
      <c r="F888" s="1">
        <v>504</v>
      </c>
      <c r="G888" s="1">
        <v>5836</v>
      </c>
      <c r="H888" s="1">
        <v>912</v>
      </c>
      <c r="I888" s="11">
        <v>0.64413898434516992</v>
      </c>
      <c r="J888" s="12">
        <f t="shared" si="39"/>
        <v>4.8109965635738834E-2</v>
      </c>
      <c r="K888" s="8">
        <f t="shared" si="40"/>
        <v>10476</v>
      </c>
    </row>
    <row r="889" spans="1:11" x14ac:dyDescent="0.35">
      <c r="A889" s="7">
        <f t="shared" si="41"/>
        <v>2</v>
      </c>
      <c r="B889">
        <v>2001</v>
      </c>
      <c r="C889" t="s">
        <v>35</v>
      </c>
      <c r="D889" s="1">
        <v>4823</v>
      </c>
      <c r="E889" s="1">
        <v>0</v>
      </c>
      <c r="F889" s="1">
        <v>0</v>
      </c>
      <c r="G889" s="1">
        <v>11787</v>
      </c>
      <c r="H889" s="1">
        <v>0</v>
      </c>
      <c r="I889" s="11">
        <v>0.70963275135460568</v>
      </c>
      <c r="J889" s="12">
        <f t="shared" si="39"/>
        <v>0</v>
      </c>
      <c r="K889" s="8">
        <f t="shared" si="40"/>
        <v>16610</v>
      </c>
    </row>
    <row r="890" spans="1:11" x14ac:dyDescent="0.35">
      <c r="A890" s="7">
        <f t="shared" si="41"/>
        <v>2</v>
      </c>
      <c r="B890">
        <v>2001</v>
      </c>
      <c r="C890" t="s">
        <v>36</v>
      </c>
      <c r="D890" s="1">
        <v>7789</v>
      </c>
      <c r="E890" s="1">
        <v>0</v>
      </c>
      <c r="F890" s="1">
        <v>3001</v>
      </c>
      <c r="G890" s="1">
        <v>0</v>
      </c>
      <c r="H890" s="1">
        <v>19535</v>
      </c>
      <c r="I890" s="11">
        <v>0.64418796372629838</v>
      </c>
      <c r="J890" s="12">
        <f t="shared" si="39"/>
        <v>9.8961253091508661E-2</v>
      </c>
      <c r="K890" s="8">
        <f t="shared" si="40"/>
        <v>30325</v>
      </c>
    </row>
    <row r="891" spans="1:11" x14ac:dyDescent="0.35">
      <c r="A891" s="7">
        <f t="shared" si="41"/>
        <v>2</v>
      </c>
      <c r="B891">
        <v>2001</v>
      </c>
      <c r="C891" t="s">
        <v>37</v>
      </c>
      <c r="D891" s="1">
        <v>17417</v>
      </c>
      <c r="E891" s="1">
        <v>0</v>
      </c>
      <c r="F891" s="1">
        <v>466</v>
      </c>
      <c r="G891" s="1">
        <v>0</v>
      </c>
      <c r="H891" s="1">
        <v>19467</v>
      </c>
      <c r="I891" s="11">
        <v>0.52120481927710849</v>
      </c>
      <c r="J891" s="12">
        <f t="shared" si="39"/>
        <v>1.2476572958500669E-2</v>
      </c>
      <c r="K891" s="8">
        <f t="shared" si="40"/>
        <v>37350</v>
      </c>
    </row>
    <row r="892" spans="1:11" x14ac:dyDescent="0.35">
      <c r="A892" s="7">
        <f t="shared" si="41"/>
        <v>2</v>
      </c>
      <c r="B892">
        <v>2001</v>
      </c>
      <c r="C892" t="s">
        <v>38</v>
      </c>
      <c r="D892" s="1">
        <v>2196</v>
      </c>
      <c r="E892" s="1">
        <v>0</v>
      </c>
      <c r="F892" s="1">
        <v>950</v>
      </c>
      <c r="G892" s="1">
        <v>0</v>
      </c>
      <c r="H892" s="1">
        <v>3740</v>
      </c>
      <c r="I892" s="11">
        <v>0.54313099041533541</v>
      </c>
      <c r="J892" s="12">
        <f t="shared" si="39"/>
        <v>0.13796108045309324</v>
      </c>
      <c r="K892" s="8">
        <f t="shared" si="40"/>
        <v>6886</v>
      </c>
    </row>
    <row r="893" spans="1:11" x14ac:dyDescent="0.35">
      <c r="A893" s="7">
        <f t="shared" si="41"/>
        <v>2</v>
      </c>
      <c r="B893">
        <v>2001</v>
      </c>
      <c r="C893" t="s">
        <v>39</v>
      </c>
      <c r="D893" s="1">
        <v>1968</v>
      </c>
      <c r="E893" s="1">
        <v>0</v>
      </c>
      <c r="F893" s="1">
        <v>1343</v>
      </c>
      <c r="G893" s="1">
        <v>0</v>
      </c>
      <c r="H893" s="1">
        <v>8431</v>
      </c>
      <c r="I893" s="11">
        <v>0.71802078010560377</v>
      </c>
      <c r="J893" s="12">
        <f t="shared" si="39"/>
        <v>0.11437574518821325</v>
      </c>
      <c r="K893" s="8">
        <f t="shared" si="40"/>
        <v>11742</v>
      </c>
    </row>
    <row r="894" spans="1:11" x14ac:dyDescent="0.35">
      <c r="A894" s="7">
        <f t="shared" si="41"/>
        <v>2</v>
      </c>
      <c r="B894">
        <v>2001</v>
      </c>
      <c r="C894" t="s">
        <v>40</v>
      </c>
      <c r="D894" s="1">
        <v>7353</v>
      </c>
      <c r="E894" s="1">
        <v>156</v>
      </c>
      <c r="F894" s="1">
        <v>871</v>
      </c>
      <c r="G894" s="1">
        <v>0</v>
      </c>
      <c r="H894" s="1">
        <v>25248</v>
      </c>
      <c r="I894" s="11">
        <v>0.75080290234328539</v>
      </c>
      <c r="J894" s="12">
        <f t="shared" si="39"/>
        <v>2.5901034851909123E-2</v>
      </c>
      <c r="K894" s="8">
        <f t="shared" si="40"/>
        <v>33628</v>
      </c>
    </row>
    <row r="895" spans="1:11" x14ac:dyDescent="0.35">
      <c r="A895" s="7">
        <f t="shared" si="41"/>
        <v>2</v>
      </c>
      <c r="B895">
        <v>2001</v>
      </c>
      <c r="C895" t="s">
        <v>41</v>
      </c>
      <c r="D895" s="1">
        <v>510</v>
      </c>
      <c r="E895" s="1">
        <v>0</v>
      </c>
      <c r="F895" s="1">
        <v>122</v>
      </c>
      <c r="G895" s="1">
        <v>0</v>
      </c>
      <c r="H895" s="1">
        <v>1902</v>
      </c>
      <c r="I895" s="11">
        <v>0.75059194948697716</v>
      </c>
      <c r="J895" s="12">
        <f t="shared" si="39"/>
        <v>4.8145224940805052E-2</v>
      </c>
      <c r="K895" s="8">
        <f t="shared" si="40"/>
        <v>2534</v>
      </c>
    </row>
    <row r="896" spans="1:11" x14ac:dyDescent="0.35">
      <c r="A896" s="7">
        <f t="shared" si="41"/>
        <v>2</v>
      </c>
      <c r="B896">
        <v>2001</v>
      </c>
      <c r="C896" t="s">
        <v>42</v>
      </c>
      <c r="D896" s="1">
        <v>800</v>
      </c>
      <c r="E896" s="1">
        <v>0</v>
      </c>
      <c r="F896" s="1">
        <v>630</v>
      </c>
      <c r="G896" s="1">
        <v>0</v>
      </c>
      <c r="H896" s="1">
        <v>8055</v>
      </c>
      <c r="I896" s="11">
        <v>0.84923563521349499</v>
      </c>
      <c r="J896" s="12">
        <f t="shared" si="39"/>
        <v>6.6420664206642069E-2</v>
      </c>
      <c r="K896" s="8">
        <f t="shared" si="40"/>
        <v>9485</v>
      </c>
    </row>
    <row r="897" spans="1:11" x14ac:dyDescent="0.35">
      <c r="A897" s="7">
        <f t="shared" si="41"/>
        <v>2</v>
      </c>
      <c r="B897">
        <v>2001</v>
      </c>
      <c r="C897" t="s">
        <v>43</v>
      </c>
      <c r="D897" s="1">
        <v>1273</v>
      </c>
      <c r="E897" s="1">
        <v>0</v>
      </c>
      <c r="F897" s="1">
        <v>1679</v>
      </c>
      <c r="G897" s="1">
        <v>0</v>
      </c>
      <c r="H897" s="1">
        <v>2900</v>
      </c>
      <c r="I897" s="11">
        <v>0.49555707450444292</v>
      </c>
      <c r="J897" s="12">
        <f t="shared" si="39"/>
        <v>0.28691045796308956</v>
      </c>
      <c r="K897" s="8">
        <f t="shared" si="40"/>
        <v>5852</v>
      </c>
    </row>
    <row r="898" spans="1:11" x14ac:dyDescent="0.35">
      <c r="A898" s="7">
        <f t="shared" si="41"/>
        <v>2</v>
      </c>
      <c r="B898">
        <v>2001</v>
      </c>
      <c r="C898" t="s">
        <v>44</v>
      </c>
      <c r="D898" s="1">
        <v>2453</v>
      </c>
      <c r="E898" s="1">
        <v>0</v>
      </c>
      <c r="F898" s="1">
        <v>252</v>
      </c>
      <c r="G898" s="1">
        <v>0</v>
      </c>
      <c r="H898" s="1">
        <v>4923</v>
      </c>
      <c r="I898" s="11">
        <v>0.64538542212899841</v>
      </c>
      <c r="J898" s="12">
        <f t="shared" ref="J898:J961" si="42">(F898/K898)</f>
        <v>3.3036182485579442E-2</v>
      </c>
      <c r="K898" s="8">
        <f t="shared" ref="K898:K961" si="43">SUM(D898:H898)</f>
        <v>7628</v>
      </c>
    </row>
    <row r="899" spans="1:11" x14ac:dyDescent="0.35">
      <c r="A899" s="7">
        <f t="shared" ref="A899:A962" si="44">IF(B899&lt;=1997,1,2)</f>
        <v>2</v>
      </c>
      <c r="B899">
        <v>2001</v>
      </c>
      <c r="C899" t="s">
        <v>45</v>
      </c>
      <c r="D899" s="1">
        <v>1911</v>
      </c>
      <c r="E899" s="1">
        <v>0</v>
      </c>
      <c r="F899" s="1">
        <v>17</v>
      </c>
      <c r="G899" s="1">
        <v>771</v>
      </c>
      <c r="H899" s="1">
        <v>1194</v>
      </c>
      <c r="I899" s="11">
        <v>0.50475211918828666</v>
      </c>
      <c r="J899" s="12">
        <f t="shared" si="42"/>
        <v>4.3668122270742356E-3</v>
      </c>
      <c r="K899" s="8">
        <f t="shared" si="43"/>
        <v>3893</v>
      </c>
    </row>
    <row r="900" spans="1:11" x14ac:dyDescent="0.35">
      <c r="A900" s="7">
        <f t="shared" si="44"/>
        <v>2</v>
      </c>
      <c r="B900">
        <v>2001</v>
      </c>
      <c r="C900" t="s">
        <v>46</v>
      </c>
      <c r="D900" s="1">
        <v>6538</v>
      </c>
      <c r="E900" s="1">
        <v>2100</v>
      </c>
      <c r="F900" s="1">
        <v>1154</v>
      </c>
      <c r="G900" s="1">
        <v>3355</v>
      </c>
      <c r="H900" s="1">
        <v>8672</v>
      </c>
      <c r="I900" s="11">
        <v>0.55121682936889871</v>
      </c>
      <c r="J900" s="12">
        <f t="shared" si="42"/>
        <v>5.2889683303542781E-2</v>
      </c>
      <c r="K900" s="8">
        <f t="shared" si="43"/>
        <v>21819</v>
      </c>
    </row>
    <row r="901" spans="1:11" x14ac:dyDescent="0.35">
      <c r="A901" s="7">
        <f t="shared" si="44"/>
        <v>2</v>
      </c>
      <c r="B901">
        <v>2001</v>
      </c>
      <c r="C901" t="s">
        <v>47</v>
      </c>
      <c r="D901" s="1">
        <v>603</v>
      </c>
      <c r="E901" s="1">
        <v>0</v>
      </c>
      <c r="F901" s="1">
        <v>924</v>
      </c>
      <c r="G901" s="1">
        <v>0</v>
      </c>
      <c r="H901" s="1">
        <v>2143</v>
      </c>
      <c r="I901" s="11">
        <v>0.58392370572207086</v>
      </c>
      <c r="J901" s="12">
        <f t="shared" si="42"/>
        <v>0.25177111716621253</v>
      </c>
      <c r="K901" s="8">
        <f t="shared" si="43"/>
        <v>3670</v>
      </c>
    </row>
    <row r="902" spans="1:11" x14ac:dyDescent="0.35">
      <c r="A902" s="7">
        <f t="shared" si="44"/>
        <v>2</v>
      </c>
      <c r="B902">
        <v>2001</v>
      </c>
      <c r="C902" t="s">
        <v>48</v>
      </c>
      <c r="D902" s="1">
        <v>9027</v>
      </c>
      <c r="E902" s="1">
        <v>0</v>
      </c>
      <c r="F902" s="1">
        <v>1553</v>
      </c>
      <c r="G902" s="1">
        <v>0</v>
      </c>
      <c r="H902" s="1">
        <v>16348</v>
      </c>
      <c r="I902" s="11">
        <v>0.60710041592394537</v>
      </c>
      <c r="J902" s="12">
        <f t="shared" si="42"/>
        <v>5.7672311348781938E-2</v>
      </c>
      <c r="K902" s="8">
        <f t="shared" si="43"/>
        <v>26928</v>
      </c>
    </row>
    <row r="903" spans="1:11" x14ac:dyDescent="0.35">
      <c r="A903" s="7">
        <f t="shared" si="44"/>
        <v>2</v>
      </c>
      <c r="B903">
        <v>2001</v>
      </c>
      <c r="C903" t="s">
        <v>49</v>
      </c>
      <c r="D903" s="1">
        <v>812</v>
      </c>
      <c r="E903" s="1">
        <v>0</v>
      </c>
      <c r="F903" s="1">
        <v>426</v>
      </c>
      <c r="G903" s="1">
        <v>1036</v>
      </c>
      <c r="H903" s="1">
        <v>345</v>
      </c>
      <c r="I903" s="11">
        <v>0.5273004963726613</v>
      </c>
      <c r="J903" s="12">
        <f t="shared" si="42"/>
        <v>0.16265750286368844</v>
      </c>
      <c r="K903" s="8">
        <f t="shared" si="43"/>
        <v>2619</v>
      </c>
    </row>
    <row r="904" spans="1:11" x14ac:dyDescent="0.35">
      <c r="A904" s="7">
        <f t="shared" si="44"/>
        <v>2</v>
      </c>
      <c r="B904">
        <v>2001</v>
      </c>
      <c r="C904" t="s">
        <v>50</v>
      </c>
      <c r="D904" s="1">
        <v>904</v>
      </c>
      <c r="E904" s="1">
        <v>0</v>
      </c>
      <c r="F904" s="1">
        <v>441</v>
      </c>
      <c r="G904" s="1">
        <v>0</v>
      </c>
      <c r="H904" s="1">
        <v>4813</v>
      </c>
      <c r="I904" s="11">
        <v>0.78158493017213382</v>
      </c>
      <c r="J904" s="12">
        <f t="shared" si="42"/>
        <v>7.1614160441701852E-2</v>
      </c>
      <c r="K904" s="8">
        <f t="shared" si="43"/>
        <v>6158</v>
      </c>
    </row>
    <row r="905" spans="1:11" x14ac:dyDescent="0.35">
      <c r="A905" s="7">
        <f t="shared" si="44"/>
        <v>2</v>
      </c>
      <c r="B905">
        <v>2001</v>
      </c>
      <c r="C905" t="s">
        <v>51</v>
      </c>
      <c r="D905" s="1">
        <v>15583</v>
      </c>
      <c r="E905" s="1">
        <v>0</v>
      </c>
      <c r="F905" s="1">
        <v>974</v>
      </c>
      <c r="G905" s="1">
        <v>8944</v>
      </c>
      <c r="H905" s="1">
        <v>1502</v>
      </c>
      <c r="I905" s="11">
        <v>0.38684590601044327</v>
      </c>
      <c r="J905" s="12">
        <f t="shared" si="42"/>
        <v>3.6070066288930856E-2</v>
      </c>
      <c r="K905" s="8">
        <f t="shared" si="43"/>
        <v>27003</v>
      </c>
    </row>
    <row r="906" spans="1:11" x14ac:dyDescent="0.35">
      <c r="A906" s="7">
        <f t="shared" si="44"/>
        <v>2</v>
      </c>
      <c r="B906">
        <v>2001</v>
      </c>
      <c r="C906" t="s">
        <v>52</v>
      </c>
      <c r="D906" s="1">
        <v>13324</v>
      </c>
      <c r="E906" s="1">
        <v>0</v>
      </c>
      <c r="F906" s="1">
        <v>2269</v>
      </c>
      <c r="G906" s="1">
        <v>2182</v>
      </c>
      <c r="H906" s="1">
        <v>19003</v>
      </c>
      <c r="I906" s="11">
        <v>0.57602370982652673</v>
      </c>
      <c r="J906" s="12">
        <f t="shared" si="42"/>
        <v>6.1694491271956059E-2</v>
      </c>
      <c r="K906" s="8">
        <f t="shared" si="43"/>
        <v>36778</v>
      </c>
    </row>
    <row r="907" spans="1:11" x14ac:dyDescent="0.35">
      <c r="A907" s="7">
        <f t="shared" si="44"/>
        <v>2</v>
      </c>
      <c r="B907">
        <v>2001</v>
      </c>
      <c r="C907" t="s">
        <v>53</v>
      </c>
      <c r="D907" s="1">
        <v>2544</v>
      </c>
      <c r="E907" s="1">
        <v>0</v>
      </c>
      <c r="F907" s="1">
        <v>672</v>
      </c>
      <c r="G907" s="1">
        <v>0</v>
      </c>
      <c r="H907" s="1">
        <v>9290</v>
      </c>
      <c r="I907" s="11">
        <v>0.7428434351511275</v>
      </c>
      <c r="J907" s="12">
        <f t="shared" si="42"/>
        <v>5.3734207580361425E-2</v>
      </c>
      <c r="K907" s="8">
        <f t="shared" si="43"/>
        <v>12506</v>
      </c>
    </row>
    <row r="908" spans="1:11" x14ac:dyDescent="0.35">
      <c r="A908" s="7">
        <f t="shared" si="44"/>
        <v>2</v>
      </c>
      <c r="B908">
        <v>2001</v>
      </c>
      <c r="C908" t="s">
        <v>54</v>
      </c>
      <c r="D908" s="1">
        <v>3811</v>
      </c>
      <c r="E908" s="1">
        <v>0</v>
      </c>
      <c r="F908" s="1">
        <v>1679</v>
      </c>
      <c r="G908" s="1">
        <v>0</v>
      </c>
      <c r="H908" s="1">
        <v>6396</v>
      </c>
      <c r="I908" s="11">
        <v>0.53811206461383143</v>
      </c>
      <c r="J908" s="12">
        <f t="shared" si="42"/>
        <v>0.14125862359077906</v>
      </c>
      <c r="K908" s="8">
        <f t="shared" si="43"/>
        <v>11886</v>
      </c>
    </row>
    <row r="909" spans="1:11" x14ac:dyDescent="0.35">
      <c r="A909" s="7">
        <f t="shared" si="44"/>
        <v>2</v>
      </c>
      <c r="B909">
        <v>2001</v>
      </c>
      <c r="C909" t="s">
        <v>55</v>
      </c>
      <c r="D909" s="1">
        <v>14979</v>
      </c>
      <c r="E909" s="1">
        <v>0</v>
      </c>
      <c r="F909" s="1">
        <v>542</v>
      </c>
      <c r="G909" s="1">
        <v>0</v>
      </c>
      <c r="H909" s="1">
        <v>20256</v>
      </c>
      <c r="I909" s="11">
        <v>0.56617379880929086</v>
      </c>
      <c r="J909" s="12">
        <f t="shared" si="42"/>
        <v>1.5149397657713056E-2</v>
      </c>
      <c r="K909" s="8">
        <f t="shared" si="43"/>
        <v>35777</v>
      </c>
    </row>
    <row r="910" spans="1:11" x14ac:dyDescent="0.35">
      <c r="A910" s="7">
        <f t="shared" si="44"/>
        <v>2</v>
      </c>
      <c r="B910">
        <v>2001</v>
      </c>
      <c r="C910" t="s">
        <v>56</v>
      </c>
      <c r="D910" s="1">
        <v>9683</v>
      </c>
      <c r="E910" s="1">
        <v>0</v>
      </c>
      <c r="F910" s="1">
        <v>1431</v>
      </c>
      <c r="G910" s="1">
        <v>0</v>
      </c>
      <c r="H910" s="1">
        <v>26258</v>
      </c>
      <c r="I910" s="11">
        <v>0.70261158086267794</v>
      </c>
      <c r="J910" s="12">
        <f t="shared" si="42"/>
        <v>3.8290698918976775E-2</v>
      </c>
      <c r="K910" s="8">
        <f t="shared" si="43"/>
        <v>37372</v>
      </c>
    </row>
    <row r="911" spans="1:11" x14ac:dyDescent="0.35">
      <c r="A911" s="7">
        <f t="shared" si="44"/>
        <v>2</v>
      </c>
      <c r="B911">
        <v>2001</v>
      </c>
      <c r="C911" t="s">
        <v>57</v>
      </c>
      <c r="D911" s="1">
        <v>1753</v>
      </c>
      <c r="E911" s="1">
        <v>0</v>
      </c>
      <c r="F911" s="1">
        <v>986</v>
      </c>
      <c r="G911" s="1">
        <v>0</v>
      </c>
      <c r="H911" s="1">
        <v>2561</v>
      </c>
      <c r="I911" s="11">
        <v>0.48320754716981135</v>
      </c>
      <c r="J911" s="12">
        <f t="shared" si="42"/>
        <v>0.18603773584905661</v>
      </c>
      <c r="K911" s="8">
        <f t="shared" si="43"/>
        <v>5300</v>
      </c>
    </row>
    <row r="912" spans="1:11" x14ac:dyDescent="0.35">
      <c r="A912" s="7">
        <f t="shared" si="44"/>
        <v>2</v>
      </c>
      <c r="B912">
        <v>2001</v>
      </c>
      <c r="C912" t="s">
        <v>58</v>
      </c>
      <c r="D912" s="1">
        <v>13471</v>
      </c>
      <c r="E912" s="1">
        <v>0</v>
      </c>
      <c r="F912" s="1">
        <v>1049</v>
      </c>
      <c r="G912" s="1">
        <v>6996</v>
      </c>
      <c r="H912" s="1">
        <v>6339</v>
      </c>
      <c r="I912" s="11">
        <v>0.47872913301023157</v>
      </c>
      <c r="J912" s="12">
        <f t="shared" si="42"/>
        <v>3.7659307126189194E-2</v>
      </c>
      <c r="K912" s="8">
        <f t="shared" si="43"/>
        <v>27855</v>
      </c>
    </row>
    <row r="913" spans="1:11" x14ac:dyDescent="0.35">
      <c r="A913" s="7">
        <f t="shared" si="44"/>
        <v>2</v>
      </c>
      <c r="B913">
        <v>2001</v>
      </c>
      <c r="C913" t="s">
        <v>59</v>
      </c>
      <c r="D913" s="1">
        <v>5596</v>
      </c>
      <c r="E913" s="1">
        <v>0</v>
      </c>
      <c r="F913" s="1">
        <v>1217</v>
      </c>
      <c r="G913" s="1">
        <v>0</v>
      </c>
      <c r="H913" s="1">
        <v>13411</v>
      </c>
      <c r="I913" s="11">
        <v>0.66312302215189878</v>
      </c>
      <c r="J913" s="12">
        <f t="shared" si="42"/>
        <v>6.017602848101266E-2</v>
      </c>
      <c r="K913" s="8">
        <f t="shared" si="43"/>
        <v>20224</v>
      </c>
    </row>
    <row r="914" spans="1:11" x14ac:dyDescent="0.35">
      <c r="A914" s="7">
        <f t="shared" si="44"/>
        <v>2</v>
      </c>
      <c r="B914">
        <v>2001</v>
      </c>
      <c r="C914" t="s">
        <v>60</v>
      </c>
      <c r="D914" s="1">
        <v>1275</v>
      </c>
      <c r="E914" s="1">
        <v>0</v>
      </c>
      <c r="F914" s="1">
        <v>23</v>
      </c>
      <c r="G914" s="1">
        <v>2221</v>
      </c>
      <c r="H914" s="1">
        <v>739</v>
      </c>
      <c r="I914" s="11">
        <v>0.69516204790981684</v>
      </c>
      <c r="J914" s="12">
        <f t="shared" si="42"/>
        <v>5.4015969938938473E-3</v>
      </c>
      <c r="K914" s="8">
        <f t="shared" si="43"/>
        <v>4258</v>
      </c>
    </row>
    <row r="915" spans="1:11" x14ac:dyDescent="0.35">
      <c r="A915" s="7">
        <f t="shared" si="44"/>
        <v>2</v>
      </c>
      <c r="B915">
        <v>2001</v>
      </c>
      <c r="C915" t="s">
        <v>61</v>
      </c>
      <c r="D915" s="1">
        <v>40797</v>
      </c>
      <c r="E915" s="1">
        <v>2575</v>
      </c>
      <c r="F915" s="1">
        <v>522</v>
      </c>
      <c r="G915" s="1">
        <v>59959</v>
      </c>
      <c r="H915" s="1">
        <v>25863</v>
      </c>
      <c r="I915" s="11">
        <v>0.66161460421227913</v>
      </c>
      <c r="J915" s="12">
        <f t="shared" si="42"/>
        <v>4.024175891948565E-3</v>
      </c>
      <c r="K915" s="8">
        <f t="shared" si="43"/>
        <v>129716</v>
      </c>
    </row>
    <row r="916" spans="1:11" x14ac:dyDescent="0.35">
      <c r="A916" s="7">
        <f t="shared" si="44"/>
        <v>2</v>
      </c>
      <c r="B916">
        <v>2001</v>
      </c>
      <c r="C916" t="s">
        <v>62</v>
      </c>
      <c r="D916" s="1">
        <v>66663</v>
      </c>
      <c r="E916" s="1">
        <v>57591</v>
      </c>
      <c r="F916" s="1">
        <v>982</v>
      </c>
      <c r="G916" s="1">
        <v>21330</v>
      </c>
      <c r="H916" s="1">
        <v>6735</v>
      </c>
      <c r="I916" s="11">
        <v>0.18307121284270814</v>
      </c>
      <c r="J916" s="12">
        <f t="shared" si="42"/>
        <v>6.4056985929641687E-3</v>
      </c>
      <c r="K916" s="8">
        <f t="shared" si="43"/>
        <v>153301</v>
      </c>
    </row>
    <row r="917" spans="1:11" x14ac:dyDescent="0.35">
      <c r="A917" s="7">
        <f t="shared" si="44"/>
        <v>2</v>
      </c>
      <c r="B917">
        <v>2001</v>
      </c>
      <c r="C917" t="s">
        <v>63</v>
      </c>
      <c r="D917" s="1">
        <v>4435</v>
      </c>
      <c r="E917" s="1">
        <v>0</v>
      </c>
      <c r="F917" s="1">
        <v>1637</v>
      </c>
      <c r="G917" s="1">
        <v>5371</v>
      </c>
      <c r="H917" s="1">
        <v>8314</v>
      </c>
      <c r="I917" s="11">
        <v>0.69266589057043071</v>
      </c>
      <c r="J917" s="12">
        <f t="shared" si="42"/>
        <v>8.2856709014526492E-2</v>
      </c>
      <c r="K917" s="8">
        <f t="shared" si="43"/>
        <v>19757</v>
      </c>
    </row>
    <row r="918" spans="1:11" x14ac:dyDescent="0.35">
      <c r="A918" s="7">
        <f t="shared" si="44"/>
        <v>2</v>
      </c>
      <c r="B918">
        <v>2001</v>
      </c>
      <c r="C918" t="s">
        <v>64</v>
      </c>
      <c r="D918" s="1">
        <v>2061</v>
      </c>
      <c r="E918" s="1">
        <v>0</v>
      </c>
      <c r="F918" s="1">
        <v>4553</v>
      </c>
      <c r="G918" s="1">
        <v>0</v>
      </c>
      <c r="H918" s="1">
        <v>16724</v>
      </c>
      <c r="I918" s="11">
        <v>0.71659953723541003</v>
      </c>
      <c r="J918" s="12">
        <f t="shared" si="42"/>
        <v>0.19508955351786786</v>
      </c>
      <c r="K918" s="8">
        <f t="shared" si="43"/>
        <v>23338</v>
      </c>
    </row>
    <row r="919" spans="1:11" x14ac:dyDescent="0.35">
      <c r="A919" s="7">
        <f t="shared" si="44"/>
        <v>2</v>
      </c>
      <c r="B919">
        <v>2001</v>
      </c>
      <c r="C919" t="s">
        <v>65</v>
      </c>
      <c r="D919" s="1">
        <v>2349</v>
      </c>
      <c r="E919" s="1">
        <v>0</v>
      </c>
      <c r="F919" s="1">
        <v>1301</v>
      </c>
      <c r="G919" s="1">
        <v>0</v>
      </c>
      <c r="H919" s="1">
        <v>4453</v>
      </c>
      <c r="I919" s="11">
        <v>0.5495495495495496</v>
      </c>
      <c r="J919" s="12">
        <f t="shared" si="42"/>
        <v>0.16055781809206468</v>
      </c>
      <c r="K919" s="8">
        <f t="shared" si="43"/>
        <v>8103</v>
      </c>
    </row>
    <row r="920" spans="1:11" x14ac:dyDescent="0.35">
      <c r="A920" s="7">
        <f t="shared" si="44"/>
        <v>2</v>
      </c>
      <c r="B920">
        <v>2001</v>
      </c>
      <c r="C920" t="s">
        <v>66</v>
      </c>
      <c r="D920" s="1">
        <v>6706</v>
      </c>
      <c r="E920" s="1">
        <v>0</v>
      </c>
      <c r="F920" s="1">
        <v>189</v>
      </c>
      <c r="G920" s="1">
        <v>7905</v>
      </c>
      <c r="H920" s="1">
        <v>4502</v>
      </c>
      <c r="I920" s="11">
        <v>0.64278313128173248</v>
      </c>
      <c r="J920" s="12">
        <f t="shared" si="42"/>
        <v>9.791731426795151E-3</v>
      </c>
      <c r="K920" s="8">
        <f t="shared" si="43"/>
        <v>19302</v>
      </c>
    </row>
    <row r="921" spans="1:11" x14ac:dyDescent="0.35">
      <c r="A921" s="7">
        <f t="shared" si="44"/>
        <v>2</v>
      </c>
      <c r="B921">
        <v>2001</v>
      </c>
      <c r="C921" t="s">
        <v>67</v>
      </c>
      <c r="D921" s="1">
        <v>14192</v>
      </c>
      <c r="E921" s="1">
        <v>0</v>
      </c>
      <c r="F921" s="1">
        <v>496</v>
      </c>
      <c r="G921" s="1">
        <v>25128</v>
      </c>
      <c r="H921" s="1">
        <v>4509</v>
      </c>
      <c r="I921" s="11">
        <v>0.66862944162436544</v>
      </c>
      <c r="J921" s="12">
        <f t="shared" si="42"/>
        <v>1.1190073322053018E-2</v>
      </c>
      <c r="K921" s="8">
        <f t="shared" si="43"/>
        <v>44325</v>
      </c>
    </row>
    <row r="922" spans="1:11" x14ac:dyDescent="0.35">
      <c r="A922" s="7">
        <f t="shared" si="44"/>
        <v>2</v>
      </c>
      <c r="B922">
        <v>2001</v>
      </c>
      <c r="C922" t="s">
        <v>68</v>
      </c>
      <c r="D922" s="1">
        <v>124739</v>
      </c>
      <c r="E922" s="1">
        <v>8886</v>
      </c>
      <c r="F922" s="1">
        <v>0</v>
      </c>
      <c r="G922" s="1">
        <v>222744</v>
      </c>
      <c r="H922" s="1">
        <v>248647</v>
      </c>
      <c r="I922" s="11">
        <v>0.77913807238155686</v>
      </c>
      <c r="J922" s="12">
        <f t="shared" si="42"/>
        <v>0</v>
      </c>
      <c r="K922" s="8">
        <f t="shared" si="43"/>
        <v>605016</v>
      </c>
    </row>
    <row r="923" spans="1:11" x14ac:dyDescent="0.35">
      <c r="A923" s="7">
        <f t="shared" si="44"/>
        <v>2</v>
      </c>
      <c r="B923">
        <v>2001</v>
      </c>
      <c r="C923" t="s">
        <v>69</v>
      </c>
      <c r="D923" s="1">
        <v>673</v>
      </c>
      <c r="E923" s="1">
        <v>4</v>
      </c>
      <c r="F923" s="1">
        <v>8</v>
      </c>
      <c r="G923" s="1">
        <v>0</v>
      </c>
      <c r="H923" s="1">
        <v>1449</v>
      </c>
      <c r="I923" s="11">
        <v>0.67900656044985941</v>
      </c>
      <c r="J923" s="12">
        <f t="shared" si="42"/>
        <v>3.7488284910965324E-3</v>
      </c>
      <c r="K923" s="8">
        <f t="shared" si="43"/>
        <v>2134</v>
      </c>
    </row>
    <row r="924" spans="1:11" x14ac:dyDescent="0.35">
      <c r="A924" s="7">
        <f t="shared" si="44"/>
        <v>2</v>
      </c>
      <c r="B924">
        <v>2001</v>
      </c>
      <c r="C924" t="s">
        <v>70</v>
      </c>
      <c r="D924" s="1">
        <v>16310</v>
      </c>
      <c r="E924" s="1">
        <v>1001</v>
      </c>
      <c r="F924" s="1">
        <v>4613</v>
      </c>
      <c r="G924" s="1">
        <v>0</v>
      </c>
      <c r="H924" s="1">
        <v>13915</v>
      </c>
      <c r="I924" s="11">
        <v>0.38826418147827785</v>
      </c>
      <c r="J924" s="12">
        <f t="shared" si="42"/>
        <v>0.12871452886520271</v>
      </c>
      <c r="K924" s="8">
        <f t="shared" si="43"/>
        <v>35839</v>
      </c>
    </row>
    <row r="925" spans="1:11" x14ac:dyDescent="0.35">
      <c r="A925" s="7">
        <f t="shared" si="44"/>
        <v>2</v>
      </c>
      <c r="B925">
        <v>2001</v>
      </c>
      <c r="C925" t="s">
        <v>71</v>
      </c>
      <c r="D925" s="1">
        <v>33452</v>
      </c>
      <c r="E925" s="1">
        <v>19543</v>
      </c>
      <c r="F925" s="1">
        <v>1872</v>
      </c>
      <c r="G925" s="1">
        <v>600</v>
      </c>
      <c r="H925" s="1">
        <v>35195</v>
      </c>
      <c r="I925" s="11">
        <v>0.39481811563830493</v>
      </c>
      <c r="J925" s="12">
        <f t="shared" si="42"/>
        <v>2.0648121594493835E-2</v>
      </c>
      <c r="K925" s="8">
        <f t="shared" si="43"/>
        <v>90662</v>
      </c>
    </row>
    <row r="926" spans="1:11" x14ac:dyDescent="0.35">
      <c r="A926" s="7">
        <f t="shared" si="44"/>
        <v>2</v>
      </c>
      <c r="B926">
        <v>2001</v>
      </c>
      <c r="C926" t="s">
        <v>72</v>
      </c>
      <c r="D926" s="1">
        <v>2843</v>
      </c>
      <c r="E926" s="1">
        <v>0</v>
      </c>
      <c r="F926" s="1">
        <v>630</v>
      </c>
      <c r="G926" s="1">
        <v>0</v>
      </c>
      <c r="H926" s="1">
        <v>3342</v>
      </c>
      <c r="I926" s="11">
        <v>0.49038884812912692</v>
      </c>
      <c r="J926" s="12">
        <f t="shared" si="42"/>
        <v>9.2443140132061632E-2</v>
      </c>
      <c r="K926" s="8">
        <f t="shared" si="43"/>
        <v>6815</v>
      </c>
    </row>
    <row r="927" spans="1:11" x14ac:dyDescent="0.35">
      <c r="A927" s="7">
        <f t="shared" si="44"/>
        <v>2</v>
      </c>
      <c r="B927">
        <v>2001</v>
      </c>
      <c r="C927" t="s">
        <v>73</v>
      </c>
      <c r="D927" s="1">
        <v>8260</v>
      </c>
      <c r="E927" s="1">
        <v>206</v>
      </c>
      <c r="F927" s="1">
        <v>686</v>
      </c>
      <c r="G927" s="1">
        <v>0</v>
      </c>
      <c r="H927" s="1">
        <v>10573</v>
      </c>
      <c r="I927" s="11">
        <v>0.53602027883396708</v>
      </c>
      <c r="J927" s="12">
        <f t="shared" si="42"/>
        <v>3.4778200253485422E-2</v>
      </c>
      <c r="K927" s="8">
        <f t="shared" si="43"/>
        <v>19725</v>
      </c>
    </row>
    <row r="928" spans="1:11" x14ac:dyDescent="0.35">
      <c r="A928" s="7">
        <f t="shared" si="44"/>
        <v>2</v>
      </c>
      <c r="B928">
        <v>2001</v>
      </c>
      <c r="C928" t="s">
        <v>74</v>
      </c>
      <c r="D928" s="1">
        <v>47150</v>
      </c>
      <c r="E928" s="1">
        <v>0</v>
      </c>
      <c r="F928" s="1">
        <v>34</v>
      </c>
      <c r="G928" s="1">
        <v>2728</v>
      </c>
      <c r="H928" s="1">
        <v>51906</v>
      </c>
      <c r="I928" s="11">
        <v>0.5365848867587264</v>
      </c>
      <c r="J928" s="12">
        <f t="shared" si="42"/>
        <v>3.3392916773065668E-4</v>
      </c>
      <c r="K928" s="8">
        <f t="shared" si="43"/>
        <v>101818</v>
      </c>
    </row>
    <row r="929" spans="1:11" x14ac:dyDescent="0.35">
      <c r="A929" s="7">
        <f t="shared" si="44"/>
        <v>2</v>
      </c>
      <c r="B929">
        <v>2001</v>
      </c>
      <c r="C929" t="s">
        <v>75</v>
      </c>
      <c r="D929" s="1">
        <v>20163</v>
      </c>
      <c r="E929" s="1">
        <v>221</v>
      </c>
      <c r="F929" s="1">
        <v>623</v>
      </c>
      <c r="G929" s="1">
        <v>20976</v>
      </c>
      <c r="H929" s="1">
        <v>24320</v>
      </c>
      <c r="I929" s="11">
        <v>0.68316667420780353</v>
      </c>
      <c r="J929" s="12">
        <f t="shared" si="42"/>
        <v>9.3962565796419477E-3</v>
      </c>
      <c r="K929" s="8">
        <f t="shared" si="43"/>
        <v>66303</v>
      </c>
    </row>
    <row r="930" spans="1:11" x14ac:dyDescent="0.35">
      <c r="A930" s="7">
        <f t="shared" si="44"/>
        <v>2</v>
      </c>
      <c r="B930">
        <v>2001</v>
      </c>
      <c r="C930" t="s">
        <v>76</v>
      </c>
      <c r="D930" s="1">
        <v>5739</v>
      </c>
      <c r="E930" s="1">
        <v>1432</v>
      </c>
      <c r="F930" s="1">
        <v>1773</v>
      </c>
      <c r="G930" s="1">
        <v>887</v>
      </c>
      <c r="H930" s="1">
        <v>3548</v>
      </c>
      <c r="I930" s="11">
        <v>0.33148964795575153</v>
      </c>
      <c r="J930" s="12">
        <f t="shared" si="42"/>
        <v>0.13252111518050677</v>
      </c>
      <c r="K930" s="8">
        <f t="shared" si="43"/>
        <v>13379</v>
      </c>
    </row>
    <row r="931" spans="1:11" x14ac:dyDescent="0.35">
      <c r="A931" s="7">
        <f t="shared" si="44"/>
        <v>2</v>
      </c>
      <c r="B931">
        <v>2001</v>
      </c>
      <c r="C931" t="s">
        <v>77</v>
      </c>
      <c r="D931" s="1">
        <v>52689</v>
      </c>
      <c r="E931" s="1">
        <v>0</v>
      </c>
      <c r="F931" s="1">
        <v>327</v>
      </c>
      <c r="G931" s="1">
        <v>0</v>
      </c>
      <c r="H931" s="1">
        <v>50200</v>
      </c>
      <c r="I931" s="11">
        <v>0.4863587040768873</v>
      </c>
      <c r="J931" s="12">
        <f t="shared" si="42"/>
        <v>3.168113470779724E-3</v>
      </c>
      <c r="K931" s="8">
        <f t="shared" si="43"/>
        <v>103216</v>
      </c>
    </row>
    <row r="932" spans="1:11" x14ac:dyDescent="0.35">
      <c r="A932" s="7">
        <f t="shared" si="44"/>
        <v>2</v>
      </c>
      <c r="B932">
        <v>2001</v>
      </c>
      <c r="C932" t="s">
        <v>78</v>
      </c>
      <c r="D932" s="1">
        <v>67568</v>
      </c>
      <c r="E932" s="1">
        <v>2469</v>
      </c>
      <c r="F932" s="1">
        <v>2945</v>
      </c>
      <c r="G932" s="1">
        <v>38316</v>
      </c>
      <c r="H932" s="1">
        <v>33430</v>
      </c>
      <c r="I932" s="11">
        <v>0.4957299209551711</v>
      </c>
      <c r="J932" s="12">
        <f t="shared" si="42"/>
        <v>2.0348515836603836E-2</v>
      </c>
      <c r="K932" s="8">
        <f t="shared" si="43"/>
        <v>144728</v>
      </c>
    </row>
    <row r="933" spans="1:11" x14ac:dyDescent="0.35">
      <c r="A933" s="7">
        <f t="shared" si="44"/>
        <v>2</v>
      </c>
      <c r="B933">
        <v>2001</v>
      </c>
      <c r="C933" t="s">
        <v>79</v>
      </c>
      <c r="D933" s="1">
        <v>38893</v>
      </c>
      <c r="E933" s="1">
        <v>0</v>
      </c>
      <c r="F933" s="1">
        <v>1154</v>
      </c>
      <c r="G933" s="1">
        <v>0</v>
      </c>
      <c r="H933" s="1">
        <v>28007</v>
      </c>
      <c r="I933" s="11">
        <v>0.41154083521909074</v>
      </c>
      <c r="J933" s="12">
        <f t="shared" si="42"/>
        <v>1.695712228524407E-2</v>
      </c>
      <c r="K933" s="8">
        <f t="shared" si="43"/>
        <v>68054</v>
      </c>
    </row>
    <row r="934" spans="1:11" x14ac:dyDescent="0.35">
      <c r="A934" s="7">
        <f t="shared" si="44"/>
        <v>2</v>
      </c>
      <c r="B934">
        <v>2001</v>
      </c>
      <c r="C934" t="s">
        <v>80</v>
      </c>
      <c r="D934" s="1">
        <v>1548</v>
      </c>
      <c r="E934" s="1">
        <v>0</v>
      </c>
      <c r="F934" s="1">
        <v>406</v>
      </c>
      <c r="G934" s="1">
        <v>3425</v>
      </c>
      <c r="H934" s="1">
        <v>1270</v>
      </c>
      <c r="I934" s="11">
        <v>0.70612122123627619</v>
      </c>
      <c r="J934" s="12">
        <f t="shared" si="42"/>
        <v>6.1061813806587456E-2</v>
      </c>
      <c r="K934" s="8">
        <f t="shared" si="43"/>
        <v>6649</v>
      </c>
    </row>
    <row r="935" spans="1:11" x14ac:dyDescent="0.35">
      <c r="A935" s="7">
        <f t="shared" si="44"/>
        <v>2</v>
      </c>
      <c r="B935">
        <v>2001</v>
      </c>
      <c r="C935" t="s">
        <v>81</v>
      </c>
      <c r="D935" s="1">
        <v>2019</v>
      </c>
      <c r="E935" s="1">
        <v>0</v>
      </c>
      <c r="F935" s="1">
        <v>1101</v>
      </c>
      <c r="G935" s="1">
        <v>3695</v>
      </c>
      <c r="H935" s="1">
        <v>947</v>
      </c>
      <c r="I935" s="11">
        <v>0.59804174181911873</v>
      </c>
      <c r="J935" s="12">
        <f t="shared" si="42"/>
        <v>0.14184488533883019</v>
      </c>
      <c r="K935" s="8">
        <f t="shared" si="43"/>
        <v>7762</v>
      </c>
    </row>
    <row r="936" spans="1:11" x14ac:dyDescent="0.35">
      <c r="A936" s="7">
        <f t="shared" si="44"/>
        <v>2</v>
      </c>
      <c r="B936">
        <v>2001</v>
      </c>
      <c r="C936" t="s">
        <v>82</v>
      </c>
      <c r="D936" s="1">
        <v>15657</v>
      </c>
      <c r="E936" s="1">
        <v>0</v>
      </c>
      <c r="F936" s="1">
        <v>2099</v>
      </c>
      <c r="G936" s="1">
        <v>0</v>
      </c>
      <c r="H936" s="1">
        <v>8291</v>
      </c>
      <c r="I936" s="11">
        <v>0.31830921027373593</v>
      </c>
      <c r="J936" s="12">
        <f t="shared" si="42"/>
        <v>8.0585096172303916E-2</v>
      </c>
      <c r="K936" s="8">
        <f t="shared" si="43"/>
        <v>26047</v>
      </c>
    </row>
    <row r="937" spans="1:11" x14ac:dyDescent="0.35">
      <c r="A937" s="7">
        <f t="shared" si="44"/>
        <v>2</v>
      </c>
      <c r="B937">
        <v>2001</v>
      </c>
      <c r="C937" t="s">
        <v>83</v>
      </c>
      <c r="D937" s="1">
        <v>403</v>
      </c>
      <c r="E937" s="1">
        <v>0</v>
      </c>
      <c r="F937" s="1">
        <v>336</v>
      </c>
      <c r="G937" s="1">
        <v>14</v>
      </c>
      <c r="H937" s="1">
        <v>1233</v>
      </c>
      <c r="I937" s="11">
        <v>0.62789526686807651</v>
      </c>
      <c r="J937" s="12">
        <f t="shared" si="42"/>
        <v>0.16918429003021149</v>
      </c>
      <c r="K937" s="8">
        <f t="shared" si="43"/>
        <v>1986</v>
      </c>
    </row>
    <row r="938" spans="1:11" x14ac:dyDescent="0.35">
      <c r="A938" s="7">
        <f t="shared" si="44"/>
        <v>2</v>
      </c>
      <c r="B938">
        <v>2001</v>
      </c>
      <c r="C938" t="s">
        <v>84</v>
      </c>
      <c r="D938" s="1">
        <v>2336</v>
      </c>
      <c r="E938" s="1">
        <v>0</v>
      </c>
      <c r="F938" s="1">
        <v>614</v>
      </c>
      <c r="G938" s="1">
        <v>7122</v>
      </c>
      <c r="H938" s="1">
        <v>0</v>
      </c>
      <c r="I938" s="11">
        <v>0.7071088165210484</v>
      </c>
      <c r="J938" s="12">
        <f t="shared" si="42"/>
        <v>6.0961080222398732E-2</v>
      </c>
      <c r="K938" s="8">
        <f t="shared" si="43"/>
        <v>10072</v>
      </c>
    </row>
    <row r="939" spans="1:11" x14ac:dyDescent="0.35">
      <c r="A939" s="7">
        <f t="shared" si="44"/>
        <v>2</v>
      </c>
      <c r="B939">
        <v>2001</v>
      </c>
      <c r="C939" t="s">
        <v>85</v>
      </c>
      <c r="D939" s="1">
        <v>2087</v>
      </c>
      <c r="E939" s="1">
        <v>0</v>
      </c>
      <c r="F939" s="1">
        <v>378</v>
      </c>
      <c r="G939" s="1">
        <v>0</v>
      </c>
      <c r="H939" s="1">
        <v>8355</v>
      </c>
      <c r="I939" s="11">
        <v>0.77218114602587795</v>
      </c>
      <c r="J939" s="12">
        <f t="shared" si="42"/>
        <v>3.4935304990757858E-2</v>
      </c>
      <c r="K939" s="8">
        <f t="shared" si="43"/>
        <v>10820</v>
      </c>
    </row>
    <row r="940" spans="1:11" x14ac:dyDescent="0.35">
      <c r="A940" s="7">
        <f t="shared" si="44"/>
        <v>2</v>
      </c>
      <c r="B940">
        <v>2001</v>
      </c>
      <c r="C940" t="s">
        <v>86</v>
      </c>
      <c r="D940" s="1">
        <v>35039</v>
      </c>
      <c r="E940" s="1">
        <v>0</v>
      </c>
      <c r="F940" s="1">
        <v>79</v>
      </c>
      <c r="G940" s="1">
        <v>2904</v>
      </c>
      <c r="H940" s="1">
        <v>7693</v>
      </c>
      <c r="I940" s="11">
        <v>0.23180575303510884</v>
      </c>
      <c r="J940" s="12">
        <f t="shared" si="42"/>
        <v>1.7280979984687739E-3</v>
      </c>
      <c r="K940" s="8">
        <f t="shared" si="43"/>
        <v>45715</v>
      </c>
    </row>
    <row r="941" spans="1:11" x14ac:dyDescent="0.35">
      <c r="A941" s="7">
        <f t="shared" si="44"/>
        <v>2</v>
      </c>
      <c r="B941">
        <v>2001</v>
      </c>
      <c r="C941" t="s">
        <v>87</v>
      </c>
      <c r="D941" s="1">
        <v>33515</v>
      </c>
      <c r="E941" s="1">
        <v>78</v>
      </c>
      <c r="F941" s="1">
        <v>0</v>
      </c>
      <c r="G941" s="1">
        <v>67618</v>
      </c>
      <c r="H941" s="1">
        <v>30545</v>
      </c>
      <c r="I941" s="11">
        <v>0.74503627918273174</v>
      </c>
      <c r="J941" s="12">
        <f t="shared" si="42"/>
        <v>0</v>
      </c>
      <c r="K941" s="8">
        <f t="shared" si="43"/>
        <v>131756</v>
      </c>
    </row>
    <row r="942" spans="1:11" x14ac:dyDescent="0.35">
      <c r="A942" s="7">
        <f t="shared" si="44"/>
        <v>2</v>
      </c>
      <c r="B942">
        <v>2001</v>
      </c>
      <c r="C942" t="s">
        <v>88</v>
      </c>
      <c r="D942" s="1">
        <v>3140</v>
      </c>
      <c r="E942" s="1">
        <v>0</v>
      </c>
      <c r="F942" s="1">
        <v>684</v>
      </c>
      <c r="G942" s="1">
        <v>0</v>
      </c>
      <c r="H942" s="1">
        <v>6097</v>
      </c>
      <c r="I942" s="11">
        <v>0.61455498437657496</v>
      </c>
      <c r="J942" s="12">
        <f t="shared" si="42"/>
        <v>6.8944662836407614E-2</v>
      </c>
      <c r="K942" s="8">
        <f t="shared" si="43"/>
        <v>9921</v>
      </c>
    </row>
    <row r="943" spans="1:11" x14ac:dyDescent="0.35">
      <c r="A943" s="7">
        <f t="shared" si="44"/>
        <v>2</v>
      </c>
      <c r="B943">
        <v>2001</v>
      </c>
      <c r="C943" t="s">
        <v>89</v>
      </c>
      <c r="D943" s="1">
        <v>733</v>
      </c>
      <c r="E943" s="1">
        <v>0</v>
      </c>
      <c r="F943" s="1">
        <v>840</v>
      </c>
      <c r="G943" s="1">
        <v>449</v>
      </c>
      <c r="H943" s="1">
        <v>2425</v>
      </c>
      <c r="I943" s="11">
        <v>0.64627838992579267</v>
      </c>
      <c r="J943" s="12">
        <f t="shared" si="42"/>
        <v>0.18889138745221498</v>
      </c>
      <c r="K943" s="8">
        <f t="shared" si="43"/>
        <v>4447</v>
      </c>
    </row>
    <row r="944" spans="1:11" x14ac:dyDescent="0.35">
      <c r="A944" s="7">
        <f t="shared" si="44"/>
        <v>2</v>
      </c>
      <c r="B944">
        <v>2001</v>
      </c>
      <c r="C944" t="s">
        <v>90</v>
      </c>
      <c r="D944" s="1">
        <v>14876</v>
      </c>
      <c r="E944" s="1">
        <v>1020</v>
      </c>
      <c r="F944" s="1">
        <v>1419</v>
      </c>
      <c r="G944" s="1">
        <v>0</v>
      </c>
      <c r="H944" s="1">
        <v>19092</v>
      </c>
      <c r="I944" s="11">
        <v>0.52440464745790649</v>
      </c>
      <c r="J944" s="12">
        <f t="shared" si="42"/>
        <v>3.8976021094844396E-2</v>
      </c>
      <c r="K944" s="8">
        <f t="shared" si="43"/>
        <v>36407</v>
      </c>
    </row>
    <row r="945" spans="1:11" x14ac:dyDescent="0.35">
      <c r="A945" s="7">
        <f t="shared" si="44"/>
        <v>2</v>
      </c>
      <c r="B945">
        <v>2001</v>
      </c>
      <c r="C945" t="s">
        <v>91</v>
      </c>
      <c r="D945" s="1">
        <v>38585</v>
      </c>
      <c r="E945" s="1">
        <v>515</v>
      </c>
      <c r="F945" s="1">
        <v>3652</v>
      </c>
      <c r="G945" s="1">
        <v>0</v>
      </c>
      <c r="H945" s="1">
        <v>67529</v>
      </c>
      <c r="I945" s="11">
        <v>0.61233576046644478</v>
      </c>
      <c r="J945" s="12">
        <f t="shared" si="42"/>
        <v>3.3115405192190861E-2</v>
      </c>
      <c r="K945" s="8">
        <f t="shared" si="43"/>
        <v>110281</v>
      </c>
    </row>
    <row r="946" spans="1:11" x14ac:dyDescent="0.35">
      <c r="A946" s="7">
        <f t="shared" si="44"/>
        <v>2</v>
      </c>
      <c r="B946">
        <v>2001</v>
      </c>
      <c r="C946" t="s">
        <v>92</v>
      </c>
      <c r="D946" s="1">
        <v>9252</v>
      </c>
      <c r="E946" s="1">
        <v>0</v>
      </c>
      <c r="F946" s="1">
        <v>1259</v>
      </c>
      <c r="G946" s="1">
        <v>0</v>
      </c>
      <c r="H946" s="1">
        <v>39735</v>
      </c>
      <c r="I946" s="11">
        <v>0.79080921864427023</v>
      </c>
      <c r="J946" s="12">
        <f t="shared" si="42"/>
        <v>2.5056720933009594E-2</v>
      </c>
      <c r="K946" s="8">
        <f t="shared" si="43"/>
        <v>50246</v>
      </c>
    </row>
    <row r="947" spans="1:11" x14ac:dyDescent="0.35">
      <c r="A947" s="7">
        <f t="shared" si="44"/>
        <v>2</v>
      </c>
      <c r="B947">
        <v>2001</v>
      </c>
      <c r="C947" t="s">
        <v>93</v>
      </c>
      <c r="D947" s="1">
        <v>1870</v>
      </c>
      <c r="E947" s="1">
        <v>0</v>
      </c>
      <c r="F947" s="1">
        <v>1220</v>
      </c>
      <c r="G947" s="1">
        <v>0</v>
      </c>
      <c r="H947" s="1">
        <v>3236</v>
      </c>
      <c r="I947" s="11">
        <v>0.51153967752134055</v>
      </c>
      <c r="J947" s="12">
        <f t="shared" si="42"/>
        <v>0.19285488460322478</v>
      </c>
      <c r="K947" s="8">
        <f t="shared" si="43"/>
        <v>6326</v>
      </c>
    </row>
    <row r="948" spans="1:11" x14ac:dyDescent="0.35">
      <c r="A948" s="7">
        <f t="shared" si="44"/>
        <v>2</v>
      </c>
      <c r="B948">
        <v>2002</v>
      </c>
      <c r="C948" t="s">
        <v>7</v>
      </c>
      <c r="D948" s="1">
        <v>2540</v>
      </c>
      <c r="E948" s="1">
        <v>0</v>
      </c>
      <c r="F948" s="1">
        <v>420</v>
      </c>
      <c r="G948" s="1">
        <v>0</v>
      </c>
      <c r="H948" s="1">
        <v>7479</v>
      </c>
      <c r="I948" s="11">
        <v>0.71644793562601783</v>
      </c>
      <c r="J948" s="12">
        <f t="shared" si="42"/>
        <v>4.0233738863875851E-2</v>
      </c>
      <c r="K948" s="8">
        <f t="shared" si="43"/>
        <v>10439</v>
      </c>
    </row>
    <row r="949" spans="1:11" x14ac:dyDescent="0.35">
      <c r="A949" s="7">
        <f t="shared" si="44"/>
        <v>2</v>
      </c>
      <c r="B949">
        <v>2002</v>
      </c>
      <c r="C949" t="s">
        <v>8</v>
      </c>
      <c r="D949" s="1">
        <v>137862</v>
      </c>
      <c r="E949" s="1">
        <v>3755</v>
      </c>
      <c r="F949" s="1">
        <v>0</v>
      </c>
      <c r="G949" s="1">
        <v>120612</v>
      </c>
      <c r="H949" s="1">
        <v>69356</v>
      </c>
      <c r="I949" s="11">
        <v>0.5729089072183603</v>
      </c>
      <c r="J949" s="12">
        <f t="shared" si="42"/>
        <v>0</v>
      </c>
      <c r="K949" s="8">
        <f t="shared" si="43"/>
        <v>331585</v>
      </c>
    </row>
    <row r="950" spans="1:11" x14ac:dyDescent="0.35">
      <c r="A950" s="7">
        <f t="shared" si="44"/>
        <v>2</v>
      </c>
      <c r="B950">
        <v>2002</v>
      </c>
      <c r="C950" t="s">
        <v>10</v>
      </c>
      <c r="D950" s="1">
        <v>3890</v>
      </c>
      <c r="E950" s="1">
        <v>0</v>
      </c>
      <c r="F950" s="1">
        <v>273</v>
      </c>
      <c r="G950" s="1">
        <v>0</v>
      </c>
      <c r="H950" s="1">
        <v>15323</v>
      </c>
      <c r="I950" s="11">
        <v>0.78635943754490401</v>
      </c>
      <c r="J950" s="12">
        <f t="shared" si="42"/>
        <v>1.4010058503541005E-2</v>
      </c>
      <c r="K950" s="8">
        <f t="shared" si="43"/>
        <v>19486</v>
      </c>
    </row>
    <row r="951" spans="1:11" x14ac:dyDescent="0.35">
      <c r="A951" s="7">
        <f t="shared" si="44"/>
        <v>2</v>
      </c>
      <c r="B951">
        <v>2002</v>
      </c>
      <c r="C951" t="s">
        <v>11</v>
      </c>
      <c r="D951" s="1">
        <v>5474</v>
      </c>
      <c r="E951" s="1">
        <v>0</v>
      </c>
      <c r="F951" s="1">
        <v>0</v>
      </c>
      <c r="G951" s="1">
        <v>10241</v>
      </c>
      <c r="H951" s="1">
        <v>9208</v>
      </c>
      <c r="I951" s="11">
        <v>0.78036351964049266</v>
      </c>
      <c r="J951" s="12">
        <f t="shared" si="42"/>
        <v>0</v>
      </c>
      <c r="K951" s="8">
        <f t="shared" si="43"/>
        <v>24923</v>
      </c>
    </row>
    <row r="952" spans="1:11" x14ac:dyDescent="0.35">
      <c r="A952" s="7">
        <f t="shared" si="44"/>
        <v>2</v>
      </c>
      <c r="B952">
        <v>2002</v>
      </c>
      <c r="C952" t="s">
        <v>12</v>
      </c>
      <c r="D952" s="1">
        <v>28530</v>
      </c>
      <c r="E952" s="1">
        <v>22</v>
      </c>
      <c r="F952" s="1">
        <v>2827</v>
      </c>
      <c r="G952" s="1">
        <v>12855</v>
      </c>
      <c r="H952" s="1">
        <v>7855</v>
      </c>
      <c r="I952" s="11">
        <v>0.39758874234483288</v>
      </c>
      <c r="J952" s="12">
        <f t="shared" si="42"/>
        <v>5.4272495152527404E-2</v>
      </c>
      <c r="K952" s="8">
        <f t="shared" si="43"/>
        <v>52089</v>
      </c>
    </row>
    <row r="953" spans="1:11" x14ac:dyDescent="0.35">
      <c r="A953" s="7">
        <f t="shared" si="44"/>
        <v>2</v>
      </c>
      <c r="B953">
        <v>2002</v>
      </c>
      <c r="C953" t="s">
        <v>13</v>
      </c>
      <c r="D953" s="1">
        <v>609</v>
      </c>
      <c r="E953" s="1">
        <v>0</v>
      </c>
      <c r="F953" s="1">
        <v>882</v>
      </c>
      <c r="G953" s="1">
        <v>0</v>
      </c>
      <c r="H953" s="1">
        <v>2678</v>
      </c>
      <c r="I953" s="11">
        <v>0.64236027824418329</v>
      </c>
      <c r="J953" s="12">
        <f t="shared" si="42"/>
        <v>0.21156152554569441</v>
      </c>
      <c r="K953" s="8">
        <f t="shared" si="43"/>
        <v>4169</v>
      </c>
    </row>
    <row r="954" spans="1:11" x14ac:dyDescent="0.35">
      <c r="A954" s="7">
        <f t="shared" si="44"/>
        <v>2</v>
      </c>
      <c r="B954">
        <v>2002</v>
      </c>
      <c r="C954" t="s">
        <v>14</v>
      </c>
      <c r="D954" s="1">
        <v>49365</v>
      </c>
      <c r="E954" s="1">
        <v>0</v>
      </c>
      <c r="F954" s="1">
        <v>1679</v>
      </c>
      <c r="G954" s="1">
        <v>14323</v>
      </c>
      <c r="H954" s="1">
        <v>25973</v>
      </c>
      <c r="I954" s="11">
        <v>0.44116487847602365</v>
      </c>
      <c r="J954" s="12">
        <f t="shared" si="42"/>
        <v>1.8381869936500986E-2</v>
      </c>
      <c r="K954" s="8">
        <f t="shared" si="43"/>
        <v>91340</v>
      </c>
    </row>
    <row r="955" spans="1:11" x14ac:dyDescent="0.35">
      <c r="A955" s="7">
        <f t="shared" si="44"/>
        <v>2</v>
      </c>
      <c r="B955">
        <v>2002</v>
      </c>
      <c r="C955" t="s">
        <v>15</v>
      </c>
      <c r="D955" s="1">
        <v>15316</v>
      </c>
      <c r="E955" s="1">
        <v>792</v>
      </c>
      <c r="F955" s="1">
        <v>2267</v>
      </c>
      <c r="G955" s="1">
        <v>2612</v>
      </c>
      <c r="H955" s="1">
        <v>23100</v>
      </c>
      <c r="I955" s="11">
        <v>0.58321047020663686</v>
      </c>
      <c r="J955" s="12">
        <f t="shared" si="42"/>
        <v>5.1421053825390702E-2</v>
      </c>
      <c r="K955" s="8">
        <f t="shared" si="43"/>
        <v>44087</v>
      </c>
    </row>
    <row r="956" spans="1:11" x14ac:dyDescent="0.35">
      <c r="A956" s="7">
        <f t="shared" si="44"/>
        <v>2</v>
      </c>
      <c r="B956">
        <v>2002</v>
      </c>
      <c r="C956" t="s">
        <v>16</v>
      </c>
      <c r="D956" s="1">
        <v>5695</v>
      </c>
      <c r="E956" s="1">
        <v>0</v>
      </c>
      <c r="F956" s="1">
        <v>996</v>
      </c>
      <c r="G956" s="1">
        <v>0</v>
      </c>
      <c r="H956" s="1">
        <v>11427</v>
      </c>
      <c r="I956" s="11">
        <v>0.63069875262170216</v>
      </c>
      <c r="J956" s="12">
        <f t="shared" si="42"/>
        <v>5.4972955072303785E-2</v>
      </c>
      <c r="K956" s="8">
        <f t="shared" si="43"/>
        <v>18118</v>
      </c>
    </row>
    <row r="957" spans="1:11" x14ac:dyDescent="0.35">
      <c r="A957" s="7">
        <f t="shared" si="44"/>
        <v>2</v>
      </c>
      <c r="B957">
        <v>2002</v>
      </c>
      <c r="C957" t="s">
        <v>17</v>
      </c>
      <c r="D957" s="1">
        <v>36028</v>
      </c>
      <c r="E957" s="1">
        <v>12835</v>
      </c>
      <c r="F957" s="1">
        <v>294</v>
      </c>
      <c r="G957" s="1">
        <v>3717</v>
      </c>
      <c r="H957" s="1">
        <v>49124</v>
      </c>
      <c r="I957" s="11">
        <v>0.5180591776309339</v>
      </c>
      <c r="J957" s="12">
        <f t="shared" si="42"/>
        <v>2.8824094590090004E-3</v>
      </c>
      <c r="K957" s="8">
        <f t="shared" si="43"/>
        <v>101998</v>
      </c>
    </row>
    <row r="958" spans="1:11" x14ac:dyDescent="0.35">
      <c r="A958" s="7">
        <f t="shared" si="44"/>
        <v>2</v>
      </c>
      <c r="B958">
        <v>2002</v>
      </c>
      <c r="C958" t="s">
        <v>18</v>
      </c>
      <c r="D958" s="1">
        <v>6904</v>
      </c>
      <c r="E958" s="1">
        <v>0</v>
      </c>
      <c r="F958" s="1">
        <v>210</v>
      </c>
      <c r="G958" s="1">
        <v>0</v>
      </c>
      <c r="H958" s="1">
        <v>16251</v>
      </c>
      <c r="I958" s="11">
        <v>0.69552749839503536</v>
      </c>
      <c r="J958" s="12">
        <f t="shared" si="42"/>
        <v>8.9878022683500969E-3</v>
      </c>
      <c r="K958" s="8">
        <f t="shared" si="43"/>
        <v>23365</v>
      </c>
    </row>
    <row r="959" spans="1:11" x14ac:dyDescent="0.35">
      <c r="A959" s="7">
        <f t="shared" si="44"/>
        <v>2</v>
      </c>
      <c r="B959">
        <v>2002</v>
      </c>
      <c r="C959" t="s">
        <v>19</v>
      </c>
      <c r="D959" s="1">
        <v>2536</v>
      </c>
      <c r="E959" s="1">
        <v>0</v>
      </c>
      <c r="F959" s="1">
        <v>1721</v>
      </c>
      <c r="G959" s="1">
        <v>0</v>
      </c>
      <c r="H959" s="1">
        <v>7960</v>
      </c>
      <c r="I959" s="11">
        <v>0.65155111729557169</v>
      </c>
      <c r="J959" s="12">
        <f t="shared" si="42"/>
        <v>0.14086928051076369</v>
      </c>
      <c r="K959" s="8">
        <f t="shared" si="43"/>
        <v>12217</v>
      </c>
    </row>
    <row r="960" spans="1:11" x14ac:dyDescent="0.35">
      <c r="A960" s="7">
        <f t="shared" si="44"/>
        <v>2</v>
      </c>
      <c r="B960">
        <v>2002</v>
      </c>
      <c r="C960" t="s">
        <v>20</v>
      </c>
      <c r="D960" s="1">
        <v>7205</v>
      </c>
      <c r="E960" s="1">
        <v>0</v>
      </c>
      <c r="F960" s="1">
        <v>739</v>
      </c>
      <c r="G960" s="1">
        <v>0</v>
      </c>
      <c r="H960" s="1">
        <v>20138</v>
      </c>
      <c r="I960" s="11">
        <v>0.71711416565771668</v>
      </c>
      <c r="J960" s="12">
        <f t="shared" si="42"/>
        <v>2.6315789473684209E-2</v>
      </c>
      <c r="K960" s="8">
        <f t="shared" si="43"/>
        <v>28082</v>
      </c>
    </row>
    <row r="961" spans="1:11" x14ac:dyDescent="0.35">
      <c r="A961" s="7">
        <f t="shared" si="44"/>
        <v>2</v>
      </c>
      <c r="B961">
        <v>2002</v>
      </c>
      <c r="C961" t="s">
        <v>21</v>
      </c>
      <c r="D961" s="1">
        <v>11555</v>
      </c>
      <c r="E961" s="1">
        <v>4237</v>
      </c>
      <c r="F961" s="1">
        <v>833</v>
      </c>
      <c r="G961" s="1">
        <v>0</v>
      </c>
      <c r="H961" s="1">
        <v>24040</v>
      </c>
      <c r="I961" s="11">
        <v>0.59117176933480875</v>
      </c>
      <c r="J961" s="12">
        <f t="shared" si="42"/>
        <v>2.0484446083855894E-2</v>
      </c>
      <c r="K961" s="8">
        <f t="shared" si="43"/>
        <v>40665</v>
      </c>
    </row>
    <row r="962" spans="1:11" x14ac:dyDescent="0.35">
      <c r="A962" s="7">
        <f t="shared" si="44"/>
        <v>2</v>
      </c>
      <c r="B962">
        <v>2002</v>
      </c>
      <c r="C962" t="s">
        <v>22</v>
      </c>
      <c r="D962" s="1">
        <v>746</v>
      </c>
      <c r="E962" s="1">
        <v>0</v>
      </c>
      <c r="F962" s="1">
        <v>42</v>
      </c>
      <c r="G962" s="1">
        <v>2632</v>
      </c>
      <c r="H962" s="1">
        <v>942</v>
      </c>
      <c r="I962" s="11">
        <v>0.81934892251260893</v>
      </c>
      <c r="J962" s="12">
        <f t="shared" ref="J962:J1025" si="45">(F962/K962)</f>
        <v>9.6286107290233843E-3</v>
      </c>
      <c r="K962" s="8">
        <f t="shared" ref="K962:K1025" si="46">SUM(D962:H962)</f>
        <v>4362</v>
      </c>
    </row>
    <row r="963" spans="1:11" x14ac:dyDescent="0.35">
      <c r="A963" s="7">
        <f t="shared" ref="A963:A1026" si="47">IF(B963&lt;=1997,1,2)</f>
        <v>2</v>
      </c>
      <c r="B963">
        <v>2002</v>
      </c>
      <c r="C963" t="s">
        <v>23</v>
      </c>
      <c r="D963" s="1">
        <v>1180</v>
      </c>
      <c r="E963" s="1">
        <v>0</v>
      </c>
      <c r="F963" s="1">
        <v>30</v>
      </c>
      <c r="G963" s="1">
        <v>0</v>
      </c>
      <c r="H963" s="1">
        <v>3399</v>
      </c>
      <c r="I963" s="11">
        <v>0.73747016706443913</v>
      </c>
      <c r="J963" s="12">
        <f t="shared" si="45"/>
        <v>6.5090041223692776E-3</v>
      </c>
      <c r="K963" s="8">
        <f t="shared" si="46"/>
        <v>4609</v>
      </c>
    </row>
    <row r="964" spans="1:11" x14ac:dyDescent="0.35">
      <c r="A964" s="7">
        <f t="shared" si="47"/>
        <v>2</v>
      </c>
      <c r="B964">
        <v>2002</v>
      </c>
      <c r="C964" t="s">
        <v>24</v>
      </c>
      <c r="D964" s="1">
        <v>2552</v>
      </c>
      <c r="E964" s="1">
        <v>0</v>
      </c>
      <c r="F964" s="1">
        <v>1021</v>
      </c>
      <c r="G964" s="1">
        <v>0</v>
      </c>
      <c r="H964" s="1">
        <v>6094</v>
      </c>
      <c r="I964" s="11">
        <v>0.6303920554463639</v>
      </c>
      <c r="J964" s="12">
        <f t="shared" si="45"/>
        <v>0.10561704768801077</v>
      </c>
      <c r="K964" s="8">
        <f t="shared" si="46"/>
        <v>9667</v>
      </c>
    </row>
    <row r="965" spans="1:11" x14ac:dyDescent="0.35">
      <c r="A965" s="7">
        <f t="shared" si="47"/>
        <v>2</v>
      </c>
      <c r="B965">
        <v>2002</v>
      </c>
      <c r="C965" t="s">
        <v>25</v>
      </c>
      <c r="D965" s="1">
        <v>33179</v>
      </c>
      <c r="E965" s="1">
        <v>0</v>
      </c>
      <c r="F965" s="1">
        <v>470</v>
      </c>
      <c r="G965" s="1">
        <v>0</v>
      </c>
      <c r="H965" s="1">
        <v>41917</v>
      </c>
      <c r="I965" s="11">
        <v>0.55470714342429139</v>
      </c>
      <c r="J965" s="12">
        <f t="shared" si="45"/>
        <v>6.2197284493025968E-3</v>
      </c>
      <c r="K965" s="8">
        <f t="shared" si="46"/>
        <v>75566</v>
      </c>
    </row>
    <row r="966" spans="1:11" x14ac:dyDescent="0.35">
      <c r="A966" s="7">
        <f t="shared" si="47"/>
        <v>2</v>
      </c>
      <c r="B966">
        <v>2002</v>
      </c>
      <c r="C966" t="s">
        <v>26</v>
      </c>
      <c r="D966" s="1">
        <v>70295</v>
      </c>
      <c r="E966" s="1">
        <v>7428</v>
      </c>
      <c r="F966" s="1">
        <v>0</v>
      </c>
      <c r="G966" s="1">
        <v>7424</v>
      </c>
      <c r="H966" s="1">
        <v>215765</v>
      </c>
      <c r="I966" s="11">
        <v>0.74170853937363745</v>
      </c>
      <c r="J966" s="12">
        <f t="shared" si="45"/>
        <v>0</v>
      </c>
      <c r="K966" s="8">
        <f t="shared" si="46"/>
        <v>300912</v>
      </c>
    </row>
    <row r="967" spans="1:11" x14ac:dyDescent="0.35">
      <c r="A967" s="7">
        <f t="shared" si="47"/>
        <v>2</v>
      </c>
      <c r="B967">
        <v>2002</v>
      </c>
      <c r="C967" t="s">
        <v>27</v>
      </c>
      <c r="D967" s="1">
        <v>3295</v>
      </c>
      <c r="E967" s="1">
        <v>0</v>
      </c>
      <c r="F967" s="1">
        <v>840</v>
      </c>
      <c r="G967" s="1">
        <v>4959</v>
      </c>
      <c r="H967" s="1">
        <v>3714</v>
      </c>
      <c r="I967" s="11">
        <v>0.67715490318550908</v>
      </c>
      <c r="J967" s="12">
        <f t="shared" si="45"/>
        <v>6.5584009993753897E-2</v>
      </c>
      <c r="K967" s="8">
        <f t="shared" si="46"/>
        <v>12808</v>
      </c>
    </row>
    <row r="968" spans="1:11" x14ac:dyDescent="0.35">
      <c r="A968" s="7">
        <f t="shared" si="47"/>
        <v>2</v>
      </c>
      <c r="B968">
        <v>2002</v>
      </c>
      <c r="C968" t="s">
        <v>28</v>
      </c>
      <c r="D968" s="1">
        <v>3323</v>
      </c>
      <c r="E968" s="1">
        <v>0</v>
      </c>
      <c r="F968" s="1">
        <v>1847</v>
      </c>
      <c r="G968" s="1">
        <v>2587</v>
      </c>
      <c r="H968" s="1">
        <v>4896</v>
      </c>
      <c r="I968" s="11">
        <v>0.59140124871571964</v>
      </c>
      <c r="J968" s="12">
        <f t="shared" si="45"/>
        <v>0.14597328696751757</v>
      </c>
      <c r="K968" s="8">
        <f t="shared" si="46"/>
        <v>12653</v>
      </c>
    </row>
    <row r="969" spans="1:11" x14ac:dyDescent="0.35">
      <c r="A969" s="7">
        <f t="shared" si="47"/>
        <v>2</v>
      </c>
      <c r="B969">
        <v>2002</v>
      </c>
      <c r="C969" t="s">
        <v>29</v>
      </c>
      <c r="D969" s="1">
        <v>2118</v>
      </c>
      <c r="E969" s="1">
        <v>0</v>
      </c>
      <c r="F969" s="1">
        <v>3316</v>
      </c>
      <c r="G969" s="1">
        <v>500</v>
      </c>
      <c r="H969" s="1">
        <v>5482</v>
      </c>
      <c r="I969" s="11">
        <v>0.52400140154169583</v>
      </c>
      <c r="J969" s="12">
        <f t="shared" si="45"/>
        <v>0.29046951646811492</v>
      </c>
      <c r="K969" s="8">
        <f t="shared" si="46"/>
        <v>11416</v>
      </c>
    </row>
    <row r="970" spans="1:11" x14ac:dyDescent="0.35">
      <c r="A970" s="7">
        <f t="shared" si="47"/>
        <v>2</v>
      </c>
      <c r="B970">
        <v>2002</v>
      </c>
      <c r="C970" t="s">
        <v>30</v>
      </c>
      <c r="D970" s="1">
        <v>16450</v>
      </c>
      <c r="E970" s="1">
        <v>0</v>
      </c>
      <c r="F970" s="1">
        <v>420</v>
      </c>
      <c r="G970" s="1">
        <v>0</v>
      </c>
      <c r="H970" s="1">
        <v>25792</v>
      </c>
      <c r="I970" s="11">
        <v>0.60456612441985846</v>
      </c>
      <c r="J970" s="12">
        <f t="shared" si="45"/>
        <v>9.8448267779288352E-3</v>
      </c>
      <c r="K970" s="8">
        <f t="shared" si="46"/>
        <v>42662</v>
      </c>
    </row>
    <row r="971" spans="1:11" x14ac:dyDescent="0.35">
      <c r="A971" s="7">
        <f t="shared" si="47"/>
        <v>2</v>
      </c>
      <c r="B971">
        <v>2002</v>
      </c>
      <c r="C971" t="s">
        <v>31</v>
      </c>
      <c r="D971" s="1">
        <v>7952</v>
      </c>
      <c r="E971" s="1">
        <v>0</v>
      </c>
      <c r="F971" s="1">
        <v>453</v>
      </c>
      <c r="G971" s="1">
        <v>12435</v>
      </c>
      <c r="H971" s="1">
        <v>8997</v>
      </c>
      <c r="I971" s="11">
        <v>0.71830277842946677</v>
      </c>
      <c r="J971" s="12">
        <f t="shared" si="45"/>
        <v>1.5182491537352951E-2</v>
      </c>
      <c r="K971" s="8">
        <f t="shared" si="46"/>
        <v>29837</v>
      </c>
    </row>
    <row r="972" spans="1:11" x14ac:dyDescent="0.35">
      <c r="A972" s="7">
        <f t="shared" si="47"/>
        <v>2</v>
      </c>
      <c r="B972">
        <v>2002</v>
      </c>
      <c r="C972" t="s">
        <v>32</v>
      </c>
      <c r="D972" s="1">
        <v>707</v>
      </c>
      <c r="E972" s="1">
        <v>0</v>
      </c>
      <c r="F972" s="1">
        <v>782</v>
      </c>
      <c r="G972" s="1">
        <v>2165</v>
      </c>
      <c r="H972" s="1">
        <v>0</v>
      </c>
      <c r="I972" s="11">
        <v>0.59250136836343736</v>
      </c>
      <c r="J972" s="12">
        <f t="shared" si="45"/>
        <v>0.21401204159824849</v>
      </c>
      <c r="K972" s="8">
        <f t="shared" si="46"/>
        <v>3654</v>
      </c>
    </row>
    <row r="973" spans="1:11" x14ac:dyDescent="0.35">
      <c r="A973" s="7">
        <f t="shared" si="47"/>
        <v>2</v>
      </c>
      <c r="B973">
        <v>2002</v>
      </c>
      <c r="C973" t="s">
        <v>33</v>
      </c>
      <c r="D973" s="1">
        <v>308793</v>
      </c>
      <c r="E973" s="1">
        <v>29379</v>
      </c>
      <c r="F973" s="1">
        <v>0</v>
      </c>
      <c r="G973" s="1">
        <v>503032</v>
      </c>
      <c r="H973" s="1">
        <v>456477</v>
      </c>
      <c r="I973" s="11">
        <v>0.73940282704300975</v>
      </c>
      <c r="J973" s="12">
        <f t="shared" si="45"/>
        <v>0</v>
      </c>
      <c r="K973" s="8">
        <f t="shared" si="46"/>
        <v>1297681</v>
      </c>
    </row>
    <row r="974" spans="1:11" x14ac:dyDescent="0.35">
      <c r="A974" s="7">
        <f t="shared" si="47"/>
        <v>2</v>
      </c>
      <c r="B974">
        <v>2002</v>
      </c>
      <c r="C974" t="s">
        <v>34</v>
      </c>
      <c r="D974" s="1">
        <v>2614</v>
      </c>
      <c r="E974" s="1">
        <v>0</v>
      </c>
      <c r="F974" s="1">
        <v>504</v>
      </c>
      <c r="G974" s="1">
        <v>4730</v>
      </c>
      <c r="H974" s="1">
        <v>859</v>
      </c>
      <c r="I974" s="11">
        <v>0.64189732399219024</v>
      </c>
      <c r="J974" s="12">
        <f t="shared" si="45"/>
        <v>5.7884460778683818E-2</v>
      </c>
      <c r="K974" s="8">
        <f t="shared" si="46"/>
        <v>8707</v>
      </c>
    </row>
    <row r="975" spans="1:11" x14ac:dyDescent="0.35">
      <c r="A975" s="7">
        <f t="shared" si="47"/>
        <v>2</v>
      </c>
      <c r="B975">
        <v>2002</v>
      </c>
      <c r="C975" t="s">
        <v>35</v>
      </c>
      <c r="D975" s="1">
        <v>4883</v>
      </c>
      <c r="E975" s="1">
        <v>10</v>
      </c>
      <c r="F975" s="1">
        <v>0</v>
      </c>
      <c r="G975" s="1">
        <v>0</v>
      </c>
      <c r="H975" s="1">
        <v>12236</v>
      </c>
      <c r="I975" s="11">
        <v>0.71434409480997141</v>
      </c>
      <c r="J975" s="12">
        <f t="shared" si="45"/>
        <v>0</v>
      </c>
      <c r="K975" s="8">
        <f t="shared" si="46"/>
        <v>17129</v>
      </c>
    </row>
    <row r="976" spans="1:11" x14ac:dyDescent="0.35">
      <c r="A976" s="7">
        <f t="shared" si="47"/>
        <v>2</v>
      </c>
      <c r="B976">
        <v>2002</v>
      </c>
      <c r="C976" t="s">
        <v>36</v>
      </c>
      <c r="D976" s="1">
        <v>13535</v>
      </c>
      <c r="E976" s="1">
        <v>116</v>
      </c>
      <c r="F976" s="1">
        <v>2728</v>
      </c>
      <c r="G976" s="1">
        <v>0</v>
      </c>
      <c r="H976" s="1">
        <v>21563</v>
      </c>
      <c r="I976" s="11">
        <v>0.56831479626798798</v>
      </c>
      <c r="J976" s="12">
        <f t="shared" si="45"/>
        <v>7.1899214590691055E-2</v>
      </c>
      <c r="K976" s="8">
        <f t="shared" si="46"/>
        <v>37942</v>
      </c>
    </row>
    <row r="977" spans="1:11" x14ac:dyDescent="0.35">
      <c r="A977" s="7">
        <f t="shared" si="47"/>
        <v>2</v>
      </c>
      <c r="B977">
        <v>2002</v>
      </c>
      <c r="C977" t="s">
        <v>37</v>
      </c>
      <c r="D977" s="1">
        <v>16180</v>
      </c>
      <c r="E977" s="1">
        <v>0</v>
      </c>
      <c r="F977" s="1">
        <v>466</v>
      </c>
      <c r="G977" s="1">
        <v>0</v>
      </c>
      <c r="H977" s="1">
        <v>24126</v>
      </c>
      <c r="I977" s="11">
        <v>0.59172961836554494</v>
      </c>
      <c r="J977" s="12">
        <f t="shared" si="45"/>
        <v>1.1429412341803198E-2</v>
      </c>
      <c r="K977" s="8">
        <f t="shared" si="46"/>
        <v>40772</v>
      </c>
    </row>
    <row r="978" spans="1:11" x14ac:dyDescent="0.35">
      <c r="A978" s="7">
        <f t="shared" si="47"/>
        <v>2</v>
      </c>
      <c r="B978">
        <v>2002</v>
      </c>
      <c r="C978" t="s">
        <v>38</v>
      </c>
      <c r="D978" s="1">
        <v>2274</v>
      </c>
      <c r="E978" s="1">
        <v>0</v>
      </c>
      <c r="F978" s="1">
        <v>945</v>
      </c>
      <c r="G978" s="1">
        <v>0</v>
      </c>
      <c r="H978" s="1">
        <v>3883</v>
      </c>
      <c r="I978" s="11">
        <v>0.54674739509997183</v>
      </c>
      <c r="J978" s="12">
        <f t="shared" si="45"/>
        <v>0.13306110954660658</v>
      </c>
      <c r="K978" s="8">
        <f t="shared" si="46"/>
        <v>7102</v>
      </c>
    </row>
    <row r="979" spans="1:11" x14ac:dyDescent="0.35">
      <c r="A979" s="7">
        <f t="shared" si="47"/>
        <v>2</v>
      </c>
      <c r="B979">
        <v>2002</v>
      </c>
      <c r="C979" t="s">
        <v>39</v>
      </c>
      <c r="D979" s="1">
        <v>2293</v>
      </c>
      <c r="E979" s="1">
        <v>0</v>
      </c>
      <c r="F979" s="1">
        <v>1343</v>
      </c>
      <c r="G979" s="1">
        <v>0</v>
      </c>
      <c r="H979" s="1">
        <v>8605</v>
      </c>
      <c r="I979" s="11">
        <v>0.7029654439996732</v>
      </c>
      <c r="J979" s="12">
        <f t="shared" si="45"/>
        <v>0.10971325872069275</v>
      </c>
      <c r="K979" s="8">
        <f t="shared" si="46"/>
        <v>12241</v>
      </c>
    </row>
    <row r="980" spans="1:11" x14ac:dyDescent="0.35">
      <c r="A980" s="7">
        <f t="shared" si="47"/>
        <v>2</v>
      </c>
      <c r="B980">
        <v>2002</v>
      </c>
      <c r="C980" t="s">
        <v>40</v>
      </c>
      <c r="D980" s="1">
        <v>7244</v>
      </c>
      <c r="E980" s="1">
        <v>0</v>
      </c>
      <c r="F980" s="1">
        <v>871</v>
      </c>
      <c r="G980" s="1">
        <v>0</v>
      </c>
      <c r="H980" s="1">
        <v>27694</v>
      </c>
      <c r="I980" s="11">
        <v>0.7733809936049596</v>
      </c>
      <c r="J980" s="12">
        <f t="shared" si="45"/>
        <v>2.4323494093663606E-2</v>
      </c>
      <c r="K980" s="8">
        <f t="shared" si="46"/>
        <v>35809</v>
      </c>
    </row>
    <row r="981" spans="1:11" x14ac:dyDescent="0.35">
      <c r="A981" s="7">
        <f t="shared" si="47"/>
        <v>2</v>
      </c>
      <c r="B981">
        <v>2002</v>
      </c>
      <c r="C981" t="s">
        <v>41</v>
      </c>
      <c r="D981" s="1">
        <v>580</v>
      </c>
      <c r="E981" s="1">
        <v>19</v>
      </c>
      <c r="F981" s="1">
        <v>112</v>
      </c>
      <c r="G981" s="1">
        <v>0</v>
      </c>
      <c r="H981" s="1">
        <v>1398</v>
      </c>
      <c r="I981" s="11">
        <v>0.66287339971550496</v>
      </c>
      <c r="J981" s="12">
        <f t="shared" si="45"/>
        <v>5.3105737316263633E-2</v>
      </c>
      <c r="K981" s="8">
        <f t="shared" si="46"/>
        <v>2109</v>
      </c>
    </row>
    <row r="982" spans="1:11" x14ac:dyDescent="0.35">
      <c r="A982" s="7">
        <f t="shared" si="47"/>
        <v>2</v>
      </c>
      <c r="B982">
        <v>2002</v>
      </c>
      <c r="C982" t="s">
        <v>42</v>
      </c>
      <c r="D982" s="1">
        <v>1463</v>
      </c>
      <c r="E982" s="1">
        <v>0</v>
      </c>
      <c r="F982" s="1">
        <v>546</v>
      </c>
      <c r="G982" s="1">
        <v>0</v>
      </c>
      <c r="H982" s="1">
        <v>7866</v>
      </c>
      <c r="I982" s="11">
        <v>0.79655696202531645</v>
      </c>
      <c r="J982" s="12">
        <f t="shared" si="45"/>
        <v>5.5291139240506326E-2</v>
      </c>
      <c r="K982" s="8">
        <f t="shared" si="46"/>
        <v>9875</v>
      </c>
    </row>
    <row r="983" spans="1:11" x14ac:dyDescent="0.35">
      <c r="A983" s="7">
        <f t="shared" si="47"/>
        <v>2</v>
      </c>
      <c r="B983">
        <v>2002</v>
      </c>
      <c r="C983" t="s">
        <v>43</v>
      </c>
      <c r="D983" s="1">
        <v>1298</v>
      </c>
      <c r="E983" s="1">
        <v>0</v>
      </c>
      <c r="F983" s="1">
        <v>1679</v>
      </c>
      <c r="G983" s="1">
        <v>0</v>
      </c>
      <c r="H983" s="1">
        <v>2706</v>
      </c>
      <c r="I983" s="11">
        <v>0.47615695935245467</v>
      </c>
      <c r="J983" s="12">
        <f t="shared" si="45"/>
        <v>0.29544254795002639</v>
      </c>
      <c r="K983" s="8">
        <f t="shared" si="46"/>
        <v>5683</v>
      </c>
    </row>
    <row r="984" spans="1:11" x14ac:dyDescent="0.35">
      <c r="A984" s="7">
        <f t="shared" si="47"/>
        <v>2</v>
      </c>
      <c r="B984">
        <v>2002</v>
      </c>
      <c r="C984" t="s">
        <v>44</v>
      </c>
      <c r="D984" s="1">
        <v>2229</v>
      </c>
      <c r="E984" s="1">
        <v>0</v>
      </c>
      <c r="F984" s="1">
        <v>252</v>
      </c>
      <c r="G984" s="1">
        <v>0</v>
      </c>
      <c r="H984" s="1">
        <v>5112</v>
      </c>
      <c r="I984" s="11">
        <v>0.6732516791781904</v>
      </c>
      <c r="J984" s="12">
        <f t="shared" si="45"/>
        <v>3.3188463058079813E-2</v>
      </c>
      <c r="K984" s="8">
        <f t="shared" si="46"/>
        <v>7593</v>
      </c>
    </row>
    <row r="985" spans="1:11" x14ac:dyDescent="0.35">
      <c r="A985" s="7">
        <f t="shared" si="47"/>
        <v>2</v>
      </c>
      <c r="B985">
        <v>2002</v>
      </c>
      <c r="C985" t="s">
        <v>45</v>
      </c>
      <c r="D985" s="1">
        <v>1132</v>
      </c>
      <c r="E985" s="1">
        <v>0</v>
      </c>
      <c r="F985" s="1">
        <v>21</v>
      </c>
      <c r="G985" s="1">
        <v>0</v>
      </c>
      <c r="H985" s="1">
        <v>2030</v>
      </c>
      <c r="I985" s="11">
        <v>0.63776311655670748</v>
      </c>
      <c r="J985" s="12">
        <f t="shared" si="45"/>
        <v>6.5975494816211122E-3</v>
      </c>
      <c r="K985" s="8">
        <f t="shared" si="46"/>
        <v>3183</v>
      </c>
    </row>
    <row r="986" spans="1:11" x14ac:dyDescent="0.35">
      <c r="A986" s="7">
        <f t="shared" si="47"/>
        <v>2</v>
      </c>
      <c r="B986">
        <v>2002</v>
      </c>
      <c r="C986" t="s">
        <v>46</v>
      </c>
      <c r="D986" s="1">
        <v>8117</v>
      </c>
      <c r="E986" s="1">
        <v>3340</v>
      </c>
      <c r="F986" s="1">
        <v>1112</v>
      </c>
      <c r="G986" s="1">
        <v>3986</v>
      </c>
      <c r="H986" s="1">
        <v>8987</v>
      </c>
      <c r="I986" s="11">
        <v>0.50790854279226372</v>
      </c>
      <c r="J986" s="12">
        <f t="shared" si="45"/>
        <v>4.3536136559392376E-2</v>
      </c>
      <c r="K986" s="8">
        <f t="shared" si="46"/>
        <v>25542</v>
      </c>
    </row>
    <row r="987" spans="1:11" x14ac:dyDescent="0.35">
      <c r="A987" s="7">
        <f t="shared" si="47"/>
        <v>2</v>
      </c>
      <c r="B987">
        <v>2002</v>
      </c>
      <c r="C987" t="s">
        <v>47</v>
      </c>
      <c r="D987" s="1">
        <v>554</v>
      </c>
      <c r="E987" s="1">
        <v>0</v>
      </c>
      <c r="F987" s="1">
        <v>924</v>
      </c>
      <c r="G987" s="1">
        <v>0</v>
      </c>
      <c r="H987" s="1">
        <v>2206</v>
      </c>
      <c r="I987" s="11">
        <v>0.59880564603691644</v>
      </c>
      <c r="J987" s="12">
        <f t="shared" si="45"/>
        <v>0.250814332247557</v>
      </c>
      <c r="K987" s="8">
        <f t="shared" si="46"/>
        <v>3684</v>
      </c>
    </row>
    <row r="988" spans="1:11" x14ac:dyDescent="0.35">
      <c r="A988" s="7">
        <f t="shared" si="47"/>
        <v>2</v>
      </c>
      <c r="B988">
        <v>2002</v>
      </c>
      <c r="C988" t="s">
        <v>48</v>
      </c>
      <c r="D988" s="1">
        <v>5031</v>
      </c>
      <c r="E988" s="1">
        <v>0</v>
      </c>
      <c r="F988" s="1">
        <v>854</v>
      </c>
      <c r="G988" s="1">
        <v>0</v>
      </c>
      <c r="H988" s="1">
        <v>18674</v>
      </c>
      <c r="I988" s="11">
        <v>0.76037297935583692</v>
      </c>
      <c r="J988" s="12">
        <f t="shared" si="45"/>
        <v>3.4773402825847961E-2</v>
      </c>
      <c r="K988" s="8">
        <f t="shared" si="46"/>
        <v>24559</v>
      </c>
    </row>
    <row r="989" spans="1:11" x14ac:dyDescent="0.35">
      <c r="A989" s="7">
        <f t="shared" si="47"/>
        <v>2</v>
      </c>
      <c r="B989">
        <v>2002</v>
      </c>
      <c r="C989" t="s">
        <v>49</v>
      </c>
      <c r="D989" s="1">
        <v>468</v>
      </c>
      <c r="E989" s="1">
        <v>0</v>
      </c>
      <c r="F989" s="1">
        <v>426</v>
      </c>
      <c r="G989" s="1">
        <v>1039</v>
      </c>
      <c r="H989" s="1">
        <v>377</v>
      </c>
      <c r="I989" s="11">
        <v>0.61298701298701297</v>
      </c>
      <c r="J989" s="12">
        <f t="shared" si="45"/>
        <v>0.18441558441558442</v>
      </c>
      <c r="K989" s="8">
        <f t="shared" si="46"/>
        <v>2310</v>
      </c>
    </row>
    <row r="990" spans="1:11" x14ac:dyDescent="0.35">
      <c r="A990" s="7">
        <f t="shared" si="47"/>
        <v>2</v>
      </c>
      <c r="B990">
        <v>2002</v>
      </c>
      <c r="C990" t="s">
        <v>50</v>
      </c>
      <c r="D990" s="1">
        <v>888</v>
      </c>
      <c r="E990" s="1">
        <v>0</v>
      </c>
      <c r="F990" s="1">
        <v>439</v>
      </c>
      <c r="G990" s="1">
        <v>10</v>
      </c>
      <c r="H990" s="1">
        <v>4865</v>
      </c>
      <c r="I990" s="11">
        <v>0.78603676233473074</v>
      </c>
      <c r="J990" s="12">
        <f t="shared" si="45"/>
        <v>7.0783618187681391E-2</v>
      </c>
      <c r="K990" s="8">
        <f t="shared" si="46"/>
        <v>6202</v>
      </c>
    </row>
    <row r="991" spans="1:11" x14ac:dyDescent="0.35">
      <c r="A991" s="7">
        <f t="shared" si="47"/>
        <v>2</v>
      </c>
      <c r="B991">
        <v>2002</v>
      </c>
      <c r="C991" t="s">
        <v>51</v>
      </c>
      <c r="D991" s="1">
        <v>16314</v>
      </c>
      <c r="E991" s="1">
        <v>0</v>
      </c>
      <c r="F991" s="1">
        <v>974</v>
      </c>
      <c r="G991" s="1">
        <v>9345</v>
      </c>
      <c r="H991" s="1">
        <v>525</v>
      </c>
      <c r="I991" s="11">
        <v>0.36342882391928716</v>
      </c>
      <c r="J991" s="12">
        <f t="shared" si="45"/>
        <v>3.5864202076736136E-2</v>
      </c>
      <c r="K991" s="8">
        <f t="shared" si="46"/>
        <v>27158</v>
      </c>
    </row>
    <row r="992" spans="1:11" x14ac:dyDescent="0.35">
      <c r="A992" s="7">
        <f t="shared" si="47"/>
        <v>2</v>
      </c>
      <c r="B992">
        <v>2002</v>
      </c>
      <c r="C992" t="s">
        <v>52</v>
      </c>
      <c r="D992" s="1">
        <v>12262</v>
      </c>
      <c r="E992" s="1">
        <v>0</v>
      </c>
      <c r="F992" s="1">
        <v>3148</v>
      </c>
      <c r="G992" s="1">
        <v>2124</v>
      </c>
      <c r="H992" s="1">
        <v>22995</v>
      </c>
      <c r="I992" s="11">
        <v>0.61977843025981394</v>
      </c>
      <c r="J992" s="12">
        <f t="shared" si="45"/>
        <v>7.7672777517333272E-2</v>
      </c>
      <c r="K992" s="8">
        <f t="shared" si="46"/>
        <v>40529</v>
      </c>
    </row>
    <row r="993" spans="1:11" x14ac:dyDescent="0.35">
      <c r="A993" s="7">
        <f t="shared" si="47"/>
        <v>2</v>
      </c>
      <c r="B993">
        <v>2002</v>
      </c>
      <c r="C993" t="s">
        <v>53</v>
      </c>
      <c r="D993" s="1">
        <v>2643</v>
      </c>
      <c r="E993" s="1">
        <v>0</v>
      </c>
      <c r="F993" s="1">
        <v>672</v>
      </c>
      <c r="G993" s="1">
        <v>0</v>
      </c>
      <c r="H993" s="1">
        <v>9393</v>
      </c>
      <c r="I993" s="11">
        <v>0.73914069877242683</v>
      </c>
      <c r="J993" s="12">
        <f t="shared" si="45"/>
        <v>5.288007554296506E-2</v>
      </c>
      <c r="K993" s="8">
        <f t="shared" si="46"/>
        <v>12708</v>
      </c>
    </row>
    <row r="994" spans="1:11" x14ac:dyDescent="0.35">
      <c r="A994" s="7">
        <f t="shared" si="47"/>
        <v>2</v>
      </c>
      <c r="B994">
        <v>2002</v>
      </c>
      <c r="C994" t="s">
        <v>54</v>
      </c>
      <c r="D994" s="1">
        <v>4064</v>
      </c>
      <c r="E994" s="1">
        <v>0</v>
      </c>
      <c r="F994" s="1">
        <v>1679</v>
      </c>
      <c r="G994" s="1">
        <v>0</v>
      </c>
      <c r="H994" s="1">
        <v>9316</v>
      </c>
      <c r="I994" s="11">
        <v>0.61863337539013219</v>
      </c>
      <c r="J994" s="12">
        <f t="shared" si="45"/>
        <v>0.11149478717046285</v>
      </c>
      <c r="K994" s="8">
        <f t="shared" si="46"/>
        <v>15059</v>
      </c>
    </row>
    <row r="995" spans="1:11" x14ac:dyDescent="0.35">
      <c r="A995" s="7">
        <f t="shared" si="47"/>
        <v>2</v>
      </c>
      <c r="B995">
        <v>2002</v>
      </c>
      <c r="C995" t="s">
        <v>55</v>
      </c>
      <c r="D995" s="1">
        <v>9699</v>
      </c>
      <c r="E995" s="1">
        <v>0</v>
      </c>
      <c r="F995" s="1">
        <v>542</v>
      </c>
      <c r="G995" s="1">
        <v>0</v>
      </c>
      <c r="H995" s="1">
        <v>12315</v>
      </c>
      <c r="I995" s="11">
        <v>0.54597446355736834</v>
      </c>
      <c r="J995" s="12">
        <f t="shared" si="45"/>
        <v>2.402908317077496E-2</v>
      </c>
      <c r="K995" s="8">
        <f t="shared" si="46"/>
        <v>22556</v>
      </c>
    </row>
    <row r="996" spans="1:11" x14ac:dyDescent="0.35">
      <c r="A996" s="7">
        <f t="shared" si="47"/>
        <v>2</v>
      </c>
      <c r="B996">
        <v>2002</v>
      </c>
      <c r="C996" t="s">
        <v>56</v>
      </c>
      <c r="D996" s="1">
        <v>15892</v>
      </c>
      <c r="E996" s="1">
        <v>0</v>
      </c>
      <c r="F996" s="1">
        <v>1440</v>
      </c>
      <c r="G996" s="1">
        <v>0</v>
      </c>
      <c r="H996" s="1">
        <v>25351</v>
      </c>
      <c r="I996" s="11">
        <v>0.59393669610852096</v>
      </c>
      <c r="J996" s="12">
        <f t="shared" si="45"/>
        <v>3.3737085022139963E-2</v>
      </c>
      <c r="K996" s="8">
        <f t="shared" si="46"/>
        <v>42683</v>
      </c>
    </row>
    <row r="997" spans="1:11" x14ac:dyDescent="0.35">
      <c r="A997" s="7">
        <f t="shared" si="47"/>
        <v>2</v>
      </c>
      <c r="B997">
        <v>2002</v>
      </c>
      <c r="C997" t="s">
        <v>57</v>
      </c>
      <c r="D997" s="1">
        <v>2370</v>
      </c>
      <c r="E997" s="1">
        <v>680</v>
      </c>
      <c r="F997" s="1">
        <v>986</v>
      </c>
      <c r="G997" s="1">
        <v>0</v>
      </c>
      <c r="H997" s="1">
        <v>2677</v>
      </c>
      <c r="I997" s="11">
        <v>0.398778489497989</v>
      </c>
      <c r="J997" s="12">
        <f t="shared" si="45"/>
        <v>0.14687918963205721</v>
      </c>
      <c r="K997" s="8">
        <f t="shared" si="46"/>
        <v>6713</v>
      </c>
    </row>
    <row r="998" spans="1:11" x14ac:dyDescent="0.35">
      <c r="A998" s="7">
        <f t="shared" si="47"/>
        <v>2</v>
      </c>
      <c r="B998">
        <v>2002</v>
      </c>
      <c r="C998" t="s">
        <v>58</v>
      </c>
      <c r="D998" s="1">
        <v>12811</v>
      </c>
      <c r="E998" s="1">
        <v>0</v>
      </c>
      <c r="F998" s="1">
        <v>1028</v>
      </c>
      <c r="G998" s="1">
        <v>8210</v>
      </c>
      <c r="H998" s="1">
        <v>7812</v>
      </c>
      <c r="I998" s="11">
        <v>0.53655269414955964</v>
      </c>
      <c r="J998" s="12">
        <f t="shared" si="45"/>
        <v>3.4426174609021802E-2</v>
      </c>
      <c r="K998" s="8">
        <f t="shared" si="46"/>
        <v>29861</v>
      </c>
    </row>
    <row r="999" spans="1:11" x14ac:dyDescent="0.35">
      <c r="A999" s="7">
        <f t="shared" si="47"/>
        <v>2</v>
      </c>
      <c r="B999">
        <v>2002</v>
      </c>
      <c r="C999" t="s">
        <v>59</v>
      </c>
      <c r="D999" s="1">
        <v>6225</v>
      </c>
      <c r="E999" s="1">
        <v>0</v>
      </c>
      <c r="F999" s="1">
        <v>1217</v>
      </c>
      <c r="G999" s="1">
        <v>0</v>
      </c>
      <c r="H999" s="1">
        <v>14516</v>
      </c>
      <c r="I999" s="11">
        <v>0.66108024410237731</v>
      </c>
      <c r="J999" s="12">
        <f t="shared" si="45"/>
        <v>5.5423991256034248E-2</v>
      </c>
      <c r="K999" s="8">
        <f t="shared" si="46"/>
        <v>21958</v>
      </c>
    </row>
    <row r="1000" spans="1:11" x14ac:dyDescent="0.35">
      <c r="A1000" s="7">
        <f t="shared" si="47"/>
        <v>2</v>
      </c>
      <c r="B1000">
        <v>2002</v>
      </c>
      <c r="C1000" t="s">
        <v>60</v>
      </c>
      <c r="D1000" s="1">
        <v>651</v>
      </c>
      <c r="E1000" s="1">
        <v>0</v>
      </c>
      <c r="F1000" s="1">
        <v>21</v>
      </c>
      <c r="G1000" s="1">
        <v>2210</v>
      </c>
      <c r="H1000" s="1">
        <v>1066</v>
      </c>
      <c r="I1000" s="11">
        <v>0.82978723404255317</v>
      </c>
      <c r="J1000" s="12">
        <f t="shared" si="45"/>
        <v>5.3191489361702126E-3</v>
      </c>
      <c r="K1000" s="8">
        <f t="shared" si="46"/>
        <v>3948</v>
      </c>
    </row>
    <row r="1001" spans="1:11" x14ac:dyDescent="0.35">
      <c r="A1001" s="7">
        <f t="shared" si="47"/>
        <v>2</v>
      </c>
      <c r="B1001">
        <v>2002</v>
      </c>
      <c r="C1001" t="s">
        <v>61</v>
      </c>
      <c r="D1001" s="1">
        <v>23645</v>
      </c>
      <c r="E1001" s="1">
        <v>781</v>
      </c>
      <c r="F1001" s="1">
        <v>534</v>
      </c>
      <c r="G1001" s="1">
        <v>56864</v>
      </c>
      <c r="H1001" s="1">
        <v>28148</v>
      </c>
      <c r="I1001" s="11">
        <v>0.77303313570727095</v>
      </c>
      <c r="J1001" s="12">
        <f t="shared" si="45"/>
        <v>4.8557814716473288E-3</v>
      </c>
      <c r="K1001" s="8">
        <f t="shared" si="46"/>
        <v>109972</v>
      </c>
    </row>
    <row r="1002" spans="1:11" x14ac:dyDescent="0.35">
      <c r="A1002" s="7">
        <f t="shared" si="47"/>
        <v>2</v>
      </c>
      <c r="B1002">
        <v>2002</v>
      </c>
      <c r="C1002" t="s">
        <v>62</v>
      </c>
      <c r="D1002" s="1">
        <v>42201</v>
      </c>
      <c r="E1002" s="1">
        <v>32268</v>
      </c>
      <c r="F1002" s="1">
        <v>982</v>
      </c>
      <c r="G1002" s="1">
        <v>27939</v>
      </c>
      <c r="H1002" s="1">
        <v>1199</v>
      </c>
      <c r="I1002" s="11">
        <v>0.27859526336421614</v>
      </c>
      <c r="J1002" s="12">
        <f t="shared" si="45"/>
        <v>9.3891327003795804E-3</v>
      </c>
      <c r="K1002" s="8">
        <f t="shared" si="46"/>
        <v>104589</v>
      </c>
    </row>
    <row r="1003" spans="1:11" x14ac:dyDescent="0.35">
      <c r="A1003" s="7">
        <f t="shared" si="47"/>
        <v>2</v>
      </c>
      <c r="B1003">
        <v>2002</v>
      </c>
      <c r="C1003" t="s">
        <v>63</v>
      </c>
      <c r="D1003" s="1">
        <v>2525</v>
      </c>
      <c r="E1003" s="1">
        <v>0</v>
      </c>
      <c r="F1003" s="1">
        <v>1637</v>
      </c>
      <c r="G1003" s="1">
        <v>4905</v>
      </c>
      <c r="H1003" s="1">
        <v>8013</v>
      </c>
      <c r="I1003" s="11">
        <v>0.75632318501170959</v>
      </c>
      <c r="J1003" s="12">
        <f t="shared" si="45"/>
        <v>9.5843091334894617E-2</v>
      </c>
      <c r="K1003" s="8">
        <f t="shared" si="46"/>
        <v>17080</v>
      </c>
    </row>
    <row r="1004" spans="1:11" x14ac:dyDescent="0.35">
      <c r="A1004" s="7">
        <f t="shared" si="47"/>
        <v>2</v>
      </c>
      <c r="B1004">
        <v>2002</v>
      </c>
      <c r="C1004" t="s">
        <v>64</v>
      </c>
      <c r="D1004" s="1">
        <v>2284</v>
      </c>
      <c r="E1004" s="1">
        <v>0</v>
      </c>
      <c r="F1004" s="1">
        <v>1696</v>
      </c>
      <c r="G1004" s="1">
        <v>0</v>
      </c>
      <c r="H1004" s="1">
        <v>16060</v>
      </c>
      <c r="I1004" s="11">
        <v>0.80139720558882233</v>
      </c>
      <c r="J1004" s="12">
        <f t="shared" si="45"/>
        <v>8.4630738522954094E-2</v>
      </c>
      <c r="K1004" s="8">
        <f t="shared" si="46"/>
        <v>20040</v>
      </c>
    </row>
    <row r="1005" spans="1:11" x14ac:dyDescent="0.35">
      <c r="A1005" s="7">
        <f t="shared" si="47"/>
        <v>2</v>
      </c>
      <c r="B1005">
        <v>2002</v>
      </c>
      <c r="C1005" t="s">
        <v>65</v>
      </c>
      <c r="D1005" s="1">
        <v>6073</v>
      </c>
      <c r="E1005" s="1">
        <v>0</v>
      </c>
      <c r="F1005" s="1">
        <v>1196</v>
      </c>
      <c r="G1005" s="1">
        <v>0</v>
      </c>
      <c r="H1005" s="1">
        <v>4935</v>
      </c>
      <c r="I1005" s="11">
        <v>0.40437561455260568</v>
      </c>
      <c r="J1005" s="12">
        <f t="shared" si="45"/>
        <v>9.8000655522779423E-2</v>
      </c>
      <c r="K1005" s="8">
        <f t="shared" si="46"/>
        <v>12204</v>
      </c>
    </row>
    <row r="1006" spans="1:11" x14ac:dyDescent="0.35">
      <c r="A1006" s="7">
        <f t="shared" si="47"/>
        <v>2</v>
      </c>
      <c r="B1006">
        <v>2002</v>
      </c>
      <c r="C1006" t="s">
        <v>66</v>
      </c>
      <c r="D1006" s="1">
        <v>6815</v>
      </c>
      <c r="E1006" s="1">
        <v>0</v>
      </c>
      <c r="F1006" s="1">
        <v>189</v>
      </c>
      <c r="G1006" s="1">
        <v>10916</v>
      </c>
      <c r="H1006" s="1">
        <v>5009</v>
      </c>
      <c r="I1006" s="11">
        <v>0.6945353046360504</v>
      </c>
      <c r="J1006" s="12">
        <f t="shared" si="45"/>
        <v>8.2428365824937858E-3</v>
      </c>
      <c r="K1006" s="8">
        <f t="shared" si="46"/>
        <v>22929</v>
      </c>
    </row>
    <row r="1007" spans="1:11" x14ac:dyDescent="0.35">
      <c r="A1007" s="7">
        <f t="shared" si="47"/>
        <v>2</v>
      </c>
      <c r="B1007">
        <v>2002</v>
      </c>
      <c r="C1007" t="s">
        <v>67</v>
      </c>
      <c r="D1007" s="1">
        <v>14270</v>
      </c>
      <c r="E1007" s="1">
        <v>0</v>
      </c>
      <c r="F1007" s="1">
        <v>496</v>
      </c>
      <c r="G1007" s="1">
        <v>26942</v>
      </c>
      <c r="H1007" s="1">
        <v>1820</v>
      </c>
      <c r="I1007" s="11">
        <v>0.66077007902959017</v>
      </c>
      <c r="J1007" s="12">
        <f t="shared" si="45"/>
        <v>1.1394964160999816E-2</v>
      </c>
      <c r="K1007" s="8">
        <f t="shared" si="46"/>
        <v>43528</v>
      </c>
    </row>
    <row r="1008" spans="1:11" x14ac:dyDescent="0.35">
      <c r="A1008" s="7">
        <f t="shared" si="47"/>
        <v>2</v>
      </c>
      <c r="B1008">
        <v>2002</v>
      </c>
      <c r="C1008" t="s">
        <v>68</v>
      </c>
      <c r="D1008" s="1">
        <v>152263</v>
      </c>
      <c r="E1008" s="1">
        <v>32253</v>
      </c>
      <c r="F1008" s="1">
        <v>0</v>
      </c>
      <c r="G1008" s="1">
        <v>234663</v>
      </c>
      <c r="H1008" s="1">
        <v>221809</v>
      </c>
      <c r="I1008" s="11">
        <v>0.71213813675139004</v>
      </c>
      <c r="J1008" s="12">
        <f t="shared" si="45"/>
        <v>0</v>
      </c>
      <c r="K1008" s="8">
        <f t="shared" si="46"/>
        <v>640988</v>
      </c>
    </row>
    <row r="1009" spans="1:11" x14ac:dyDescent="0.35">
      <c r="A1009" s="7">
        <f t="shared" si="47"/>
        <v>2</v>
      </c>
      <c r="B1009">
        <v>2002</v>
      </c>
      <c r="C1009" t="s">
        <v>69</v>
      </c>
      <c r="D1009" s="1">
        <v>794</v>
      </c>
      <c r="E1009" s="1">
        <v>17</v>
      </c>
      <c r="F1009" s="1">
        <v>8</v>
      </c>
      <c r="G1009" s="1">
        <v>0</v>
      </c>
      <c r="H1009" s="1">
        <v>1448</v>
      </c>
      <c r="I1009" s="11">
        <v>0.63872959858844292</v>
      </c>
      <c r="J1009" s="12">
        <f t="shared" si="45"/>
        <v>3.5288928098808998E-3</v>
      </c>
      <c r="K1009" s="8">
        <f t="shared" si="46"/>
        <v>2267</v>
      </c>
    </row>
    <row r="1010" spans="1:11" x14ac:dyDescent="0.35">
      <c r="A1010" s="7">
        <f t="shared" si="47"/>
        <v>2</v>
      </c>
      <c r="B1010">
        <v>2002</v>
      </c>
      <c r="C1010" t="s">
        <v>70</v>
      </c>
      <c r="D1010" s="1">
        <v>14086</v>
      </c>
      <c r="E1010" s="1">
        <v>1273</v>
      </c>
      <c r="F1010" s="1">
        <v>4393</v>
      </c>
      <c r="G1010" s="1">
        <v>0</v>
      </c>
      <c r="H1010" s="1">
        <v>15666</v>
      </c>
      <c r="I1010" s="11">
        <v>0.44231746569540914</v>
      </c>
      <c r="J1010" s="12">
        <f t="shared" si="45"/>
        <v>0.12403297758202045</v>
      </c>
      <c r="K1010" s="8">
        <f t="shared" si="46"/>
        <v>35418</v>
      </c>
    </row>
    <row r="1011" spans="1:11" x14ac:dyDescent="0.35">
      <c r="A1011" s="7">
        <f t="shared" si="47"/>
        <v>2</v>
      </c>
      <c r="B1011">
        <v>2002</v>
      </c>
      <c r="C1011" t="s">
        <v>71</v>
      </c>
      <c r="D1011" s="1">
        <v>36411</v>
      </c>
      <c r="E1011" s="1">
        <v>19640</v>
      </c>
      <c r="F1011" s="1">
        <v>1661</v>
      </c>
      <c r="G1011" s="1">
        <v>750</v>
      </c>
      <c r="H1011" s="1">
        <v>35210</v>
      </c>
      <c r="I1011" s="11">
        <v>0.38389273208642927</v>
      </c>
      <c r="J1011" s="12">
        <f t="shared" si="45"/>
        <v>1.7732086429242462E-2</v>
      </c>
      <c r="K1011" s="8">
        <f t="shared" si="46"/>
        <v>93672</v>
      </c>
    </row>
    <row r="1012" spans="1:11" x14ac:dyDescent="0.35">
      <c r="A1012" s="7">
        <f t="shared" si="47"/>
        <v>2</v>
      </c>
      <c r="B1012">
        <v>2002</v>
      </c>
      <c r="C1012" t="s">
        <v>72</v>
      </c>
      <c r="D1012" s="1">
        <v>3373</v>
      </c>
      <c r="E1012" s="1">
        <v>0</v>
      </c>
      <c r="F1012" s="1">
        <v>630</v>
      </c>
      <c r="G1012" s="1">
        <v>0</v>
      </c>
      <c r="H1012" s="1">
        <v>3605</v>
      </c>
      <c r="I1012" s="11">
        <v>0.47384332281808622</v>
      </c>
      <c r="J1012" s="12">
        <f t="shared" si="45"/>
        <v>8.280757097791798E-2</v>
      </c>
      <c r="K1012" s="8">
        <f t="shared" si="46"/>
        <v>7608</v>
      </c>
    </row>
    <row r="1013" spans="1:11" x14ac:dyDescent="0.35">
      <c r="A1013" s="7">
        <f t="shared" si="47"/>
        <v>2</v>
      </c>
      <c r="B1013">
        <v>2002</v>
      </c>
      <c r="C1013" t="s">
        <v>73</v>
      </c>
      <c r="D1013" s="1">
        <v>8783</v>
      </c>
      <c r="E1013" s="1">
        <v>450</v>
      </c>
      <c r="F1013" s="1">
        <v>686</v>
      </c>
      <c r="G1013" s="1">
        <v>0</v>
      </c>
      <c r="H1013" s="1">
        <v>10702</v>
      </c>
      <c r="I1013" s="11">
        <v>0.51898550021822409</v>
      </c>
      <c r="J1013" s="12">
        <f t="shared" si="45"/>
        <v>3.3267057853644345E-2</v>
      </c>
      <c r="K1013" s="8">
        <f t="shared" si="46"/>
        <v>20621</v>
      </c>
    </row>
    <row r="1014" spans="1:11" x14ac:dyDescent="0.35">
      <c r="A1014" s="7">
        <f t="shared" si="47"/>
        <v>2</v>
      </c>
      <c r="B1014">
        <v>2002</v>
      </c>
      <c r="C1014" t="s">
        <v>74</v>
      </c>
      <c r="D1014" s="1">
        <v>50161</v>
      </c>
      <c r="E1014" s="1">
        <v>277</v>
      </c>
      <c r="F1014" s="1">
        <v>35</v>
      </c>
      <c r="G1014" s="1">
        <v>3842</v>
      </c>
      <c r="H1014" s="1">
        <v>51895</v>
      </c>
      <c r="I1014" s="11">
        <v>0.5247810940589398</v>
      </c>
      <c r="J1014" s="12">
        <f t="shared" si="45"/>
        <v>3.2953582525185952E-4</v>
      </c>
      <c r="K1014" s="8">
        <f t="shared" si="46"/>
        <v>106210</v>
      </c>
    </row>
    <row r="1015" spans="1:11" x14ac:dyDescent="0.35">
      <c r="A1015" s="7">
        <f t="shared" si="47"/>
        <v>2</v>
      </c>
      <c r="B1015">
        <v>2002</v>
      </c>
      <c r="C1015" t="s">
        <v>75</v>
      </c>
      <c r="D1015" s="1">
        <v>21680</v>
      </c>
      <c r="E1015" s="1">
        <v>210</v>
      </c>
      <c r="F1015" s="1">
        <v>623</v>
      </c>
      <c r="G1015" s="1">
        <v>21060</v>
      </c>
      <c r="H1015" s="1">
        <v>26001</v>
      </c>
      <c r="I1015" s="11">
        <v>0.67641647741972577</v>
      </c>
      <c r="J1015" s="12">
        <f t="shared" si="45"/>
        <v>8.9544944950699975E-3</v>
      </c>
      <c r="K1015" s="8">
        <f t="shared" si="46"/>
        <v>69574</v>
      </c>
    </row>
    <row r="1016" spans="1:11" x14ac:dyDescent="0.35">
      <c r="A1016" s="7">
        <f t="shared" si="47"/>
        <v>2</v>
      </c>
      <c r="B1016">
        <v>2002</v>
      </c>
      <c r="C1016" t="s">
        <v>76</v>
      </c>
      <c r="D1016" s="1">
        <v>4550</v>
      </c>
      <c r="E1016" s="1">
        <v>2245</v>
      </c>
      <c r="F1016" s="1">
        <v>1595</v>
      </c>
      <c r="G1016" s="1">
        <v>1171</v>
      </c>
      <c r="H1016" s="1">
        <v>4769</v>
      </c>
      <c r="I1016" s="11">
        <v>0.41451500348918352</v>
      </c>
      <c r="J1016" s="12">
        <f t="shared" si="45"/>
        <v>0.1113049546406141</v>
      </c>
      <c r="K1016" s="8">
        <f t="shared" si="46"/>
        <v>14330</v>
      </c>
    </row>
    <row r="1017" spans="1:11" x14ac:dyDescent="0.35">
      <c r="A1017" s="7">
        <f t="shared" si="47"/>
        <v>2</v>
      </c>
      <c r="B1017">
        <v>2002</v>
      </c>
      <c r="C1017" t="s">
        <v>77</v>
      </c>
      <c r="D1017" s="1">
        <v>54211</v>
      </c>
      <c r="E1017" s="1">
        <v>0</v>
      </c>
      <c r="F1017" s="1">
        <v>328</v>
      </c>
      <c r="G1017" s="1">
        <v>0</v>
      </c>
      <c r="H1017" s="1">
        <v>50388</v>
      </c>
      <c r="I1017" s="11">
        <v>0.4802195812326665</v>
      </c>
      <c r="J1017" s="12">
        <f t="shared" si="45"/>
        <v>3.1259828261553271E-3</v>
      </c>
      <c r="K1017" s="8">
        <f t="shared" si="46"/>
        <v>104927</v>
      </c>
    </row>
    <row r="1018" spans="1:11" x14ac:dyDescent="0.35">
      <c r="A1018" s="7">
        <f t="shared" si="47"/>
        <v>2</v>
      </c>
      <c r="B1018">
        <v>2002</v>
      </c>
      <c r="C1018" t="s">
        <v>78</v>
      </c>
      <c r="D1018" s="1">
        <v>74115</v>
      </c>
      <c r="E1018" s="1">
        <v>2693</v>
      </c>
      <c r="F1018" s="1">
        <v>2945</v>
      </c>
      <c r="G1018" s="1">
        <v>40578</v>
      </c>
      <c r="H1018" s="1">
        <v>32846</v>
      </c>
      <c r="I1018" s="11">
        <v>0.47934089321503881</v>
      </c>
      <c r="J1018" s="12">
        <f t="shared" si="45"/>
        <v>1.9226124026453059E-2</v>
      </c>
      <c r="K1018" s="8">
        <f t="shared" si="46"/>
        <v>153177</v>
      </c>
    </row>
    <row r="1019" spans="1:11" x14ac:dyDescent="0.35">
      <c r="A1019" s="7">
        <f t="shared" si="47"/>
        <v>2</v>
      </c>
      <c r="B1019">
        <v>2002</v>
      </c>
      <c r="C1019" t="s">
        <v>79</v>
      </c>
      <c r="D1019" s="1">
        <v>33083</v>
      </c>
      <c r="E1019" s="1">
        <v>0</v>
      </c>
      <c r="F1019" s="1">
        <v>1154</v>
      </c>
      <c r="G1019" s="1">
        <v>0</v>
      </c>
      <c r="H1019" s="1">
        <v>29627</v>
      </c>
      <c r="I1019" s="11">
        <v>0.46390767881748718</v>
      </c>
      <c r="J1019" s="12">
        <f t="shared" si="45"/>
        <v>1.8069648002004259E-2</v>
      </c>
      <c r="K1019" s="8">
        <f t="shared" si="46"/>
        <v>63864</v>
      </c>
    </row>
    <row r="1020" spans="1:11" x14ac:dyDescent="0.35">
      <c r="A1020" s="7">
        <f t="shared" si="47"/>
        <v>2</v>
      </c>
      <c r="B1020">
        <v>2002</v>
      </c>
      <c r="C1020" t="s">
        <v>80</v>
      </c>
      <c r="D1020" s="1">
        <v>1531</v>
      </c>
      <c r="E1020" s="1">
        <v>0</v>
      </c>
      <c r="F1020" s="1">
        <v>407</v>
      </c>
      <c r="G1020" s="1">
        <v>3453</v>
      </c>
      <c r="H1020" s="1">
        <v>1233</v>
      </c>
      <c r="I1020" s="11">
        <v>0.70742753623188404</v>
      </c>
      <c r="J1020" s="12">
        <f t="shared" si="45"/>
        <v>6.1443236714975848E-2</v>
      </c>
      <c r="K1020" s="8">
        <f t="shared" si="46"/>
        <v>6624</v>
      </c>
    </row>
    <row r="1021" spans="1:11" x14ac:dyDescent="0.35">
      <c r="A1021" s="7">
        <f t="shared" si="47"/>
        <v>2</v>
      </c>
      <c r="B1021">
        <v>2002</v>
      </c>
      <c r="C1021" t="s">
        <v>81</v>
      </c>
      <c r="D1021" s="1">
        <v>2059</v>
      </c>
      <c r="E1021" s="1">
        <v>0</v>
      </c>
      <c r="F1021" s="1">
        <v>1106</v>
      </c>
      <c r="G1021" s="1">
        <v>1916</v>
      </c>
      <c r="H1021" s="1">
        <v>3453</v>
      </c>
      <c r="I1021" s="11">
        <v>0.62913053667682217</v>
      </c>
      <c r="J1021" s="12">
        <f t="shared" si="45"/>
        <v>0.12959925005858916</v>
      </c>
      <c r="K1021" s="8">
        <f t="shared" si="46"/>
        <v>8534</v>
      </c>
    </row>
    <row r="1022" spans="1:11" x14ac:dyDescent="0.35">
      <c r="A1022" s="7">
        <f t="shared" si="47"/>
        <v>2</v>
      </c>
      <c r="B1022">
        <v>2002</v>
      </c>
      <c r="C1022" t="s">
        <v>82</v>
      </c>
      <c r="D1022" s="1">
        <v>16750</v>
      </c>
      <c r="E1022" s="1">
        <v>0</v>
      </c>
      <c r="F1022" s="1">
        <v>2099</v>
      </c>
      <c r="G1022" s="1">
        <v>5414</v>
      </c>
      <c r="H1022" s="1">
        <v>4941</v>
      </c>
      <c r="I1022" s="11">
        <v>0.35457471579235722</v>
      </c>
      <c r="J1022" s="12">
        <f t="shared" si="45"/>
        <v>7.1873715929324747E-2</v>
      </c>
      <c r="K1022" s="8">
        <f t="shared" si="46"/>
        <v>29204</v>
      </c>
    </row>
    <row r="1023" spans="1:11" x14ac:dyDescent="0.35">
      <c r="A1023" s="7">
        <f t="shared" si="47"/>
        <v>2</v>
      </c>
      <c r="B1023">
        <v>2002</v>
      </c>
      <c r="C1023" t="s">
        <v>83</v>
      </c>
      <c r="D1023" s="1">
        <v>435</v>
      </c>
      <c r="E1023" s="1">
        <v>0</v>
      </c>
      <c r="F1023" s="1">
        <v>294</v>
      </c>
      <c r="G1023" s="1">
        <v>794</v>
      </c>
      <c r="H1023" s="1">
        <v>519</v>
      </c>
      <c r="I1023" s="11">
        <v>0.64299706170421156</v>
      </c>
      <c r="J1023" s="12">
        <f t="shared" si="45"/>
        <v>0.14397649363369247</v>
      </c>
      <c r="K1023" s="8">
        <f t="shared" si="46"/>
        <v>2042</v>
      </c>
    </row>
    <row r="1024" spans="1:11" x14ac:dyDescent="0.35">
      <c r="A1024" s="7">
        <f t="shared" si="47"/>
        <v>2</v>
      </c>
      <c r="B1024">
        <v>2002</v>
      </c>
      <c r="C1024" t="s">
        <v>84</v>
      </c>
      <c r="D1024" s="1">
        <v>2135</v>
      </c>
      <c r="E1024" s="1">
        <v>0</v>
      </c>
      <c r="F1024" s="1">
        <v>614</v>
      </c>
      <c r="G1024" s="1">
        <v>7690</v>
      </c>
      <c r="H1024" s="1">
        <v>0</v>
      </c>
      <c r="I1024" s="11">
        <v>0.73666059967429831</v>
      </c>
      <c r="J1024" s="12">
        <f t="shared" si="45"/>
        <v>5.8817894434332788E-2</v>
      </c>
      <c r="K1024" s="8">
        <f t="shared" si="46"/>
        <v>10439</v>
      </c>
    </row>
    <row r="1025" spans="1:11" x14ac:dyDescent="0.35">
      <c r="A1025" s="7">
        <f t="shared" si="47"/>
        <v>2</v>
      </c>
      <c r="B1025">
        <v>2002</v>
      </c>
      <c r="C1025" t="s">
        <v>85</v>
      </c>
      <c r="D1025" s="1">
        <v>1537</v>
      </c>
      <c r="E1025" s="1">
        <v>0</v>
      </c>
      <c r="F1025" s="1">
        <v>378</v>
      </c>
      <c r="G1025" s="1">
        <v>5121</v>
      </c>
      <c r="H1025" s="1">
        <v>3275</v>
      </c>
      <c r="I1025" s="11">
        <v>0.81427601590534382</v>
      </c>
      <c r="J1025" s="12">
        <f t="shared" si="45"/>
        <v>3.6659877800407331E-2</v>
      </c>
      <c r="K1025" s="8">
        <f t="shared" si="46"/>
        <v>10311</v>
      </c>
    </row>
    <row r="1026" spans="1:11" x14ac:dyDescent="0.35">
      <c r="A1026" s="7">
        <f t="shared" si="47"/>
        <v>2</v>
      </c>
      <c r="B1026">
        <v>2002</v>
      </c>
      <c r="C1026" t="s">
        <v>86</v>
      </c>
      <c r="D1026" s="1">
        <v>33704</v>
      </c>
      <c r="E1026" s="1">
        <v>0</v>
      </c>
      <c r="F1026" s="1">
        <v>79</v>
      </c>
      <c r="G1026" s="1">
        <v>2981</v>
      </c>
      <c r="H1026" s="1">
        <v>6973</v>
      </c>
      <c r="I1026" s="11">
        <v>0.22758762603745114</v>
      </c>
      <c r="J1026" s="12">
        <f t="shared" ref="J1026:J1089" si="48">(F1026/K1026)</f>
        <v>1.8062510002972312E-3</v>
      </c>
      <c r="K1026" s="8">
        <f t="shared" ref="K1026:K1089" si="49">SUM(D1026:H1026)</f>
        <v>43737</v>
      </c>
    </row>
    <row r="1027" spans="1:11" x14ac:dyDescent="0.35">
      <c r="A1027" s="7">
        <f t="shared" ref="A1027:A1090" si="50">IF(B1027&lt;=1997,1,2)</f>
        <v>2</v>
      </c>
      <c r="B1027">
        <v>2002</v>
      </c>
      <c r="C1027" t="s">
        <v>87</v>
      </c>
      <c r="D1027" s="1">
        <v>36222</v>
      </c>
      <c r="E1027" s="1">
        <v>324</v>
      </c>
      <c r="F1027" s="1">
        <v>0</v>
      </c>
      <c r="G1027" s="1">
        <v>86252</v>
      </c>
      <c r="H1027" s="1">
        <v>55782</v>
      </c>
      <c r="I1027" s="11">
        <v>0.79535222309329157</v>
      </c>
      <c r="J1027" s="12">
        <f t="shared" si="48"/>
        <v>0</v>
      </c>
      <c r="K1027" s="8">
        <f t="shared" si="49"/>
        <v>178580</v>
      </c>
    </row>
    <row r="1028" spans="1:11" x14ac:dyDescent="0.35">
      <c r="A1028" s="7">
        <f t="shared" si="50"/>
        <v>2</v>
      </c>
      <c r="B1028">
        <v>2002</v>
      </c>
      <c r="C1028" t="s">
        <v>88</v>
      </c>
      <c r="D1028" s="1">
        <v>3415</v>
      </c>
      <c r="E1028" s="1">
        <v>0</v>
      </c>
      <c r="F1028" s="1">
        <v>684</v>
      </c>
      <c r="G1028" s="1">
        <v>0</v>
      </c>
      <c r="H1028" s="1">
        <v>7078</v>
      </c>
      <c r="I1028" s="11">
        <v>0.63326474009125888</v>
      </c>
      <c r="J1028" s="12">
        <f t="shared" si="48"/>
        <v>6.1197101189943634E-2</v>
      </c>
      <c r="K1028" s="8">
        <f t="shared" si="49"/>
        <v>11177</v>
      </c>
    </row>
    <row r="1029" spans="1:11" x14ac:dyDescent="0.35">
      <c r="A1029" s="7">
        <f t="shared" si="50"/>
        <v>2</v>
      </c>
      <c r="B1029">
        <v>2002</v>
      </c>
      <c r="C1029" t="s">
        <v>89</v>
      </c>
      <c r="D1029" s="1">
        <v>784</v>
      </c>
      <c r="E1029" s="1">
        <v>0</v>
      </c>
      <c r="F1029" s="1">
        <v>840</v>
      </c>
      <c r="G1029" s="1">
        <v>185</v>
      </c>
      <c r="H1029" s="1">
        <v>1917</v>
      </c>
      <c r="I1029" s="11">
        <v>0.56414385399892641</v>
      </c>
      <c r="J1029" s="12">
        <f t="shared" si="48"/>
        <v>0.22544283413848631</v>
      </c>
      <c r="K1029" s="8">
        <f t="shared" si="49"/>
        <v>3726</v>
      </c>
    </row>
    <row r="1030" spans="1:11" x14ac:dyDescent="0.35">
      <c r="A1030" s="7">
        <f t="shared" si="50"/>
        <v>2</v>
      </c>
      <c r="B1030">
        <v>2002</v>
      </c>
      <c r="C1030" t="s">
        <v>90</v>
      </c>
      <c r="D1030" s="1">
        <v>15799</v>
      </c>
      <c r="E1030" s="1">
        <v>1248</v>
      </c>
      <c r="F1030" s="1">
        <v>1340</v>
      </c>
      <c r="G1030" s="1">
        <v>0</v>
      </c>
      <c r="H1030" s="1">
        <v>25758</v>
      </c>
      <c r="I1030" s="11">
        <v>0.58348623853211012</v>
      </c>
      <c r="J1030" s="12">
        <f t="shared" si="48"/>
        <v>3.035451353494167E-2</v>
      </c>
      <c r="K1030" s="8">
        <f t="shared" si="49"/>
        <v>44145</v>
      </c>
    </row>
    <row r="1031" spans="1:11" x14ac:dyDescent="0.35">
      <c r="A1031" s="7">
        <f t="shared" si="50"/>
        <v>2</v>
      </c>
      <c r="B1031">
        <v>2002</v>
      </c>
      <c r="C1031" t="s">
        <v>91</v>
      </c>
      <c r="D1031" s="1">
        <v>41891</v>
      </c>
      <c r="E1031" s="1">
        <v>751</v>
      </c>
      <c r="F1031" s="1">
        <v>3652</v>
      </c>
      <c r="G1031" s="1">
        <v>359</v>
      </c>
      <c r="H1031" s="1">
        <v>69304</v>
      </c>
      <c r="I1031" s="11">
        <v>0.60076580111593092</v>
      </c>
      <c r="J1031" s="12">
        <f t="shared" si="48"/>
        <v>3.1494433281302553E-2</v>
      </c>
      <c r="K1031" s="8">
        <f t="shared" si="49"/>
        <v>115957</v>
      </c>
    </row>
    <row r="1032" spans="1:11" x14ac:dyDescent="0.35">
      <c r="A1032" s="7">
        <f t="shared" si="50"/>
        <v>2</v>
      </c>
      <c r="B1032">
        <v>2002</v>
      </c>
      <c r="C1032" t="s">
        <v>92</v>
      </c>
      <c r="D1032" s="1">
        <v>7328</v>
      </c>
      <c r="E1032" s="1">
        <v>0</v>
      </c>
      <c r="F1032" s="1">
        <v>1259</v>
      </c>
      <c r="G1032" s="1">
        <v>0</v>
      </c>
      <c r="H1032" s="1">
        <v>42914</v>
      </c>
      <c r="I1032" s="11">
        <v>0.83326537348789342</v>
      </c>
      <c r="J1032" s="12">
        <f t="shared" si="48"/>
        <v>2.4446127259664861E-2</v>
      </c>
      <c r="K1032" s="8">
        <f t="shared" si="49"/>
        <v>51501</v>
      </c>
    </row>
    <row r="1033" spans="1:11" x14ac:dyDescent="0.35">
      <c r="A1033" s="7">
        <f t="shared" si="50"/>
        <v>2</v>
      </c>
      <c r="B1033">
        <v>2002</v>
      </c>
      <c r="C1033" t="s">
        <v>93</v>
      </c>
      <c r="D1033" s="1">
        <v>1293</v>
      </c>
      <c r="E1033" s="1">
        <v>0</v>
      </c>
      <c r="F1033" s="1">
        <v>1615</v>
      </c>
      <c r="G1033" s="1">
        <v>0</v>
      </c>
      <c r="H1033" s="1">
        <v>4559</v>
      </c>
      <c r="I1033" s="11">
        <v>0.61055310030802201</v>
      </c>
      <c r="J1033" s="12">
        <f t="shared" si="48"/>
        <v>0.21628498727735368</v>
      </c>
      <c r="K1033" s="8">
        <f t="shared" si="49"/>
        <v>7467</v>
      </c>
    </row>
    <row r="1034" spans="1:11" x14ac:dyDescent="0.35">
      <c r="A1034" s="7">
        <f t="shared" si="50"/>
        <v>2</v>
      </c>
      <c r="B1034">
        <v>2003</v>
      </c>
      <c r="C1034" t="s">
        <v>7</v>
      </c>
      <c r="D1034" s="1">
        <v>3250</v>
      </c>
      <c r="E1034" s="1">
        <v>0</v>
      </c>
      <c r="F1034" s="1">
        <v>204</v>
      </c>
      <c r="G1034" s="1">
        <v>0</v>
      </c>
      <c r="H1034" s="1">
        <v>7321</v>
      </c>
      <c r="I1034" s="11">
        <v>0.67944315545243616</v>
      </c>
      <c r="J1034" s="12">
        <f t="shared" si="48"/>
        <v>1.8932714617169374E-2</v>
      </c>
      <c r="K1034" s="8">
        <f t="shared" si="49"/>
        <v>10775</v>
      </c>
    </row>
    <row r="1035" spans="1:11" x14ac:dyDescent="0.35">
      <c r="A1035" s="7">
        <f t="shared" si="50"/>
        <v>2</v>
      </c>
      <c r="B1035">
        <v>2003</v>
      </c>
      <c r="C1035" t="s">
        <v>8</v>
      </c>
      <c r="D1035" s="1">
        <v>65751</v>
      </c>
      <c r="E1035" s="1">
        <v>3442</v>
      </c>
      <c r="F1035" s="1">
        <v>0</v>
      </c>
      <c r="G1035" s="1">
        <v>115322</v>
      </c>
      <c r="H1035" s="1">
        <v>69850</v>
      </c>
      <c r="I1035" s="11">
        <v>0.72797751262948907</v>
      </c>
      <c r="J1035" s="12">
        <f t="shared" si="48"/>
        <v>0</v>
      </c>
      <c r="K1035" s="8">
        <f t="shared" si="49"/>
        <v>254365</v>
      </c>
    </row>
    <row r="1036" spans="1:11" x14ac:dyDescent="0.35">
      <c r="A1036" s="7">
        <f t="shared" si="50"/>
        <v>2</v>
      </c>
      <c r="B1036">
        <v>2003</v>
      </c>
      <c r="C1036" t="s">
        <v>10</v>
      </c>
      <c r="D1036" s="1">
        <v>4132</v>
      </c>
      <c r="E1036" s="1">
        <v>0</v>
      </c>
      <c r="F1036" s="1">
        <v>273</v>
      </c>
      <c r="G1036" s="1">
        <v>0</v>
      </c>
      <c r="H1036" s="1">
        <v>16902</v>
      </c>
      <c r="I1036" s="11">
        <v>0.79326043084432352</v>
      </c>
      <c r="J1036" s="12">
        <f t="shared" si="48"/>
        <v>1.2812690665039659E-2</v>
      </c>
      <c r="K1036" s="8">
        <f t="shared" si="49"/>
        <v>21307</v>
      </c>
    </row>
    <row r="1037" spans="1:11" x14ac:dyDescent="0.35">
      <c r="A1037" s="7">
        <f t="shared" si="50"/>
        <v>2</v>
      </c>
      <c r="B1037">
        <v>2003</v>
      </c>
      <c r="C1037" t="s">
        <v>11</v>
      </c>
      <c r="D1037" s="1">
        <v>5877</v>
      </c>
      <c r="E1037" s="1">
        <v>0</v>
      </c>
      <c r="F1037" s="1">
        <v>0</v>
      </c>
      <c r="G1037" s="1">
        <v>10786</v>
      </c>
      <c r="H1037" s="1">
        <v>9312</v>
      </c>
      <c r="I1037" s="11">
        <v>0.77374398460057747</v>
      </c>
      <c r="J1037" s="12">
        <f t="shared" si="48"/>
        <v>0</v>
      </c>
      <c r="K1037" s="8">
        <f t="shared" si="49"/>
        <v>25975</v>
      </c>
    </row>
    <row r="1038" spans="1:11" x14ac:dyDescent="0.35">
      <c r="A1038" s="7">
        <f t="shared" si="50"/>
        <v>2</v>
      </c>
      <c r="B1038">
        <v>2003</v>
      </c>
      <c r="C1038" t="s">
        <v>12</v>
      </c>
      <c r="D1038" s="1">
        <v>26889</v>
      </c>
      <c r="E1038" s="1">
        <v>0</v>
      </c>
      <c r="F1038" s="1">
        <v>2827</v>
      </c>
      <c r="G1038" s="1">
        <v>10429</v>
      </c>
      <c r="H1038" s="1">
        <v>9503</v>
      </c>
      <c r="I1038" s="11">
        <v>0.40146632291330969</v>
      </c>
      <c r="J1038" s="12">
        <f t="shared" si="48"/>
        <v>5.694086368030938E-2</v>
      </c>
      <c r="K1038" s="8">
        <f t="shared" si="49"/>
        <v>49648</v>
      </c>
    </row>
    <row r="1039" spans="1:11" x14ac:dyDescent="0.35">
      <c r="A1039" s="7">
        <f t="shared" si="50"/>
        <v>2</v>
      </c>
      <c r="B1039">
        <v>2003</v>
      </c>
      <c r="C1039" t="s">
        <v>13</v>
      </c>
      <c r="D1039" s="1">
        <v>1493</v>
      </c>
      <c r="E1039" s="1">
        <v>0</v>
      </c>
      <c r="F1039" s="1">
        <v>1007</v>
      </c>
      <c r="G1039" s="1">
        <v>78</v>
      </c>
      <c r="H1039" s="1">
        <v>2268</v>
      </c>
      <c r="I1039" s="11">
        <v>0.48411060668592654</v>
      </c>
      <c r="J1039" s="12">
        <f t="shared" si="48"/>
        <v>0.2078002476269088</v>
      </c>
      <c r="K1039" s="8">
        <f t="shared" si="49"/>
        <v>4846</v>
      </c>
    </row>
    <row r="1040" spans="1:11" x14ac:dyDescent="0.35">
      <c r="A1040" s="7">
        <f t="shared" si="50"/>
        <v>2</v>
      </c>
      <c r="B1040">
        <v>2003</v>
      </c>
      <c r="C1040" t="s">
        <v>14</v>
      </c>
      <c r="D1040" s="1">
        <v>44975</v>
      </c>
      <c r="E1040" s="1">
        <v>0</v>
      </c>
      <c r="F1040" s="1">
        <v>1469</v>
      </c>
      <c r="G1040" s="1">
        <v>14935</v>
      </c>
      <c r="H1040" s="1">
        <v>25936</v>
      </c>
      <c r="I1040" s="11">
        <v>0.46808681211704745</v>
      </c>
      <c r="J1040" s="12">
        <f t="shared" si="48"/>
        <v>1.6824142472656473E-2</v>
      </c>
      <c r="K1040" s="8">
        <f t="shared" si="49"/>
        <v>87315</v>
      </c>
    </row>
    <row r="1041" spans="1:11" x14ac:dyDescent="0.35">
      <c r="A1041" s="7">
        <f t="shared" si="50"/>
        <v>2</v>
      </c>
      <c r="B1041">
        <v>2003</v>
      </c>
      <c r="C1041" t="s">
        <v>15</v>
      </c>
      <c r="D1041" s="1">
        <v>13765</v>
      </c>
      <c r="E1041" s="1">
        <v>0</v>
      </c>
      <c r="F1041" s="1">
        <v>2267</v>
      </c>
      <c r="G1041" s="1">
        <v>2220</v>
      </c>
      <c r="H1041" s="1">
        <v>25488</v>
      </c>
      <c r="I1041" s="11">
        <v>0.63347050754458167</v>
      </c>
      <c r="J1041" s="12">
        <f t="shared" si="48"/>
        <v>5.1828989483310474E-2</v>
      </c>
      <c r="K1041" s="8">
        <f t="shared" si="49"/>
        <v>43740</v>
      </c>
    </row>
    <row r="1042" spans="1:11" x14ac:dyDescent="0.35">
      <c r="A1042" s="7">
        <f t="shared" si="50"/>
        <v>2</v>
      </c>
      <c r="B1042">
        <v>2003</v>
      </c>
      <c r="C1042" t="s">
        <v>16</v>
      </c>
      <c r="D1042" s="1">
        <v>5985</v>
      </c>
      <c r="E1042" s="1">
        <v>0</v>
      </c>
      <c r="F1042" s="1">
        <v>997</v>
      </c>
      <c r="G1042" s="1">
        <v>0</v>
      </c>
      <c r="H1042" s="1">
        <v>11867</v>
      </c>
      <c r="I1042" s="11">
        <v>0.62958247121863231</v>
      </c>
      <c r="J1042" s="12">
        <f t="shared" si="48"/>
        <v>5.2894052734893095E-2</v>
      </c>
      <c r="K1042" s="8">
        <f t="shared" si="49"/>
        <v>18849</v>
      </c>
    </row>
    <row r="1043" spans="1:11" x14ac:dyDescent="0.35">
      <c r="A1043" s="7">
        <f t="shared" si="50"/>
        <v>2</v>
      </c>
      <c r="B1043">
        <v>2003</v>
      </c>
      <c r="C1043" t="s">
        <v>17</v>
      </c>
      <c r="D1043" s="1">
        <v>37476</v>
      </c>
      <c r="E1043" s="1">
        <v>11836</v>
      </c>
      <c r="F1043" s="1">
        <v>294</v>
      </c>
      <c r="G1043" s="1">
        <v>3633</v>
      </c>
      <c r="H1043" s="1">
        <v>39897</v>
      </c>
      <c r="I1043" s="11">
        <v>0.4673810341865659</v>
      </c>
      <c r="J1043" s="12">
        <f t="shared" si="48"/>
        <v>3.1566741109774954E-3</v>
      </c>
      <c r="K1043" s="8">
        <f t="shared" si="49"/>
        <v>93136</v>
      </c>
    </row>
    <row r="1044" spans="1:11" x14ac:dyDescent="0.35">
      <c r="A1044" s="7">
        <f t="shared" si="50"/>
        <v>2</v>
      </c>
      <c r="B1044">
        <v>2003</v>
      </c>
      <c r="C1044" t="s">
        <v>18</v>
      </c>
      <c r="D1044" s="1">
        <v>6724</v>
      </c>
      <c r="E1044" s="1">
        <v>0</v>
      </c>
      <c r="F1044" s="1">
        <v>210</v>
      </c>
      <c r="G1044" s="1">
        <v>0</v>
      </c>
      <c r="H1044" s="1">
        <v>16242</v>
      </c>
      <c r="I1044" s="11">
        <v>0.70081118398343112</v>
      </c>
      <c r="J1044" s="12">
        <f t="shared" si="48"/>
        <v>9.0610976872626849E-3</v>
      </c>
      <c r="K1044" s="8">
        <f t="shared" si="49"/>
        <v>23176</v>
      </c>
    </row>
    <row r="1045" spans="1:11" x14ac:dyDescent="0.35">
      <c r="A1045" s="7">
        <f t="shared" si="50"/>
        <v>2</v>
      </c>
      <c r="B1045">
        <v>2003</v>
      </c>
      <c r="C1045" t="s">
        <v>19</v>
      </c>
      <c r="D1045" s="1">
        <v>2578</v>
      </c>
      <c r="E1045" s="1">
        <v>0</v>
      </c>
      <c r="F1045" s="1">
        <v>1721</v>
      </c>
      <c r="G1045" s="1">
        <v>0</v>
      </c>
      <c r="H1045" s="1">
        <v>7541</v>
      </c>
      <c r="I1045" s="11">
        <v>0.63690878378378379</v>
      </c>
      <c r="J1045" s="12">
        <f t="shared" si="48"/>
        <v>0.14535472972972974</v>
      </c>
      <c r="K1045" s="8">
        <f t="shared" si="49"/>
        <v>11840</v>
      </c>
    </row>
    <row r="1046" spans="1:11" x14ac:dyDescent="0.35">
      <c r="A1046" s="7">
        <f t="shared" si="50"/>
        <v>2</v>
      </c>
      <c r="B1046">
        <v>2003</v>
      </c>
      <c r="C1046" t="s">
        <v>20</v>
      </c>
      <c r="D1046" s="1">
        <v>6151</v>
      </c>
      <c r="E1046" s="1">
        <v>0</v>
      </c>
      <c r="F1046" s="1">
        <v>714</v>
      </c>
      <c r="G1046" s="1">
        <v>0</v>
      </c>
      <c r="H1046" s="1">
        <v>19894</v>
      </c>
      <c r="I1046" s="11">
        <v>0.74345080159946186</v>
      </c>
      <c r="J1046" s="12">
        <f t="shared" si="48"/>
        <v>2.6682611457827275E-2</v>
      </c>
      <c r="K1046" s="8">
        <f t="shared" si="49"/>
        <v>26759</v>
      </c>
    </row>
    <row r="1047" spans="1:11" x14ac:dyDescent="0.35">
      <c r="A1047" s="7">
        <f t="shared" si="50"/>
        <v>2</v>
      </c>
      <c r="B1047">
        <v>2003</v>
      </c>
      <c r="C1047" t="s">
        <v>21</v>
      </c>
      <c r="D1047" s="1">
        <v>13436</v>
      </c>
      <c r="E1047" s="1">
        <v>6558</v>
      </c>
      <c r="F1047" s="1">
        <v>833</v>
      </c>
      <c r="G1047" s="1">
        <v>0</v>
      </c>
      <c r="H1047" s="1">
        <v>26625</v>
      </c>
      <c r="I1047" s="11">
        <v>0.56109331535024864</v>
      </c>
      <c r="J1047" s="12">
        <f t="shared" si="48"/>
        <v>1.7554581471803086E-2</v>
      </c>
      <c r="K1047" s="8">
        <f t="shared" si="49"/>
        <v>47452</v>
      </c>
    </row>
    <row r="1048" spans="1:11" x14ac:dyDescent="0.35">
      <c r="A1048" s="7">
        <f t="shared" si="50"/>
        <v>2</v>
      </c>
      <c r="B1048">
        <v>2003</v>
      </c>
      <c r="C1048" t="s">
        <v>22</v>
      </c>
      <c r="D1048" s="1">
        <v>812</v>
      </c>
      <c r="E1048" s="1">
        <v>0</v>
      </c>
      <c r="F1048" s="1">
        <v>42</v>
      </c>
      <c r="G1048" s="1">
        <v>2739</v>
      </c>
      <c r="H1048" s="1">
        <v>972</v>
      </c>
      <c r="I1048" s="11">
        <v>0.81292442497261774</v>
      </c>
      <c r="J1048" s="12">
        <f t="shared" si="48"/>
        <v>9.2004381161007662E-3</v>
      </c>
      <c r="K1048" s="8">
        <f t="shared" si="49"/>
        <v>4565</v>
      </c>
    </row>
    <row r="1049" spans="1:11" x14ac:dyDescent="0.35">
      <c r="A1049" s="7">
        <f t="shared" si="50"/>
        <v>2</v>
      </c>
      <c r="B1049">
        <v>2003</v>
      </c>
      <c r="C1049" t="s">
        <v>23</v>
      </c>
      <c r="D1049" s="1">
        <v>1248</v>
      </c>
      <c r="E1049" s="1">
        <v>0</v>
      </c>
      <c r="F1049" s="1">
        <v>30</v>
      </c>
      <c r="G1049" s="1">
        <v>0</v>
      </c>
      <c r="H1049" s="1">
        <v>3638</v>
      </c>
      <c r="I1049" s="11">
        <v>0.74003254678600483</v>
      </c>
      <c r="J1049" s="12">
        <f t="shared" si="48"/>
        <v>6.1025223759153787E-3</v>
      </c>
      <c r="K1049" s="8">
        <f t="shared" si="49"/>
        <v>4916</v>
      </c>
    </row>
    <row r="1050" spans="1:11" x14ac:dyDescent="0.35">
      <c r="A1050" s="7">
        <f t="shared" si="50"/>
        <v>2</v>
      </c>
      <c r="B1050">
        <v>2003</v>
      </c>
      <c r="C1050" t="s">
        <v>24</v>
      </c>
      <c r="D1050" s="1">
        <v>4007</v>
      </c>
      <c r="E1050" s="1">
        <v>0</v>
      </c>
      <c r="F1050" s="1">
        <v>991</v>
      </c>
      <c r="G1050" s="1">
        <v>0</v>
      </c>
      <c r="H1050" s="1">
        <v>5401</v>
      </c>
      <c r="I1050" s="11">
        <v>0.51937686315991927</v>
      </c>
      <c r="J1050" s="12">
        <f t="shared" si="48"/>
        <v>9.529762477161266E-2</v>
      </c>
      <c r="K1050" s="8">
        <f t="shared" si="49"/>
        <v>10399</v>
      </c>
    </row>
    <row r="1051" spans="1:11" x14ac:dyDescent="0.35">
      <c r="A1051" s="7">
        <f t="shared" si="50"/>
        <v>2</v>
      </c>
      <c r="B1051">
        <v>2003</v>
      </c>
      <c r="C1051" t="s">
        <v>25</v>
      </c>
      <c r="D1051" s="1">
        <v>33969</v>
      </c>
      <c r="E1051" s="1">
        <v>0</v>
      </c>
      <c r="F1051" s="1">
        <v>258</v>
      </c>
      <c r="G1051" s="1">
        <v>0</v>
      </c>
      <c r="H1051" s="1">
        <v>42241</v>
      </c>
      <c r="I1051" s="11">
        <v>0.55240100434168538</v>
      </c>
      <c r="J1051" s="12">
        <f t="shared" si="48"/>
        <v>3.3739603494272112E-3</v>
      </c>
      <c r="K1051" s="8">
        <f t="shared" si="49"/>
        <v>76468</v>
      </c>
    </row>
    <row r="1052" spans="1:11" x14ac:dyDescent="0.35">
      <c r="A1052" s="7">
        <f t="shared" si="50"/>
        <v>2</v>
      </c>
      <c r="B1052">
        <v>2003</v>
      </c>
      <c r="C1052" t="s">
        <v>26</v>
      </c>
      <c r="D1052" s="1">
        <v>78454</v>
      </c>
      <c r="E1052" s="1">
        <v>8535</v>
      </c>
      <c r="F1052" s="1">
        <v>0</v>
      </c>
      <c r="G1052" s="1">
        <v>33278</v>
      </c>
      <c r="H1052" s="1">
        <v>210197</v>
      </c>
      <c r="I1052" s="11">
        <v>0.73676709112036409</v>
      </c>
      <c r="J1052" s="12">
        <f t="shared" si="48"/>
        <v>0</v>
      </c>
      <c r="K1052" s="8">
        <f t="shared" si="49"/>
        <v>330464</v>
      </c>
    </row>
    <row r="1053" spans="1:11" x14ac:dyDescent="0.35">
      <c r="A1053" s="7">
        <f t="shared" si="50"/>
        <v>2</v>
      </c>
      <c r="B1053">
        <v>2003</v>
      </c>
      <c r="C1053" t="s">
        <v>27</v>
      </c>
      <c r="D1053" s="1">
        <v>3225</v>
      </c>
      <c r="E1053" s="1">
        <v>0</v>
      </c>
      <c r="F1053" s="1">
        <v>848</v>
      </c>
      <c r="G1053" s="1">
        <v>4890</v>
      </c>
      <c r="H1053" s="1">
        <v>3711</v>
      </c>
      <c r="I1053" s="11">
        <v>0.67863342275524696</v>
      </c>
      <c r="J1053" s="12">
        <f t="shared" si="48"/>
        <v>6.6908631844721483E-2</v>
      </c>
      <c r="K1053" s="8">
        <f t="shared" si="49"/>
        <v>12674</v>
      </c>
    </row>
    <row r="1054" spans="1:11" x14ac:dyDescent="0.35">
      <c r="A1054" s="7">
        <f t="shared" si="50"/>
        <v>2</v>
      </c>
      <c r="B1054">
        <v>2003</v>
      </c>
      <c r="C1054" t="s">
        <v>28</v>
      </c>
      <c r="D1054" s="1">
        <v>2461</v>
      </c>
      <c r="E1054" s="1">
        <v>0</v>
      </c>
      <c r="F1054" s="1">
        <v>1847</v>
      </c>
      <c r="G1054" s="1">
        <v>2935</v>
      </c>
      <c r="H1054" s="1">
        <v>5074</v>
      </c>
      <c r="I1054" s="11">
        <v>0.65023950637330519</v>
      </c>
      <c r="J1054" s="12">
        <f t="shared" si="48"/>
        <v>0.14995534626938378</v>
      </c>
      <c r="K1054" s="8">
        <f t="shared" si="49"/>
        <v>12317</v>
      </c>
    </row>
    <row r="1055" spans="1:11" x14ac:dyDescent="0.35">
      <c r="A1055" s="7">
        <f t="shared" si="50"/>
        <v>2</v>
      </c>
      <c r="B1055">
        <v>2003</v>
      </c>
      <c r="C1055" t="s">
        <v>29</v>
      </c>
      <c r="D1055" s="1">
        <v>1444</v>
      </c>
      <c r="E1055" s="1">
        <v>0</v>
      </c>
      <c r="F1055" s="1">
        <v>3075</v>
      </c>
      <c r="G1055" s="1">
        <v>500</v>
      </c>
      <c r="H1055" s="1">
        <v>4956</v>
      </c>
      <c r="I1055" s="11">
        <v>0.54696741854636588</v>
      </c>
      <c r="J1055" s="12">
        <f t="shared" si="48"/>
        <v>0.30827067669172931</v>
      </c>
      <c r="K1055" s="8">
        <f t="shared" si="49"/>
        <v>9975</v>
      </c>
    </row>
    <row r="1056" spans="1:11" x14ac:dyDescent="0.35">
      <c r="A1056" s="7">
        <f t="shared" si="50"/>
        <v>2</v>
      </c>
      <c r="B1056">
        <v>2003</v>
      </c>
      <c r="C1056" t="s">
        <v>30</v>
      </c>
      <c r="D1056" s="1">
        <v>16684</v>
      </c>
      <c r="E1056" s="1">
        <v>0</v>
      </c>
      <c r="F1056" s="1">
        <v>420</v>
      </c>
      <c r="G1056" s="1">
        <v>0</v>
      </c>
      <c r="H1056" s="1">
        <v>24596</v>
      </c>
      <c r="I1056" s="11">
        <v>0.58983213429256598</v>
      </c>
      <c r="J1056" s="12">
        <f t="shared" si="48"/>
        <v>1.0071942446043165E-2</v>
      </c>
      <c r="K1056" s="8">
        <f t="shared" si="49"/>
        <v>41700</v>
      </c>
    </row>
    <row r="1057" spans="1:11" x14ac:dyDescent="0.35">
      <c r="A1057" s="7">
        <f t="shared" si="50"/>
        <v>2</v>
      </c>
      <c r="B1057">
        <v>2003</v>
      </c>
      <c r="C1057" t="s">
        <v>31</v>
      </c>
      <c r="D1057" s="1">
        <v>6219</v>
      </c>
      <c r="E1057" s="1">
        <v>300</v>
      </c>
      <c r="F1057" s="1">
        <v>453</v>
      </c>
      <c r="G1057" s="1">
        <v>13502</v>
      </c>
      <c r="H1057" s="1">
        <v>10054</v>
      </c>
      <c r="I1057" s="11">
        <v>0.77161949685534592</v>
      </c>
      <c r="J1057" s="12">
        <f t="shared" si="48"/>
        <v>1.4838836477987422E-2</v>
      </c>
      <c r="K1057" s="8">
        <f t="shared" si="49"/>
        <v>30528</v>
      </c>
    </row>
    <row r="1058" spans="1:11" x14ac:dyDescent="0.35">
      <c r="A1058" s="7">
        <f t="shared" si="50"/>
        <v>2</v>
      </c>
      <c r="B1058">
        <v>2003</v>
      </c>
      <c r="C1058" t="s">
        <v>32</v>
      </c>
      <c r="D1058" s="1">
        <v>765</v>
      </c>
      <c r="E1058" s="1">
        <v>0</v>
      </c>
      <c r="F1058" s="1">
        <v>771</v>
      </c>
      <c r="G1058" s="1">
        <v>2059</v>
      </c>
      <c r="H1058" s="1">
        <v>0</v>
      </c>
      <c r="I1058" s="11">
        <v>0.57273991655076495</v>
      </c>
      <c r="J1058" s="12">
        <f t="shared" si="48"/>
        <v>0.21446453407510432</v>
      </c>
      <c r="K1058" s="8">
        <f t="shared" si="49"/>
        <v>3595</v>
      </c>
    </row>
    <row r="1059" spans="1:11" x14ac:dyDescent="0.35">
      <c r="A1059" s="7">
        <f t="shared" si="50"/>
        <v>2</v>
      </c>
      <c r="B1059">
        <v>2003</v>
      </c>
      <c r="C1059" t="s">
        <v>33</v>
      </c>
      <c r="D1059" s="1">
        <v>303958</v>
      </c>
      <c r="E1059" s="1">
        <v>43687</v>
      </c>
      <c r="F1059" s="1">
        <v>0</v>
      </c>
      <c r="G1059" s="1">
        <v>492602</v>
      </c>
      <c r="H1059" s="1">
        <v>513092</v>
      </c>
      <c r="I1059" s="11">
        <v>0.74312053373175535</v>
      </c>
      <c r="J1059" s="12">
        <f t="shared" si="48"/>
        <v>0</v>
      </c>
      <c r="K1059" s="8">
        <f t="shared" si="49"/>
        <v>1353339</v>
      </c>
    </row>
    <row r="1060" spans="1:11" x14ac:dyDescent="0.35">
      <c r="A1060" s="7">
        <f t="shared" si="50"/>
        <v>2</v>
      </c>
      <c r="B1060">
        <v>2003</v>
      </c>
      <c r="C1060" t="s">
        <v>34</v>
      </c>
      <c r="D1060" s="1">
        <v>2960</v>
      </c>
      <c r="E1060" s="1">
        <v>0</v>
      </c>
      <c r="F1060" s="1">
        <v>504</v>
      </c>
      <c r="G1060" s="1">
        <v>5158</v>
      </c>
      <c r="H1060" s="1">
        <v>949</v>
      </c>
      <c r="I1060" s="11">
        <v>0.63807334656775672</v>
      </c>
      <c r="J1060" s="12">
        <f t="shared" si="48"/>
        <v>5.2659074286908372E-2</v>
      </c>
      <c r="K1060" s="8">
        <f t="shared" si="49"/>
        <v>9571</v>
      </c>
    </row>
    <row r="1061" spans="1:11" x14ac:dyDescent="0.35">
      <c r="A1061" s="7">
        <f t="shared" si="50"/>
        <v>2</v>
      </c>
      <c r="B1061">
        <v>2003</v>
      </c>
      <c r="C1061" t="s">
        <v>35</v>
      </c>
      <c r="D1061" s="1">
        <v>6985</v>
      </c>
      <c r="E1061" s="1">
        <v>0</v>
      </c>
      <c r="F1061" s="1">
        <v>0</v>
      </c>
      <c r="G1061" s="1">
        <v>0</v>
      </c>
      <c r="H1061" s="1">
        <v>12905</v>
      </c>
      <c r="I1061" s="11">
        <v>0.64881850175967826</v>
      </c>
      <c r="J1061" s="12">
        <f t="shared" si="48"/>
        <v>0</v>
      </c>
      <c r="K1061" s="8">
        <f t="shared" si="49"/>
        <v>19890</v>
      </c>
    </row>
    <row r="1062" spans="1:11" x14ac:dyDescent="0.35">
      <c r="A1062" s="7">
        <f t="shared" si="50"/>
        <v>2</v>
      </c>
      <c r="B1062">
        <v>2003</v>
      </c>
      <c r="C1062" t="s">
        <v>36</v>
      </c>
      <c r="D1062" s="1">
        <v>13027</v>
      </c>
      <c r="E1062" s="1">
        <v>119</v>
      </c>
      <c r="F1062" s="1">
        <v>2728</v>
      </c>
      <c r="G1062" s="1">
        <v>0</v>
      </c>
      <c r="H1062" s="1">
        <v>23137</v>
      </c>
      <c r="I1062" s="11">
        <v>0.59308912870728769</v>
      </c>
      <c r="J1062" s="12">
        <f t="shared" si="48"/>
        <v>6.9928994386198762E-2</v>
      </c>
      <c r="K1062" s="8">
        <f t="shared" si="49"/>
        <v>39011</v>
      </c>
    </row>
    <row r="1063" spans="1:11" x14ac:dyDescent="0.35">
      <c r="A1063" s="7">
        <f t="shared" si="50"/>
        <v>2</v>
      </c>
      <c r="B1063">
        <v>2003</v>
      </c>
      <c r="C1063" t="s">
        <v>37</v>
      </c>
      <c r="D1063" s="1">
        <v>12584</v>
      </c>
      <c r="E1063" s="1">
        <v>0</v>
      </c>
      <c r="F1063" s="1">
        <v>466</v>
      </c>
      <c r="G1063" s="1">
        <v>0</v>
      </c>
      <c r="H1063" s="1">
        <v>23512</v>
      </c>
      <c r="I1063" s="11">
        <v>0.6430720420108309</v>
      </c>
      <c r="J1063" s="12">
        <f t="shared" si="48"/>
        <v>1.2745473442371862E-2</v>
      </c>
      <c r="K1063" s="8">
        <f t="shared" si="49"/>
        <v>36562</v>
      </c>
    </row>
    <row r="1064" spans="1:11" x14ac:dyDescent="0.35">
      <c r="A1064" s="7">
        <f t="shared" si="50"/>
        <v>2</v>
      </c>
      <c r="B1064">
        <v>2003</v>
      </c>
      <c r="C1064" t="s">
        <v>38</v>
      </c>
      <c r="D1064" s="1">
        <v>2318</v>
      </c>
      <c r="E1064" s="1">
        <v>0</v>
      </c>
      <c r="F1064" s="1">
        <v>943</v>
      </c>
      <c r="G1064" s="1">
        <v>0</v>
      </c>
      <c r="H1064" s="1">
        <v>3718</v>
      </c>
      <c r="I1064" s="11">
        <v>0.53274108038400914</v>
      </c>
      <c r="J1064" s="12">
        <f t="shared" si="48"/>
        <v>0.1351196446482304</v>
      </c>
      <c r="K1064" s="8">
        <f t="shared" si="49"/>
        <v>6979</v>
      </c>
    </row>
    <row r="1065" spans="1:11" x14ac:dyDescent="0.35">
      <c r="A1065" s="7">
        <f t="shared" si="50"/>
        <v>2</v>
      </c>
      <c r="B1065">
        <v>2003</v>
      </c>
      <c r="C1065" t="s">
        <v>39</v>
      </c>
      <c r="D1065" s="1">
        <v>1586</v>
      </c>
      <c r="E1065" s="1">
        <v>0</v>
      </c>
      <c r="F1065" s="1">
        <v>1259</v>
      </c>
      <c r="G1065" s="1">
        <v>0</v>
      </c>
      <c r="H1065" s="1">
        <v>9281</v>
      </c>
      <c r="I1065" s="11">
        <v>0.76538017483094178</v>
      </c>
      <c r="J1065" s="12">
        <f t="shared" si="48"/>
        <v>0.10382648853702788</v>
      </c>
      <c r="K1065" s="8">
        <f t="shared" si="49"/>
        <v>12126</v>
      </c>
    </row>
    <row r="1066" spans="1:11" x14ac:dyDescent="0.35">
      <c r="A1066" s="7">
        <f t="shared" si="50"/>
        <v>2</v>
      </c>
      <c r="B1066">
        <v>2003</v>
      </c>
      <c r="C1066" t="s">
        <v>40</v>
      </c>
      <c r="D1066" s="1">
        <v>7242</v>
      </c>
      <c r="E1066" s="1">
        <v>0</v>
      </c>
      <c r="F1066" s="1">
        <v>871</v>
      </c>
      <c r="G1066" s="1">
        <v>0</v>
      </c>
      <c r="H1066" s="1">
        <v>25245</v>
      </c>
      <c r="I1066" s="11">
        <v>0.75678997541819049</v>
      </c>
      <c r="J1066" s="12">
        <f t="shared" si="48"/>
        <v>2.6110678098207326E-2</v>
      </c>
      <c r="K1066" s="8">
        <f t="shared" si="49"/>
        <v>33358</v>
      </c>
    </row>
    <row r="1067" spans="1:11" x14ac:dyDescent="0.35">
      <c r="A1067" s="7">
        <f t="shared" si="50"/>
        <v>2</v>
      </c>
      <c r="B1067">
        <v>2003</v>
      </c>
      <c r="C1067" t="s">
        <v>41</v>
      </c>
      <c r="D1067" s="1">
        <v>583</v>
      </c>
      <c r="E1067" s="1">
        <v>22</v>
      </c>
      <c r="F1067" s="1">
        <v>107</v>
      </c>
      <c r="G1067" s="1">
        <v>0</v>
      </c>
      <c r="H1067" s="1">
        <v>1707</v>
      </c>
      <c r="I1067" s="11">
        <v>0.7056634973129392</v>
      </c>
      <c r="J1067" s="12">
        <f t="shared" si="48"/>
        <v>4.423315419594874E-2</v>
      </c>
      <c r="K1067" s="8">
        <f t="shared" si="49"/>
        <v>2419</v>
      </c>
    </row>
    <row r="1068" spans="1:11" x14ac:dyDescent="0.35">
      <c r="A1068" s="7">
        <f t="shared" si="50"/>
        <v>2</v>
      </c>
      <c r="B1068">
        <v>2003</v>
      </c>
      <c r="C1068" t="s">
        <v>42</v>
      </c>
      <c r="D1068" s="1">
        <v>1139</v>
      </c>
      <c r="E1068" s="1">
        <v>0</v>
      </c>
      <c r="F1068" s="1">
        <v>546</v>
      </c>
      <c r="G1068" s="1">
        <v>0</v>
      </c>
      <c r="H1068" s="1">
        <v>7945</v>
      </c>
      <c r="I1068" s="11">
        <v>0.82502596053997923</v>
      </c>
      <c r="J1068" s="12">
        <f t="shared" si="48"/>
        <v>5.6697819314641747E-2</v>
      </c>
      <c r="K1068" s="8">
        <f t="shared" si="49"/>
        <v>9630</v>
      </c>
    </row>
    <row r="1069" spans="1:11" x14ac:dyDescent="0.35">
      <c r="A1069" s="7">
        <f t="shared" si="50"/>
        <v>2</v>
      </c>
      <c r="B1069">
        <v>2003</v>
      </c>
      <c r="C1069" t="s">
        <v>43</v>
      </c>
      <c r="D1069" s="1">
        <v>1542</v>
      </c>
      <c r="E1069" s="1">
        <v>0</v>
      </c>
      <c r="F1069" s="1">
        <v>1679</v>
      </c>
      <c r="G1069" s="1">
        <v>0</v>
      </c>
      <c r="H1069" s="1">
        <v>2724</v>
      </c>
      <c r="I1069" s="11">
        <v>0.45820016820857862</v>
      </c>
      <c r="J1069" s="12">
        <f t="shared" si="48"/>
        <v>0.28242220353238018</v>
      </c>
      <c r="K1069" s="8">
        <f t="shared" si="49"/>
        <v>5945</v>
      </c>
    </row>
    <row r="1070" spans="1:11" x14ac:dyDescent="0.35">
      <c r="A1070" s="7">
        <f t="shared" si="50"/>
        <v>2</v>
      </c>
      <c r="B1070">
        <v>2003</v>
      </c>
      <c r="C1070" t="s">
        <v>44</v>
      </c>
      <c r="D1070" s="1">
        <v>1583</v>
      </c>
      <c r="E1070" s="1">
        <v>0</v>
      </c>
      <c r="F1070" s="1">
        <v>252</v>
      </c>
      <c r="G1070" s="1">
        <v>0</v>
      </c>
      <c r="H1070" s="1">
        <v>5282</v>
      </c>
      <c r="I1070" s="11">
        <v>0.74216664324855974</v>
      </c>
      <c r="J1070" s="12">
        <f t="shared" si="48"/>
        <v>3.5408177602922579E-2</v>
      </c>
      <c r="K1070" s="8">
        <f t="shared" si="49"/>
        <v>7117</v>
      </c>
    </row>
    <row r="1071" spans="1:11" x14ac:dyDescent="0.35">
      <c r="A1071" s="7">
        <f t="shared" si="50"/>
        <v>2</v>
      </c>
      <c r="B1071">
        <v>2003</v>
      </c>
      <c r="C1071" t="s">
        <v>45</v>
      </c>
      <c r="D1071" s="1">
        <v>1170</v>
      </c>
      <c r="E1071" s="1">
        <v>0</v>
      </c>
      <c r="F1071" s="1">
        <v>17</v>
      </c>
      <c r="G1071" s="1">
        <v>0</v>
      </c>
      <c r="H1071" s="1">
        <v>2385</v>
      </c>
      <c r="I1071" s="11">
        <v>0.66769316909294518</v>
      </c>
      <c r="J1071" s="12">
        <f t="shared" si="48"/>
        <v>4.7592385218365061E-3</v>
      </c>
      <c r="K1071" s="8">
        <f t="shared" si="49"/>
        <v>3572</v>
      </c>
    </row>
    <row r="1072" spans="1:11" x14ac:dyDescent="0.35">
      <c r="A1072" s="7">
        <f t="shared" si="50"/>
        <v>2</v>
      </c>
      <c r="B1072">
        <v>2003</v>
      </c>
      <c r="C1072" t="s">
        <v>46</v>
      </c>
      <c r="D1072" s="1">
        <v>9358</v>
      </c>
      <c r="E1072" s="1">
        <v>3500</v>
      </c>
      <c r="F1072" s="1">
        <v>1049</v>
      </c>
      <c r="G1072" s="1">
        <v>4063</v>
      </c>
      <c r="H1072" s="1">
        <v>12703</v>
      </c>
      <c r="I1072" s="11">
        <v>0.54660450559123663</v>
      </c>
      <c r="J1072" s="12">
        <f t="shared" si="48"/>
        <v>3.4199458807420209E-2</v>
      </c>
      <c r="K1072" s="8">
        <f t="shared" si="49"/>
        <v>30673</v>
      </c>
    </row>
    <row r="1073" spans="1:11" x14ac:dyDescent="0.35">
      <c r="A1073" s="7">
        <f t="shared" si="50"/>
        <v>2</v>
      </c>
      <c r="B1073">
        <v>2003</v>
      </c>
      <c r="C1073" t="s">
        <v>47</v>
      </c>
      <c r="D1073" s="1">
        <v>616</v>
      </c>
      <c r="E1073" s="1">
        <v>0</v>
      </c>
      <c r="F1073" s="1">
        <v>924</v>
      </c>
      <c r="G1073" s="1">
        <v>0</v>
      </c>
      <c r="H1073" s="1">
        <v>2240</v>
      </c>
      <c r="I1073" s="11">
        <v>0.59259259259259256</v>
      </c>
      <c r="J1073" s="12">
        <f t="shared" si="48"/>
        <v>0.24444444444444444</v>
      </c>
      <c r="K1073" s="8">
        <f t="shared" si="49"/>
        <v>3780</v>
      </c>
    </row>
    <row r="1074" spans="1:11" x14ac:dyDescent="0.35">
      <c r="A1074" s="7">
        <f t="shared" si="50"/>
        <v>2</v>
      </c>
      <c r="B1074">
        <v>2003</v>
      </c>
      <c r="C1074" t="s">
        <v>48</v>
      </c>
      <c r="D1074" s="1">
        <v>5000</v>
      </c>
      <c r="E1074" s="1">
        <v>0</v>
      </c>
      <c r="F1074" s="1">
        <v>854</v>
      </c>
      <c r="G1074" s="1">
        <v>0</v>
      </c>
      <c r="H1074" s="1">
        <v>17948</v>
      </c>
      <c r="I1074" s="11">
        <v>0.75405428115284434</v>
      </c>
      <c r="J1074" s="12">
        <f t="shared" si="48"/>
        <v>3.5879337870767164E-2</v>
      </c>
      <c r="K1074" s="8">
        <f t="shared" si="49"/>
        <v>23802</v>
      </c>
    </row>
    <row r="1075" spans="1:11" x14ac:dyDescent="0.35">
      <c r="A1075" s="7">
        <f t="shared" si="50"/>
        <v>2</v>
      </c>
      <c r="B1075">
        <v>2003</v>
      </c>
      <c r="C1075" t="s">
        <v>49</v>
      </c>
      <c r="D1075" s="1">
        <v>453</v>
      </c>
      <c r="E1075" s="1">
        <v>0</v>
      </c>
      <c r="F1075" s="1">
        <v>217</v>
      </c>
      <c r="G1075" s="1">
        <v>1270</v>
      </c>
      <c r="H1075" s="1">
        <v>416</v>
      </c>
      <c r="I1075" s="11">
        <v>0.71561969439728357</v>
      </c>
      <c r="J1075" s="12">
        <f t="shared" si="48"/>
        <v>9.2105263157894732E-2</v>
      </c>
      <c r="K1075" s="8">
        <f t="shared" si="49"/>
        <v>2356</v>
      </c>
    </row>
    <row r="1076" spans="1:11" x14ac:dyDescent="0.35">
      <c r="A1076" s="7">
        <f t="shared" si="50"/>
        <v>2</v>
      </c>
      <c r="B1076">
        <v>2003</v>
      </c>
      <c r="C1076" t="s">
        <v>50</v>
      </c>
      <c r="D1076" s="1">
        <v>762</v>
      </c>
      <c r="E1076" s="1">
        <v>0</v>
      </c>
      <c r="F1076" s="1">
        <v>378</v>
      </c>
      <c r="G1076" s="1">
        <v>0</v>
      </c>
      <c r="H1076" s="1">
        <v>4760</v>
      </c>
      <c r="I1076" s="11">
        <v>0.8067796610169492</v>
      </c>
      <c r="J1076" s="12">
        <f t="shared" si="48"/>
        <v>6.4067796610169495E-2</v>
      </c>
      <c r="K1076" s="8">
        <f t="shared" si="49"/>
        <v>5900</v>
      </c>
    </row>
    <row r="1077" spans="1:11" x14ac:dyDescent="0.35">
      <c r="A1077" s="7">
        <f t="shared" si="50"/>
        <v>2</v>
      </c>
      <c r="B1077">
        <v>2003</v>
      </c>
      <c r="C1077" t="s">
        <v>51</v>
      </c>
      <c r="D1077" s="1">
        <v>14619</v>
      </c>
      <c r="E1077" s="1">
        <v>0</v>
      </c>
      <c r="F1077" s="1">
        <v>974</v>
      </c>
      <c r="G1077" s="1">
        <v>9047</v>
      </c>
      <c r="H1077" s="1">
        <v>550</v>
      </c>
      <c r="I1077" s="11">
        <v>0.38098451766574037</v>
      </c>
      <c r="J1077" s="12">
        <f t="shared" si="48"/>
        <v>3.8666137356093686E-2</v>
      </c>
      <c r="K1077" s="8">
        <f t="shared" si="49"/>
        <v>25190</v>
      </c>
    </row>
    <row r="1078" spans="1:11" x14ac:dyDescent="0.35">
      <c r="A1078" s="7">
        <f t="shared" si="50"/>
        <v>2</v>
      </c>
      <c r="B1078">
        <v>2003</v>
      </c>
      <c r="C1078" t="s">
        <v>52</v>
      </c>
      <c r="D1078" s="1">
        <v>14771</v>
      </c>
      <c r="E1078" s="1">
        <v>0</v>
      </c>
      <c r="F1078" s="1">
        <v>3636</v>
      </c>
      <c r="G1078" s="1">
        <v>2002</v>
      </c>
      <c r="H1078" s="1">
        <v>22826</v>
      </c>
      <c r="I1078" s="11">
        <v>0.57425696773447443</v>
      </c>
      <c r="J1078" s="12">
        <f t="shared" si="48"/>
        <v>8.4098531282525729E-2</v>
      </c>
      <c r="K1078" s="8">
        <f t="shared" si="49"/>
        <v>43235</v>
      </c>
    </row>
    <row r="1079" spans="1:11" x14ac:dyDescent="0.35">
      <c r="A1079" s="7">
        <f t="shared" si="50"/>
        <v>2</v>
      </c>
      <c r="B1079">
        <v>2003</v>
      </c>
      <c r="C1079" t="s">
        <v>53</v>
      </c>
      <c r="D1079" s="1">
        <v>2536</v>
      </c>
      <c r="E1079" s="1">
        <v>2</v>
      </c>
      <c r="F1079" s="1">
        <v>672</v>
      </c>
      <c r="G1079" s="1">
        <v>0</v>
      </c>
      <c r="H1079" s="1">
        <v>9264</v>
      </c>
      <c r="I1079" s="11">
        <v>0.74266474266474269</v>
      </c>
      <c r="J1079" s="12">
        <f t="shared" si="48"/>
        <v>5.387205387205387E-2</v>
      </c>
      <c r="K1079" s="8">
        <f t="shared" si="49"/>
        <v>12474</v>
      </c>
    </row>
    <row r="1080" spans="1:11" x14ac:dyDescent="0.35">
      <c r="A1080" s="7">
        <f t="shared" si="50"/>
        <v>2</v>
      </c>
      <c r="B1080">
        <v>2003</v>
      </c>
      <c r="C1080" t="s">
        <v>54</v>
      </c>
      <c r="D1080" s="1">
        <v>1523</v>
      </c>
      <c r="E1080" s="1">
        <v>0</v>
      </c>
      <c r="F1080" s="1">
        <v>1679</v>
      </c>
      <c r="G1080" s="1">
        <v>0</v>
      </c>
      <c r="H1080" s="1">
        <v>9498</v>
      </c>
      <c r="I1080" s="11">
        <v>0.74787401574803147</v>
      </c>
      <c r="J1080" s="12">
        <f t="shared" si="48"/>
        <v>0.13220472440944883</v>
      </c>
      <c r="K1080" s="8">
        <f t="shared" si="49"/>
        <v>12700</v>
      </c>
    </row>
    <row r="1081" spans="1:11" x14ac:dyDescent="0.35">
      <c r="A1081" s="7">
        <f t="shared" si="50"/>
        <v>2</v>
      </c>
      <c r="B1081">
        <v>2003</v>
      </c>
      <c r="C1081" t="s">
        <v>55</v>
      </c>
      <c r="D1081" s="1">
        <v>8366</v>
      </c>
      <c r="E1081" s="1">
        <v>0</v>
      </c>
      <c r="F1081" s="1">
        <v>378</v>
      </c>
      <c r="G1081" s="1">
        <v>0</v>
      </c>
      <c r="H1081" s="1">
        <v>14280</v>
      </c>
      <c r="I1081" s="11">
        <v>0.62022237665045166</v>
      </c>
      <c r="J1081" s="12">
        <f t="shared" si="48"/>
        <v>1.6417651146629603E-2</v>
      </c>
      <c r="K1081" s="8">
        <f t="shared" si="49"/>
        <v>23024</v>
      </c>
    </row>
    <row r="1082" spans="1:11" x14ac:dyDescent="0.35">
      <c r="A1082" s="7">
        <f t="shared" si="50"/>
        <v>2</v>
      </c>
      <c r="B1082">
        <v>2003</v>
      </c>
      <c r="C1082" t="s">
        <v>56</v>
      </c>
      <c r="D1082" s="1">
        <v>14641</v>
      </c>
      <c r="E1082" s="1">
        <v>0</v>
      </c>
      <c r="F1082" s="1">
        <v>1441</v>
      </c>
      <c r="G1082" s="1">
        <v>0</v>
      </c>
      <c r="H1082" s="1">
        <v>26869</v>
      </c>
      <c r="I1082" s="11">
        <v>0.62557332774557051</v>
      </c>
      <c r="J1082" s="12">
        <f t="shared" si="48"/>
        <v>3.3549859141812764E-2</v>
      </c>
      <c r="K1082" s="8">
        <f t="shared" si="49"/>
        <v>42951</v>
      </c>
    </row>
    <row r="1083" spans="1:11" x14ac:dyDescent="0.35">
      <c r="A1083" s="7">
        <f t="shared" si="50"/>
        <v>2</v>
      </c>
      <c r="B1083">
        <v>2003</v>
      </c>
      <c r="C1083" t="s">
        <v>57</v>
      </c>
      <c r="D1083" s="1">
        <v>2304</v>
      </c>
      <c r="E1083" s="1">
        <v>483</v>
      </c>
      <c r="F1083" s="1">
        <v>965</v>
      </c>
      <c r="G1083" s="1">
        <v>0</v>
      </c>
      <c r="H1083" s="1">
        <v>2654</v>
      </c>
      <c r="I1083" s="11">
        <v>0.41429909459881359</v>
      </c>
      <c r="J1083" s="12">
        <f t="shared" si="48"/>
        <v>0.15064002497658446</v>
      </c>
      <c r="K1083" s="8">
        <f t="shared" si="49"/>
        <v>6406</v>
      </c>
    </row>
    <row r="1084" spans="1:11" x14ac:dyDescent="0.35">
      <c r="A1084" s="7">
        <f t="shared" si="50"/>
        <v>2</v>
      </c>
      <c r="B1084">
        <v>2003</v>
      </c>
      <c r="C1084" t="s">
        <v>58</v>
      </c>
      <c r="D1084" s="1">
        <v>12978</v>
      </c>
      <c r="E1084" s="1">
        <v>0</v>
      </c>
      <c r="F1084" s="1">
        <v>1070</v>
      </c>
      <c r="G1084" s="1">
        <v>7134</v>
      </c>
      <c r="H1084" s="1">
        <v>8110</v>
      </c>
      <c r="I1084" s="11">
        <v>0.52041513041103371</v>
      </c>
      <c r="J1084" s="12">
        <f t="shared" si="48"/>
        <v>3.6528745049842958E-2</v>
      </c>
      <c r="K1084" s="8">
        <f t="shared" si="49"/>
        <v>29292</v>
      </c>
    </row>
    <row r="1085" spans="1:11" x14ac:dyDescent="0.35">
      <c r="A1085" s="7">
        <f t="shared" si="50"/>
        <v>2</v>
      </c>
      <c r="B1085">
        <v>2003</v>
      </c>
      <c r="C1085" t="s">
        <v>59</v>
      </c>
      <c r="D1085" s="1">
        <v>6647</v>
      </c>
      <c r="E1085" s="1">
        <v>0</v>
      </c>
      <c r="F1085" s="1">
        <v>1217</v>
      </c>
      <c r="G1085" s="1">
        <v>0</v>
      </c>
      <c r="H1085" s="1">
        <v>10462</v>
      </c>
      <c r="I1085" s="11">
        <v>0.570882898613991</v>
      </c>
      <c r="J1085" s="12">
        <f t="shared" si="48"/>
        <v>6.6408381534431959E-2</v>
      </c>
      <c r="K1085" s="8">
        <f t="shared" si="49"/>
        <v>18326</v>
      </c>
    </row>
    <row r="1086" spans="1:11" x14ac:dyDescent="0.35">
      <c r="A1086" s="7">
        <f t="shared" si="50"/>
        <v>2</v>
      </c>
      <c r="B1086">
        <v>2003</v>
      </c>
      <c r="C1086" t="s">
        <v>60</v>
      </c>
      <c r="D1086" s="1">
        <v>441</v>
      </c>
      <c r="E1086" s="1">
        <v>0</v>
      </c>
      <c r="F1086" s="1">
        <v>21</v>
      </c>
      <c r="G1086" s="1">
        <v>2366</v>
      </c>
      <c r="H1086" s="1">
        <v>1029</v>
      </c>
      <c r="I1086" s="11">
        <v>0.88021778584392019</v>
      </c>
      <c r="J1086" s="12">
        <f t="shared" si="48"/>
        <v>5.4446460980036296E-3</v>
      </c>
      <c r="K1086" s="8">
        <f t="shared" si="49"/>
        <v>3857</v>
      </c>
    </row>
    <row r="1087" spans="1:11" x14ac:dyDescent="0.35">
      <c r="A1087" s="7">
        <f t="shared" si="50"/>
        <v>2</v>
      </c>
      <c r="B1087">
        <v>2003</v>
      </c>
      <c r="C1087" t="s">
        <v>61</v>
      </c>
      <c r="D1087" s="1">
        <v>29718</v>
      </c>
      <c r="E1087" s="1">
        <v>1800</v>
      </c>
      <c r="F1087" s="1">
        <v>534</v>
      </c>
      <c r="G1087" s="1">
        <v>53059</v>
      </c>
      <c r="H1087" s="1">
        <v>35096</v>
      </c>
      <c r="I1087" s="11">
        <v>0.73335995407921339</v>
      </c>
      <c r="J1087" s="12">
        <f t="shared" si="48"/>
        <v>4.4423369687289424E-3</v>
      </c>
      <c r="K1087" s="8">
        <f t="shared" si="49"/>
        <v>120207</v>
      </c>
    </row>
    <row r="1088" spans="1:11" x14ac:dyDescent="0.35">
      <c r="A1088" s="7">
        <f t="shared" si="50"/>
        <v>2</v>
      </c>
      <c r="B1088">
        <v>2003</v>
      </c>
      <c r="C1088" t="s">
        <v>62</v>
      </c>
      <c r="D1088" s="1">
        <v>29056</v>
      </c>
      <c r="E1088" s="1">
        <v>16592</v>
      </c>
      <c r="F1088" s="1">
        <v>982</v>
      </c>
      <c r="G1088" s="1">
        <v>30097</v>
      </c>
      <c r="H1088" s="1">
        <v>696</v>
      </c>
      <c r="I1088" s="11">
        <v>0.3977241904860313</v>
      </c>
      <c r="J1088" s="12">
        <f t="shared" si="48"/>
        <v>1.2683569481936892E-2</v>
      </c>
      <c r="K1088" s="8">
        <f t="shared" si="49"/>
        <v>77423</v>
      </c>
    </row>
    <row r="1089" spans="1:11" x14ac:dyDescent="0.35">
      <c r="A1089" s="7">
        <f t="shared" si="50"/>
        <v>2</v>
      </c>
      <c r="B1089">
        <v>2003</v>
      </c>
      <c r="C1089" t="s">
        <v>63</v>
      </c>
      <c r="D1089" s="1">
        <v>1984</v>
      </c>
      <c r="E1089" s="1">
        <v>0</v>
      </c>
      <c r="F1089" s="1">
        <v>1637</v>
      </c>
      <c r="G1089" s="1">
        <v>3063</v>
      </c>
      <c r="H1089" s="1">
        <v>9716</v>
      </c>
      <c r="I1089" s="11">
        <v>0.7792073170731707</v>
      </c>
      <c r="J1089" s="12">
        <f t="shared" si="48"/>
        <v>9.9817073170731713E-2</v>
      </c>
      <c r="K1089" s="8">
        <f t="shared" si="49"/>
        <v>16400</v>
      </c>
    </row>
    <row r="1090" spans="1:11" x14ac:dyDescent="0.35">
      <c r="A1090" s="7">
        <f t="shared" si="50"/>
        <v>2</v>
      </c>
      <c r="B1090">
        <v>2003</v>
      </c>
      <c r="C1090" t="s">
        <v>64</v>
      </c>
      <c r="D1090" s="1">
        <v>3708</v>
      </c>
      <c r="E1090" s="1">
        <v>0</v>
      </c>
      <c r="F1090" s="1">
        <v>574</v>
      </c>
      <c r="G1090" s="1">
        <v>0</v>
      </c>
      <c r="H1090" s="1">
        <v>17874</v>
      </c>
      <c r="I1090" s="11">
        <v>0.80673406752121324</v>
      </c>
      <c r="J1090" s="12">
        <f t="shared" ref="J1090:J1153" si="51">(F1090/K1090)</f>
        <v>2.5907203466329663E-2</v>
      </c>
      <c r="K1090" s="8">
        <f t="shared" ref="K1090:K1153" si="52">SUM(D1090:H1090)</f>
        <v>22156</v>
      </c>
    </row>
    <row r="1091" spans="1:11" x14ac:dyDescent="0.35">
      <c r="A1091" s="7">
        <f t="shared" ref="A1091:A1154" si="53">IF(B1091&lt;=1997,1,2)</f>
        <v>2</v>
      </c>
      <c r="B1091">
        <v>2003</v>
      </c>
      <c r="C1091" t="s">
        <v>65</v>
      </c>
      <c r="D1091" s="1">
        <v>5853</v>
      </c>
      <c r="E1091" s="1">
        <v>0</v>
      </c>
      <c r="F1091" s="1">
        <v>1196</v>
      </c>
      <c r="G1091" s="1">
        <v>0</v>
      </c>
      <c r="H1091" s="1">
        <v>5098</v>
      </c>
      <c r="I1091" s="11">
        <v>0.41969210504651355</v>
      </c>
      <c r="J1091" s="12">
        <f t="shared" si="51"/>
        <v>9.8460525232567708E-2</v>
      </c>
      <c r="K1091" s="8">
        <f t="shared" si="52"/>
        <v>12147</v>
      </c>
    </row>
    <row r="1092" spans="1:11" x14ac:dyDescent="0.35">
      <c r="A1092" s="7">
        <f t="shared" si="53"/>
        <v>2</v>
      </c>
      <c r="B1092">
        <v>2003</v>
      </c>
      <c r="C1092" t="s">
        <v>66</v>
      </c>
      <c r="D1092" s="1">
        <v>4732</v>
      </c>
      <c r="E1092" s="1">
        <v>0</v>
      </c>
      <c r="F1092" s="1">
        <v>181</v>
      </c>
      <c r="G1092" s="1">
        <v>10993</v>
      </c>
      <c r="H1092" s="1">
        <v>5207</v>
      </c>
      <c r="I1092" s="11">
        <v>0.76729976791550225</v>
      </c>
      <c r="J1092" s="12">
        <f t="shared" si="51"/>
        <v>8.572917160043575E-3</v>
      </c>
      <c r="K1092" s="8">
        <f t="shared" si="52"/>
        <v>21113</v>
      </c>
    </row>
    <row r="1093" spans="1:11" x14ac:dyDescent="0.35">
      <c r="A1093" s="7">
        <f t="shared" si="53"/>
        <v>2</v>
      </c>
      <c r="B1093">
        <v>2003</v>
      </c>
      <c r="C1093" t="s">
        <v>67</v>
      </c>
      <c r="D1093" s="1">
        <v>16781</v>
      </c>
      <c r="E1093" s="1">
        <v>0</v>
      </c>
      <c r="F1093" s="1">
        <v>496</v>
      </c>
      <c r="G1093" s="1">
        <v>25949</v>
      </c>
      <c r="H1093" s="1">
        <v>4396</v>
      </c>
      <c r="I1093" s="11">
        <v>0.63720549325941789</v>
      </c>
      <c r="J1093" s="12">
        <f t="shared" si="51"/>
        <v>1.0415354248036622E-2</v>
      </c>
      <c r="K1093" s="8">
        <f t="shared" si="52"/>
        <v>47622</v>
      </c>
    </row>
    <row r="1094" spans="1:11" x14ac:dyDescent="0.35">
      <c r="A1094" s="7">
        <f t="shared" si="53"/>
        <v>2</v>
      </c>
      <c r="B1094">
        <v>2003</v>
      </c>
      <c r="C1094" t="s">
        <v>68</v>
      </c>
      <c r="D1094" s="1">
        <v>150372</v>
      </c>
      <c r="E1094" s="1">
        <v>15308</v>
      </c>
      <c r="F1094" s="1">
        <v>0</v>
      </c>
      <c r="G1094" s="1">
        <v>195458</v>
      </c>
      <c r="H1094" s="1">
        <v>228487</v>
      </c>
      <c r="I1094" s="11">
        <v>0.71900784396862416</v>
      </c>
      <c r="J1094" s="12">
        <f t="shared" si="51"/>
        <v>0</v>
      </c>
      <c r="K1094" s="8">
        <f t="shared" si="52"/>
        <v>589625</v>
      </c>
    </row>
    <row r="1095" spans="1:11" x14ac:dyDescent="0.35">
      <c r="A1095" s="7">
        <f t="shared" si="53"/>
        <v>2</v>
      </c>
      <c r="B1095">
        <v>2003</v>
      </c>
      <c r="C1095" t="s">
        <v>69</v>
      </c>
      <c r="D1095" s="1">
        <v>709</v>
      </c>
      <c r="E1095" s="1">
        <v>0</v>
      </c>
      <c r="F1095" s="1">
        <v>8</v>
      </c>
      <c r="G1095" s="1">
        <v>0</v>
      </c>
      <c r="H1095" s="1">
        <v>1468</v>
      </c>
      <c r="I1095" s="11">
        <v>0.67185354691075516</v>
      </c>
      <c r="J1095" s="12">
        <f t="shared" si="51"/>
        <v>3.6613272311212816E-3</v>
      </c>
      <c r="K1095" s="8">
        <f t="shared" si="52"/>
        <v>2185</v>
      </c>
    </row>
    <row r="1096" spans="1:11" x14ac:dyDescent="0.35">
      <c r="A1096" s="7">
        <f t="shared" si="53"/>
        <v>2</v>
      </c>
      <c r="B1096">
        <v>2003</v>
      </c>
      <c r="C1096" t="s">
        <v>70</v>
      </c>
      <c r="D1096" s="1">
        <v>14856</v>
      </c>
      <c r="E1096" s="1">
        <v>1273</v>
      </c>
      <c r="F1096" s="1">
        <v>4322</v>
      </c>
      <c r="G1096" s="1">
        <v>0</v>
      </c>
      <c r="H1096" s="1">
        <v>15159</v>
      </c>
      <c r="I1096" s="11">
        <v>0.42569502948609939</v>
      </c>
      <c r="J1096" s="12">
        <f t="shared" si="51"/>
        <v>0.12137040157259196</v>
      </c>
      <c r="K1096" s="8">
        <f t="shared" si="52"/>
        <v>35610</v>
      </c>
    </row>
    <row r="1097" spans="1:11" x14ac:dyDescent="0.35">
      <c r="A1097" s="7">
        <f t="shared" si="53"/>
        <v>2</v>
      </c>
      <c r="B1097">
        <v>2003</v>
      </c>
      <c r="C1097" t="s">
        <v>71</v>
      </c>
      <c r="D1097" s="1">
        <v>37906</v>
      </c>
      <c r="E1097" s="1">
        <v>19175</v>
      </c>
      <c r="F1097" s="1">
        <v>1343</v>
      </c>
      <c r="G1097" s="1">
        <v>752</v>
      </c>
      <c r="H1097" s="1">
        <v>37219</v>
      </c>
      <c r="I1097" s="11">
        <v>0.39391047253488254</v>
      </c>
      <c r="J1097" s="12">
        <f t="shared" si="51"/>
        <v>1.3932257897193838E-2</v>
      </c>
      <c r="K1097" s="8">
        <f t="shared" si="52"/>
        <v>96395</v>
      </c>
    </row>
    <row r="1098" spans="1:11" x14ac:dyDescent="0.35">
      <c r="A1098" s="7">
        <f t="shared" si="53"/>
        <v>2</v>
      </c>
      <c r="B1098">
        <v>2003</v>
      </c>
      <c r="C1098" t="s">
        <v>72</v>
      </c>
      <c r="D1098" s="1">
        <v>2729</v>
      </c>
      <c r="E1098" s="1">
        <v>0</v>
      </c>
      <c r="F1098" s="1">
        <v>588</v>
      </c>
      <c r="G1098" s="1">
        <v>0</v>
      </c>
      <c r="H1098" s="1">
        <v>3421</v>
      </c>
      <c r="I1098" s="11">
        <v>0.50771742356782423</v>
      </c>
      <c r="J1098" s="12">
        <f t="shared" si="51"/>
        <v>8.7266251113089943E-2</v>
      </c>
      <c r="K1098" s="8">
        <f t="shared" si="52"/>
        <v>6738</v>
      </c>
    </row>
    <row r="1099" spans="1:11" x14ac:dyDescent="0.35">
      <c r="A1099" s="7">
        <f t="shared" si="53"/>
        <v>2</v>
      </c>
      <c r="B1099">
        <v>2003</v>
      </c>
      <c r="C1099" t="s">
        <v>73</v>
      </c>
      <c r="D1099" s="1">
        <v>8285</v>
      </c>
      <c r="E1099" s="1">
        <v>531</v>
      </c>
      <c r="F1099" s="1">
        <v>682</v>
      </c>
      <c r="G1099" s="1">
        <v>0</v>
      </c>
      <c r="H1099" s="1">
        <v>10474</v>
      </c>
      <c r="I1099" s="11">
        <v>0.52443420789104744</v>
      </c>
      <c r="J1099" s="12">
        <f t="shared" si="51"/>
        <v>3.4147806929701582E-2</v>
      </c>
      <c r="K1099" s="8">
        <f t="shared" si="52"/>
        <v>19972</v>
      </c>
    </row>
    <row r="1100" spans="1:11" x14ac:dyDescent="0.35">
      <c r="A1100" s="7">
        <f t="shared" si="53"/>
        <v>2</v>
      </c>
      <c r="B1100">
        <v>2003</v>
      </c>
      <c r="C1100" t="s">
        <v>74</v>
      </c>
      <c r="D1100" s="1">
        <v>69562</v>
      </c>
      <c r="E1100" s="1">
        <v>169</v>
      </c>
      <c r="F1100" s="1">
        <v>33</v>
      </c>
      <c r="G1100" s="1">
        <v>6770</v>
      </c>
      <c r="H1100" s="1">
        <v>52560</v>
      </c>
      <c r="I1100" s="11">
        <v>0.45958758733945809</v>
      </c>
      <c r="J1100" s="12">
        <f t="shared" si="51"/>
        <v>2.5562768215408926E-4</v>
      </c>
      <c r="K1100" s="8">
        <f t="shared" si="52"/>
        <v>129094</v>
      </c>
    </row>
    <row r="1101" spans="1:11" x14ac:dyDescent="0.35">
      <c r="A1101" s="7">
        <f t="shared" si="53"/>
        <v>2</v>
      </c>
      <c r="B1101">
        <v>2003</v>
      </c>
      <c r="C1101" t="s">
        <v>75</v>
      </c>
      <c r="D1101" s="1">
        <v>25469</v>
      </c>
      <c r="E1101" s="1">
        <v>387</v>
      </c>
      <c r="F1101" s="1">
        <v>1613</v>
      </c>
      <c r="G1101" s="1">
        <v>21020</v>
      </c>
      <c r="H1101" s="1">
        <v>29919</v>
      </c>
      <c r="I1101" s="11">
        <v>0.64966585042342617</v>
      </c>
      <c r="J1101" s="12">
        <f t="shared" si="51"/>
        <v>2.0571880420365268E-2</v>
      </c>
      <c r="K1101" s="8">
        <f t="shared" si="52"/>
        <v>78408</v>
      </c>
    </row>
    <row r="1102" spans="1:11" x14ac:dyDescent="0.35">
      <c r="A1102" s="7">
        <f t="shared" si="53"/>
        <v>2</v>
      </c>
      <c r="B1102">
        <v>2003</v>
      </c>
      <c r="C1102" t="s">
        <v>76</v>
      </c>
      <c r="D1102" s="1">
        <v>4068</v>
      </c>
      <c r="E1102" s="1">
        <v>2300</v>
      </c>
      <c r="F1102" s="1">
        <v>1553</v>
      </c>
      <c r="G1102" s="1">
        <v>1034</v>
      </c>
      <c r="H1102" s="1">
        <v>2957</v>
      </c>
      <c r="I1102" s="11">
        <v>0.33504029550033582</v>
      </c>
      <c r="J1102" s="12">
        <f t="shared" si="51"/>
        <v>0.13037273337810612</v>
      </c>
      <c r="K1102" s="8">
        <f t="shared" si="52"/>
        <v>11912</v>
      </c>
    </row>
    <row r="1103" spans="1:11" x14ac:dyDescent="0.35">
      <c r="A1103" s="7">
        <f t="shared" si="53"/>
        <v>2</v>
      </c>
      <c r="B1103">
        <v>2003</v>
      </c>
      <c r="C1103" t="s">
        <v>77</v>
      </c>
      <c r="D1103" s="1">
        <v>55082</v>
      </c>
      <c r="E1103" s="1">
        <v>0</v>
      </c>
      <c r="F1103" s="1">
        <v>329</v>
      </c>
      <c r="G1103" s="1">
        <v>0</v>
      </c>
      <c r="H1103" s="1">
        <v>52585</v>
      </c>
      <c r="I1103" s="11">
        <v>0.48691618208081783</v>
      </c>
      <c r="J1103" s="12">
        <f t="shared" si="51"/>
        <v>3.0464091262639359E-3</v>
      </c>
      <c r="K1103" s="8">
        <f t="shared" si="52"/>
        <v>107996</v>
      </c>
    </row>
    <row r="1104" spans="1:11" x14ac:dyDescent="0.35">
      <c r="A1104" s="7">
        <f t="shared" si="53"/>
        <v>2</v>
      </c>
      <c r="B1104">
        <v>2003</v>
      </c>
      <c r="C1104" t="s">
        <v>78</v>
      </c>
      <c r="D1104" s="1">
        <v>76716</v>
      </c>
      <c r="E1104" s="1">
        <v>1560</v>
      </c>
      <c r="F1104" s="1">
        <v>2931</v>
      </c>
      <c r="G1104" s="1">
        <v>41133</v>
      </c>
      <c r="H1104" s="1">
        <v>36365</v>
      </c>
      <c r="I1104" s="11">
        <v>0.48831479789546645</v>
      </c>
      <c r="J1104" s="12">
        <f t="shared" si="51"/>
        <v>1.8468227214013422E-2</v>
      </c>
      <c r="K1104" s="8">
        <f t="shared" si="52"/>
        <v>158705</v>
      </c>
    </row>
    <row r="1105" spans="1:11" x14ac:dyDescent="0.35">
      <c r="A1105" s="7">
        <f t="shared" si="53"/>
        <v>2</v>
      </c>
      <c r="B1105">
        <v>2003</v>
      </c>
      <c r="C1105" t="s">
        <v>79</v>
      </c>
      <c r="D1105" s="1">
        <v>34272</v>
      </c>
      <c r="E1105" s="1">
        <v>0</v>
      </c>
      <c r="F1105" s="1">
        <v>1091</v>
      </c>
      <c r="G1105" s="1">
        <v>288</v>
      </c>
      <c r="H1105" s="1">
        <v>29902</v>
      </c>
      <c r="I1105" s="11">
        <v>0.46054337711470106</v>
      </c>
      <c r="J1105" s="12">
        <f t="shared" si="51"/>
        <v>1.6643021677116225E-2</v>
      </c>
      <c r="K1105" s="8">
        <f t="shared" si="52"/>
        <v>65553</v>
      </c>
    </row>
    <row r="1106" spans="1:11" x14ac:dyDescent="0.35">
      <c r="A1106" s="7">
        <f t="shared" si="53"/>
        <v>2</v>
      </c>
      <c r="B1106">
        <v>2003</v>
      </c>
      <c r="C1106" t="s">
        <v>80</v>
      </c>
      <c r="D1106" s="1">
        <v>1543</v>
      </c>
      <c r="E1106" s="1">
        <v>0</v>
      </c>
      <c r="F1106" s="1">
        <v>407</v>
      </c>
      <c r="G1106" s="1">
        <v>4150</v>
      </c>
      <c r="H1106" s="1">
        <v>497</v>
      </c>
      <c r="I1106" s="11">
        <v>0.70441109595270579</v>
      </c>
      <c r="J1106" s="12">
        <f t="shared" si="51"/>
        <v>6.1694709716537822E-2</v>
      </c>
      <c r="K1106" s="8">
        <f t="shared" si="52"/>
        <v>6597</v>
      </c>
    </row>
    <row r="1107" spans="1:11" x14ac:dyDescent="0.35">
      <c r="A1107" s="7">
        <f t="shared" si="53"/>
        <v>2</v>
      </c>
      <c r="B1107">
        <v>2003</v>
      </c>
      <c r="C1107" t="s">
        <v>81</v>
      </c>
      <c r="D1107" s="1">
        <v>2077</v>
      </c>
      <c r="E1107" s="1">
        <v>0</v>
      </c>
      <c r="F1107" s="1">
        <v>1102</v>
      </c>
      <c r="G1107" s="1">
        <v>2814</v>
      </c>
      <c r="H1107" s="1">
        <v>2815</v>
      </c>
      <c r="I1107" s="11">
        <v>0.63907811080835608</v>
      </c>
      <c r="J1107" s="12">
        <f t="shared" si="51"/>
        <v>0.12511353315168028</v>
      </c>
      <c r="K1107" s="8">
        <f t="shared" si="52"/>
        <v>8808</v>
      </c>
    </row>
    <row r="1108" spans="1:11" x14ac:dyDescent="0.35">
      <c r="A1108" s="7">
        <f t="shared" si="53"/>
        <v>2</v>
      </c>
      <c r="B1108">
        <v>2003</v>
      </c>
      <c r="C1108" t="s">
        <v>82</v>
      </c>
      <c r="D1108" s="1">
        <v>15917</v>
      </c>
      <c r="E1108" s="1">
        <v>0</v>
      </c>
      <c r="F1108" s="1">
        <v>2099</v>
      </c>
      <c r="G1108" s="1">
        <v>7147</v>
      </c>
      <c r="H1108" s="1">
        <v>2750</v>
      </c>
      <c r="I1108" s="11">
        <v>0.35456597284419444</v>
      </c>
      <c r="J1108" s="12">
        <f t="shared" si="51"/>
        <v>7.5197936445383876E-2</v>
      </c>
      <c r="K1108" s="8">
        <f t="shared" si="52"/>
        <v>27913</v>
      </c>
    </row>
    <row r="1109" spans="1:11" x14ac:dyDescent="0.35">
      <c r="A1109" s="7">
        <f t="shared" si="53"/>
        <v>2</v>
      </c>
      <c r="B1109">
        <v>2003</v>
      </c>
      <c r="C1109" t="s">
        <v>83</v>
      </c>
      <c r="D1109" s="1">
        <v>418</v>
      </c>
      <c r="E1109" s="1">
        <v>0</v>
      </c>
      <c r="F1109" s="1">
        <v>294</v>
      </c>
      <c r="G1109" s="1">
        <v>818</v>
      </c>
      <c r="H1109" s="1">
        <v>410</v>
      </c>
      <c r="I1109" s="11">
        <v>0.63298969072164946</v>
      </c>
      <c r="J1109" s="12">
        <f t="shared" si="51"/>
        <v>0.15154639175257731</v>
      </c>
      <c r="K1109" s="8">
        <f t="shared" si="52"/>
        <v>1940</v>
      </c>
    </row>
    <row r="1110" spans="1:11" x14ac:dyDescent="0.35">
      <c r="A1110" s="7">
        <f t="shared" si="53"/>
        <v>2</v>
      </c>
      <c r="B1110">
        <v>2003</v>
      </c>
      <c r="C1110" t="s">
        <v>84</v>
      </c>
      <c r="D1110" s="1">
        <v>2615</v>
      </c>
      <c r="E1110" s="1">
        <v>0</v>
      </c>
      <c r="F1110" s="1">
        <v>614</v>
      </c>
      <c r="G1110" s="1">
        <v>7900</v>
      </c>
      <c r="H1110" s="1">
        <v>0</v>
      </c>
      <c r="I1110" s="11">
        <v>0.70985713002066675</v>
      </c>
      <c r="J1110" s="12">
        <f t="shared" si="51"/>
        <v>5.5171174409201183E-2</v>
      </c>
      <c r="K1110" s="8">
        <f t="shared" si="52"/>
        <v>11129</v>
      </c>
    </row>
    <row r="1111" spans="1:11" x14ac:dyDescent="0.35">
      <c r="A1111" s="7">
        <f t="shared" si="53"/>
        <v>2</v>
      </c>
      <c r="B1111">
        <v>2003</v>
      </c>
      <c r="C1111" t="s">
        <v>85</v>
      </c>
      <c r="D1111" s="1">
        <v>1571</v>
      </c>
      <c r="E1111" s="1">
        <v>0</v>
      </c>
      <c r="F1111" s="1">
        <v>378</v>
      </c>
      <c r="G1111" s="1">
        <v>6021</v>
      </c>
      <c r="H1111" s="1">
        <v>2390</v>
      </c>
      <c r="I1111" s="11">
        <v>0.8118725868725869</v>
      </c>
      <c r="J1111" s="12">
        <f t="shared" si="51"/>
        <v>3.6486486486486489E-2</v>
      </c>
      <c r="K1111" s="8">
        <f t="shared" si="52"/>
        <v>10360</v>
      </c>
    </row>
    <row r="1112" spans="1:11" x14ac:dyDescent="0.35">
      <c r="A1112" s="7">
        <f t="shared" si="53"/>
        <v>2</v>
      </c>
      <c r="B1112">
        <v>2003</v>
      </c>
      <c r="C1112" t="s">
        <v>86</v>
      </c>
      <c r="D1112" s="1">
        <v>34203</v>
      </c>
      <c r="E1112" s="1">
        <v>0</v>
      </c>
      <c r="F1112" s="1">
        <v>79</v>
      </c>
      <c r="G1112" s="1">
        <v>3391</v>
      </c>
      <c r="H1112" s="1">
        <v>7602</v>
      </c>
      <c r="I1112" s="11">
        <v>0.24280508006626172</v>
      </c>
      <c r="J1112" s="12">
        <f t="shared" si="51"/>
        <v>1.7448923246824958E-3</v>
      </c>
      <c r="K1112" s="8">
        <f t="shared" si="52"/>
        <v>45275</v>
      </c>
    </row>
    <row r="1113" spans="1:11" x14ac:dyDescent="0.35">
      <c r="A1113" s="7">
        <f t="shared" si="53"/>
        <v>2</v>
      </c>
      <c r="B1113">
        <v>2003</v>
      </c>
      <c r="C1113" t="s">
        <v>87</v>
      </c>
      <c r="D1113" s="1">
        <v>40388</v>
      </c>
      <c r="E1113" s="1">
        <v>2033</v>
      </c>
      <c r="F1113" s="1">
        <v>0</v>
      </c>
      <c r="G1113" s="1">
        <v>77404</v>
      </c>
      <c r="H1113" s="1">
        <v>35013</v>
      </c>
      <c r="I1113" s="11">
        <v>0.72602978596985235</v>
      </c>
      <c r="J1113" s="12">
        <f t="shared" si="51"/>
        <v>0</v>
      </c>
      <c r="K1113" s="8">
        <f t="shared" si="52"/>
        <v>154838</v>
      </c>
    </row>
    <row r="1114" spans="1:11" x14ac:dyDescent="0.35">
      <c r="A1114" s="7">
        <f t="shared" si="53"/>
        <v>2</v>
      </c>
      <c r="B1114">
        <v>2003</v>
      </c>
      <c r="C1114" t="s">
        <v>88</v>
      </c>
      <c r="D1114" s="1">
        <v>2973</v>
      </c>
      <c r="E1114" s="1">
        <v>0</v>
      </c>
      <c r="F1114" s="1">
        <v>1049</v>
      </c>
      <c r="G1114" s="1">
        <v>0</v>
      </c>
      <c r="H1114" s="1">
        <v>6875</v>
      </c>
      <c r="I1114" s="11">
        <v>0.63090758924474621</v>
      </c>
      <c r="J1114" s="12">
        <f t="shared" si="51"/>
        <v>9.6265027071671103E-2</v>
      </c>
      <c r="K1114" s="8">
        <f t="shared" si="52"/>
        <v>10897</v>
      </c>
    </row>
    <row r="1115" spans="1:11" x14ac:dyDescent="0.35">
      <c r="A1115" s="7">
        <f t="shared" si="53"/>
        <v>2</v>
      </c>
      <c r="B1115">
        <v>2003</v>
      </c>
      <c r="C1115" t="s">
        <v>89</v>
      </c>
      <c r="D1115" s="1">
        <v>995</v>
      </c>
      <c r="E1115" s="1">
        <v>0</v>
      </c>
      <c r="F1115" s="1">
        <v>840</v>
      </c>
      <c r="G1115" s="1">
        <v>250</v>
      </c>
      <c r="H1115" s="1">
        <v>1951</v>
      </c>
      <c r="I1115" s="11">
        <v>0.54534192269573833</v>
      </c>
      <c r="J1115" s="12">
        <f t="shared" si="51"/>
        <v>0.20812685827552033</v>
      </c>
      <c r="K1115" s="8">
        <f t="shared" si="52"/>
        <v>4036</v>
      </c>
    </row>
    <row r="1116" spans="1:11" x14ac:dyDescent="0.35">
      <c r="A1116" s="7">
        <f t="shared" si="53"/>
        <v>2</v>
      </c>
      <c r="B1116">
        <v>2003</v>
      </c>
      <c r="C1116" t="s">
        <v>90</v>
      </c>
      <c r="D1116" s="1">
        <v>18582</v>
      </c>
      <c r="E1116" s="1">
        <v>1209</v>
      </c>
      <c r="F1116" s="1">
        <v>1304</v>
      </c>
      <c r="G1116" s="1">
        <v>0</v>
      </c>
      <c r="H1116" s="1">
        <v>29604</v>
      </c>
      <c r="I1116" s="11">
        <v>0.58391684254127296</v>
      </c>
      <c r="J1116" s="12">
        <f t="shared" si="51"/>
        <v>2.572042841081678E-2</v>
      </c>
      <c r="K1116" s="8">
        <f t="shared" si="52"/>
        <v>50699</v>
      </c>
    </row>
    <row r="1117" spans="1:11" x14ac:dyDescent="0.35">
      <c r="A1117" s="7">
        <f t="shared" si="53"/>
        <v>2</v>
      </c>
      <c r="B1117">
        <v>2003</v>
      </c>
      <c r="C1117" t="s">
        <v>91</v>
      </c>
      <c r="D1117" s="1">
        <v>43684</v>
      </c>
      <c r="E1117" s="1">
        <v>544</v>
      </c>
      <c r="F1117" s="1">
        <v>3652</v>
      </c>
      <c r="G1117" s="1">
        <v>1116</v>
      </c>
      <c r="H1117" s="1">
        <v>66451</v>
      </c>
      <c r="I1117" s="11">
        <v>0.58526423380425652</v>
      </c>
      <c r="J1117" s="12">
        <f t="shared" si="51"/>
        <v>3.1633563453359548E-2</v>
      </c>
      <c r="K1117" s="8">
        <f t="shared" si="52"/>
        <v>115447</v>
      </c>
    </row>
    <row r="1118" spans="1:11" x14ac:dyDescent="0.35">
      <c r="A1118" s="7">
        <f t="shared" si="53"/>
        <v>2</v>
      </c>
      <c r="B1118">
        <v>2003</v>
      </c>
      <c r="C1118" t="s">
        <v>92</v>
      </c>
      <c r="D1118" s="1">
        <v>8886</v>
      </c>
      <c r="E1118" s="1">
        <v>0</v>
      </c>
      <c r="F1118" s="1">
        <v>1469</v>
      </c>
      <c r="G1118" s="1">
        <v>0</v>
      </c>
      <c r="H1118" s="1">
        <v>46217</v>
      </c>
      <c r="I1118" s="11">
        <v>0.81695891960687261</v>
      </c>
      <c r="J1118" s="12">
        <f t="shared" si="51"/>
        <v>2.5966909425157322E-2</v>
      </c>
      <c r="K1118" s="8">
        <f t="shared" si="52"/>
        <v>56572</v>
      </c>
    </row>
    <row r="1119" spans="1:11" x14ac:dyDescent="0.35">
      <c r="A1119" s="7">
        <f t="shared" si="53"/>
        <v>2</v>
      </c>
      <c r="B1119">
        <v>2003</v>
      </c>
      <c r="C1119" t="s">
        <v>93</v>
      </c>
      <c r="D1119" s="1">
        <v>1366</v>
      </c>
      <c r="E1119" s="1">
        <v>0</v>
      </c>
      <c r="F1119" s="1">
        <v>1217</v>
      </c>
      <c r="G1119" s="1">
        <v>0</v>
      </c>
      <c r="H1119" s="1">
        <v>3975</v>
      </c>
      <c r="I1119" s="11">
        <v>0.60612991765782254</v>
      </c>
      <c r="J1119" s="12">
        <f t="shared" si="51"/>
        <v>0.18557487038731321</v>
      </c>
      <c r="K1119" s="8">
        <f t="shared" si="52"/>
        <v>6558</v>
      </c>
    </row>
    <row r="1120" spans="1:11" x14ac:dyDescent="0.35">
      <c r="A1120" s="7">
        <f t="shared" si="53"/>
        <v>2</v>
      </c>
      <c r="B1120">
        <v>2004</v>
      </c>
      <c r="C1120" t="s">
        <v>7</v>
      </c>
      <c r="D1120" s="1">
        <v>2545</v>
      </c>
      <c r="E1120" s="1">
        <v>0</v>
      </c>
      <c r="F1120" s="1">
        <v>275</v>
      </c>
      <c r="G1120" s="1">
        <v>0</v>
      </c>
      <c r="H1120" s="1">
        <v>7957</v>
      </c>
      <c r="I1120" s="11">
        <v>0.73833163217964182</v>
      </c>
      <c r="J1120" s="12">
        <f t="shared" si="51"/>
        <v>2.5517305372552659E-2</v>
      </c>
      <c r="K1120" s="8">
        <f t="shared" si="52"/>
        <v>10777</v>
      </c>
    </row>
    <row r="1121" spans="1:11" x14ac:dyDescent="0.35">
      <c r="A1121" s="7">
        <f t="shared" si="53"/>
        <v>2</v>
      </c>
      <c r="B1121">
        <v>2004</v>
      </c>
      <c r="C1121" t="s">
        <v>8</v>
      </c>
      <c r="D1121" s="1">
        <v>140460</v>
      </c>
      <c r="E1121" s="1">
        <v>7556</v>
      </c>
      <c r="F1121" s="1">
        <v>0</v>
      </c>
      <c r="G1121" s="1">
        <v>131533</v>
      </c>
      <c r="H1121" s="1">
        <v>51905</v>
      </c>
      <c r="I1121" s="11">
        <v>0.55343426237124915</v>
      </c>
      <c r="J1121" s="12">
        <f t="shared" si="51"/>
        <v>0</v>
      </c>
      <c r="K1121" s="8">
        <f t="shared" si="52"/>
        <v>331454</v>
      </c>
    </row>
    <row r="1122" spans="1:11" x14ac:dyDescent="0.35">
      <c r="A1122" s="7">
        <f t="shared" si="53"/>
        <v>2</v>
      </c>
      <c r="B1122">
        <v>2004</v>
      </c>
      <c r="C1122" t="s">
        <v>10</v>
      </c>
      <c r="D1122" s="1">
        <v>3052</v>
      </c>
      <c r="E1122" s="1">
        <v>0</v>
      </c>
      <c r="F1122" s="1">
        <v>252</v>
      </c>
      <c r="G1122" s="1">
        <v>0</v>
      </c>
      <c r="H1122" s="1">
        <v>14592</v>
      </c>
      <c r="I1122" s="11">
        <v>0.81537773804202052</v>
      </c>
      <c r="J1122" s="12">
        <f t="shared" si="51"/>
        <v>1.4081358962896737E-2</v>
      </c>
      <c r="K1122" s="8">
        <f t="shared" si="52"/>
        <v>17896</v>
      </c>
    </row>
    <row r="1123" spans="1:11" x14ac:dyDescent="0.35">
      <c r="A1123" s="7">
        <f t="shared" si="53"/>
        <v>2</v>
      </c>
      <c r="B1123">
        <v>2004</v>
      </c>
      <c r="C1123" t="s">
        <v>11</v>
      </c>
      <c r="D1123" s="1">
        <v>6201</v>
      </c>
      <c r="E1123" s="1">
        <v>0</v>
      </c>
      <c r="F1123" s="1">
        <v>0</v>
      </c>
      <c r="G1123" s="1">
        <v>9242</v>
      </c>
      <c r="H1123" s="1">
        <v>9494</v>
      </c>
      <c r="I1123" s="11">
        <v>0.75133336006736973</v>
      </c>
      <c r="J1123" s="12">
        <f t="shared" si="51"/>
        <v>0</v>
      </c>
      <c r="K1123" s="8">
        <f t="shared" si="52"/>
        <v>24937</v>
      </c>
    </row>
    <row r="1124" spans="1:11" x14ac:dyDescent="0.35">
      <c r="A1124" s="7">
        <f t="shared" si="53"/>
        <v>2</v>
      </c>
      <c r="B1124">
        <v>2004</v>
      </c>
      <c r="C1124" t="s">
        <v>12</v>
      </c>
      <c r="D1124" s="1">
        <v>28714</v>
      </c>
      <c r="E1124" s="1">
        <v>23</v>
      </c>
      <c r="F1124" s="1">
        <v>2827</v>
      </c>
      <c r="G1124" s="1">
        <v>10060</v>
      </c>
      <c r="H1124" s="1">
        <v>12056</v>
      </c>
      <c r="I1124" s="11">
        <v>0.41199701937406857</v>
      </c>
      <c r="J1124" s="12">
        <f t="shared" si="51"/>
        <v>5.2663934426229506E-2</v>
      </c>
      <c r="K1124" s="8">
        <f t="shared" si="52"/>
        <v>53680</v>
      </c>
    </row>
    <row r="1125" spans="1:11" x14ac:dyDescent="0.35">
      <c r="A1125" s="7">
        <f t="shared" si="53"/>
        <v>2</v>
      </c>
      <c r="B1125">
        <v>2004</v>
      </c>
      <c r="C1125" t="s">
        <v>13</v>
      </c>
      <c r="D1125" s="1">
        <v>1236</v>
      </c>
      <c r="E1125" s="1">
        <v>0</v>
      </c>
      <c r="F1125" s="1">
        <v>1007</v>
      </c>
      <c r="G1125" s="1">
        <v>86</v>
      </c>
      <c r="H1125" s="1">
        <v>1787</v>
      </c>
      <c r="I1125" s="11">
        <v>0.45505344995140912</v>
      </c>
      <c r="J1125" s="12">
        <f t="shared" si="51"/>
        <v>0.24465500485908648</v>
      </c>
      <c r="K1125" s="8">
        <f t="shared" si="52"/>
        <v>4116</v>
      </c>
    </row>
    <row r="1126" spans="1:11" x14ac:dyDescent="0.35">
      <c r="A1126" s="7">
        <f t="shared" si="53"/>
        <v>2</v>
      </c>
      <c r="B1126">
        <v>2004</v>
      </c>
      <c r="C1126" t="s">
        <v>14</v>
      </c>
      <c r="D1126" s="1">
        <v>49763</v>
      </c>
      <c r="E1126" s="1">
        <v>0</v>
      </c>
      <c r="F1126" s="1">
        <v>1427</v>
      </c>
      <c r="G1126" s="1">
        <v>16935</v>
      </c>
      <c r="H1126" s="1">
        <v>27601</v>
      </c>
      <c r="I1126" s="11">
        <v>0.46524455215928795</v>
      </c>
      <c r="J1126" s="12">
        <f t="shared" si="51"/>
        <v>1.4907130769070054E-2</v>
      </c>
      <c r="K1126" s="8">
        <f t="shared" si="52"/>
        <v>95726</v>
      </c>
    </row>
    <row r="1127" spans="1:11" x14ac:dyDescent="0.35">
      <c r="A1127" s="7">
        <f t="shared" si="53"/>
        <v>2</v>
      </c>
      <c r="B1127">
        <v>2004</v>
      </c>
      <c r="C1127" t="s">
        <v>15</v>
      </c>
      <c r="D1127" s="1">
        <v>16935</v>
      </c>
      <c r="E1127" s="1">
        <v>1886</v>
      </c>
      <c r="F1127" s="1">
        <v>2267</v>
      </c>
      <c r="G1127" s="1">
        <v>2199</v>
      </c>
      <c r="H1127" s="1">
        <v>26334</v>
      </c>
      <c r="I1127" s="11">
        <v>0.57501864130106206</v>
      </c>
      <c r="J1127" s="12">
        <f t="shared" si="51"/>
        <v>4.5686302170452026E-2</v>
      </c>
      <c r="K1127" s="8">
        <f t="shared" si="52"/>
        <v>49621</v>
      </c>
    </row>
    <row r="1128" spans="1:11" x14ac:dyDescent="0.35">
      <c r="A1128" s="7">
        <f t="shared" si="53"/>
        <v>2</v>
      </c>
      <c r="B1128">
        <v>2004</v>
      </c>
      <c r="C1128" t="s">
        <v>16</v>
      </c>
      <c r="D1128" s="1">
        <v>5249</v>
      </c>
      <c r="E1128" s="1">
        <v>0</v>
      </c>
      <c r="F1128" s="1">
        <v>882</v>
      </c>
      <c r="G1128" s="1">
        <v>0</v>
      </c>
      <c r="H1128" s="1">
        <v>12693</v>
      </c>
      <c r="I1128" s="11">
        <v>0.67429876753081175</v>
      </c>
      <c r="J1128" s="12">
        <f t="shared" si="51"/>
        <v>4.6855078623034424E-2</v>
      </c>
      <c r="K1128" s="8">
        <f t="shared" si="52"/>
        <v>18824</v>
      </c>
    </row>
    <row r="1129" spans="1:11" x14ac:dyDescent="0.35">
      <c r="A1129" s="7">
        <f t="shared" si="53"/>
        <v>2</v>
      </c>
      <c r="B1129">
        <v>2004</v>
      </c>
      <c r="C1129" t="s">
        <v>17</v>
      </c>
      <c r="D1129" s="1">
        <v>41261</v>
      </c>
      <c r="E1129" s="1">
        <v>11353</v>
      </c>
      <c r="F1129" s="1">
        <v>294</v>
      </c>
      <c r="G1129" s="1">
        <v>1276</v>
      </c>
      <c r="H1129" s="1">
        <v>46835</v>
      </c>
      <c r="I1129" s="11">
        <v>0.47625694176343064</v>
      </c>
      <c r="J1129" s="12">
        <f t="shared" si="51"/>
        <v>2.910343598728952E-3</v>
      </c>
      <c r="K1129" s="8">
        <f t="shared" si="52"/>
        <v>101019</v>
      </c>
    </row>
    <row r="1130" spans="1:11" x14ac:dyDescent="0.35">
      <c r="A1130" s="7">
        <f t="shared" si="53"/>
        <v>2</v>
      </c>
      <c r="B1130">
        <v>2004</v>
      </c>
      <c r="C1130" t="s">
        <v>18</v>
      </c>
      <c r="D1130" s="1">
        <v>8312</v>
      </c>
      <c r="E1130" s="1">
        <v>0</v>
      </c>
      <c r="F1130" s="1">
        <v>210</v>
      </c>
      <c r="G1130" s="1">
        <v>0</v>
      </c>
      <c r="H1130" s="1">
        <v>17058</v>
      </c>
      <c r="I1130" s="11">
        <v>0.6668491008600469</v>
      </c>
      <c r="J1130" s="12">
        <f t="shared" si="51"/>
        <v>8.2095387021110244E-3</v>
      </c>
      <c r="K1130" s="8">
        <f t="shared" si="52"/>
        <v>25580</v>
      </c>
    </row>
    <row r="1131" spans="1:11" x14ac:dyDescent="0.35">
      <c r="A1131" s="7">
        <f t="shared" si="53"/>
        <v>2</v>
      </c>
      <c r="B1131">
        <v>2004</v>
      </c>
      <c r="C1131" t="s">
        <v>19</v>
      </c>
      <c r="D1131" s="1">
        <v>2581</v>
      </c>
      <c r="E1131" s="1">
        <v>0</v>
      </c>
      <c r="F1131" s="1">
        <v>1679</v>
      </c>
      <c r="G1131" s="1">
        <v>0</v>
      </c>
      <c r="H1131" s="1">
        <v>8097</v>
      </c>
      <c r="I1131" s="11">
        <v>0.65525613012867201</v>
      </c>
      <c r="J1131" s="12">
        <f t="shared" si="51"/>
        <v>0.13587440317229102</v>
      </c>
      <c r="K1131" s="8">
        <f t="shared" si="52"/>
        <v>12357</v>
      </c>
    </row>
    <row r="1132" spans="1:11" x14ac:dyDescent="0.35">
      <c r="A1132" s="7">
        <f t="shared" si="53"/>
        <v>2</v>
      </c>
      <c r="B1132">
        <v>2004</v>
      </c>
      <c r="C1132" t="s">
        <v>20</v>
      </c>
      <c r="D1132" s="1">
        <v>6675</v>
      </c>
      <c r="E1132" s="1">
        <v>0</v>
      </c>
      <c r="F1132" s="1">
        <v>630</v>
      </c>
      <c r="G1132" s="1">
        <v>0</v>
      </c>
      <c r="H1132" s="1">
        <v>24548</v>
      </c>
      <c r="I1132" s="11">
        <v>0.77066524346215426</v>
      </c>
      <c r="J1132" s="12">
        <f t="shared" si="51"/>
        <v>1.9778356826672526E-2</v>
      </c>
      <c r="K1132" s="8">
        <f t="shared" si="52"/>
        <v>31853</v>
      </c>
    </row>
    <row r="1133" spans="1:11" x14ac:dyDescent="0.35">
      <c r="A1133" s="7">
        <f t="shared" si="53"/>
        <v>2</v>
      </c>
      <c r="B1133">
        <v>2004</v>
      </c>
      <c r="C1133" t="s">
        <v>21</v>
      </c>
      <c r="D1133" s="1">
        <v>13491</v>
      </c>
      <c r="E1133" s="1">
        <v>7021</v>
      </c>
      <c r="F1133" s="1">
        <v>833</v>
      </c>
      <c r="G1133" s="1">
        <v>0</v>
      </c>
      <c r="H1133" s="1">
        <v>27096</v>
      </c>
      <c r="I1133" s="11">
        <v>0.55936087198860474</v>
      </c>
      <c r="J1133" s="12">
        <f t="shared" si="51"/>
        <v>1.7196176792386615E-2</v>
      </c>
      <c r="K1133" s="8">
        <f t="shared" si="52"/>
        <v>48441</v>
      </c>
    </row>
    <row r="1134" spans="1:11" x14ac:dyDescent="0.35">
      <c r="A1134" s="7">
        <f t="shared" si="53"/>
        <v>2</v>
      </c>
      <c r="B1134">
        <v>2004</v>
      </c>
      <c r="C1134" t="s">
        <v>22</v>
      </c>
      <c r="D1134" s="1">
        <v>1087</v>
      </c>
      <c r="E1134" s="1">
        <v>0</v>
      </c>
      <c r="F1134" s="1">
        <v>42</v>
      </c>
      <c r="G1134" s="1">
        <v>2873</v>
      </c>
      <c r="H1134" s="1">
        <v>983</v>
      </c>
      <c r="I1134" s="11">
        <v>0.77352056168505512</v>
      </c>
      <c r="J1134" s="12">
        <f t="shared" si="51"/>
        <v>8.4252758274824466E-3</v>
      </c>
      <c r="K1134" s="8">
        <f t="shared" si="52"/>
        <v>4985</v>
      </c>
    </row>
    <row r="1135" spans="1:11" x14ac:dyDescent="0.35">
      <c r="A1135" s="7">
        <f t="shared" si="53"/>
        <v>2</v>
      </c>
      <c r="B1135">
        <v>2004</v>
      </c>
      <c r="C1135" t="s">
        <v>23</v>
      </c>
      <c r="D1135" s="1">
        <v>1336</v>
      </c>
      <c r="E1135" s="1">
        <v>0</v>
      </c>
      <c r="F1135" s="1">
        <v>30</v>
      </c>
      <c r="G1135" s="1">
        <v>0</v>
      </c>
      <c r="H1135" s="1">
        <v>4021</v>
      </c>
      <c r="I1135" s="11">
        <v>0.74642658251345828</v>
      </c>
      <c r="J1135" s="12">
        <f t="shared" si="51"/>
        <v>5.5689623166883234E-3</v>
      </c>
      <c r="K1135" s="8">
        <f t="shared" si="52"/>
        <v>5387</v>
      </c>
    </row>
    <row r="1136" spans="1:11" x14ac:dyDescent="0.35">
      <c r="A1136" s="7">
        <f t="shared" si="53"/>
        <v>2</v>
      </c>
      <c r="B1136">
        <v>2004</v>
      </c>
      <c r="C1136" t="s">
        <v>24</v>
      </c>
      <c r="D1136" s="1">
        <v>2410</v>
      </c>
      <c r="E1136" s="1">
        <v>0</v>
      </c>
      <c r="F1136" s="1">
        <v>1006</v>
      </c>
      <c r="G1136" s="1">
        <v>0</v>
      </c>
      <c r="H1136" s="1">
        <v>5792</v>
      </c>
      <c r="I1136" s="11">
        <v>0.629018245004344</v>
      </c>
      <c r="J1136" s="12">
        <f t="shared" si="51"/>
        <v>0.10925282363162467</v>
      </c>
      <c r="K1136" s="8">
        <f t="shared" si="52"/>
        <v>9208</v>
      </c>
    </row>
    <row r="1137" spans="1:11" x14ac:dyDescent="0.35">
      <c r="A1137" s="7">
        <f t="shared" si="53"/>
        <v>2</v>
      </c>
      <c r="B1137">
        <v>2004</v>
      </c>
      <c r="C1137" t="s">
        <v>25</v>
      </c>
      <c r="D1137" s="1">
        <v>40594</v>
      </c>
      <c r="E1137" s="1">
        <v>10</v>
      </c>
      <c r="F1137" s="1">
        <v>254</v>
      </c>
      <c r="G1137" s="1">
        <v>0</v>
      </c>
      <c r="H1137" s="1">
        <v>41981</v>
      </c>
      <c r="I1137" s="11">
        <v>0.50677820833182441</v>
      </c>
      <c r="J1137" s="12">
        <f t="shared" si="51"/>
        <v>3.0661886309588477E-3</v>
      </c>
      <c r="K1137" s="8">
        <f t="shared" si="52"/>
        <v>82839</v>
      </c>
    </row>
    <row r="1138" spans="1:11" x14ac:dyDescent="0.35">
      <c r="A1138" s="7">
        <f t="shared" si="53"/>
        <v>2</v>
      </c>
      <c r="B1138">
        <v>2004</v>
      </c>
      <c r="C1138" t="s">
        <v>26</v>
      </c>
      <c r="D1138" s="1">
        <v>101899</v>
      </c>
      <c r="E1138" s="1">
        <v>12564</v>
      </c>
      <c r="F1138" s="1">
        <v>0</v>
      </c>
      <c r="G1138" s="1">
        <v>20374</v>
      </c>
      <c r="H1138" s="1">
        <v>191054</v>
      </c>
      <c r="I1138" s="11">
        <v>0.64876906695797065</v>
      </c>
      <c r="J1138" s="12">
        <f t="shared" si="51"/>
        <v>0</v>
      </c>
      <c r="K1138" s="8">
        <f t="shared" si="52"/>
        <v>325891</v>
      </c>
    </row>
    <row r="1139" spans="1:11" x14ac:dyDescent="0.35">
      <c r="A1139" s="7">
        <f t="shared" si="53"/>
        <v>2</v>
      </c>
      <c r="B1139">
        <v>2004</v>
      </c>
      <c r="C1139" t="s">
        <v>27</v>
      </c>
      <c r="D1139" s="1">
        <v>3968</v>
      </c>
      <c r="E1139" s="1">
        <v>0</v>
      </c>
      <c r="F1139" s="1">
        <v>882</v>
      </c>
      <c r="G1139" s="1">
        <v>5278</v>
      </c>
      <c r="H1139" s="1">
        <v>3712</v>
      </c>
      <c r="I1139" s="11">
        <v>0.64956647398843925</v>
      </c>
      <c r="J1139" s="12">
        <f t="shared" si="51"/>
        <v>6.3728323699421968E-2</v>
      </c>
      <c r="K1139" s="8">
        <f t="shared" si="52"/>
        <v>13840</v>
      </c>
    </row>
    <row r="1140" spans="1:11" x14ac:dyDescent="0.35">
      <c r="A1140" s="7">
        <f t="shared" si="53"/>
        <v>2</v>
      </c>
      <c r="B1140">
        <v>2004</v>
      </c>
      <c r="C1140" t="s">
        <v>28</v>
      </c>
      <c r="D1140" s="1">
        <v>3800</v>
      </c>
      <c r="E1140" s="1">
        <v>0</v>
      </c>
      <c r="F1140" s="1">
        <v>1847</v>
      </c>
      <c r="G1140" s="1">
        <v>3418</v>
      </c>
      <c r="H1140" s="1">
        <v>4351</v>
      </c>
      <c r="I1140" s="11">
        <v>0.57908467501490757</v>
      </c>
      <c r="J1140" s="12">
        <f t="shared" si="51"/>
        <v>0.13767143709004173</v>
      </c>
      <c r="K1140" s="8">
        <f t="shared" si="52"/>
        <v>13416</v>
      </c>
    </row>
    <row r="1141" spans="1:11" x14ac:dyDescent="0.35">
      <c r="A1141" s="7">
        <f t="shared" si="53"/>
        <v>2</v>
      </c>
      <c r="B1141">
        <v>2004</v>
      </c>
      <c r="C1141" t="s">
        <v>29</v>
      </c>
      <c r="D1141" s="1">
        <v>1687</v>
      </c>
      <c r="E1141" s="1">
        <v>0</v>
      </c>
      <c r="F1141" s="1">
        <v>3064</v>
      </c>
      <c r="G1141" s="1">
        <v>500</v>
      </c>
      <c r="H1141" s="1">
        <v>4841</v>
      </c>
      <c r="I1141" s="11">
        <v>0.52923107411811332</v>
      </c>
      <c r="J1141" s="12">
        <f t="shared" si="51"/>
        <v>0.30360681728101468</v>
      </c>
      <c r="K1141" s="8">
        <f t="shared" si="52"/>
        <v>10092</v>
      </c>
    </row>
    <row r="1142" spans="1:11" x14ac:dyDescent="0.35">
      <c r="A1142" s="7">
        <f t="shared" si="53"/>
        <v>2</v>
      </c>
      <c r="B1142">
        <v>2004</v>
      </c>
      <c r="C1142" t="s">
        <v>30</v>
      </c>
      <c r="D1142" s="1">
        <v>18498</v>
      </c>
      <c r="E1142" s="1">
        <v>0</v>
      </c>
      <c r="F1142" s="1">
        <v>420</v>
      </c>
      <c r="G1142" s="1">
        <v>0</v>
      </c>
      <c r="H1142" s="1">
        <v>25783</v>
      </c>
      <c r="I1142" s="11">
        <v>0.57678799132010472</v>
      </c>
      <c r="J1142" s="12">
        <f t="shared" si="51"/>
        <v>9.3957629583230808E-3</v>
      </c>
      <c r="K1142" s="8">
        <f t="shared" si="52"/>
        <v>44701</v>
      </c>
    </row>
    <row r="1143" spans="1:11" x14ac:dyDescent="0.35">
      <c r="A1143" s="7">
        <f t="shared" si="53"/>
        <v>2</v>
      </c>
      <c r="B1143">
        <v>2004</v>
      </c>
      <c r="C1143" t="s">
        <v>31</v>
      </c>
      <c r="D1143" s="1">
        <v>8610</v>
      </c>
      <c r="E1143" s="1">
        <v>400</v>
      </c>
      <c r="F1143" s="1">
        <v>420</v>
      </c>
      <c r="G1143" s="1">
        <v>19412</v>
      </c>
      <c r="H1143" s="1">
        <v>7104</v>
      </c>
      <c r="I1143" s="11">
        <v>0.73766204862849827</v>
      </c>
      <c r="J1143" s="12">
        <f t="shared" si="51"/>
        <v>1.1684192956100818E-2</v>
      </c>
      <c r="K1143" s="8">
        <f t="shared" si="52"/>
        <v>35946</v>
      </c>
    </row>
    <row r="1144" spans="1:11" x14ac:dyDescent="0.35">
      <c r="A1144" s="7">
        <f t="shared" si="53"/>
        <v>2</v>
      </c>
      <c r="B1144">
        <v>2004</v>
      </c>
      <c r="C1144" t="s">
        <v>32</v>
      </c>
      <c r="D1144" s="1">
        <v>783</v>
      </c>
      <c r="E1144" s="1">
        <v>0</v>
      </c>
      <c r="F1144" s="1">
        <v>765</v>
      </c>
      <c r="G1144" s="1">
        <v>2173</v>
      </c>
      <c r="H1144" s="1">
        <v>0</v>
      </c>
      <c r="I1144" s="11">
        <v>0.58398280032249394</v>
      </c>
      <c r="J1144" s="12">
        <f t="shared" si="51"/>
        <v>0.20558989518946519</v>
      </c>
      <c r="K1144" s="8">
        <f t="shared" si="52"/>
        <v>3721</v>
      </c>
    </row>
    <row r="1145" spans="1:11" x14ac:dyDescent="0.35">
      <c r="A1145" s="7">
        <f t="shared" si="53"/>
        <v>2</v>
      </c>
      <c r="B1145">
        <v>2004</v>
      </c>
      <c r="C1145" t="s">
        <v>33</v>
      </c>
      <c r="D1145" s="1">
        <v>314791</v>
      </c>
      <c r="E1145" s="1">
        <v>43907</v>
      </c>
      <c r="F1145" s="1">
        <v>0</v>
      </c>
      <c r="G1145" s="1">
        <v>476642</v>
      </c>
      <c r="H1145" s="1">
        <v>471352</v>
      </c>
      <c r="I1145" s="11">
        <v>0.72549154659246406</v>
      </c>
      <c r="J1145" s="12">
        <f t="shared" si="51"/>
        <v>0</v>
      </c>
      <c r="K1145" s="8">
        <f t="shared" si="52"/>
        <v>1306692</v>
      </c>
    </row>
    <row r="1146" spans="1:11" x14ac:dyDescent="0.35">
      <c r="A1146" s="7">
        <f t="shared" si="53"/>
        <v>2</v>
      </c>
      <c r="B1146">
        <v>2004</v>
      </c>
      <c r="C1146" t="s">
        <v>34</v>
      </c>
      <c r="D1146" s="1">
        <v>2395</v>
      </c>
      <c r="E1146" s="1">
        <v>0</v>
      </c>
      <c r="F1146" s="1">
        <v>504</v>
      </c>
      <c r="G1146" s="1">
        <v>4930</v>
      </c>
      <c r="H1146" s="1">
        <v>994</v>
      </c>
      <c r="I1146" s="11">
        <v>0.67142695228380367</v>
      </c>
      <c r="J1146" s="12">
        <f t="shared" si="51"/>
        <v>5.7123427405644342E-2</v>
      </c>
      <c r="K1146" s="8">
        <f t="shared" si="52"/>
        <v>8823</v>
      </c>
    </row>
    <row r="1147" spans="1:11" x14ac:dyDescent="0.35">
      <c r="A1147" s="7">
        <f t="shared" si="53"/>
        <v>2</v>
      </c>
      <c r="B1147">
        <v>2004</v>
      </c>
      <c r="C1147" t="s">
        <v>35</v>
      </c>
      <c r="D1147" s="1">
        <v>6389</v>
      </c>
      <c r="E1147" s="1">
        <v>0</v>
      </c>
      <c r="F1147" s="1">
        <v>0</v>
      </c>
      <c r="G1147" s="1">
        <v>0</v>
      </c>
      <c r="H1147" s="1">
        <v>13939</v>
      </c>
      <c r="I1147" s="11">
        <v>0.68570444706808342</v>
      </c>
      <c r="J1147" s="12">
        <f t="shared" si="51"/>
        <v>0</v>
      </c>
      <c r="K1147" s="8">
        <f t="shared" si="52"/>
        <v>20328</v>
      </c>
    </row>
    <row r="1148" spans="1:11" x14ac:dyDescent="0.35">
      <c r="A1148" s="7">
        <f t="shared" si="53"/>
        <v>2</v>
      </c>
      <c r="B1148">
        <v>2004</v>
      </c>
      <c r="C1148" t="s">
        <v>36</v>
      </c>
      <c r="D1148" s="1">
        <v>8454</v>
      </c>
      <c r="E1148" s="1">
        <v>120</v>
      </c>
      <c r="F1148" s="1">
        <v>2728</v>
      </c>
      <c r="G1148" s="1">
        <v>0</v>
      </c>
      <c r="H1148" s="1">
        <v>23010</v>
      </c>
      <c r="I1148" s="11">
        <v>0.67061086500349731</v>
      </c>
      <c r="J1148" s="12">
        <f t="shared" si="51"/>
        <v>7.9505712287246441E-2</v>
      </c>
      <c r="K1148" s="8">
        <f t="shared" si="52"/>
        <v>34312</v>
      </c>
    </row>
    <row r="1149" spans="1:11" x14ac:dyDescent="0.35">
      <c r="A1149" s="7">
        <f t="shared" si="53"/>
        <v>2</v>
      </c>
      <c r="B1149">
        <v>2004</v>
      </c>
      <c r="C1149" t="s">
        <v>37</v>
      </c>
      <c r="D1149" s="1">
        <v>16931</v>
      </c>
      <c r="E1149" s="1">
        <v>0</v>
      </c>
      <c r="F1149" s="1">
        <v>466</v>
      </c>
      <c r="G1149" s="1">
        <v>0</v>
      </c>
      <c r="H1149" s="1">
        <v>25173</v>
      </c>
      <c r="I1149" s="11">
        <v>0.59133192389006339</v>
      </c>
      <c r="J1149" s="12">
        <f t="shared" si="51"/>
        <v>1.0946676062955133E-2</v>
      </c>
      <c r="K1149" s="8">
        <f t="shared" si="52"/>
        <v>42570</v>
      </c>
    </row>
    <row r="1150" spans="1:11" x14ac:dyDescent="0.35">
      <c r="A1150" s="7">
        <f t="shared" si="53"/>
        <v>2</v>
      </c>
      <c r="B1150">
        <v>2004</v>
      </c>
      <c r="C1150" t="s">
        <v>38</v>
      </c>
      <c r="D1150" s="1">
        <v>2594</v>
      </c>
      <c r="E1150" s="1">
        <v>0</v>
      </c>
      <c r="F1150" s="1">
        <v>943</v>
      </c>
      <c r="G1150" s="1">
        <v>577</v>
      </c>
      <c r="H1150" s="1">
        <v>3462</v>
      </c>
      <c r="I1150" s="11">
        <v>0.5331309398099261</v>
      </c>
      <c r="J1150" s="12">
        <f t="shared" si="51"/>
        <v>0.12447201689545935</v>
      </c>
      <c r="K1150" s="8">
        <f t="shared" si="52"/>
        <v>7576</v>
      </c>
    </row>
    <row r="1151" spans="1:11" x14ac:dyDescent="0.35">
      <c r="A1151" s="7">
        <f t="shared" si="53"/>
        <v>2</v>
      </c>
      <c r="B1151">
        <v>2004</v>
      </c>
      <c r="C1151" t="s">
        <v>39</v>
      </c>
      <c r="D1151" s="1">
        <v>1305</v>
      </c>
      <c r="E1151" s="1">
        <v>0</v>
      </c>
      <c r="F1151" s="1">
        <v>1259</v>
      </c>
      <c r="G1151" s="1">
        <v>0</v>
      </c>
      <c r="H1151" s="1">
        <v>9315</v>
      </c>
      <c r="I1151" s="11">
        <v>0.78415691556528322</v>
      </c>
      <c r="J1151" s="12">
        <f t="shared" si="51"/>
        <v>0.10598535230238236</v>
      </c>
      <c r="K1151" s="8">
        <f t="shared" si="52"/>
        <v>11879</v>
      </c>
    </row>
    <row r="1152" spans="1:11" x14ac:dyDescent="0.35">
      <c r="A1152" s="7">
        <f t="shared" si="53"/>
        <v>2</v>
      </c>
      <c r="B1152">
        <v>2004</v>
      </c>
      <c r="C1152" t="s">
        <v>40</v>
      </c>
      <c r="D1152" s="1">
        <v>7246</v>
      </c>
      <c r="E1152" s="1">
        <v>0</v>
      </c>
      <c r="F1152" s="1">
        <v>871</v>
      </c>
      <c r="G1152" s="1">
        <v>0</v>
      </c>
      <c r="H1152" s="1">
        <v>25446</v>
      </c>
      <c r="I1152" s="11">
        <v>0.75815630307183501</v>
      </c>
      <c r="J1152" s="12">
        <f t="shared" si="51"/>
        <v>2.595119625778387E-2</v>
      </c>
      <c r="K1152" s="8">
        <f t="shared" si="52"/>
        <v>33563</v>
      </c>
    </row>
    <row r="1153" spans="1:11" x14ac:dyDescent="0.35">
      <c r="A1153" s="7">
        <f t="shared" si="53"/>
        <v>2</v>
      </c>
      <c r="B1153">
        <v>2004</v>
      </c>
      <c r="C1153" t="s">
        <v>41</v>
      </c>
      <c r="D1153" s="1">
        <v>614</v>
      </c>
      <c r="E1153" s="1">
        <v>32</v>
      </c>
      <c r="F1153" s="1">
        <v>101</v>
      </c>
      <c r="G1153" s="1">
        <v>0</v>
      </c>
      <c r="H1153" s="1">
        <v>1738</v>
      </c>
      <c r="I1153" s="11">
        <v>0.69939637826961776</v>
      </c>
      <c r="J1153" s="12">
        <f t="shared" si="51"/>
        <v>4.0643863179074445E-2</v>
      </c>
      <c r="K1153" s="8">
        <f t="shared" si="52"/>
        <v>2485</v>
      </c>
    </row>
    <row r="1154" spans="1:11" x14ac:dyDescent="0.35">
      <c r="A1154" s="7">
        <f t="shared" si="53"/>
        <v>2</v>
      </c>
      <c r="B1154">
        <v>2004</v>
      </c>
      <c r="C1154" t="s">
        <v>42</v>
      </c>
      <c r="D1154" s="1">
        <v>1089</v>
      </c>
      <c r="E1154" s="1">
        <v>0</v>
      </c>
      <c r="F1154" s="1">
        <v>525</v>
      </c>
      <c r="G1154" s="1">
        <v>0</v>
      </c>
      <c r="H1154" s="1">
        <v>8388</v>
      </c>
      <c r="I1154" s="11">
        <v>0.83863227354529091</v>
      </c>
      <c r="J1154" s="12">
        <f t="shared" ref="J1154:J1217" si="54">(F1154/K1154)</f>
        <v>5.2489502099580081E-2</v>
      </c>
      <c r="K1154" s="8">
        <f t="shared" ref="K1154:K1217" si="55">SUM(D1154:H1154)</f>
        <v>10002</v>
      </c>
    </row>
    <row r="1155" spans="1:11" x14ac:dyDescent="0.35">
      <c r="A1155" s="7">
        <f t="shared" ref="A1155:A1218" si="56">IF(B1155&lt;=1997,1,2)</f>
        <v>2</v>
      </c>
      <c r="B1155">
        <v>2004</v>
      </c>
      <c r="C1155" t="s">
        <v>43</v>
      </c>
      <c r="D1155" s="1">
        <v>1239</v>
      </c>
      <c r="E1155" s="1">
        <v>0</v>
      </c>
      <c r="F1155" s="1">
        <v>1679</v>
      </c>
      <c r="G1155" s="1">
        <v>0</v>
      </c>
      <c r="H1155" s="1">
        <v>2840</v>
      </c>
      <c r="I1155" s="11">
        <v>0.49322681486627301</v>
      </c>
      <c r="J1155" s="12">
        <f t="shared" si="54"/>
        <v>0.29159430357763111</v>
      </c>
      <c r="K1155" s="8">
        <f t="shared" si="55"/>
        <v>5758</v>
      </c>
    </row>
    <row r="1156" spans="1:11" x14ac:dyDescent="0.35">
      <c r="A1156" s="7">
        <f t="shared" si="56"/>
        <v>2</v>
      </c>
      <c r="B1156">
        <v>2004</v>
      </c>
      <c r="C1156" t="s">
        <v>44</v>
      </c>
      <c r="D1156" s="1">
        <v>2413</v>
      </c>
      <c r="E1156" s="1">
        <v>0</v>
      </c>
      <c r="F1156" s="1">
        <v>252</v>
      </c>
      <c r="G1156" s="1">
        <v>0</v>
      </c>
      <c r="H1156" s="1">
        <v>6501</v>
      </c>
      <c r="I1156" s="11">
        <v>0.70925158193323146</v>
      </c>
      <c r="J1156" s="12">
        <f t="shared" si="54"/>
        <v>2.7492908575169103E-2</v>
      </c>
      <c r="K1156" s="8">
        <f t="shared" si="55"/>
        <v>9166</v>
      </c>
    </row>
    <row r="1157" spans="1:11" x14ac:dyDescent="0.35">
      <c r="A1157" s="7">
        <f t="shared" si="56"/>
        <v>2</v>
      </c>
      <c r="B1157">
        <v>2004</v>
      </c>
      <c r="C1157" t="s">
        <v>45</v>
      </c>
      <c r="D1157" s="1">
        <v>1351</v>
      </c>
      <c r="E1157" s="1">
        <v>76</v>
      </c>
      <c r="F1157" s="1">
        <v>17</v>
      </c>
      <c r="G1157" s="1">
        <v>0</v>
      </c>
      <c r="H1157" s="1">
        <v>2551</v>
      </c>
      <c r="I1157" s="11">
        <v>0.63854818523153944</v>
      </c>
      <c r="J1157" s="12">
        <f t="shared" si="54"/>
        <v>4.2553191489361703E-3</v>
      </c>
      <c r="K1157" s="8">
        <f t="shared" si="55"/>
        <v>3995</v>
      </c>
    </row>
    <row r="1158" spans="1:11" x14ac:dyDescent="0.35">
      <c r="A1158" s="7">
        <f t="shared" si="56"/>
        <v>2</v>
      </c>
      <c r="B1158">
        <v>2004</v>
      </c>
      <c r="C1158" t="s">
        <v>46</v>
      </c>
      <c r="D1158" s="1">
        <v>11142</v>
      </c>
      <c r="E1158" s="1">
        <v>3602</v>
      </c>
      <c r="F1158" s="1">
        <v>1028</v>
      </c>
      <c r="G1158" s="1">
        <v>4804</v>
      </c>
      <c r="H1158" s="1">
        <v>13858</v>
      </c>
      <c r="I1158" s="11">
        <v>0.54196433757332874</v>
      </c>
      <c r="J1158" s="12">
        <f t="shared" si="54"/>
        <v>2.9854213858395772E-2</v>
      </c>
      <c r="K1158" s="8">
        <f t="shared" si="55"/>
        <v>34434</v>
      </c>
    </row>
    <row r="1159" spans="1:11" x14ac:dyDescent="0.35">
      <c r="A1159" s="7">
        <f t="shared" si="56"/>
        <v>2</v>
      </c>
      <c r="B1159">
        <v>2004</v>
      </c>
      <c r="C1159" t="s">
        <v>47</v>
      </c>
      <c r="D1159" s="1">
        <v>706</v>
      </c>
      <c r="E1159" s="1">
        <v>0</v>
      </c>
      <c r="F1159" s="1">
        <v>1007</v>
      </c>
      <c r="G1159" s="1">
        <v>0</v>
      </c>
      <c r="H1159" s="1">
        <v>2184</v>
      </c>
      <c r="I1159" s="11">
        <v>0.56043110084680525</v>
      </c>
      <c r="J1159" s="12">
        <f t="shared" si="54"/>
        <v>0.25840390043623301</v>
      </c>
      <c r="K1159" s="8">
        <f t="shared" si="55"/>
        <v>3897</v>
      </c>
    </row>
    <row r="1160" spans="1:11" x14ac:dyDescent="0.35">
      <c r="A1160" s="7">
        <f t="shared" si="56"/>
        <v>2</v>
      </c>
      <c r="B1160">
        <v>2004</v>
      </c>
      <c r="C1160" t="s">
        <v>48</v>
      </c>
      <c r="D1160" s="1">
        <v>6886</v>
      </c>
      <c r="E1160" s="1">
        <v>0</v>
      </c>
      <c r="F1160" s="1">
        <v>854</v>
      </c>
      <c r="G1160" s="1">
        <v>0</v>
      </c>
      <c r="H1160" s="1">
        <v>18455</v>
      </c>
      <c r="I1160" s="11">
        <v>0.70452376407711392</v>
      </c>
      <c r="J1160" s="12">
        <f t="shared" si="54"/>
        <v>3.2601641534644017E-2</v>
      </c>
      <c r="K1160" s="8">
        <f t="shared" si="55"/>
        <v>26195</v>
      </c>
    </row>
    <row r="1161" spans="1:11" x14ac:dyDescent="0.35">
      <c r="A1161" s="7">
        <f t="shared" si="56"/>
        <v>2</v>
      </c>
      <c r="B1161">
        <v>2004</v>
      </c>
      <c r="C1161" t="s">
        <v>49</v>
      </c>
      <c r="D1161" s="1">
        <v>579</v>
      </c>
      <c r="E1161" s="1">
        <v>0</v>
      </c>
      <c r="F1161" s="1">
        <v>426</v>
      </c>
      <c r="G1161" s="1">
        <v>1208</v>
      </c>
      <c r="H1161" s="1">
        <v>330</v>
      </c>
      <c r="I1161" s="11">
        <v>0.60479748328745575</v>
      </c>
      <c r="J1161" s="12">
        <f t="shared" si="54"/>
        <v>0.16751867872591428</v>
      </c>
      <c r="K1161" s="8">
        <f t="shared" si="55"/>
        <v>2543</v>
      </c>
    </row>
    <row r="1162" spans="1:11" x14ac:dyDescent="0.35">
      <c r="A1162" s="7">
        <f t="shared" si="56"/>
        <v>2</v>
      </c>
      <c r="B1162">
        <v>2004</v>
      </c>
      <c r="C1162" t="s">
        <v>50</v>
      </c>
      <c r="D1162" s="1">
        <v>745</v>
      </c>
      <c r="E1162" s="1">
        <v>0</v>
      </c>
      <c r="F1162" s="1">
        <v>315</v>
      </c>
      <c r="G1162" s="1">
        <v>0</v>
      </c>
      <c r="H1162" s="1">
        <v>5224</v>
      </c>
      <c r="I1162" s="11">
        <v>0.8313176320814768</v>
      </c>
      <c r="J1162" s="12">
        <f t="shared" si="54"/>
        <v>5.0127307447485676E-2</v>
      </c>
      <c r="K1162" s="8">
        <f t="shared" si="55"/>
        <v>6284</v>
      </c>
    </row>
    <row r="1163" spans="1:11" x14ac:dyDescent="0.35">
      <c r="A1163" s="7">
        <f t="shared" si="56"/>
        <v>2</v>
      </c>
      <c r="B1163">
        <v>2004</v>
      </c>
      <c r="C1163" t="s">
        <v>51</v>
      </c>
      <c r="D1163" s="1">
        <v>16233</v>
      </c>
      <c r="E1163" s="1">
        <v>0</v>
      </c>
      <c r="F1163" s="1">
        <v>2375</v>
      </c>
      <c r="G1163" s="1">
        <v>9650</v>
      </c>
      <c r="H1163" s="1">
        <v>300</v>
      </c>
      <c r="I1163" s="11">
        <v>0.34841375446459838</v>
      </c>
      <c r="J1163" s="12">
        <f t="shared" si="54"/>
        <v>8.3164087120946847E-2</v>
      </c>
      <c r="K1163" s="8">
        <f t="shared" si="55"/>
        <v>28558</v>
      </c>
    </row>
    <row r="1164" spans="1:11" x14ac:dyDescent="0.35">
      <c r="A1164" s="7">
        <f t="shared" si="56"/>
        <v>2</v>
      </c>
      <c r="B1164">
        <v>2004</v>
      </c>
      <c r="C1164" t="s">
        <v>52</v>
      </c>
      <c r="D1164" s="1">
        <v>9949</v>
      </c>
      <c r="E1164" s="1">
        <v>0</v>
      </c>
      <c r="F1164" s="1">
        <v>3694</v>
      </c>
      <c r="G1164" s="1">
        <v>2556</v>
      </c>
      <c r="H1164" s="1">
        <v>25120</v>
      </c>
      <c r="I1164" s="11">
        <v>0.66981291899610351</v>
      </c>
      <c r="J1164" s="12">
        <f t="shared" si="54"/>
        <v>8.9401970037997047E-2</v>
      </c>
      <c r="K1164" s="8">
        <f t="shared" si="55"/>
        <v>41319</v>
      </c>
    </row>
    <row r="1165" spans="1:11" x14ac:dyDescent="0.35">
      <c r="A1165" s="7">
        <f t="shared" si="56"/>
        <v>2</v>
      </c>
      <c r="B1165">
        <v>2004</v>
      </c>
      <c r="C1165" t="s">
        <v>53</v>
      </c>
      <c r="D1165" s="1">
        <v>2622</v>
      </c>
      <c r="E1165" s="1">
        <v>0</v>
      </c>
      <c r="F1165" s="1">
        <v>588</v>
      </c>
      <c r="G1165" s="1">
        <v>0</v>
      </c>
      <c r="H1165" s="1">
        <v>9216</v>
      </c>
      <c r="I1165" s="11">
        <v>0.74167069048768708</v>
      </c>
      <c r="J1165" s="12">
        <f t="shared" si="54"/>
        <v>4.732013520038629E-2</v>
      </c>
      <c r="K1165" s="8">
        <f t="shared" si="55"/>
        <v>12426</v>
      </c>
    </row>
    <row r="1166" spans="1:11" x14ac:dyDescent="0.35">
      <c r="A1166" s="7">
        <f t="shared" si="56"/>
        <v>2</v>
      </c>
      <c r="B1166">
        <v>2004</v>
      </c>
      <c r="C1166" t="s">
        <v>54</v>
      </c>
      <c r="D1166" s="1">
        <v>1924</v>
      </c>
      <c r="E1166" s="1">
        <v>0</v>
      </c>
      <c r="F1166" s="1">
        <v>1679</v>
      </c>
      <c r="G1166" s="1">
        <v>0</v>
      </c>
      <c r="H1166" s="1">
        <v>10572</v>
      </c>
      <c r="I1166" s="11">
        <v>0.74582010582010583</v>
      </c>
      <c r="J1166" s="12">
        <f t="shared" si="54"/>
        <v>0.11844797178130512</v>
      </c>
      <c r="K1166" s="8">
        <f t="shared" si="55"/>
        <v>14175</v>
      </c>
    </row>
    <row r="1167" spans="1:11" x14ac:dyDescent="0.35">
      <c r="A1167" s="7">
        <f t="shared" si="56"/>
        <v>2</v>
      </c>
      <c r="B1167">
        <v>2004</v>
      </c>
      <c r="C1167" t="s">
        <v>55</v>
      </c>
      <c r="D1167" s="1">
        <v>8987</v>
      </c>
      <c r="E1167" s="1">
        <v>0</v>
      </c>
      <c r="F1167" s="1">
        <v>378</v>
      </c>
      <c r="G1167" s="1">
        <v>0</v>
      </c>
      <c r="H1167" s="1">
        <v>15886</v>
      </c>
      <c r="I1167" s="11">
        <v>0.62912359906538351</v>
      </c>
      <c r="J1167" s="12">
        <f t="shared" si="54"/>
        <v>1.4969704170131876E-2</v>
      </c>
      <c r="K1167" s="8">
        <f t="shared" si="55"/>
        <v>25251</v>
      </c>
    </row>
    <row r="1168" spans="1:11" x14ac:dyDescent="0.35">
      <c r="A1168" s="7">
        <f t="shared" si="56"/>
        <v>2</v>
      </c>
      <c r="B1168">
        <v>2004</v>
      </c>
      <c r="C1168" t="s">
        <v>56</v>
      </c>
      <c r="D1168" s="1">
        <v>9600</v>
      </c>
      <c r="E1168" s="1">
        <v>0</v>
      </c>
      <c r="F1168" s="1">
        <v>1343</v>
      </c>
      <c r="G1168" s="1">
        <v>0</v>
      </c>
      <c r="H1168" s="1">
        <v>28205</v>
      </c>
      <c r="I1168" s="11">
        <v>0.72047103300296311</v>
      </c>
      <c r="J1168" s="12">
        <f t="shared" si="54"/>
        <v>3.4305711658322267E-2</v>
      </c>
      <c r="K1168" s="8">
        <f t="shared" si="55"/>
        <v>39148</v>
      </c>
    </row>
    <row r="1169" spans="1:11" x14ac:dyDescent="0.35">
      <c r="A1169" s="7">
        <f t="shared" si="56"/>
        <v>2</v>
      </c>
      <c r="B1169">
        <v>2004</v>
      </c>
      <c r="C1169" t="s">
        <v>57</v>
      </c>
      <c r="D1169" s="1">
        <v>2361</v>
      </c>
      <c r="E1169" s="1">
        <v>461</v>
      </c>
      <c r="F1169" s="1">
        <v>903</v>
      </c>
      <c r="G1169" s="1">
        <v>0</v>
      </c>
      <c r="H1169" s="1">
        <v>3275</v>
      </c>
      <c r="I1169" s="11">
        <v>0.46785714285714286</v>
      </c>
      <c r="J1169" s="12">
        <f t="shared" si="54"/>
        <v>0.129</v>
      </c>
      <c r="K1169" s="8">
        <f t="shared" si="55"/>
        <v>7000</v>
      </c>
    </row>
    <row r="1170" spans="1:11" x14ac:dyDescent="0.35">
      <c r="A1170" s="7">
        <f t="shared" si="56"/>
        <v>2</v>
      </c>
      <c r="B1170">
        <v>2004</v>
      </c>
      <c r="C1170" t="s">
        <v>58</v>
      </c>
      <c r="D1170" s="1">
        <v>16296</v>
      </c>
      <c r="E1170" s="1">
        <v>18</v>
      </c>
      <c r="F1170" s="1">
        <v>1049</v>
      </c>
      <c r="G1170" s="1">
        <v>9873</v>
      </c>
      <c r="H1170" s="1">
        <v>6473</v>
      </c>
      <c r="I1170" s="11">
        <v>0.48491500786140201</v>
      </c>
      <c r="J1170" s="12">
        <f t="shared" si="54"/>
        <v>3.1119285650716425E-2</v>
      </c>
      <c r="K1170" s="8">
        <f t="shared" si="55"/>
        <v>33709</v>
      </c>
    </row>
    <row r="1171" spans="1:11" x14ac:dyDescent="0.35">
      <c r="A1171" s="7">
        <f t="shared" si="56"/>
        <v>2</v>
      </c>
      <c r="B1171">
        <v>2004</v>
      </c>
      <c r="C1171" t="s">
        <v>59</v>
      </c>
      <c r="D1171" s="1">
        <v>6318</v>
      </c>
      <c r="E1171" s="1">
        <v>104</v>
      </c>
      <c r="F1171" s="1">
        <v>1217</v>
      </c>
      <c r="G1171" s="1">
        <v>0</v>
      </c>
      <c r="H1171" s="1">
        <v>10180</v>
      </c>
      <c r="I1171" s="11">
        <v>0.57130029743532185</v>
      </c>
      <c r="J1171" s="12">
        <f t="shared" si="54"/>
        <v>6.829788428082384E-2</v>
      </c>
      <c r="K1171" s="8">
        <f t="shared" si="55"/>
        <v>17819</v>
      </c>
    </row>
    <row r="1172" spans="1:11" x14ac:dyDescent="0.35">
      <c r="A1172" s="7">
        <f t="shared" si="56"/>
        <v>2</v>
      </c>
      <c r="B1172">
        <v>2004</v>
      </c>
      <c r="C1172" t="s">
        <v>60</v>
      </c>
      <c r="D1172" s="1">
        <v>581</v>
      </c>
      <c r="E1172" s="1">
        <v>0</v>
      </c>
      <c r="F1172" s="1">
        <v>22</v>
      </c>
      <c r="G1172" s="1">
        <v>1951</v>
      </c>
      <c r="H1172" s="1">
        <v>1262</v>
      </c>
      <c r="I1172" s="11">
        <v>0.84198113207547165</v>
      </c>
      <c r="J1172" s="12">
        <f t="shared" si="54"/>
        <v>5.7651991614255764E-3</v>
      </c>
      <c r="K1172" s="8">
        <f t="shared" si="55"/>
        <v>3816</v>
      </c>
    </row>
    <row r="1173" spans="1:11" x14ac:dyDescent="0.35">
      <c r="A1173" s="7">
        <f t="shared" si="56"/>
        <v>2</v>
      </c>
      <c r="B1173">
        <v>2004</v>
      </c>
      <c r="C1173" t="s">
        <v>61</v>
      </c>
      <c r="D1173" s="1">
        <v>42265</v>
      </c>
      <c r="E1173" s="1">
        <v>786</v>
      </c>
      <c r="F1173" s="1">
        <v>531</v>
      </c>
      <c r="G1173" s="1">
        <v>57596</v>
      </c>
      <c r="H1173" s="1">
        <v>31602</v>
      </c>
      <c r="I1173" s="11">
        <v>0.67177285735803582</v>
      </c>
      <c r="J1173" s="12">
        <f t="shared" si="54"/>
        <v>3.9990962494351563E-3</v>
      </c>
      <c r="K1173" s="8">
        <f t="shared" si="55"/>
        <v>132780</v>
      </c>
    </row>
    <row r="1174" spans="1:11" x14ac:dyDescent="0.35">
      <c r="A1174" s="7">
        <f t="shared" si="56"/>
        <v>2</v>
      </c>
      <c r="B1174">
        <v>2004</v>
      </c>
      <c r="C1174" t="s">
        <v>62</v>
      </c>
      <c r="D1174" s="1">
        <v>28665</v>
      </c>
      <c r="E1174" s="1">
        <v>15554</v>
      </c>
      <c r="F1174" s="1">
        <v>982</v>
      </c>
      <c r="G1174" s="1">
        <v>31757</v>
      </c>
      <c r="H1174" s="1">
        <v>518</v>
      </c>
      <c r="I1174" s="11">
        <v>0.41658061851412048</v>
      </c>
      <c r="J1174" s="12">
        <f t="shared" si="54"/>
        <v>1.2674892870050081E-2</v>
      </c>
      <c r="K1174" s="8">
        <f t="shared" si="55"/>
        <v>77476</v>
      </c>
    </row>
    <row r="1175" spans="1:11" x14ac:dyDescent="0.35">
      <c r="A1175" s="7">
        <f t="shared" si="56"/>
        <v>2</v>
      </c>
      <c r="B1175">
        <v>2004</v>
      </c>
      <c r="C1175" t="s">
        <v>63</v>
      </c>
      <c r="D1175" s="1">
        <v>2282</v>
      </c>
      <c r="E1175" s="1">
        <v>0</v>
      </c>
      <c r="F1175" s="1">
        <v>1637</v>
      </c>
      <c r="G1175" s="1">
        <v>0</v>
      </c>
      <c r="H1175" s="1">
        <v>13582</v>
      </c>
      <c r="I1175" s="11">
        <v>0.77606993886063658</v>
      </c>
      <c r="J1175" s="12">
        <f t="shared" si="54"/>
        <v>9.3537512142163298E-2</v>
      </c>
      <c r="K1175" s="8">
        <f t="shared" si="55"/>
        <v>17501</v>
      </c>
    </row>
    <row r="1176" spans="1:11" x14ac:dyDescent="0.35">
      <c r="A1176" s="7">
        <f t="shared" si="56"/>
        <v>2</v>
      </c>
      <c r="B1176">
        <v>2004</v>
      </c>
      <c r="C1176" t="s">
        <v>64</v>
      </c>
      <c r="D1176" s="1">
        <v>3441</v>
      </c>
      <c r="E1176" s="1">
        <v>0</v>
      </c>
      <c r="F1176" s="1">
        <v>574</v>
      </c>
      <c r="G1176" s="1">
        <v>0</v>
      </c>
      <c r="H1176" s="1">
        <v>18415</v>
      </c>
      <c r="I1176" s="11">
        <v>0.82099866250557285</v>
      </c>
      <c r="J1176" s="12">
        <f t="shared" si="54"/>
        <v>2.5590726705305395E-2</v>
      </c>
      <c r="K1176" s="8">
        <f t="shared" si="55"/>
        <v>22430</v>
      </c>
    </row>
    <row r="1177" spans="1:11" x14ac:dyDescent="0.35">
      <c r="A1177" s="7">
        <f t="shared" si="56"/>
        <v>2</v>
      </c>
      <c r="B1177">
        <v>2004</v>
      </c>
      <c r="C1177" t="s">
        <v>65</v>
      </c>
      <c r="D1177" s="1">
        <v>2455</v>
      </c>
      <c r="E1177" s="1">
        <v>0</v>
      </c>
      <c r="F1177" s="1">
        <v>1196</v>
      </c>
      <c r="G1177" s="1">
        <v>0</v>
      </c>
      <c r="H1177" s="1">
        <v>5060</v>
      </c>
      <c r="I1177" s="11">
        <v>0.58087475605556194</v>
      </c>
      <c r="J1177" s="12">
        <f t="shared" si="54"/>
        <v>0.13729766961313283</v>
      </c>
      <c r="K1177" s="8">
        <f t="shared" si="55"/>
        <v>8711</v>
      </c>
    </row>
    <row r="1178" spans="1:11" x14ac:dyDescent="0.35">
      <c r="A1178" s="7">
        <f t="shared" si="56"/>
        <v>2</v>
      </c>
      <c r="B1178">
        <v>2004</v>
      </c>
      <c r="C1178" t="s">
        <v>66</v>
      </c>
      <c r="D1178" s="1">
        <v>5363</v>
      </c>
      <c r="E1178" s="1">
        <v>0</v>
      </c>
      <c r="F1178" s="1">
        <v>189</v>
      </c>
      <c r="G1178" s="1">
        <v>11344</v>
      </c>
      <c r="H1178" s="1">
        <v>5943</v>
      </c>
      <c r="I1178" s="11">
        <v>0.7569070449669425</v>
      </c>
      <c r="J1178" s="12">
        <f t="shared" si="54"/>
        <v>8.2753185340864316E-3</v>
      </c>
      <c r="K1178" s="8">
        <f t="shared" si="55"/>
        <v>22839</v>
      </c>
    </row>
    <row r="1179" spans="1:11" x14ac:dyDescent="0.35">
      <c r="A1179" s="7">
        <f t="shared" si="56"/>
        <v>2</v>
      </c>
      <c r="B1179">
        <v>2004</v>
      </c>
      <c r="C1179" t="s">
        <v>67</v>
      </c>
      <c r="D1179" s="1">
        <v>16460</v>
      </c>
      <c r="E1179" s="1">
        <v>0</v>
      </c>
      <c r="F1179" s="1">
        <v>496</v>
      </c>
      <c r="G1179" s="1">
        <v>25176</v>
      </c>
      <c r="H1179" s="1">
        <v>4317</v>
      </c>
      <c r="I1179" s="11">
        <v>0.63495446618872309</v>
      </c>
      <c r="J1179" s="12">
        <f t="shared" si="54"/>
        <v>1.0678378436564835E-2</v>
      </c>
      <c r="K1179" s="8">
        <f t="shared" si="55"/>
        <v>46449</v>
      </c>
    </row>
    <row r="1180" spans="1:11" x14ac:dyDescent="0.35">
      <c r="A1180" s="7">
        <f t="shared" si="56"/>
        <v>2</v>
      </c>
      <c r="B1180">
        <v>2004</v>
      </c>
      <c r="C1180" t="s">
        <v>68</v>
      </c>
      <c r="D1180" s="1">
        <v>164992</v>
      </c>
      <c r="E1180" s="1">
        <v>14584</v>
      </c>
      <c r="F1180" s="1">
        <v>0</v>
      </c>
      <c r="G1180" s="1">
        <v>197160</v>
      </c>
      <c r="H1180" s="1">
        <v>225516</v>
      </c>
      <c r="I1180" s="11">
        <v>0.7018258137789497</v>
      </c>
      <c r="J1180" s="12">
        <f t="shared" si="54"/>
        <v>0</v>
      </c>
      <c r="K1180" s="8">
        <f t="shared" si="55"/>
        <v>602252</v>
      </c>
    </row>
    <row r="1181" spans="1:11" x14ac:dyDescent="0.35">
      <c r="A1181" s="7">
        <f t="shared" si="56"/>
        <v>2</v>
      </c>
      <c r="B1181">
        <v>2004</v>
      </c>
      <c r="C1181" t="s">
        <v>69</v>
      </c>
      <c r="D1181" s="1">
        <v>495</v>
      </c>
      <c r="E1181" s="1">
        <v>0</v>
      </c>
      <c r="F1181" s="1">
        <v>8</v>
      </c>
      <c r="G1181" s="1">
        <v>0</v>
      </c>
      <c r="H1181" s="1">
        <v>1404</v>
      </c>
      <c r="I1181" s="11">
        <v>0.73623492396434187</v>
      </c>
      <c r="J1181" s="12">
        <f t="shared" si="54"/>
        <v>4.195070791819612E-3</v>
      </c>
      <c r="K1181" s="8">
        <f t="shared" si="55"/>
        <v>1907</v>
      </c>
    </row>
    <row r="1182" spans="1:11" x14ac:dyDescent="0.35">
      <c r="A1182" s="7">
        <f t="shared" si="56"/>
        <v>2</v>
      </c>
      <c r="B1182">
        <v>2004</v>
      </c>
      <c r="C1182" t="s">
        <v>70</v>
      </c>
      <c r="D1182" s="1">
        <v>14306</v>
      </c>
      <c r="E1182" s="1">
        <v>469</v>
      </c>
      <c r="F1182" s="1">
        <v>4228</v>
      </c>
      <c r="G1182" s="1">
        <v>0</v>
      </c>
      <c r="H1182" s="1">
        <v>16803</v>
      </c>
      <c r="I1182" s="11">
        <v>0.46927889180584259</v>
      </c>
      <c r="J1182" s="12">
        <f t="shared" si="54"/>
        <v>0.11808076858627045</v>
      </c>
      <c r="K1182" s="8">
        <f t="shared" si="55"/>
        <v>35806</v>
      </c>
    </row>
    <row r="1183" spans="1:11" x14ac:dyDescent="0.35">
      <c r="A1183" s="7">
        <f t="shared" si="56"/>
        <v>2</v>
      </c>
      <c r="B1183">
        <v>2004</v>
      </c>
      <c r="C1183" t="s">
        <v>71</v>
      </c>
      <c r="D1183" s="1">
        <v>36252</v>
      </c>
      <c r="E1183" s="1">
        <v>18768</v>
      </c>
      <c r="F1183" s="1">
        <v>1301</v>
      </c>
      <c r="G1183" s="1">
        <v>887</v>
      </c>
      <c r="H1183" s="1">
        <v>39799</v>
      </c>
      <c r="I1183" s="11">
        <v>0.41941303204923358</v>
      </c>
      <c r="J1183" s="12">
        <f t="shared" si="54"/>
        <v>1.3411403300792726E-2</v>
      </c>
      <c r="K1183" s="8">
        <f t="shared" si="55"/>
        <v>97007</v>
      </c>
    </row>
    <row r="1184" spans="1:11" x14ac:dyDescent="0.35">
      <c r="A1184" s="7">
        <f t="shared" si="56"/>
        <v>2</v>
      </c>
      <c r="B1184">
        <v>2004</v>
      </c>
      <c r="C1184" t="s">
        <v>72</v>
      </c>
      <c r="D1184" s="1">
        <v>3238</v>
      </c>
      <c r="E1184" s="1">
        <v>0</v>
      </c>
      <c r="F1184" s="1">
        <v>588</v>
      </c>
      <c r="G1184" s="1">
        <v>0</v>
      </c>
      <c r="H1184" s="1">
        <v>3880</v>
      </c>
      <c r="I1184" s="11">
        <v>0.50350376330132363</v>
      </c>
      <c r="J1184" s="12">
        <f t="shared" si="54"/>
        <v>7.6304178562159361E-2</v>
      </c>
      <c r="K1184" s="8">
        <f t="shared" si="55"/>
        <v>7706</v>
      </c>
    </row>
    <row r="1185" spans="1:11" x14ac:dyDescent="0.35">
      <c r="A1185" s="7">
        <f t="shared" si="56"/>
        <v>2</v>
      </c>
      <c r="B1185">
        <v>2004</v>
      </c>
      <c r="C1185" t="s">
        <v>73</v>
      </c>
      <c r="D1185" s="1">
        <v>8555</v>
      </c>
      <c r="E1185" s="1">
        <v>0</v>
      </c>
      <c r="F1185" s="1">
        <v>682</v>
      </c>
      <c r="G1185" s="1">
        <v>0</v>
      </c>
      <c r="H1185" s="1">
        <v>10794</v>
      </c>
      <c r="I1185" s="11">
        <v>0.53886475962258495</v>
      </c>
      <c r="J1185" s="12">
        <f t="shared" si="54"/>
        <v>3.4047226798462386E-2</v>
      </c>
      <c r="K1185" s="8">
        <f t="shared" si="55"/>
        <v>20031</v>
      </c>
    </row>
    <row r="1186" spans="1:11" x14ac:dyDescent="0.35">
      <c r="A1186" s="7">
        <f t="shared" si="56"/>
        <v>2</v>
      </c>
      <c r="B1186">
        <v>2004</v>
      </c>
      <c r="C1186" t="s">
        <v>74</v>
      </c>
      <c r="D1186" s="1">
        <v>47048</v>
      </c>
      <c r="E1186" s="1">
        <v>2</v>
      </c>
      <c r="F1186" s="1">
        <v>14</v>
      </c>
      <c r="G1186" s="1">
        <v>7373</v>
      </c>
      <c r="H1186" s="1">
        <v>58305</v>
      </c>
      <c r="I1186" s="11">
        <v>0.58255131184474285</v>
      </c>
      <c r="J1186" s="12">
        <f t="shared" si="54"/>
        <v>1.2417732522041475E-4</v>
      </c>
      <c r="K1186" s="8">
        <f t="shared" si="55"/>
        <v>112742</v>
      </c>
    </row>
    <row r="1187" spans="1:11" x14ac:dyDescent="0.35">
      <c r="A1187" s="7">
        <f t="shared" si="56"/>
        <v>2</v>
      </c>
      <c r="B1187">
        <v>2004</v>
      </c>
      <c r="C1187" t="s">
        <v>75</v>
      </c>
      <c r="D1187" s="1">
        <v>26495</v>
      </c>
      <c r="E1187" s="1">
        <v>106</v>
      </c>
      <c r="F1187" s="1">
        <v>1652</v>
      </c>
      <c r="G1187" s="1">
        <v>22716</v>
      </c>
      <c r="H1187" s="1">
        <v>30685</v>
      </c>
      <c r="I1187" s="11">
        <v>0.65399123129301684</v>
      </c>
      <c r="J1187" s="12">
        <f t="shared" si="54"/>
        <v>2.0231709407989809E-2</v>
      </c>
      <c r="K1187" s="8">
        <f t="shared" si="55"/>
        <v>81654</v>
      </c>
    </row>
    <row r="1188" spans="1:11" x14ac:dyDescent="0.35">
      <c r="A1188" s="7">
        <f t="shared" si="56"/>
        <v>2</v>
      </c>
      <c r="B1188">
        <v>2004</v>
      </c>
      <c r="C1188" t="s">
        <v>76</v>
      </c>
      <c r="D1188" s="1">
        <v>4626</v>
      </c>
      <c r="E1188" s="1">
        <v>2411</v>
      </c>
      <c r="F1188" s="1">
        <v>443</v>
      </c>
      <c r="G1188" s="1">
        <v>1405</v>
      </c>
      <c r="H1188" s="1">
        <v>5268</v>
      </c>
      <c r="I1188" s="11">
        <v>0.4714901434324878</v>
      </c>
      <c r="J1188" s="12">
        <f t="shared" si="54"/>
        <v>3.1300784286017097E-2</v>
      </c>
      <c r="K1188" s="8">
        <f t="shared" si="55"/>
        <v>14153</v>
      </c>
    </row>
    <row r="1189" spans="1:11" x14ac:dyDescent="0.35">
      <c r="A1189" s="7">
        <f t="shared" si="56"/>
        <v>2</v>
      </c>
      <c r="B1189">
        <v>2004</v>
      </c>
      <c r="C1189" t="s">
        <v>77</v>
      </c>
      <c r="D1189" s="1">
        <v>52619</v>
      </c>
      <c r="E1189" s="1">
        <v>0</v>
      </c>
      <c r="F1189" s="1">
        <v>330</v>
      </c>
      <c r="G1189" s="1">
        <v>0</v>
      </c>
      <c r="H1189" s="1">
        <v>54560</v>
      </c>
      <c r="I1189" s="11">
        <v>0.50749239598545237</v>
      </c>
      <c r="J1189" s="12">
        <f t="shared" si="54"/>
        <v>3.0695104595894296E-3</v>
      </c>
      <c r="K1189" s="8">
        <f t="shared" si="55"/>
        <v>107509</v>
      </c>
    </row>
    <row r="1190" spans="1:11" x14ac:dyDescent="0.35">
      <c r="A1190" s="7">
        <f t="shared" si="56"/>
        <v>2</v>
      </c>
      <c r="B1190">
        <v>2004</v>
      </c>
      <c r="C1190" t="s">
        <v>78</v>
      </c>
      <c r="D1190" s="1">
        <v>87082</v>
      </c>
      <c r="E1190" s="1">
        <v>1121</v>
      </c>
      <c r="F1190" s="1">
        <v>2776</v>
      </c>
      <c r="G1190" s="1">
        <v>37154</v>
      </c>
      <c r="H1190" s="1">
        <v>36864</v>
      </c>
      <c r="I1190" s="11">
        <v>0.44860209579568111</v>
      </c>
      <c r="J1190" s="12">
        <f t="shared" si="54"/>
        <v>1.6824548325121064E-2</v>
      </c>
      <c r="K1190" s="8">
        <f t="shared" si="55"/>
        <v>164997</v>
      </c>
    </row>
    <row r="1191" spans="1:11" x14ac:dyDescent="0.35">
      <c r="A1191" s="7">
        <f t="shared" si="56"/>
        <v>2</v>
      </c>
      <c r="B1191">
        <v>2004</v>
      </c>
      <c r="C1191" t="s">
        <v>79</v>
      </c>
      <c r="D1191" s="1">
        <v>32574</v>
      </c>
      <c r="E1191" s="1">
        <v>0</v>
      </c>
      <c r="F1191" s="1">
        <v>1070</v>
      </c>
      <c r="G1191" s="1">
        <v>0</v>
      </c>
      <c r="H1191" s="1">
        <v>31946</v>
      </c>
      <c r="I1191" s="11">
        <v>0.48705595365147125</v>
      </c>
      <c r="J1191" s="12">
        <f t="shared" si="54"/>
        <v>1.6313462418051532E-2</v>
      </c>
      <c r="K1191" s="8">
        <f t="shared" si="55"/>
        <v>65590</v>
      </c>
    </row>
    <row r="1192" spans="1:11" x14ac:dyDescent="0.35">
      <c r="A1192" s="7">
        <f t="shared" si="56"/>
        <v>2</v>
      </c>
      <c r="B1192">
        <v>2004</v>
      </c>
      <c r="C1192" t="s">
        <v>80</v>
      </c>
      <c r="D1192" s="1">
        <v>1250</v>
      </c>
      <c r="E1192" s="1">
        <v>0</v>
      </c>
      <c r="F1192" s="1">
        <v>406</v>
      </c>
      <c r="G1192" s="1">
        <v>4016</v>
      </c>
      <c r="H1192" s="1">
        <v>1150</v>
      </c>
      <c r="I1192" s="11">
        <v>0.75725593667546176</v>
      </c>
      <c r="J1192" s="12">
        <f t="shared" si="54"/>
        <v>5.9513339196716503E-2</v>
      </c>
      <c r="K1192" s="8">
        <f t="shared" si="55"/>
        <v>6822</v>
      </c>
    </row>
    <row r="1193" spans="1:11" x14ac:dyDescent="0.35">
      <c r="A1193" s="7">
        <f t="shared" si="56"/>
        <v>2</v>
      </c>
      <c r="B1193">
        <v>2004</v>
      </c>
      <c r="C1193" t="s">
        <v>81</v>
      </c>
      <c r="D1193" s="1">
        <v>2099</v>
      </c>
      <c r="E1193" s="1">
        <v>0</v>
      </c>
      <c r="F1193" s="1">
        <v>1099</v>
      </c>
      <c r="G1193" s="1">
        <v>1915</v>
      </c>
      <c r="H1193" s="1">
        <v>2510</v>
      </c>
      <c r="I1193" s="11">
        <v>0.58048012593467135</v>
      </c>
      <c r="J1193" s="12">
        <f t="shared" si="54"/>
        <v>0.14416896235078053</v>
      </c>
      <c r="K1193" s="8">
        <f t="shared" si="55"/>
        <v>7623</v>
      </c>
    </row>
    <row r="1194" spans="1:11" x14ac:dyDescent="0.35">
      <c r="A1194" s="7">
        <f t="shared" si="56"/>
        <v>2</v>
      </c>
      <c r="B1194">
        <v>2004</v>
      </c>
      <c r="C1194" t="s">
        <v>82</v>
      </c>
      <c r="D1194" s="1">
        <v>17265</v>
      </c>
      <c r="E1194" s="1">
        <v>0</v>
      </c>
      <c r="F1194" s="1">
        <v>2057</v>
      </c>
      <c r="G1194" s="1">
        <v>8944</v>
      </c>
      <c r="H1194" s="1">
        <v>2132</v>
      </c>
      <c r="I1194" s="11">
        <v>0.36436607671557342</v>
      </c>
      <c r="J1194" s="12">
        <f t="shared" si="54"/>
        <v>6.7668925587209688E-2</v>
      </c>
      <c r="K1194" s="8">
        <f t="shared" si="55"/>
        <v>30398</v>
      </c>
    </row>
    <row r="1195" spans="1:11" x14ac:dyDescent="0.35">
      <c r="A1195" s="7">
        <f t="shared" si="56"/>
        <v>2</v>
      </c>
      <c r="B1195">
        <v>2004</v>
      </c>
      <c r="C1195" t="s">
        <v>83</v>
      </c>
      <c r="D1195" s="1">
        <v>425</v>
      </c>
      <c r="E1195" s="1">
        <v>0</v>
      </c>
      <c r="F1195" s="1">
        <v>525</v>
      </c>
      <c r="G1195" s="1">
        <v>462</v>
      </c>
      <c r="H1195" s="1">
        <v>511</v>
      </c>
      <c r="I1195" s="11">
        <v>0.50598023920956836</v>
      </c>
      <c r="J1195" s="12">
        <f t="shared" si="54"/>
        <v>0.27301092043681746</v>
      </c>
      <c r="K1195" s="8">
        <f t="shared" si="55"/>
        <v>1923</v>
      </c>
    </row>
    <row r="1196" spans="1:11" x14ac:dyDescent="0.35">
      <c r="A1196" s="7">
        <f t="shared" si="56"/>
        <v>2</v>
      </c>
      <c r="B1196">
        <v>2004</v>
      </c>
      <c r="C1196" t="s">
        <v>84</v>
      </c>
      <c r="D1196" s="1">
        <v>2406</v>
      </c>
      <c r="E1196" s="1">
        <v>0</v>
      </c>
      <c r="F1196" s="1">
        <v>614</v>
      </c>
      <c r="G1196" s="1">
        <v>6956</v>
      </c>
      <c r="H1196" s="1">
        <v>0</v>
      </c>
      <c r="I1196" s="11">
        <v>0.69727345629510828</v>
      </c>
      <c r="J1196" s="12">
        <f t="shared" si="54"/>
        <v>6.1547714514835608E-2</v>
      </c>
      <c r="K1196" s="8">
        <f t="shared" si="55"/>
        <v>9976</v>
      </c>
    </row>
    <row r="1197" spans="1:11" x14ac:dyDescent="0.35">
      <c r="A1197" s="7">
        <f t="shared" si="56"/>
        <v>2</v>
      </c>
      <c r="B1197">
        <v>2004</v>
      </c>
      <c r="C1197" t="s">
        <v>85</v>
      </c>
      <c r="D1197" s="1">
        <v>6116</v>
      </c>
      <c r="E1197" s="1">
        <v>0</v>
      </c>
      <c r="F1197" s="1">
        <v>378</v>
      </c>
      <c r="G1197" s="1">
        <v>6455</v>
      </c>
      <c r="H1197" s="1">
        <v>1397</v>
      </c>
      <c r="I1197" s="11">
        <v>0.54733026627631398</v>
      </c>
      <c r="J1197" s="12">
        <f t="shared" si="54"/>
        <v>2.6348808030112924E-2</v>
      </c>
      <c r="K1197" s="8">
        <f t="shared" si="55"/>
        <v>14346</v>
      </c>
    </row>
    <row r="1198" spans="1:11" x14ac:dyDescent="0.35">
      <c r="A1198" s="7">
        <f t="shared" si="56"/>
        <v>2</v>
      </c>
      <c r="B1198">
        <v>2004</v>
      </c>
      <c r="C1198" t="s">
        <v>86</v>
      </c>
      <c r="D1198" s="1">
        <v>37629</v>
      </c>
      <c r="E1198" s="1">
        <v>0</v>
      </c>
      <c r="F1198" s="1">
        <v>79</v>
      </c>
      <c r="G1198" s="1">
        <v>3444</v>
      </c>
      <c r="H1198" s="1">
        <v>7289</v>
      </c>
      <c r="I1198" s="11">
        <v>0.2215685060176297</v>
      </c>
      <c r="J1198" s="12">
        <f t="shared" si="54"/>
        <v>1.6308498998782023E-3</v>
      </c>
      <c r="K1198" s="8">
        <f t="shared" si="55"/>
        <v>48441</v>
      </c>
    </row>
    <row r="1199" spans="1:11" x14ac:dyDescent="0.35">
      <c r="A1199" s="7">
        <f t="shared" si="56"/>
        <v>2</v>
      </c>
      <c r="B1199">
        <v>2004</v>
      </c>
      <c r="C1199" t="s">
        <v>87</v>
      </c>
      <c r="D1199" s="1">
        <v>41515</v>
      </c>
      <c r="E1199" s="1">
        <v>2258</v>
      </c>
      <c r="F1199" s="1">
        <v>0</v>
      </c>
      <c r="G1199" s="1">
        <v>73509</v>
      </c>
      <c r="H1199" s="1">
        <v>27849</v>
      </c>
      <c r="I1199" s="11">
        <v>0.6983897306571305</v>
      </c>
      <c r="J1199" s="12">
        <f t="shared" si="54"/>
        <v>0</v>
      </c>
      <c r="K1199" s="8">
        <f t="shared" si="55"/>
        <v>145131</v>
      </c>
    </row>
    <row r="1200" spans="1:11" x14ac:dyDescent="0.35">
      <c r="A1200" s="7">
        <f t="shared" si="56"/>
        <v>2</v>
      </c>
      <c r="B1200">
        <v>2004</v>
      </c>
      <c r="C1200" t="s">
        <v>88</v>
      </c>
      <c r="D1200" s="1">
        <v>2854</v>
      </c>
      <c r="E1200" s="1">
        <v>0</v>
      </c>
      <c r="F1200" s="1">
        <v>1049</v>
      </c>
      <c r="G1200" s="1">
        <v>57</v>
      </c>
      <c r="H1200" s="1">
        <v>6333</v>
      </c>
      <c r="I1200" s="11">
        <v>0.620810259399592</v>
      </c>
      <c r="J1200" s="12">
        <f t="shared" si="54"/>
        <v>0.10191392208296901</v>
      </c>
      <c r="K1200" s="8">
        <f t="shared" si="55"/>
        <v>10293</v>
      </c>
    </row>
    <row r="1201" spans="1:11" x14ac:dyDescent="0.35">
      <c r="A1201" s="7">
        <f t="shared" si="56"/>
        <v>2</v>
      </c>
      <c r="B1201">
        <v>2004</v>
      </c>
      <c r="C1201" t="s">
        <v>89</v>
      </c>
      <c r="D1201" s="1">
        <v>1103</v>
      </c>
      <c r="E1201" s="1">
        <v>0</v>
      </c>
      <c r="F1201" s="1">
        <v>840</v>
      </c>
      <c r="G1201" s="1">
        <v>202</v>
      </c>
      <c r="H1201" s="1">
        <v>1990</v>
      </c>
      <c r="I1201" s="11">
        <v>0.5301088270858525</v>
      </c>
      <c r="J1201" s="12">
        <f t="shared" si="54"/>
        <v>0.20314389359129384</v>
      </c>
      <c r="K1201" s="8">
        <f t="shared" si="55"/>
        <v>4135</v>
      </c>
    </row>
    <row r="1202" spans="1:11" x14ac:dyDescent="0.35">
      <c r="A1202" s="7">
        <f t="shared" si="56"/>
        <v>2</v>
      </c>
      <c r="B1202">
        <v>2004</v>
      </c>
      <c r="C1202" t="s">
        <v>90</v>
      </c>
      <c r="D1202" s="1">
        <v>20150</v>
      </c>
      <c r="E1202" s="1">
        <v>1103</v>
      </c>
      <c r="F1202" s="1">
        <v>1139</v>
      </c>
      <c r="G1202" s="1">
        <v>0</v>
      </c>
      <c r="H1202" s="1">
        <v>33591</v>
      </c>
      <c r="I1202" s="11">
        <v>0.60002143507850603</v>
      </c>
      <c r="J1202" s="12">
        <f t="shared" si="54"/>
        <v>2.0345462015254633E-2</v>
      </c>
      <c r="K1202" s="8">
        <f t="shared" si="55"/>
        <v>55983</v>
      </c>
    </row>
    <row r="1203" spans="1:11" x14ac:dyDescent="0.35">
      <c r="A1203" s="7">
        <f t="shared" si="56"/>
        <v>2</v>
      </c>
      <c r="B1203">
        <v>2004</v>
      </c>
      <c r="C1203" t="s">
        <v>91</v>
      </c>
      <c r="D1203" s="1">
        <v>51821</v>
      </c>
      <c r="E1203" s="1">
        <v>405</v>
      </c>
      <c r="F1203" s="1">
        <v>3652</v>
      </c>
      <c r="G1203" s="1">
        <v>2247</v>
      </c>
      <c r="H1203" s="1">
        <v>65457</v>
      </c>
      <c r="I1203" s="11">
        <v>0.54784677380200997</v>
      </c>
      <c r="J1203" s="12">
        <f t="shared" si="54"/>
        <v>2.955122914340276E-2</v>
      </c>
      <c r="K1203" s="8">
        <f t="shared" si="55"/>
        <v>123582</v>
      </c>
    </row>
    <row r="1204" spans="1:11" x14ac:dyDescent="0.35">
      <c r="A1204" s="7">
        <f t="shared" si="56"/>
        <v>2</v>
      </c>
      <c r="B1204">
        <v>2004</v>
      </c>
      <c r="C1204" t="s">
        <v>92</v>
      </c>
      <c r="D1204" s="1">
        <v>15664</v>
      </c>
      <c r="E1204" s="1">
        <v>0</v>
      </c>
      <c r="F1204" s="1">
        <v>1259</v>
      </c>
      <c r="G1204" s="1">
        <v>0</v>
      </c>
      <c r="H1204" s="1">
        <v>46930</v>
      </c>
      <c r="I1204" s="11">
        <v>0.73496938280112134</v>
      </c>
      <c r="J1204" s="12">
        <f t="shared" si="54"/>
        <v>1.9717162858440482E-2</v>
      </c>
      <c r="K1204" s="8">
        <f t="shared" si="55"/>
        <v>63853</v>
      </c>
    </row>
    <row r="1205" spans="1:11" x14ac:dyDescent="0.35">
      <c r="A1205" s="7">
        <f t="shared" si="56"/>
        <v>2</v>
      </c>
      <c r="B1205">
        <v>2004</v>
      </c>
      <c r="C1205" t="s">
        <v>93</v>
      </c>
      <c r="D1205" s="1">
        <v>1257</v>
      </c>
      <c r="E1205" s="1">
        <v>0</v>
      </c>
      <c r="F1205" s="1">
        <v>1217</v>
      </c>
      <c r="G1205" s="1">
        <v>0</v>
      </c>
      <c r="H1205" s="1">
        <v>4305</v>
      </c>
      <c r="I1205" s="11">
        <v>0.63504941731818854</v>
      </c>
      <c r="J1205" s="12">
        <f t="shared" si="54"/>
        <v>0.17952500368785956</v>
      </c>
      <c r="K1205" s="8">
        <f t="shared" si="55"/>
        <v>6779</v>
      </c>
    </row>
    <row r="1206" spans="1:11" x14ac:dyDescent="0.35">
      <c r="A1206" s="7">
        <f t="shared" si="56"/>
        <v>2</v>
      </c>
      <c r="B1206">
        <v>2005</v>
      </c>
      <c r="C1206" t="s">
        <v>7</v>
      </c>
      <c r="D1206" s="1">
        <v>2934</v>
      </c>
      <c r="E1206" s="1">
        <v>0</v>
      </c>
      <c r="F1206" s="1">
        <v>275</v>
      </c>
      <c r="G1206" s="1">
        <v>0</v>
      </c>
      <c r="H1206" s="1">
        <v>8046</v>
      </c>
      <c r="I1206" s="11">
        <v>0.71488227454464681</v>
      </c>
      <c r="J1206" s="12">
        <f t="shared" si="54"/>
        <v>2.4433585073300755E-2</v>
      </c>
      <c r="K1206" s="8">
        <f t="shared" si="55"/>
        <v>11255</v>
      </c>
    </row>
    <row r="1207" spans="1:11" x14ac:dyDescent="0.35">
      <c r="A1207" s="7">
        <f t="shared" si="56"/>
        <v>2</v>
      </c>
      <c r="B1207">
        <v>2005</v>
      </c>
      <c r="C1207" t="s">
        <v>8</v>
      </c>
      <c r="D1207" s="1">
        <v>84907</v>
      </c>
      <c r="E1207" s="1">
        <v>2892</v>
      </c>
      <c r="F1207" s="1">
        <v>0</v>
      </c>
      <c r="G1207" s="1">
        <v>129023</v>
      </c>
      <c r="H1207" s="1">
        <v>57615</v>
      </c>
      <c r="I1207" s="11">
        <v>0.68007593728250926</v>
      </c>
      <c r="J1207" s="12">
        <f t="shared" si="54"/>
        <v>0</v>
      </c>
      <c r="K1207" s="8">
        <f t="shared" si="55"/>
        <v>274437</v>
      </c>
    </row>
    <row r="1208" spans="1:11" x14ac:dyDescent="0.35">
      <c r="A1208" s="7">
        <f t="shared" si="56"/>
        <v>2</v>
      </c>
      <c r="B1208">
        <v>2005</v>
      </c>
      <c r="C1208" t="s">
        <v>10</v>
      </c>
      <c r="D1208" s="1">
        <v>8648</v>
      </c>
      <c r="E1208" s="1">
        <v>0</v>
      </c>
      <c r="F1208" s="1">
        <v>252</v>
      </c>
      <c r="G1208" s="1">
        <v>0</v>
      </c>
      <c r="H1208" s="1">
        <v>17656</v>
      </c>
      <c r="I1208" s="11">
        <v>0.66485916553697844</v>
      </c>
      <c r="J1208" s="12">
        <f t="shared" si="54"/>
        <v>9.4893809308630814E-3</v>
      </c>
      <c r="K1208" s="8">
        <f t="shared" si="55"/>
        <v>26556</v>
      </c>
    </row>
    <row r="1209" spans="1:11" x14ac:dyDescent="0.35">
      <c r="A1209" s="7">
        <f t="shared" si="56"/>
        <v>2</v>
      </c>
      <c r="B1209">
        <v>2005</v>
      </c>
      <c r="C1209" t="s">
        <v>11</v>
      </c>
      <c r="D1209" s="1">
        <v>5053</v>
      </c>
      <c r="E1209" s="1">
        <v>0</v>
      </c>
      <c r="F1209" s="1">
        <v>0</v>
      </c>
      <c r="G1209" s="1">
        <v>10535</v>
      </c>
      <c r="H1209" s="1">
        <v>11002</v>
      </c>
      <c r="I1209" s="11">
        <v>0.80996615268898087</v>
      </c>
      <c r="J1209" s="12">
        <f t="shared" si="54"/>
        <v>0</v>
      </c>
      <c r="K1209" s="8">
        <f t="shared" si="55"/>
        <v>26590</v>
      </c>
    </row>
    <row r="1210" spans="1:11" x14ac:dyDescent="0.35">
      <c r="A1210" s="7">
        <f t="shared" si="56"/>
        <v>2</v>
      </c>
      <c r="B1210">
        <v>2005</v>
      </c>
      <c r="C1210" t="s">
        <v>12</v>
      </c>
      <c r="D1210" s="1">
        <v>29855</v>
      </c>
      <c r="E1210" s="1">
        <v>28</v>
      </c>
      <c r="F1210" s="1">
        <v>2827</v>
      </c>
      <c r="G1210" s="1">
        <v>10641</v>
      </c>
      <c r="H1210" s="1">
        <v>8901</v>
      </c>
      <c r="I1210" s="11">
        <v>0.37399525377019061</v>
      </c>
      <c r="J1210" s="12">
        <f t="shared" si="54"/>
        <v>5.4103192222307278E-2</v>
      </c>
      <c r="K1210" s="8">
        <f t="shared" si="55"/>
        <v>52252</v>
      </c>
    </row>
    <row r="1211" spans="1:11" x14ac:dyDescent="0.35">
      <c r="A1211" s="7">
        <f t="shared" si="56"/>
        <v>2</v>
      </c>
      <c r="B1211">
        <v>2005</v>
      </c>
      <c r="C1211" t="s">
        <v>13</v>
      </c>
      <c r="D1211" s="1">
        <v>916</v>
      </c>
      <c r="E1211" s="1">
        <v>0</v>
      </c>
      <c r="F1211" s="1">
        <v>986</v>
      </c>
      <c r="G1211" s="1">
        <v>73</v>
      </c>
      <c r="H1211" s="1">
        <v>2235</v>
      </c>
      <c r="I1211" s="11">
        <v>0.54821852731591447</v>
      </c>
      <c r="J1211" s="12">
        <f t="shared" si="54"/>
        <v>0.23420427553444181</v>
      </c>
      <c r="K1211" s="8">
        <f t="shared" si="55"/>
        <v>4210</v>
      </c>
    </row>
    <row r="1212" spans="1:11" x14ac:dyDescent="0.35">
      <c r="A1212" s="7">
        <f t="shared" si="56"/>
        <v>2</v>
      </c>
      <c r="B1212">
        <v>2005</v>
      </c>
      <c r="C1212" t="s">
        <v>14</v>
      </c>
      <c r="D1212" s="1">
        <v>49486</v>
      </c>
      <c r="E1212" s="1">
        <v>0</v>
      </c>
      <c r="F1212" s="1">
        <v>1399</v>
      </c>
      <c r="G1212" s="1">
        <v>16873</v>
      </c>
      <c r="H1212" s="1">
        <v>19047</v>
      </c>
      <c r="I1212" s="11">
        <v>0.41380104832670928</v>
      </c>
      <c r="J1212" s="12">
        <f t="shared" si="54"/>
        <v>1.6116583146132134E-2</v>
      </c>
      <c r="K1212" s="8">
        <f t="shared" si="55"/>
        <v>86805</v>
      </c>
    </row>
    <row r="1213" spans="1:11" x14ac:dyDescent="0.35">
      <c r="A1213" s="7">
        <f t="shared" si="56"/>
        <v>2</v>
      </c>
      <c r="B1213">
        <v>2005</v>
      </c>
      <c r="C1213" t="s">
        <v>15</v>
      </c>
      <c r="D1213" s="1">
        <v>16859</v>
      </c>
      <c r="E1213" s="1">
        <v>2307</v>
      </c>
      <c r="F1213" s="1">
        <v>2267</v>
      </c>
      <c r="G1213" s="1">
        <v>1304</v>
      </c>
      <c r="H1213" s="1">
        <v>25712</v>
      </c>
      <c r="I1213" s="11">
        <v>0.55761728828252388</v>
      </c>
      <c r="J1213" s="12">
        <f t="shared" si="54"/>
        <v>4.6791471444199054E-2</v>
      </c>
      <c r="K1213" s="8">
        <f t="shared" si="55"/>
        <v>48449</v>
      </c>
    </row>
    <row r="1214" spans="1:11" x14ac:dyDescent="0.35">
      <c r="A1214" s="7">
        <f t="shared" si="56"/>
        <v>2</v>
      </c>
      <c r="B1214">
        <v>2005</v>
      </c>
      <c r="C1214" t="s">
        <v>16</v>
      </c>
      <c r="D1214" s="1">
        <v>5212</v>
      </c>
      <c r="E1214" s="1">
        <v>0</v>
      </c>
      <c r="F1214" s="1">
        <v>696</v>
      </c>
      <c r="G1214" s="1">
        <v>0</v>
      </c>
      <c r="H1214" s="1">
        <v>13060</v>
      </c>
      <c r="I1214" s="11">
        <v>0.68852804723745253</v>
      </c>
      <c r="J1214" s="12">
        <f t="shared" si="54"/>
        <v>3.6693378321383384E-2</v>
      </c>
      <c r="K1214" s="8">
        <f t="shared" si="55"/>
        <v>18968</v>
      </c>
    </row>
    <row r="1215" spans="1:11" x14ac:dyDescent="0.35">
      <c r="A1215" s="7">
        <f t="shared" si="56"/>
        <v>2</v>
      </c>
      <c r="B1215">
        <v>2005</v>
      </c>
      <c r="C1215" t="s">
        <v>17</v>
      </c>
      <c r="D1215" s="1">
        <v>45339</v>
      </c>
      <c r="E1215" s="1">
        <v>8875</v>
      </c>
      <c r="F1215" s="1">
        <v>294</v>
      </c>
      <c r="G1215" s="1">
        <v>3629</v>
      </c>
      <c r="H1215" s="1">
        <v>50124</v>
      </c>
      <c r="I1215" s="11">
        <v>0.49651305640997218</v>
      </c>
      <c r="J1215" s="12">
        <f t="shared" si="54"/>
        <v>2.7156593787236402E-3</v>
      </c>
      <c r="K1215" s="8">
        <f t="shared" si="55"/>
        <v>108261</v>
      </c>
    </row>
    <row r="1216" spans="1:11" x14ac:dyDescent="0.35">
      <c r="A1216" s="7">
        <f t="shared" si="56"/>
        <v>2</v>
      </c>
      <c r="B1216">
        <v>2005</v>
      </c>
      <c r="C1216" t="s">
        <v>18</v>
      </c>
      <c r="D1216" s="1">
        <v>7933</v>
      </c>
      <c r="E1216" s="1">
        <v>0</v>
      </c>
      <c r="F1216" s="1">
        <v>210</v>
      </c>
      <c r="G1216" s="1">
        <v>0</v>
      </c>
      <c r="H1216" s="1">
        <v>16821</v>
      </c>
      <c r="I1216" s="11">
        <v>0.67381028681301069</v>
      </c>
      <c r="J1216" s="12">
        <f t="shared" si="54"/>
        <v>8.4121134433584356E-3</v>
      </c>
      <c r="K1216" s="8">
        <f t="shared" si="55"/>
        <v>24964</v>
      </c>
    </row>
    <row r="1217" spans="1:11" x14ac:dyDescent="0.35">
      <c r="A1217" s="7">
        <f t="shared" si="56"/>
        <v>2</v>
      </c>
      <c r="B1217">
        <v>2005</v>
      </c>
      <c r="C1217" t="s">
        <v>19</v>
      </c>
      <c r="D1217" s="1">
        <v>2758</v>
      </c>
      <c r="E1217" s="1">
        <v>0</v>
      </c>
      <c r="F1217" s="1">
        <v>1679</v>
      </c>
      <c r="G1217" s="1">
        <v>0</v>
      </c>
      <c r="H1217" s="1">
        <v>9217</v>
      </c>
      <c r="I1217" s="11">
        <v>0.6750402812362678</v>
      </c>
      <c r="J1217" s="12">
        <f t="shared" si="54"/>
        <v>0.122967628533763</v>
      </c>
      <c r="K1217" s="8">
        <f t="shared" si="55"/>
        <v>13654</v>
      </c>
    </row>
    <row r="1218" spans="1:11" x14ac:dyDescent="0.35">
      <c r="A1218" s="7">
        <f t="shared" si="56"/>
        <v>2</v>
      </c>
      <c r="B1218">
        <v>2005</v>
      </c>
      <c r="C1218" t="s">
        <v>20</v>
      </c>
      <c r="D1218" s="1">
        <v>6731</v>
      </c>
      <c r="E1218" s="1">
        <v>0</v>
      </c>
      <c r="F1218" s="1">
        <v>420</v>
      </c>
      <c r="G1218" s="1">
        <v>11</v>
      </c>
      <c r="H1218" s="1">
        <v>24343</v>
      </c>
      <c r="I1218" s="11">
        <v>0.77302015553086811</v>
      </c>
      <c r="J1218" s="12">
        <f t="shared" ref="J1218:J1281" si="57">(F1218/K1218)</f>
        <v>1.3331217267100461E-2</v>
      </c>
      <c r="K1218" s="8">
        <f t="shared" ref="K1218:K1281" si="58">SUM(D1218:H1218)</f>
        <v>31505</v>
      </c>
    </row>
    <row r="1219" spans="1:11" x14ac:dyDescent="0.35">
      <c r="A1219" s="7">
        <f t="shared" ref="A1219:A1282" si="59">IF(B1219&lt;=1997,1,2)</f>
        <v>2</v>
      </c>
      <c r="B1219">
        <v>2005</v>
      </c>
      <c r="C1219" t="s">
        <v>21</v>
      </c>
      <c r="D1219" s="1">
        <v>12883</v>
      </c>
      <c r="E1219" s="1">
        <v>6361</v>
      </c>
      <c r="F1219" s="1">
        <v>833</v>
      </c>
      <c r="G1219" s="1">
        <v>0</v>
      </c>
      <c r="H1219" s="1">
        <v>26738</v>
      </c>
      <c r="I1219" s="11">
        <v>0.5711417280786073</v>
      </c>
      <c r="J1219" s="12">
        <f t="shared" si="57"/>
        <v>1.7793442272775819E-2</v>
      </c>
      <c r="K1219" s="8">
        <f t="shared" si="58"/>
        <v>46815</v>
      </c>
    </row>
    <row r="1220" spans="1:11" x14ac:dyDescent="0.35">
      <c r="A1220" s="7">
        <f t="shared" si="59"/>
        <v>2</v>
      </c>
      <c r="B1220">
        <v>2005</v>
      </c>
      <c r="C1220" t="s">
        <v>22</v>
      </c>
      <c r="D1220" s="1">
        <v>660</v>
      </c>
      <c r="E1220" s="1">
        <v>0</v>
      </c>
      <c r="F1220" s="1">
        <v>42</v>
      </c>
      <c r="G1220" s="1">
        <v>3153</v>
      </c>
      <c r="H1220" s="1">
        <v>955</v>
      </c>
      <c r="I1220" s="11">
        <v>0.8540540540540541</v>
      </c>
      <c r="J1220" s="12">
        <f t="shared" si="57"/>
        <v>8.7318087318087323E-3</v>
      </c>
      <c r="K1220" s="8">
        <f t="shared" si="58"/>
        <v>4810</v>
      </c>
    </row>
    <row r="1221" spans="1:11" x14ac:dyDescent="0.35">
      <c r="A1221" s="7">
        <f t="shared" si="59"/>
        <v>2</v>
      </c>
      <c r="B1221">
        <v>2005</v>
      </c>
      <c r="C1221" t="s">
        <v>23</v>
      </c>
      <c r="D1221" s="1">
        <v>1356</v>
      </c>
      <c r="E1221" s="1">
        <v>0</v>
      </c>
      <c r="F1221" s="1">
        <v>30</v>
      </c>
      <c r="G1221" s="1">
        <v>0</v>
      </c>
      <c r="H1221" s="1">
        <v>4482</v>
      </c>
      <c r="I1221" s="11">
        <v>0.76380368098159512</v>
      </c>
      <c r="J1221" s="12">
        <f t="shared" si="57"/>
        <v>5.1124744376278121E-3</v>
      </c>
      <c r="K1221" s="8">
        <f t="shared" si="58"/>
        <v>5868</v>
      </c>
    </row>
    <row r="1222" spans="1:11" x14ac:dyDescent="0.35">
      <c r="A1222" s="7">
        <f t="shared" si="59"/>
        <v>2</v>
      </c>
      <c r="B1222">
        <v>2005</v>
      </c>
      <c r="C1222" t="s">
        <v>24</v>
      </c>
      <c r="D1222" s="1">
        <v>3732</v>
      </c>
      <c r="E1222" s="1">
        <v>0</v>
      </c>
      <c r="F1222" s="1">
        <v>1006</v>
      </c>
      <c r="G1222" s="1">
        <v>0</v>
      </c>
      <c r="H1222" s="1">
        <v>6213</v>
      </c>
      <c r="I1222" s="11">
        <v>0.56734544790430097</v>
      </c>
      <c r="J1222" s="12">
        <f t="shared" si="57"/>
        <v>9.1863756734544791E-2</v>
      </c>
      <c r="K1222" s="8">
        <f t="shared" si="58"/>
        <v>10951</v>
      </c>
    </row>
    <row r="1223" spans="1:11" x14ac:dyDescent="0.35">
      <c r="A1223" s="7">
        <f t="shared" si="59"/>
        <v>2</v>
      </c>
      <c r="B1223">
        <v>2005</v>
      </c>
      <c r="C1223" t="s">
        <v>25</v>
      </c>
      <c r="D1223" s="1">
        <v>46011</v>
      </c>
      <c r="E1223" s="1">
        <v>450</v>
      </c>
      <c r="F1223" s="1">
        <v>248</v>
      </c>
      <c r="G1223" s="1">
        <v>0</v>
      </c>
      <c r="H1223" s="1">
        <v>43128</v>
      </c>
      <c r="I1223" s="11">
        <v>0.48006945913153826</v>
      </c>
      <c r="J1223" s="12">
        <f t="shared" si="57"/>
        <v>2.7605552278014626E-3</v>
      </c>
      <c r="K1223" s="8">
        <f t="shared" si="58"/>
        <v>89837</v>
      </c>
    </row>
    <row r="1224" spans="1:11" x14ac:dyDescent="0.35">
      <c r="A1224" s="7">
        <f t="shared" si="59"/>
        <v>2</v>
      </c>
      <c r="B1224">
        <v>2005</v>
      </c>
      <c r="C1224" t="s">
        <v>26</v>
      </c>
      <c r="D1224" s="1">
        <v>89880</v>
      </c>
      <c r="E1224" s="1">
        <v>12241</v>
      </c>
      <c r="F1224" s="1">
        <v>0</v>
      </c>
      <c r="G1224" s="1">
        <v>48356</v>
      </c>
      <c r="H1224" s="1">
        <v>189288</v>
      </c>
      <c r="I1224" s="11">
        <v>0.69943637514164203</v>
      </c>
      <c r="J1224" s="12">
        <f t="shared" si="57"/>
        <v>0</v>
      </c>
      <c r="K1224" s="8">
        <f t="shared" si="58"/>
        <v>339765</v>
      </c>
    </row>
    <row r="1225" spans="1:11" x14ac:dyDescent="0.35">
      <c r="A1225" s="7">
        <f t="shared" si="59"/>
        <v>2</v>
      </c>
      <c r="B1225">
        <v>2005</v>
      </c>
      <c r="C1225" t="s">
        <v>27</v>
      </c>
      <c r="D1225" s="1">
        <v>4669</v>
      </c>
      <c r="E1225" s="1">
        <v>0</v>
      </c>
      <c r="F1225" s="1">
        <v>866</v>
      </c>
      <c r="G1225" s="1">
        <v>5024</v>
      </c>
      <c r="H1225" s="1">
        <v>4212</v>
      </c>
      <c r="I1225" s="11">
        <v>0.62527926342156925</v>
      </c>
      <c r="J1225" s="12">
        <f t="shared" si="57"/>
        <v>5.8628393473698463E-2</v>
      </c>
      <c r="K1225" s="8">
        <f t="shared" si="58"/>
        <v>14771</v>
      </c>
    </row>
    <row r="1226" spans="1:11" x14ac:dyDescent="0.35">
      <c r="A1226" s="7">
        <f t="shared" si="59"/>
        <v>2</v>
      </c>
      <c r="B1226">
        <v>2005</v>
      </c>
      <c r="C1226" t="s">
        <v>28</v>
      </c>
      <c r="D1226" s="1">
        <v>4031</v>
      </c>
      <c r="E1226" s="1">
        <v>0</v>
      </c>
      <c r="F1226" s="1">
        <v>2180</v>
      </c>
      <c r="G1226" s="1">
        <v>6912</v>
      </c>
      <c r="H1226" s="1">
        <v>638</v>
      </c>
      <c r="I1226" s="11">
        <v>0.54865198750090838</v>
      </c>
      <c r="J1226" s="12">
        <f t="shared" si="57"/>
        <v>0.15841871956979869</v>
      </c>
      <c r="K1226" s="8">
        <f t="shared" si="58"/>
        <v>13761</v>
      </c>
    </row>
    <row r="1227" spans="1:11" x14ac:dyDescent="0.35">
      <c r="A1227" s="7">
        <f t="shared" si="59"/>
        <v>2</v>
      </c>
      <c r="B1227">
        <v>2005</v>
      </c>
      <c r="C1227" t="s">
        <v>29</v>
      </c>
      <c r="D1227" s="1">
        <v>2036</v>
      </c>
      <c r="E1227" s="1">
        <v>0</v>
      </c>
      <c r="F1227" s="1">
        <v>3022</v>
      </c>
      <c r="G1227" s="1">
        <v>1656</v>
      </c>
      <c r="H1227" s="1">
        <v>4012</v>
      </c>
      <c r="I1227" s="11">
        <v>0.5284355771023681</v>
      </c>
      <c r="J1227" s="12">
        <f t="shared" si="57"/>
        <v>0.28174529181428304</v>
      </c>
      <c r="K1227" s="8">
        <f t="shared" si="58"/>
        <v>10726</v>
      </c>
    </row>
    <row r="1228" spans="1:11" x14ac:dyDescent="0.35">
      <c r="A1228" s="7">
        <f t="shared" si="59"/>
        <v>2</v>
      </c>
      <c r="B1228">
        <v>2005</v>
      </c>
      <c r="C1228" t="s">
        <v>30</v>
      </c>
      <c r="D1228" s="1">
        <v>17558</v>
      </c>
      <c r="E1228" s="1">
        <v>0</v>
      </c>
      <c r="F1228" s="1">
        <v>420</v>
      </c>
      <c r="G1228" s="1">
        <v>0</v>
      </c>
      <c r="H1228" s="1">
        <v>25206</v>
      </c>
      <c r="I1228" s="11">
        <v>0.58368840311226378</v>
      </c>
      <c r="J1228" s="12">
        <f t="shared" si="57"/>
        <v>9.7258243793997782E-3</v>
      </c>
      <c r="K1228" s="8">
        <f t="shared" si="58"/>
        <v>43184</v>
      </c>
    </row>
    <row r="1229" spans="1:11" x14ac:dyDescent="0.35">
      <c r="A1229" s="7">
        <f t="shared" si="59"/>
        <v>2</v>
      </c>
      <c r="B1229">
        <v>2005</v>
      </c>
      <c r="C1229" t="s">
        <v>31</v>
      </c>
      <c r="D1229" s="1">
        <v>9684</v>
      </c>
      <c r="E1229" s="1">
        <v>300</v>
      </c>
      <c r="F1229" s="1">
        <v>420</v>
      </c>
      <c r="G1229" s="1">
        <v>17892</v>
      </c>
      <c r="H1229" s="1">
        <v>9342</v>
      </c>
      <c r="I1229" s="11">
        <v>0.72357723577235777</v>
      </c>
      <c r="J1229" s="12">
        <f t="shared" si="57"/>
        <v>1.1158935118762953E-2</v>
      </c>
      <c r="K1229" s="8">
        <f t="shared" si="58"/>
        <v>37638</v>
      </c>
    </row>
    <row r="1230" spans="1:11" x14ac:dyDescent="0.35">
      <c r="A1230" s="7">
        <f t="shared" si="59"/>
        <v>2</v>
      </c>
      <c r="B1230">
        <v>2005</v>
      </c>
      <c r="C1230" t="s">
        <v>32</v>
      </c>
      <c r="D1230" s="1">
        <v>897</v>
      </c>
      <c r="E1230" s="1">
        <v>0</v>
      </c>
      <c r="F1230" s="1">
        <v>759</v>
      </c>
      <c r="G1230" s="1">
        <v>2078</v>
      </c>
      <c r="H1230" s="1">
        <v>0</v>
      </c>
      <c r="I1230" s="11">
        <v>0.55650776647027311</v>
      </c>
      <c r="J1230" s="12">
        <f t="shared" si="57"/>
        <v>0.2032672737011248</v>
      </c>
      <c r="K1230" s="8">
        <f t="shared" si="58"/>
        <v>3734</v>
      </c>
    </row>
    <row r="1231" spans="1:11" x14ac:dyDescent="0.35">
      <c r="A1231" s="7">
        <f t="shared" si="59"/>
        <v>2</v>
      </c>
      <c r="B1231">
        <v>2005</v>
      </c>
      <c r="C1231" t="s">
        <v>33</v>
      </c>
      <c r="D1231" s="1">
        <v>310660</v>
      </c>
      <c r="E1231" s="1">
        <v>50364</v>
      </c>
      <c r="F1231" s="1">
        <v>0</v>
      </c>
      <c r="G1231" s="1">
        <v>493834</v>
      </c>
      <c r="H1231" s="1">
        <v>490704</v>
      </c>
      <c r="I1231" s="11">
        <v>0.73169277967124513</v>
      </c>
      <c r="J1231" s="12">
        <f t="shared" si="57"/>
        <v>0</v>
      </c>
      <c r="K1231" s="8">
        <f t="shared" si="58"/>
        <v>1345562</v>
      </c>
    </row>
    <row r="1232" spans="1:11" x14ac:dyDescent="0.35">
      <c r="A1232" s="7">
        <f t="shared" si="59"/>
        <v>2</v>
      </c>
      <c r="B1232">
        <v>2005</v>
      </c>
      <c r="C1232" t="s">
        <v>34</v>
      </c>
      <c r="D1232" s="1">
        <v>2070</v>
      </c>
      <c r="E1232" s="1">
        <v>0</v>
      </c>
      <c r="F1232" s="1">
        <v>504</v>
      </c>
      <c r="G1232" s="1">
        <v>4059</v>
      </c>
      <c r="H1232" s="1">
        <v>821</v>
      </c>
      <c r="I1232" s="11">
        <v>0.65468204990609069</v>
      </c>
      <c r="J1232" s="12">
        <f t="shared" si="57"/>
        <v>6.7614703514891336E-2</v>
      </c>
      <c r="K1232" s="8">
        <f t="shared" si="58"/>
        <v>7454</v>
      </c>
    </row>
    <row r="1233" spans="1:11" x14ac:dyDescent="0.35">
      <c r="A1233" s="7">
        <f t="shared" si="59"/>
        <v>2</v>
      </c>
      <c r="B1233">
        <v>2005</v>
      </c>
      <c r="C1233" t="s">
        <v>35</v>
      </c>
      <c r="D1233" s="1">
        <v>7178</v>
      </c>
      <c r="E1233" s="1">
        <v>12</v>
      </c>
      <c r="F1233" s="1">
        <v>0</v>
      </c>
      <c r="G1233" s="1">
        <v>0</v>
      </c>
      <c r="H1233" s="1">
        <v>14812</v>
      </c>
      <c r="I1233" s="11">
        <v>0.67321152622488867</v>
      </c>
      <c r="J1233" s="12">
        <f t="shared" si="57"/>
        <v>0</v>
      </c>
      <c r="K1233" s="8">
        <f t="shared" si="58"/>
        <v>22002</v>
      </c>
    </row>
    <row r="1234" spans="1:11" x14ac:dyDescent="0.35">
      <c r="A1234" s="7">
        <f t="shared" si="59"/>
        <v>2</v>
      </c>
      <c r="B1234">
        <v>2005</v>
      </c>
      <c r="C1234" t="s">
        <v>36</v>
      </c>
      <c r="D1234" s="1">
        <v>5371</v>
      </c>
      <c r="E1234" s="1">
        <v>0</v>
      </c>
      <c r="F1234" s="1">
        <v>2728</v>
      </c>
      <c r="G1234" s="1">
        <v>0</v>
      </c>
      <c r="H1234" s="1">
        <v>23084</v>
      </c>
      <c r="I1234" s="11">
        <v>0.74027514992143151</v>
      </c>
      <c r="J1234" s="12">
        <f t="shared" si="57"/>
        <v>8.7483564762851559E-2</v>
      </c>
      <c r="K1234" s="8">
        <f t="shared" si="58"/>
        <v>31183</v>
      </c>
    </row>
    <row r="1235" spans="1:11" x14ac:dyDescent="0.35">
      <c r="A1235" s="7">
        <f t="shared" si="59"/>
        <v>2</v>
      </c>
      <c r="B1235">
        <v>2005</v>
      </c>
      <c r="C1235" t="s">
        <v>37</v>
      </c>
      <c r="D1235" s="1">
        <v>10983</v>
      </c>
      <c r="E1235" s="1">
        <v>0</v>
      </c>
      <c r="F1235" s="1">
        <v>466</v>
      </c>
      <c r="G1235" s="1">
        <v>0</v>
      </c>
      <c r="H1235" s="1">
        <v>26264</v>
      </c>
      <c r="I1235" s="11">
        <v>0.69641768090578848</v>
      </c>
      <c r="J1235" s="12">
        <f t="shared" si="57"/>
        <v>1.235648184976003E-2</v>
      </c>
      <c r="K1235" s="8">
        <f t="shared" si="58"/>
        <v>37713</v>
      </c>
    </row>
    <row r="1236" spans="1:11" x14ac:dyDescent="0.35">
      <c r="A1236" s="7">
        <f t="shared" si="59"/>
        <v>2</v>
      </c>
      <c r="B1236">
        <v>2005</v>
      </c>
      <c r="C1236" t="s">
        <v>38</v>
      </c>
      <c r="D1236" s="1">
        <v>2225</v>
      </c>
      <c r="E1236" s="1">
        <v>0</v>
      </c>
      <c r="F1236" s="1">
        <v>942</v>
      </c>
      <c r="G1236" s="1">
        <v>608</v>
      </c>
      <c r="H1236" s="1">
        <v>3722</v>
      </c>
      <c r="I1236" s="11">
        <v>0.57756435907696413</v>
      </c>
      <c r="J1236" s="12">
        <f t="shared" si="57"/>
        <v>0.12565026010404162</v>
      </c>
      <c r="K1236" s="8">
        <f t="shared" si="58"/>
        <v>7497</v>
      </c>
    </row>
    <row r="1237" spans="1:11" x14ac:dyDescent="0.35">
      <c r="A1237" s="7">
        <f t="shared" si="59"/>
        <v>2</v>
      </c>
      <c r="B1237">
        <v>2005</v>
      </c>
      <c r="C1237" t="s">
        <v>39</v>
      </c>
      <c r="D1237" s="1">
        <v>1259</v>
      </c>
      <c r="E1237" s="1">
        <v>0</v>
      </c>
      <c r="F1237" s="1">
        <v>1259</v>
      </c>
      <c r="G1237" s="1">
        <v>0</v>
      </c>
      <c r="H1237" s="1">
        <v>9174</v>
      </c>
      <c r="I1237" s="11">
        <v>0.78463906944919604</v>
      </c>
      <c r="J1237" s="12">
        <f t="shared" si="57"/>
        <v>0.10768046527540198</v>
      </c>
      <c r="K1237" s="8">
        <f t="shared" si="58"/>
        <v>11692</v>
      </c>
    </row>
    <row r="1238" spans="1:11" x14ac:dyDescent="0.35">
      <c r="A1238" s="7">
        <f t="shared" si="59"/>
        <v>2</v>
      </c>
      <c r="B1238">
        <v>2005</v>
      </c>
      <c r="C1238" t="s">
        <v>40</v>
      </c>
      <c r="D1238" s="1">
        <v>7307</v>
      </c>
      <c r="E1238" s="1">
        <v>0</v>
      </c>
      <c r="F1238" s="1">
        <v>840</v>
      </c>
      <c r="G1238" s="1">
        <v>0</v>
      </c>
      <c r="H1238" s="1">
        <v>28443</v>
      </c>
      <c r="I1238" s="11">
        <v>0.77734353648537857</v>
      </c>
      <c r="J1238" s="12">
        <f t="shared" si="57"/>
        <v>2.2957092101667121E-2</v>
      </c>
      <c r="K1238" s="8">
        <f t="shared" si="58"/>
        <v>36590</v>
      </c>
    </row>
    <row r="1239" spans="1:11" x14ac:dyDescent="0.35">
      <c r="A1239" s="7">
        <f t="shared" si="59"/>
        <v>2</v>
      </c>
      <c r="B1239">
        <v>2005</v>
      </c>
      <c r="C1239" t="s">
        <v>41</v>
      </c>
      <c r="D1239" s="1">
        <v>705</v>
      </c>
      <c r="E1239" s="1">
        <v>65</v>
      </c>
      <c r="F1239" s="1">
        <v>97</v>
      </c>
      <c r="G1239" s="1">
        <v>0</v>
      </c>
      <c r="H1239" s="1">
        <v>1727</v>
      </c>
      <c r="I1239" s="11">
        <v>0.66576715497301464</v>
      </c>
      <c r="J1239" s="12">
        <f t="shared" si="57"/>
        <v>3.7393986121819586E-2</v>
      </c>
      <c r="K1239" s="8">
        <f t="shared" si="58"/>
        <v>2594</v>
      </c>
    </row>
    <row r="1240" spans="1:11" x14ac:dyDescent="0.35">
      <c r="A1240" s="7">
        <f t="shared" si="59"/>
        <v>2</v>
      </c>
      <c r="B1240">
        <v>2005</v>
      </c>
      <c r="C1240" t="s">
        <v>42</v>
      </c>
      <c r="D1240" s="1">
        <v>1151</v>
      </c>
      <c r="E1240" s="1">
        <v>0</v>
      </c>
      <c r="F1240" s="1">
        <v>315</v>
      </c>
      <c r="G1240" s="1">
        <v>0</v>
      </c>
      <c r="H1240" s="1">
        <v>8278</v>
      </c>
      <c r="I1240" s="11">
        <v>0.84954844006568142</v>
      </c>
      <c r="J1240" s="12">
        <f t="shared" si="57"/>
        <v>3.2327586206896554E-2</v>
      </c>
      <c r="K1240" s="8">
        <f t="shared" si="58"/>
        <v>9744</v>
      </c>
    </row>
    <row r="1241" spans="1:11" x14ac:dyDescent="0.35">
      <c r="A1241" s="7">
        <f t="shared" si="59"/>
        <v>2</v>
      </c>
      <c r="B1241">
        <v>2005</v>
      </c>
      <c r="C1241" t="s">
        <v>43</v>
      </c>
      <c r="D1241" s="1">
        <v>1105</v>
      </c>
      <c r="E1241" s="1">
        <v>0</v>
      </c>
      <c r="F1241" s="1">
        <v>1679</v>
      </c>
      <c r="G1241" s="1">
        <v>0</v>
      </c>
      <c r="H1241" s="1">
        <v>3485</v>
      </c>
      <c r="I1241" s="11">
        <v>0.55591003349816559</v>
      </c>
      <c r="J1241" s="12">
        <f t="shared" si="57"/>
        <v>0.26782580953900142</v>
      </c>
      <c r="K1241" s="8">
        <f t="shared" si="58"/>
        <v>6269</v>
      </c>
    </row>
    <row r="1242" spans="1:11" x14ac:dyDescent="0.35">
      <c r="A1242" s="7">
        <f t="shared" si="59"/>
        <v>2</v>
      </c>
      <c r="B1242">
        <v>2005</v>
      </c>
      <c r="C1242" t="s">
        <v>44</v>
      </c>
      <c r="D1242" s="1">
        <v>2480</v>
      </c>
      <c r="E1242" s="1">
        <v>0</v>
      </c>
      <c r="F1242" s="1">
        <v>252</v>
      </c>
      <c r="G1242" s="1">
        <v>0</v>
      </c>
      <c r="H1242" s="1">
        <v>5566</v>
      </c>
      <c r="I1242" s="11">
        <v>0.670764039527597</v>
      </c>
      <c r="J1242" s="12">
        <f t="shared" si="57"/>
        <v>3.0368763557483729E-2</v>
      </c>
      <c r="K1242" s="8">
        <f t="shared" si="58"/>
        <v>8298</v>
      </c>
    </row>
    <row r="1243" spans="1:11" x14ac:dyDescent="0.35">
      <c r="A1243" s="7">
        <f t="shared" si="59"/>
        <v>2</v>
      </c>
      <c r="B1243">
        <v>2005</v>
      </c>
      <c r="C1243" t="s">
        <v>45</v>
      </c>
      <c r="D1243" s="1">
        <v>1089</v>
      </c>
      <c r="E1243" s="1">
        <v>76</v>
      </c>
      <c r="F1243" s="1">
        <v>17</v>
      </c>
      <c r="G1243" s="1">
        <v>0</v>
      </c>
      <c r="H1243" s="1">
        <v>2631</v>
      </c>
      <c r="I1243" s="11">
        <v>0.69000786782061374</v>
      </c>
      <c r="J1243" s="12">
        <f t="shared" si="57"/>
        <v>4.4584316810910045E-3</v>
      </c>
      <c r="K1243" s="8">
        <f t="shared" si="58"/>
        <v>3813</v>
      </c>
    </row>
    <row r="1244" spans="1:11" x14ac:dyDescent="0.35">
      <c r="A1244" s="7">
        <f t="shared" si="59"/>
        <v>2</v>
      </c>
      <c r="B1244">
        <v>2005</v>
      </c>
      <c r="C1244" t="s">
        <v>46</v>
      </c>
      <c r="D1244" s="1">
        <v>11563</v>
      </c>
      <c r="E1244" s="1">
        <v>3530</v>
      </c>
      <c r="F1244" s="1">
        <v>1028</v>
      </c>
      <c r="G1244" s="1">
        <v>4835</v>
      </c>
      <c r="H1244" s="1">
        <v>9710</v>
      </c>
      <c r="I1244" s="11">
        <v>0.47430378921280897</v>
      </c>
      <c r="J1244" s="12">
        <f t="shared" si="57"/>
        <v>3.3522467879736513E-2</v>
      </c>
      <c r="K1244" s="8">
        <f t="shared" si="58"/>
        <v>30666</v>
      </c>
    </row>
    <row r="1245" spans="1:11" x14ac:dyDescent="0.35">
      <c r="A1245" s="7">
        <f t="shared" si="59"/>
        <v>2</v>
      </c>
      <c r="B1245">
        <v>2005</v>
      </c>
      <c r="C1245" t="s">
        <v>47</v>
      </c>
      <c r="D1245" s="1">
        <v>695</v>
      </c>
      <c r="E1245" s="1">
        <v>0</v>
      </c>
      <c r="F1245" s="1">
        <v>1007</v>
      </c>
      <c r="G1245" s="1">
        <v>0</v>
      </c>
      <c r="H1245" s="1">
        <v>2191</v>
      </c>
      <c r="I1245" s="11">
        <v>0.56280503467762655</v>
      </c>
      <c r="J1245" s="12">
        <f t="shared" si="57"/>
        <v>0.25866940662727972</v>
      </c>
      <c r="K1245" s="8">
        <f t="shared" si="58"/>
        <v>3893</v>
      </c>
    </row>
    <row r="1246" spans="1:11" x14ac:dyDescent="0.35">
      <c r="A1246" s="7">
        <f t="shared" si="59"/>
        <v>2</v>
      </c>
      <c r="B1246">
        <v>2005</v>
      </c>
      <c r="C1246" t="s">
        <v>48</v>
      </c>
      <c r="D1246" s="1">
        <v>4197</v>
      </c>
      <c r="E1246" s="1">
        <v>0</v>
      </c>
      <c r="F1246" s="1">
        <v>854</v>
      </c>
      <c r="G1246" s="1">
        <v>0</v>
      </c>
      <c r="H1246" s="1">
        <v>20110</v>
      </c>
      <c r="I1246" s="11">
        <v>0.79925281189141928</v>
      </c>
      <c r="J1246" s="12">
        <f t="shared" si="57"/>
        <v>3.3941417272763404E-2</v>
      </c>
      <c r="K1246" s="8">
        <f t="shared" si="58"/>
        <v>25161</v>
      </c>
    </row>
    <row r="1247" spans="1:11" x14ac:dyDescent="0.35">
      <c r="A1247" s="7">
        <f t="shared" si="59"/>
        <v>2</v>
      </c>
      <c r="B1247">
        <v>2005</v>
      </c>
      <c r="C1247" t="s">
        <v>49</v>
      </c>
      <c r="D1247" s="1">
        <v>350</v>
      </c>
      <c r="E1247" s="1">
        <v>0</v>
      </c>
      <c r="F1247" s="1">
        <v>217</v>
      </c>
      <c r="G1247" s="1">
        <v>1329</v>
      </c>
      <c r="H1247" s="1">
        <v>329</v>
      </c>
      <c r="I1247" s="11">
        <v>0.7451685393258427</v>
      </c>
      <c r="J1247" s="12">
        <f t="shared" si="57"/>
        <v>9.7528089887640446E-2</v>
      </c>
      <c r="K1247" s="8">
        <f t="shared" si="58"/>
        <v>2225</v>
      </c>
    </row>
    <row r="1248" spans="1:11" x14ac:dyDescent="0.35">
      <c r="A1248" s="7">
        <f t="shared" si="59"/>
        <v>2</v>
      </c>
      <c r="B1248">
        <v>2005</v>
      </c>
      <c r="C1248" t="s">
        <v>50</v>
      </c>
      <c r="D1248" s="1">
        <v>810</v>
      </c>
      <c r="E1248" s="1">
        <v>0</v>
      </c>
      <c r="F1248" s="1">
        <v>315</v>
      </c>
      <c r="G1248" s="1">
        <v>0</v>
      </c>
      <c r="H1248" s="1">
        <v>5162</v>
      </c>
      <c r="I1248" s="11">
        <v>0.82105932877365995</v>
      </c>
      <c r="J1248" s="12">
        <f t="shared" si="57"/>
        <v>5.0103387943375217E-2</v>
      </c>
      <c r="K1248" s="8">
        <f t="shared" si="58"/>
        <v>6287</v>
      </c>
    </row>
    <row r="1249" spans="1:11" x14ac:dyDescent="0.35">
      <c r="A1249" s="7">
        <f t="shared" si="59"/>
        <v>2</v>
      </c>
      <c r="B1249">
        <v>2005</v>
      </c>
      <c r="C1249" t="s">
        <v>51</v>
      </c>
      <c r="D1249" s="1">
        <v>16496</v>
      </c>
      <c r="E1249" s="1">
        <v>0</v>
      </c>
      <c r="F1249" s="1">
        <v>2375</v>
      </c>
      <c r="G1249" s="1">
        <v>9162</v>
      </c>
      <c r="H1249" s="1">
        <v>0</v>
      </c>
      <c r="I1249" s="11">
        <v>0.3268290942817394</v>
      </c>
      <c r="J1249" s="12">
        <f t="shared" si="57"/>
        <v>8.4721578140049228E-2</v>
      </c>
      <c r="K1249" s="8">
        <f t="shared" si="58"/>
        <v>28033</v>
      </c>
    </row>
    <row r="1250" spans="1:11" x14ac:dyDescent="0.35">
      <c r="A1250" s="7">
        <f t="shared" si="59"/>
        <v>2</v>
      </c>
      <c r="B1250">
        <v>2005</v>
      </c>
      <c r="C1250" t="s">
        <v>52</v>
      </c>
      <c r="D1250" s="1">
        <v>2750</v>
      </c>
      <c r="E1250" s="1">
        <v>0</v>
      </c>
      <c r="F1250" s="1">
        <v>3085</v>
      </c>
      <c r="G1250" s="1">
        <v>2157</v>
      </c>
      <c r="H1250" s="1">
        <v>21494</v>
      </c>
      <c r="I1250" s="11">
        <v>0.80210947568337521</v>
      </c>
      <c r="J1250" s="12">
        <f t="shared" si="57"/>
        <v>0.10462592416740148</v>
      </c>
      <c r="K1250" s="8">
        <f t="shared" si="58"/>
        <v>29486</v>
      </c>
    </row>
    <row r="1251" spans="1:11" x14ac:dyDescent="0.35">
      <c r="A1251" s="7">
        <f t="shared" si="59"/>
        <v>2</v>
      </c>
      <c r="B1251">
        <v>2005</v>
      </c>
      <c r="C1251" t="s">
        <v>53</v>
      </c>
      <c r="D1251" s="1">
        <v>2585</v>
      </c>
      <c r="E1251" s="1">
        <v>0</v>
      </c>
      <c r="F1251" s="1">
        <v>630</v>
      </c>
      <c r="G1251" s="1">
        <v>0</v>
      </c>
      <c r="H1251" s="1">
        <v>9158</v>
      </c>
      <c r="I1251" s="11">
        <v>0.74016002586276575</v>
      </c>
      <c r="J1251" s="12">
        <f t="shared" si="57"/>
        <v>5.0917319970904387E-2</v>
      </c>
      <c r="K1251" s="8">
        <f t="shared" si="58"/>
        <v>12373</v>
      </c>
    </row>
    <row r="1252" spans="1:11" x14ac:dyDescent="0.35">
      <c r="A1252" s="7">
        <f t="shared" si="59"/>
        <v>2</v>
      </c>
      <c r="B1252">
        <v>2005</v>
      </c>
      <c r="C1252" t="s">
        <v>54</v>
      </c>
      <c r="D1252" s="1">
        <v>2038</v>
      </c>
      <c r="E1252" s="1">
        <v>0</v>
      </c>
      <c r="F1252" s="1">
        <v>1679</v>
      </c>
      <c r="G1252" s="1">
        <v>0</v>
      </c>
      <c r="H1252" s="1">
        <v>11000</v>
      </c>
      <c r="I1252" s="11">
        <v>0.74743493918597537</v>
      </c>
      <c r="J1252" s="12">
        <f t="shared" si="57"/>
        <v>0.11408575117211388</v>
      </c>
      <c r="K1252" s="8">
        <f t="shared" si="58"/>
        <v>14717</v>
      </c>
    </row>
    <row r="1253" spans="1:11" x14ac:dyDescent="0.35">
      <c r="A1253" s="7">
        <f t="shared" si="59"/>
        <v>2</v>
      </c>
      <c r="B1253">
        <v>2005</v>
      </c>
      <c r="C1253" t="s">
        <v>55</v>
      </c>
      <c r="D1253" s="1">
        <v>10394</v>
      </c>
      <c r="E1253" s="1">
        <v>3</v>
      </c>
      <c r="F1253" s="1">
        <v>378</v>
      </c>
      <c r="G1253" s="1">
        <v>0</v>
      </c>
      <c r="H1253" s="1">
        <v>12683</v>
      </c>
      <c r="I1253" s="11">
        <v>0.54066842868104703</v>
      </c>
      <c r="J1253" s="12">
        <f t="shared" si="57"/>
        <v>1.6113905703811066E-2</v>
      </c>
      <c r="K1253" s="8">
        <f t="shared" si="58"/>
        <v>23458</v>
      </c>
    </row>
    <row r="1254" spans="1:11" x14ac:dyDescent="0.35">
      <c r="A1254" s="7">
        <f t="shared" si="59"/>
        <v>2</v>
      </c>
      <c r="B1254">
        <v>2005</v>
      </c>
      <c r="C1254" t="s">
        <v>56</v>
      </c>
      <c r="D1254" s="1">
        <v>9398</v>
      </c>
      <c r="E1254" s="1">
        <v>0</v>
      </c>
      <c r="F1254" s="1">
        <v>1352</v>
      </c>
      <c r="G1254" s="1">
        <v>0</v>
      </c>
      <c r="H1254" s="1">
        <v>26896</v>
      </c>
      <c r="I1254" s="11">
        <v>0.71444509376826226</v>
      </c>
      <c r="J1254" s="12">
        <f t="shared" si="57"/>
        <v>3.591351006747065E-2</v>
      </c>
      <c r="K1254" s="8">
        <f t="shared" si="58"/>
        <v>37646</v>
      </c>
    </row>
    <row r="1255" spans="1:11" x14ac:dyDescent="0.35">
      <c r="A1255" s="7">
        <f t="shared" si="59"/>
        <v>2</v>
      </c>
      <c r="B1255">
        <v>2005</v>
      </c>
      <c r="C1255" t="s">
        <v>57</v>
      </c>
      <c r="D1255" s="1">
        <v>2388</v>
      </c>
      <c r="E1255" s="1">
        <v>441</v>
      </c>
      <c r="F1255" s="1">
        <v>890</v>
      </c>
      <c r="G1255" s="1">
        <v>0</v>
      </c>
      <c r="H1255" s="1">
        <v>3180</v>
      </c>
      <c r="I1255" s="11">
        <v>0.46093636758950574</v>
      </c>
      <c r="J1255" s="12">
        <f t="shared" si="57"/>
        <v>0.12900420350775474</v>
      </c>
      <c r="K1255" s="8">
        <f t="shared" si="58"/>
        <v>6899</v>
      </c>
    </row>
    <row r="1256" spans="1:11" x14ac:dyDescent="0.35">
      <c r="A1256" s="7">
        <f t="shared" si="59"/>
        <v>2</v>
      </c>
      <c r="B1256">
        <v>2005</v>
      </c>
      <c r="C1256" t="s">
        <v>58</v>
      </c>
      <c r="D1256" s="1">
        <v>14225</v>
      </c>
      <c r="E1256" s="1">
        <v>18</v>
      </c>
      <c r="F1256" s="1">
        <v>1049</v>
      </c>
      <c r="G1256" s="1">
        <v>10516</v>
      </c>
      <c r="H1256" s="1">
        <v>8035</v>
      </c>
      <c r="I1256" s="11">
        <v>0.54814880477499039</v>
      </c>
      <c r="J1256" s="12">
        <f t="shared" si="57"/>
        <v>3.0996070088349141E-2</v>
      </c>
      <c r="K1256" s="8">
        <f t="shared" si="58"/>
        <v>33843</v>
      </c>
    </row>
    <row r="1257" spans="1:11" x14ac:dyDescent="0.35">
      <c r="A1257" s="7">
        <f t="shared" si="59"/>
        <v>2</v>
      </c>
      <c r="B1257">
        <v>2005</v>
      </c>
      <c r="C1257" t="s">
        <v>59</v>
      </c>
      <c r="D1257" s="1">
        <v>6352</v>
      </c>
      <c r="E1257" s="1">
        <v>104</v>
      </c>
      <c r="F1257" s="1">
        <v>1217</v>
      </c>
      <c r="G1257" s="1">
        <v>0</v>
      </c>
      <c r="H1257" s="1">
        <v>8634</v>
      </c>
      <c r="I1257" s="11">
        <v>0.52946587355123564</v>
      </c>
      <c r="J1257" s="12">
        <f t="shared" si="57"/>
        <v>7.4630526767645797E-2</v>
      </c>
      <c r="K1257" s="8">
        <f t="shared" si="58"/>
        <v>16307</v>
      </c>
    </row>
    <row r="1258" spans="1:11" x14ac:dyDescent="0.35">
      <c r="A1258" s="7">
        <f t="shared" si="59"/>
        <v>2</v>
      </c>
      <c r="B1258">
        <v>2005</v>
      </c>
      <c r="C1258" t="s">
        <v>60</v>
      </c>
      <c r="D1258" s="1">
        <v>466</v>
      </c>
      <c r="E1258" s="1">
        <v>0</v>
      </c>
      <c r="F1258" s="1">
        <v>21</v>
      </c>
      <c r="G1258" s="1">
        <v>2487</v>
      </c>
      <c r="H1258" s="1">
        <v>793</v>
      </c>
      <c r="I1258" s="11">
        <v>0.87071940536235737</v>
      </c>
      <c r="J1258" s="12">
        <f t="shared" si="57"/>
        <v>5.5747279001858241E-3</v>
      </c>
      <c r="K1258" s="8">
        <f t="shared" si="58"/>
        <v>3767</v>
      </c>
    </row>
    <row r="1259" spans="1:11" x14ac:dyDescent="0.35">
      <c r="A1259" s="7">
        <f t="shared" si="59"/>
        <v>2</v>
      </c>
      <c r="B1259">
        <v>2005</v>
      </c>
      <c r="C1259" t="s">
        <v>61</v>
      </c>
      <c r="D1259" s="1">
        <v>43100</v>
      </c>
      <c r="E1259" s="1">
        <v>836</v>
      </c>
      <c r="F1259" s="1">
        <v>534</v>
      </c>
      <c r="G1259" s="1">
        <v>56434</v>
      </c>
      <c r="H1259" s="1">
        <v>30245</v>
      </c>
      <c r="I1259" s="11">
        <v>0.66092002226475233</v>
      </c>
      <c r="J1259" s="12">
        <f t="shared" si="57"/>
        <v>4.0717047022851872E-3</v>
      </c>
      <c r="K1259" s="8">
        <f t="shared" si="58"/>
        <v>131149</v>
      </c>
    </row>
    <row r="1260" spans="1:11" x14ac:dyDescent="0.35">
      <c r="A1260" s="7">
        <f t="shared" si="59"/>
        <v>2</v>
      </c>
      <c r="B1260">
        <v>2005</v>
      </c>
      <c r="C1260" t="s">
        <v>62</v>
      </c>
      <c r="D1260" s="1">
        <v>28925</v>
      </c>
      <c r="E1260" s="1">
        <v>15492</v>
      </c>
      <c r="F1260" s="1">
        <v>982</v>
      </c>
      <c r="G1260" s="1">
        <v>30993</v>
      </c>
      <c r="H1260" s="1">
        <v>2650</v>
      </c>
      <c r="I1260" s="11">
        <v>0.42563447281192279</v>
      </c>
      <c r="J1260" s="12">
        <f t="shared" si="57"/>
        <v>1.2423774702057135E-2</v>
      </c>
      <c r="K1260" s="8">
        <f t="shared" si="58"/>
        <v>79042</v>
      </c>
    </row>
    <row r="1261" spans="1:11" x14ac:dyDescent="0.35">
      <c r="A1261" s="7">
        <f t="shared" si="59"/>
        <v>2</v>
      </c>
      <c r="B1261">
        <v>2005</v>
      </c>
      <c r="C1261" t="s">
        <v>63</v>
      </c>
      <c r="D1261" s="1">
        <v>1439</v>
      </c>
      <c r="E1261" s="1">
        <v>0</v>
      </c>
      <c r="F1261" s="1">
        <v>1637</v>
      </c>
      <c r="G1261" s="1">
        <v>0</v>
      </c>
      <c r="H1261" s="1">
        <v>12947</v>
      </c>
      <c r="I1261" s="11">
        <v>0.80802596267864946</v>
      </c>
      <c r="J1261" s="12">
        <f t="shared" si="57"/>
        <v>0.10216563689696062</v>
      </c>
      <c r="K1261" s="8">
        <f t="shared" si="58"/>
        <v>16023</v>
      </c>
    </row>
    <row r="1262" spans="1:11" x14ac:dyDescent="0.35">
      <c r="A1262" s="7">
        <f t="shared" si="59"/>
        <v>2</v>
      </c>
      <c r="B1262">
        <v>2005</v>
      </c>
      <c r="C1262" t="s">
        <v>64</v>
      </c>
      <c r="D1262" s="1">
        <v>4374</v>
      </c>
      <c r="E1262" s="1">
        <v>0</v>
      </c>
      <c r="F1262" s="1">
        <v>1767</v>
      </c>
      <c r="G1262" s="1">
        <v>0</v>
      </c>
      <c r="H1262" s="1">
        <v>18728</v>
      </c>
      <c r="I1262" s="11">
        <v>0.75306606618681893</v>
      </c>
      <c r="J1262" s="12">
        <f t="shared" si="57"/>
        <v>7.1052314126020352E-2</v>
      </c>
      <c r="K1262" s="8">
        <f t="shared" si="58"/>
        <v>24869</v>
      </c>
    </row>
    <row r="1263" spans="1:11" x14ac:dyDescent="0.35">
      <c r="A1263" s="7">
        <f t="shared" si="59"/>
        <v>2</v>
      </c>
      <c r="B1263">
        <v>2005</v>
      </c>
      <c r="C1263" t="s">
        <v>65</v>
      </c>
      <c r="D1263" s="1">
        <v>3663</v>
      </c>
      <c r="E1263" s="1">
        <v>0</v>
      </c>
      <c r="F1263" s="1">
        <v>1196</v>
      </c>
      <c r="G1263" s="1">
        <v>0</v>
      </c>
      <c r="H1263" s="1">
        <v>4851</v>
      </c>
      <c r="I1263" s="11">
        <v>0.49958805355303809</v>
      </c>
      <c r="J1263" s="12">
        <f t="shared" si="57"/>
        <v>0.1231719876416066</v>
      </c>
      <c r="K1263" s="8">
        <f t="shared" si="58"/>
        <v>9710</v>
      </c>
    </row>
    <row r="1264" spans="1:11" x14ac:dyDescent="0.35">
      <c r="A1264" s="7">
        <f t="shared" si="59"/>
        <v>2</v>
      </c>
      <c r="B1264">
        <v>2005</v>
      </c>
      <c r="C1264" t="s">
        <v>66</v>
      </c>
      <c r="D1264" s="1">
        <v>6409</v>
      </c>
      <c r="E1264" s="1">
        <v>0</v>
      </c>
      <c r="F1264" s="1">
        <v>189</v>
      </c>
      <c r="G1264" s="1">
        <v>11442</v>
      </c>
      <c r="H1264" s="1">
        <v>5685</v>
      </c>
      <c r="I1264" s="11">
        <v>0.72189673340358274</v>
      </c>
      <c r="J1264" s="12">
        <f t="shared" si="57"/>
        <v>7.966280295047418E-3</v>
      </c>
      <c r="K1264" s="8">
        <f t="shared" si="58"/>
        <v>23725</v>
      </c>
    </row>
    <row r="1265" spans="1:11" x14ac:dyDescent="0.35">
      <c r="A1265" s="7">
        <f t="shared" si="59"/>
        <v>2</v>
      </c>
      <c r="B1265">
        <v>2005</v>
      </c>
      <c r="C1265" t="s">
        <v>67</v>
      </c>
      <c r="D1265" s="1">
        <v>19435</v>
      </c>
      <c r="E1265" s="1">
        <v>0</v>
      </c>
      <c r="F1265" s="1">
        <v>496</v>
      </c>
      <c r="G1265" s="1">
        <v>27069</v>
      </c>
      <c r="H1265" s="1">
        <v>3905</v>
      </c>
      <c r="I1265" s="11">
        <v>0.60846675179255472</v>
      </c>
      <c r="J1265" s="12">
        <f t="shared" si="57"/>
        <v>9.7436401139377269E-3</v>
      </c>
      <c r="K1265" s="8">
        <f t="shared" si="58"/>
        <v>50905</v>
      </c>
    </row>
    <row r="1266" spans="1:11" x14ac:dyDescent="0.35">
      <c r="A1266" s="7">
        <f t="shared" si="59"/>
        <v>2</v>
      </c>
      <c r="B1266">
        <v>2005</v>
      </c>
      <c r="C1266" t="s">
        <v>68</v>
      </c>
      <c r="D1266" s="1">
        <v>166476</v>
      </c>
      <c r="E1266" s="1">
        <v>21491</v>
      </c>
      <c r="F1266" s="1">
        <v>0</v>
      </c>
      <c r="G1266" s="1">
        <v>183566</v>
      </c>
      <c r="H1266" s="1">
        <v>234600</v>
      </c>
      <c r="I1266" s="11">
        <v>0.6898914924612255</v>
      </c>
      <c r="J1266" s="12">
        <f t="shared" si="57"/>
        <v>0</v>
      </c>
      <c r="K1266" s="8">
        <f t="shared" si="58"/>
        <v>606133</v>
      </c>
    </row>
    <row r="1267" spans="1:11" x14ac:dyDescent="0.35">
      <c r="A1267" s="7">
        <f t="shared" si="59"/>
        <v>2</v>
      </c>
      <c r="B1267">
        <v>2005</v>
      </c>
      <c r="C1267" t="s">
        <v>69</v>
      </c>
      <c r="D1267" s="1">
        <v>302</v>
      </c>
      <c r="E1267" s="1">
        <v>0</v>
      </c>
      <c r="F1267" s="1">
        <v>8</v>
      </c>
      <c r="G1267" s="1">
        <v>0</v>
      </c>
      <c r="H1267" s="1">
        <v>1576</v>
      </c>
      <c r="I1267" s="11">
        <v>0.83563096500530221</v>
      </c>
      <c r="J1267" s="12">
        <f t="shared" si="57"/>
        <v>4.2417815482502655E-3</v>
      </c>
      <c r="K1267" s="8">
        <f t="shared" si="58"/>
        <v>1886</v>
      </c>
    </row>
    <row r="1268" spans="1:11" x14ac:dyDescent="0.35">
      <c r="A1268" s="7">
        <f t="shared" si="59"/>
        <v>2</v>
      </c>
      <c r="B1268">
        <v>2005</v>
      </c>
      <c r="C1268" t="s">
        <v>70</v>
      </c>
      <c r="D1268" s="1">
        <v>10261</v>
      </c>
      <c r="E1268" s="1">
        <v>0</v>
      </c>
      <c r="F1268" s="1">
        <v>4074</v>
      </c>
      <c r="G1268" s="1">
        <v>0</v>
      </c>
      <c r="H1268" s="1">
        <v>16744</v>
      </c>
      <c r="I1268" s="11">
        <v>0.53875607323272945</v>
      </c>
      <c r="J1268" s="12">
        <f t="shared" si="57"/>
        <v>0.13108529875478619</v>
      </c>
      <c r="K1268" s="8">
        <f t="shared" si="58"/>
        <v>31079</v>
      </c>
    </row>
    <row r="1269" spans="1:11" x14ac:dyDescent="0.35">
      <c r="A1269" s="7">
        <f t="shared" si="59"/>
        <v>2</v>
      </c>
      <c r="B1269">
        <v>2005</v>
      </c>
      <c r="C1269" t="s">
        <v>71</v>
      </c>
      <c r="D1269" s="1">
        <v>43268</v>
      </c>
      <c r="E1269" s="1">
        <v>24339</v>
      </c>
      <c r="F1269" s="1">
        <v>2561</v>
      </c>
      <c r="G1269" s="1">
        <v>946</v>
      </c>
      <c r="H1269" s="1">
        <v>42496</v>
      </c>
      <c r="I1269" s="11">
        <v>0.38237831176833026</v>
      </c>
      <c r="J1269" s="12">
        <f t="shared" si="57"/>
        <v>2.254202975090221E-2</v>
      </c>
      <c r="K1269" s="8">
        <f t="shared" si="58"/>
        <v>113610</v>
      </c>
    </row>
    <row r="1270" spans="1:11" x14ac:dyDescent="0.35">
      <c r="A1270" s="7">
        <f t="shared" si="59"/>
        <v>2</v>
      </c>
      <c r="B1270">
        <v>2005</v>
      </c>
      <c r="C1270" t="s">
        <v>72</v>
      </c>
      <c r="D1270" s="1">
        <v>4279</v>
      </c>
      <c r="E1270" s="1">
        <v>0</v>
      </c>
      <c r="F1270" s="1">
        <v>588</v>
      </c>
      <c r="G1270" s="1">
        <v>0</v>
      </c>
      <c r="H1270" s="1">
        <v>3934</v>
      </c>
      <c r="I1270" s="11">
        <v>0.44699465969776164</v>
      </c>
      <c r="J1270" s="12">
        <f t="shared" si="57"/>
        <v>6.6810589705715254E-2</v>
      </c>
      <c r="K1270" s="8">
        <f t="shared" si="58"/>
        <v>8801</v>
      </c>
    </row>
    <row r="1271" spans="1:11" x14ac:dyDescent="0.35">
      <c r="A1271" s="7">
        <f t="shared" si="59"/>
        <v>2</v>
      </c>
      <c r="B1271">
        <v>2005</v>
      </c>
      <c r="C1271" t="s">
        <v>73</v>
      </c>
      <c r="D1271" s="1">
        <v>9691</v>
      </c>
      <c r="E1271" s="1">
        <v>0</v>
      </c>
      <c r="F1271" s="1">
        <v>682</v>
      </c>
      <c r="G1271" s="1">
        <v>0</v>
      </c>
      <c r="H1271" s="1">
        <v>10213</v>
      </c>
      <c r="I1271" s="11">
        <v>0.49611386379092587</v>
      </c>
      <c r="J1271" s="12">
        <f t="shared" si="57"/>
        <v>3.3129311182356944E-2</v>
      </c>
      <c r="K1271" s="8">
        <f t="shared" si="58"/>
        <v>20586</v>
      </c>
    </row>
    <row r="1272" spans="1:11" x14ac:dyDescent="0.35">
      <c r="A1272" s="7">
        <f t="shared" si="59"/>
        <v>2</v>
      </c>
      <c r="B1272">
        <v>2005</v>
      </c>
      <c r="C1272" t="s">
        <v>74</v>
      </c>
      <c r="D1272" s="1">
        <v>50738</v>
      </c>
      <c r="E1272" s="1">
        <v>571</v>
      </c>
      <c r="F1272" s="1">
        <v>14</v>
      </c>
      <c r="G1272" s="1">
        <v>15926</v>
      </c>
      <c r="H1272" s="1">
        <v>52689</v>
      </c>
      <c r="I1272" s="11">
        <v>0.5720872450766229</v>
      </c>
      <c r="J1272" s="12">
        <f t="shared" si="57"/>
        <v>1.167269756040621E-4</v>
      </c>
      <c r="K1272" s="8">
        <f t="shared" si="58"/>
        <v>119938</v>
      </c>
    </row>
    <row r="1273" spans="1:11" x14ac:dyDescent="0.35">
      <c r="A1273" s="7">
        <f t="shared" si="59"/>
        <v>2</v>
      </c>
      <c r="B1273">
        <v>2005</v>
      </c>
      <c r="C1273" t="s">
        <v>75</v>
      </c>
      <c r="D1273" s="1">
        <v>30307</v>
      </c>
      <c r="E1273" s="1">
        <v>12</v>
      </c>
      <c r="F1273" s="1">
        <v>1249</v>
      </c>
      <c r="G1273" s="1">
        <v>21297</v>
      </c>
      <c r="H1273" s="1">
        <v>28770</v>
      </c>
      <c r="I1273" s="11">
        <v>0.61330311753537081</v>
      </c>
      <c r="J1273" s="12">
        <f t="shared" si="57"/>
        <v>1.5299810130458748E-2</v>
      </c>
      <c r="K1273" s="8">
        <f t="shared" si="58"/>
        <v>81635</v>
      </c>
    </row>
    <row r="1274" spans="1:11" x14ac:dyDescent="0.35">
      <c r="A1274" s="7">
        <f t="shared" si="59"/>
        <v>2</v>
      </c>
      <c r="B1274">
        <v>2005</v>
      </c>
      <c r="C1274" t="s">
        <v>76</v>
      </c>
      <c r="D1274" s="1">
        <v>2903</v>
      </c>
      <c r="E1274" s="1">
        <v>0</v>
      </c>
      <c r="F1274" s="1">
        <v>443</v>
      </c>
      <c r="G1274" s="1">
        <v>227</v>
      </c>
      <c r="H1274" s="1">
        <v>5762</v>
      </c>
      <c r="I1274" s="11">
        <v>0.64156400642742373</v>
      </c>
      <c r="J1274" s="12">
        <f t="shared" si="57"/>
        <v>4.7455811462238887E-2</v>
      </c>
      <c r="K1274" s="8">
        <f t="shared" si="58"/>
        <v>9335</v>
      </c>
    </row>
    <row r="1275" spans="1:11" x14ac:dyDescent="0.35">
      <c r="A1275" s="7">
        <f t="shared" si="59"/>
        <v>2</v>
      </c>
      <c r="B1275">
        <v>2005</v>
      </c>
      <c r="C1275" t="s">
        <v>77</v>
      </c>
      <c r="D1275" s="1">
        <v>61483</v>
      </c>
      <c r="E1275" s="1">
        <v>0</v>
      </c>
      <c r="F1275" s="1">
        <v>331</v>
      </c>
      <c r="G1275" s="1">
        <v>0</v>
      </c>
      <c r="H1275" s="1">
        <v>54066</v>
      </c>
      <c r="I1275" s="11">
        <v>0.46656886434242317</v>
      </c>
      <c r="J1275" s="12">
        <f t="shared" si="57"/>
        <v>2.8564031756989992E-3</v>
      </c>
      <c r="K1275" s="8">
        <f t="shared" si="58"/>
        <v>115880</v>
      </c>
    </row>
    <row r="1276" spans="1:11" x14ac:dyDescent="0.35">
      <c r="A1276" s="7">
        <f t="shared" si="59"/>
        <v>2</v>
      </c>
      <c r="B1276">
        <v>2005</v>
      </c>
      <c r="C1276" t="s">
        <v>78</v>
      </c>
      <c r="D1276" s="1">
        <v>91923</v>
      </c>
      <c r="E1276" s="1">
        <v>1135</v>
      </c>
      <c r="F1276" s="1">
        <v>1214</v>
      </c>
      <c r="G1276" s="1">
        <v>37210</v>
      </c>
      <c r="H1276" s="1">
        <v>37031</v>
      </c>
      <c r="I1276" s="11">
        <v>0.44056541631802887</v>
      </c>
      <c r="J1276" s="12">
        <f t="shared" si="57"/>
        <v>7.2041919614510451E-3</v>
      </c>
      <c r="K1276" s="8">
        <f t="shared" si="58"/>
        <v>168513</v>
      </c>
    </row>
    <row r="1277" spans="1:11" x14ac:dyDescent="0.35">
      <c r="A1277" s="7">
        <f t="shared" si="59"/>
        <v>2</v>
      </c>
      <c r="B1277">
        <v>2005</v>
      </c>
      <c r="C1277" t="s">
        <v>79</v>
      </c>
      <c r="D1277" s="1">
        <v>40374</v>
      </c>
      <c r="E1277" s="1">
        <v>0</v>
      </c>
      <c r="F1277" s="1">
        <v>1091</v>
      </c>
      <c r="G1277" s="1">
        <v>0</v>
      </c>
      <c r="H1277" s="1">
        <v>33927</v>
      </c>
      <c r="I1277" s="11">
        <v>0.4500079584040747</v>
      </c>
      <c r="J1277" s="12">
        <f t="shared" si="57"/>
        <v>1.4471031409168082E-2</v>
      </c>
      <c r="K1277" s="8">
        <f t="shared" si="58"/>
        <v>75392</v>
      </c>
    </row>
    <row r="1278" spans="1:11" x14ac:dyDescent="0.35">
      <c r="A1278" s="7">
        <f t="shared" si="59"/>
        <v>2</v>
      </c>
      <c r="B1278">
        <v>2005</v>
      </c>
      <c r="C1278" t="s">
        <v>80</v>
      </c>
      <c r="D1278" s="1">
        <v>1298</v>
      </c>
      <c r="E1278" s="1">
        <v>0</v>
      </c>
      <c r="F1278" s="1">
        <v>405</v>
      </c>
      <c r="G1278" s="1">
        <v>1603</v>
      </c>
      <c r="H1278" s="1">
        <v>3533</v>
      </c>
      <c r="I1278" s="11">
        <v>0.75098698640152073</v>
      </c>
      <c r="J1278" s="12">
        <f t="shared" si="57"/>
        <v>5.9219184091241411E-2</v>
      </c>
      <c r="K1278" s="8">
        <f t="shared" si="58"/>
        <v>6839</v>
      </c>
    </row>
    <row r="1279" spans="1:11" x14ac:dyDescent="0.35">
      <c r="A1279" s="7">
        <f t="shared" si="59"/>
        <v>2</v>
      </c>
      <c r="B1279">
        <v>2005</v>
      </c>
      <c r="C1279" t="s">
        <v>81</v>
      </c>
      <c r="D1279" s="1">
        <v>2107</v>
      </c>
      <c r="E1279" s="1">
        <v>0</v>
      </c>
      <c r="F1279" s="1">
        <v>828</v>
      </c>
      <c r="G1279" s="1">
        <v>1960</v>
      </c>
      <c r="H1279" s="1">
        <v>2968</v>
      </c>
      <c r="I1279" s="11">
        <v>0.62673279918606128</v>
      </c>
      <c r="J1279" s="12">
        <f t="shared" si="57"/>
        <v>0.10530331934376193</v>
      </c>
      <c r="K1279" s="8">
        <f t="shared" si="58"/>
        <v>7863</v>
      </c>
    </row>
    <row r="1280" spans="1:11" x14ac:dyDescent="0.35">
      <c r="A1280" s="7">
        <f t="shared" si="59"/>
        <v>2</v>
      </c>
      <c r="B1280">
        <v>2005</v>
      </c>
      <c r="C1280" t="s">
        <v>82</v>
      </c>
      <c r="D1280" s="1">
        <v>17852</v>
      </c>
      <c r="E1280" s="1">
        <v>0</v>
      </c>
      <c r="F1280" s="1">
        <v>1049</v>
      </c>
      <c r="G1280" s="1">
        <v>8107</v>
      </c>
      <c r="H1280" s="1">
        <v>2936</v>
      </c>
      <c r="I1280" s="11">
        <v>0.36878840502270904</v>
      </c>
      <c r="J1280" s="12">
        <f t="shared" si="57"/>
        <v>3.5032059845044081E-2</v>
      </c>
      <c r="K1280" s="8">
        <f t="shared" si="58"/>
        <v>29944</v>
      </c>
    </row>
    <row r="1281" spans="1:11" x14ac:dyDescent="0.35">
      <c r="A1281" s="7">
        <f t="shared" si="59"/>
        <v>2</v>
      </c>
      <c r="B1281">
        <v>2005</v>
      </c>
      <c r="C1281" t="s">
        <v>83</v>
      </c>
      <c r="D1281" s="1">
        <v>457</v>
      </c>
      <c r="E1281" s="1">
        <v>0</v>
      </c>
      <c r="F1281" s="1">
        <v>504</v>
      </c>
      <c r="G1281" s="1">
        <v>0</v>
      </c>
      <c r="H1281" s="1">
        <v>1383</v>
      </c>
      <c r="I1281" s="11">
        <v>0.59001706484641636</v>
      </c>
      <c r="J1281" s="12">
        <f t="shared" si="57"/>
        <v>0.21501706484641639</v>
      </c>
      <c r="K1281" s="8">
        <f t="shared" si="58"/>
        <v>2344</v>
      </c>
    </row>
    <row r="1282" spans="1:11" x14ac:dyDescent="0.35">
      <c r="A1282" s="7">
        <f t="shared" si="59"/>
        <v>2</v>
      </c>
      <c r="B1282">
        <v>2005</v>
      </c>
      <c r="C1282" t="s">
        <v>84</v>
      </c>
      <c r="D1282" s="1">
        <v>6399</v>
      </c>
      <c r="E1282" s="1">
        <v>3872</v>
      </c>
      <c r="F1282" s="1">
        <v>614</v>
      </c>
      <c r="G1282" s="1">
        <v>7776</v>
      </c>
      <c r="H1282" s="1">
        <v>0</v>
      </c>
      <c r="I1282" s="11">
        <v>0.41669792615615453</v>
      </c>
      <c r="J1282" s="12">
        <f t="shared" ref="J1282:J1345" si="60">(F1282/K1282)</f>
        <v>3.290284550667167E-2</v>
      </c>
      <c r="K1282" s="8">
        <f t="shared" ref="K1282:K1345" si="61">SUM(D1282:H1282)</f>
        <v>18661</v>
      </c>
    </row>
    <row r="1283" spans="1:11" x14ac:dyDescent="0.35">
      <c r="A1283" s="7">
        <f t="shared" ref="A1283:A1346" si="62">IF(B1283&lt;=1997,1,2)</f>
        <v>2</v>
      </c>
      <c r="B1283">
        <v>2005</v>
      </c>
      <c r="C1283" t="s">
        <v>85</v>
      </c>
      <c r="D1283" s="1">
        <v>7397</v>
      </c>
      <c r="E1283" s="1">
        <v>0</v>
      </c>
      <c r="F1283" s="1">
        <v>378</v>
      </c>
      <c r="G1283" s="1">
        <v>5748</v>
      </c>
      <c r="H1283" s="1">
        <v>2608</v>
      </c>
      <c r="I1283" s="11">
        <v>0.51800880292604301</v>
      </c>
      <c r="J1283" s="12">
        <f t="shared" si="60"/>
        <v>2.3433141156778872E-2</v>
      </c>
      <c r="K1283" s="8">
        <f t="shared" si="61"/>
        <v>16131</v>
      </c>
    </row>
    <row r="1284" spans="1:11" x14ac:dyDescent="0.35">
      <c r="A1284" s="7">
        <f t="shared" si="62"/>
        <v>2</v>
      </c>
      <c r="B1284">
        <v>2005</v>
      </c>
      <c r="C1284" t="s">
        <v>86</v>
      </c>
      <c r="D1284" s="1">
        <v>38996</v>
      </c>
      <c r="E1284" s="1">
        <v>0</v>
      </c>
      <c r="F1284" s="1">
        <v>79</v>
      </c>
      <c r="G1284" s="1">
        <v>3548</v>
      </c>
      <c r="H1284" s="1">
        <v>6899</v>
      </c>
      <c r="I1284" s="11">
        <v>0.21095674649650661</v>
      </c>
      <c r="J1284" s="12">
        <f t="shared" si="60"/>
        <v>1.5952505956948427E-3</v>
      </c>
      <c r="K1284" s="8">
        <f t="shared" si="61"/>
        <v>49522</v>
      </c>
    </row>
    <row r="1285" spans="1:11" x14ac:dyDescent="0.35">
      <c r="A1285" s="7">
        <f t="shared" si="62"/>
        <v>2</v>
      </c>
      <c r="B1285">
        <v>2005</v>
      </c>
      <c r="C1285" t="s">
        <v>87</v>
      </c>
      <c r="D1285" s="1">
        <v>39866</v>
      </c>
      <c r="E1285" s="1">
        <v>2120</v>
      </c>
      <c r="F1285" s="1">
        <v>0</v>
      </c>
      <c r="G1285" s="1">
        <v>68225</v>
      </c>
      <c r="H1285" s="1">
        <v>25881</v>
      </c>
      <c r="I1285" s="11">
        <v>0.6914881109837463</v>
      </c>
      <c r="J1285" s="12">
        <f t="shared" si="60"/>
        <v>0</v>
      </c>
      <c r="K1285" s="8">
        <f t="shared" si="61"/>
        <v>136092</v>
      </c>
    </row>
    <row r="1286" spans="1:11" x14ac:dyDescent="0.35">
      <c r="A1286" s="7">
        <f t="shared" si="62"/>
        <v>2</v>
      </c>
      <c r="B1286">
        <v>2005</v>
      </c>
      <c r="C1286" t="s">
        <v>88</v>
      </c>
      <c r="D1286" s="1">
        <v>2801</v>
      </c>
      <c r="E1286" s="1">
        <v>0</v>
      </c>
      <c r="F1286" s="1">
        <v>1049</v>
      </c>
      <c r="G1286" s="1">
        <v>0</v>
      </c>
      <c r="H1286" s="1">
        <v>6842</v>
      </c>
      <c r="I1286" s="11">
        <v>0.63991769547325106</v>
      </c>
      <c r="J1286" s="12">
        <f t="shared" si="60"/>
        <v>9.8110736999625886E-2</v>
      </c>
      <c r="K1286" s="8">
        <f t="shared" si="61"/>
        <v>10692</v>
      </c>
    </row>
    <row r="1287" spans="1:11" x14ac:dyDescent="0.35">
      <c r="A1287" s="7">
        <f t="shared" si="62"/>
        <v>2</v>
      </c>
      <c r="B1287">
        <v>2005</v>
      </c>
      <c r="C1287" t="s">
        <v>89</v>
      </c>
      <c r="D1287" s="1">
        <v>688</v>
      </c>
      <c r="E1287" s="1">
        <v>0</v>
      </c>
      <c r="F1287" s="1">
        <v>840</v>
      </c>
      <c r="G1287" s="1">
        <v>55</v>
      </c>
      <c r="H1287" s="1">
        <v>2043</v>
      </c>
      <c r="I1287" s="11">
        <v>0.57859900717043578</v>
      </c>
      <c r="J1287" s="12">
        <f t="shared" si="60"/>
        <v>0.23166023166023167</v>
      </c>
      <c r="K1287" s="8">
        <f t="shared" si="61"/>
        <v>3626</v>
      </c>
    </row>
    <row r="1288" spans="1:11" x14ac:dyDescent="0.35">
      <c r="A1288" s="7">
        <f t="shared" si="62"/>
        <v>2</v>
      </c>
      <c r="B1288">
        <v>2005</v>
      </c>
      <c r="C1288" t="s">
        <v>90</v>
      </c>
      <c r="D1288" s="1">
        <v>21107</v>
      </c>
      <c r="E1288" s="1">
        <v>1166</v>
      </c>
      <c r="F1288" s="1">
        <v>1268</v>
      </c>
      <c r="G1288" s="1">
        <v>49</v>
      </c>
      <c r="H1288" s="1">
        <v>26929</v>
      </c>
      <c r="I1288" s="11">
        <v>0.53401690453096851</v>
      </c>
      <c r="J1288" s="12">
        <f t="shared" si="60"/>
        <v>2.5099467527069024E-2</v>
      </c>
      <c r="K1288" s="8">
        <f t="shared" si="61"/>
        <v>50519</v>
      </c>
    </row>
    <row r="1289" spans="1:11" x14ac:dyDescent="0.35">
      <c r="A1289" s="7">
        <f t="shared" si="62"/>
        <v>2</v>
      </c>
      <c r="B1289">
        <v>2005</v>
      </c>
      <c r="C1289" t="s">
        <v>91</v>
      </c>
      <c r="D1289" s="1">
        <v>50505</v>
      </c>
      <c r="E1289" s="1">
        <v>386</v>
      </c>
      <c r="F1289" s="1">
        <v>3652</v>
      </c>
      <c r="G1289" s="1">
        <v>1216</v>
      </c>
      <c r="H1289" s="1">
        <v>65705</v>
      </c>
      <c r="I1289" s="11">
        <v>0.55095336889942703</v>
      </c>
      <c r="J1289" s="12">
        <f t="shared" si="60"/>
        <v>3.0066521767766582E-2</v>
      </c>
      <c r="K1289" s="8">
        <f t="shared" si="61"/>
        <v>121464</v>
      </c>
    </row>
    <row r="1290" spans="1:11" x14ac:dyDescent="0.35">
      <c r="A1290" s="7">
        <f t="shared" si="62"/>
        <v>2</v>
      </c>
      <c r="B1290">
        <v>2005</v>
      </c>
      <c r="C1290" t="s">
        <v>92</v>
      </c>
      <c r="D1290" s="1">
        <v>16788</v>
      </c>
      <c r="E1290" s="1">
        <v>0</v>
      </c>
      <c r="F1290" s="1">
        <v>1679</v>
      </c>
      <c r="G1290" s="1">
        <v>0</v>
      </c>
      <c r="H1290" s="1">
        <v>48000</v>
      </c>
      <c r="I1290" s="11">
        <v>0.72216287781906807</v>
      </c>
      <c r="J1290" s="12">
        <f t="shared" si="60"/>
        <v>2.5260655663712821E-2</v>
      </c>
      <c r="K1290" s="8">
        <f t="shared" si="61"/>
        <v>66467</v>
      </c>
    </row>
    <row r="1291" spans="1:11" x14ac:dyDescent="0.35">
      <c r="A1291" s="7">
        <f t="shared" si="62"/>
        <v>2</v>
      </c>
      <c r="B1291">
        <v>2005</v>
      </c>
      <c r="C1291" t="s">
        <v>93</v>
      </c>
      <c r="D1291" s="1">
        <v>1427</v>
      </c>
      <c r="E1291" s="1">
        <v>0</v>
      </c>
      <c r="F1291" s="1">
        <v>1217</v>
      </c>
      <c r="G1291" s="1">
        <v>0</v>
      </c>
      <c r="H1291" s="1">
        <v>4904</v>
      </c>
      <c r="I1291" s="11">
        <v>0.64970853206147328</v>
      </c>
      <c r="J1291" s="12">
        <f t="shared" si="60"/>
        <v>0.16123476417594065</v>
      </c>
      <c r="K1291" s="8">
        <f t="shared" si="61"/>
        <v>7548</v>
      </c>
    </row>
    <row r="1292" spans="1:11" x14ac:dyDescent="0.35">
      <c r="A1292" s="7">
        <f t="shared" si="62"/>
        <v>2</v>
      </c>
      <c r="B1292">
        <v>2006</v>
      </c>
      <c r="C1292" t="s">
        <v>7</v>
      </c>
      <c r="D1292" s="1">
        <v>2272</v>
      </c>
      <c r="E1292" s="1">
        <v>0</v>
      </c>
      <c r="F1292" s="1">
        <v>275</v>
      </c>
      <c r="G1292" s="1">
        <v>0</v>
      </c>
      <c r="H1292" s="1">
        <v>9281</v>
      </c>
      <c r="I1292" s="11">
        <v>0.78466351031450798</v>
      </c>
      <c r="J1292" s="12">
        <f t="shared" si="60"/>
        <v>2.3249915454852891E-2</v>
      </c>
      <c r="K1292" s="8">
        <f t="shared" si="61"/>
        <v>11828</v>
      </c>
    </row>
    <row r="1293" spans="1:11" x14ac:dyDescent="0.35">
      <c r="A1293" s="7">
        <f t="shared" si="62"/>
        <v>2</v>
      </c>
      <c r="B1293">
        <v>2006</v>
      </c>
      <c r="C1293" t="s">
        <v>8</v>
      </c>
      <c r="D1293" s="1">
        <v>146619</v>
      </c>
      <c r="E1293" s="1">
        <v>3485</v>
      </c>
      <c r="F1293" s="1">
        <v>0</v>
      </c>
      <c r="G1293" s="1">
        <v>114432</v>
      </c>
      <c r="H1293" s="1">
        <v>68577</v>
      </c>
      <c r="I1293" s="11">
        <v>0.54939014688709242</v>
      </c>
      <c r="J1293" s="12">
        <f t="shared" si="60"/>
        <v>0</v>
      </c>
      <c r="K1293" s="8">
        <f t="shared" si="61"/>
        <v>333113</v>
      </c>
    </row>
    <row r="1294" spans="1:11" x14ac:dyDescent="0.35">
      <c r="A1294" s="7">
        <f t="shared" si="62"/>
        <v>2</v>
      </c>
      <c r="B1294">
        <v>2006</v>
      </c>
      <c r="C1294" t="s">
        <v>10</v>
      </c>
      <c r="D1294" s="1">
        <v>8959</v>
      </c>
      <c r="E1294" s="1">
        <v>0</v>
      </c>
      <c r="F1294" s="1">
        <v>252</v>
      </c>
      <c r="G1294" s="1">
        <v>0</v>
      </c>
      <c r="H1294" s="1">
        <v>18729</v>
      </c>
      <c r="I1294" s="11">
        <v>0.67032927702219036</v>
      </c>
      <c r="J1294" s="12">
        <f t="shared" si="60"/>
        <v>9.0193271295633502E-3</v>
      </c>
      <c r="K1294" s="8">
        <f t="shared" si="61"/>
        <v>27940</v>
      </c>
    </row>
    <row r="1295" spans="1:11" x14ac:dyDescent="0.35">
      <c r="A1295" s="7">
        <f t="shared" si="62"/>
        <v>2</v>
      </c>
      <c r="B1295">
        <v>2006</v>
      </c>
      <c r="C1295" t="s">
        <v>11</v>
      </c>
      <c r="D1295" s="1">
        <v>5522</v>
      </c>
      <c r="E1295" s="1">
        <v>0</v>
      </c>
      <c r="F1295" s="1">
        <v>0</v>
      </c>
      <c r="G1295" s="1">
        <v>13016</v>
      </c>
      <c r="H1295" s="1">
        <v>9333</v>
      </c>
      <c r="I1295" s="11">
        <v>0.8018729144989416</v>
      </c>
      <c r="J1295" s="12">
        <f t="shared" si="60"/>
        <v>0</v>
      </c>
      <c r="K1295" s="8">
        <f t="shared" si="61"/>
        <v>27871</v>
      </c>
    </row>
    <row r="1296" spans="1:11" x14ac:dyDescent="0.35">
      <c r="A1296" s="7">
        <f t="shared" si="62"/>
        <v>2</v>
      </c>
      <c r="B1296">
        <v>2006</v>
      </c>
      <c r="C1296" t="s">
        <v>12</v>
      </c>
      <c r="D1296" s="1">
        <v>29858</v>
      </c>
      <c r="E1296" s="1">
        <v>31</v>
      </c>
      <c r="F1296" s="1">
        <v>2827</v>
      </c>
      <c r="G1296" s="1">
        <v>10247</v>
      </c>
      <c r="H1296" s="1">
        <v>8872</v>
      </c>
      <c r="I1296" s="11">
        <v>0.36884344554837467</v>
      </c>
      <c r="J1296" s="12">
        <f t="shared" si="60"/>
        <v>5.4538439278479789E-2</v>
      </c>
      <c r="K1296" s="8">
        <f t="shared" si="61"/>
        <v>51835</v>
      </c>
    </row>
    <row r="1297" spans="1:11" x14ac:dyDescent="0.35">
      <c r="A1297" s="7">
        <f t="shared" si="62"/>
        <v>2</v>
      </c>
      <c r="B1297">
        <v>2006</v>
      </c>
      <c r="C1297" t="s">
        <v>13</v>
      </c>
      <c r="D1297" s="1">
        <v>883</v>
      </c>
      <c r="E1297" s="1">
        <v>84</v>
      </c>
      <c r="F1297" s="1">
        <v>910</v>
      </c>
      <c r="G1297" s="1">
        <v>0</v>
      </c>
      <c r="H1297" s="1">
        <v>2579</v>
      </c>
      <c r="I1297" s="11">
        <v>0.57877019748653502</v>
      </c>
      <c r="J1297" s="12">
        <f t="shared" si="60"/>
        <v>0.20421903052064633</v>
      </c>
      <c r="K1297" s="8">
        <f t="shared" si="61"/>
        <v>4456</v>
      </c>
    </row>
    <row r="1298" spans="1:11" x14ac:dyDescent="0.35">
      <c r="A1298" s="7">
        <f t="shared" si="62"/>
        <v>2</v>
      </c>
      <c r="B1298">
        <v>2006</v>
      </c>
      <c r="C1298" t="s">
        <v>14</v>
      </c>
      <c r="D1298" s="1">
        <v>53560</v>
      </c>
      <c r="E1298" s="1">
        <v>0</v>
      </c>
      <c r="F1298" s="1">
        <v>1343</v>
      </c>
      <c r="G1298" s="1">
        <v>17028</v>
      </c>
      <c r="H1298" s="1">
        <v>20820</v>
      </c>
      <c r="I1298" s="11">
        <v>0.40806029045508946</v>
      </c>
      <c r="J1298" s="12">
        <f t="shared" si="60"/>
        <v>1.4479628251986501E-2</v>
      </c>
      <c r="K1298" s="8">
        <f t="shared" si="61"/>
        <v>92751</v>
      </c>
    </row>
    <row r="1299" spans="1:11" x14ac:dyDescent="0.35">
      <c r="A1299" s="7">
        <f t="shared" si="62"/>
        <v>2</v>
      </c>
      <c r="B1299">
        <v>2006</v>
      </c>
      <c r="C1299" t="s">
        <v>15</v>
      </c>
      <c r="D1299" s="1">
        <v>25751</v>
      </c>
      <c r="E1299" s="1">
        <v>2973</v>
      </c>
      <c r="F1299" s="1">
        <v>2267</v>
      </c>
      <c r="G1299" s="1">
        <v>1304</v>
      </c>
      <c r="H1299" s="1">
        <v>26400</v>
      </c>
      <c r="I1299" s="11">
        <v>0.4719993185109464</v>
      </c>
      <c r="J1299" s="12">
        <f t="shared" si="60"/>
        <v>3.8623392111764202E-2</v>
      </c>
      <c r="K1299" s="8">
        <f t="shared" si="61"/>
        <v>58695</v>
      </c>
    </row>
    <row r="1300" spans="1:11" x14ac:dyDescent="0.35">
      <c r="A1300" s="7">
        <f t="shared" si="62"/>
        <v>2</v>
      </c>
      <c r="B1300">
        <v>2006</v>
      </c>
      <c r="C1300" t="s">
        <v>16</v>
      </c>
      <c r="D1300" s="1">
        <v>4906</v>
      </c>
      <c r="E1300" s="1">
        <v>0</v>
      </c>
      <c r="F1300" s="1">
        <v>685</v>
      </c>
      <c r="G1300" s="1">
        <v>0</v>
      </c>
      <c r="H1300" s="1">
        <v>13138</v>
      </c>
      <c r="I1300" s="11">
        <v>0.70147898980191148</v>
      </c>
      <c r="J1300" s="12">
        <f t="shared" si="60"/>
        <v>3.6574296545464256E-2</v>
      </c>
      <c r="K1300" s="8">
        <f t="shared" si="61"/>
        <v>18729</v>
      </c>
    </row>
    <row r="1301" spans="1:11" x14ac:dyDescent="0.35">
      <c r="A1301" s="7">
        <f t="shared" si="62"/>
        <v>2</v>
      </c>
      <c r="B1301">
        <v>2006</v>
      </c>
      <c r="C1301" t="s">
        <v>17</v>
      </c>
      <c r="D1301" s="1">
        <v>41966</v>
      </c>
      <c r="E1301" s="1">
        <v>9735</v>
      </c>
      <c r="F1301" s="1">
        <v>294</v>
      </c>
      <c r="G1301" s="1">
        <v>3977</v>
      </c>
      <c r="H1301" s="1">
        <v>48705</v>
      </c>
      <c r="I1301" s="11">
        <v>0.50328152316172603</v>
      </c>
      <c r="J1301" s="12">
        <f t="shared" si="60"/>
        <v>2.8086399113463321E-3</v>
      </c>
      <c r="K1301" s="8">
        <f t="shared" si="61"/>
        <v>104677</v>
      </c>
    </row>
    <row r="1302" spans="1:11" x14ac:dyDescent="0.35">
      <c r="A1302" s="7">
        <f t="shared" si="62"/>
        <v>2</v>
      </c>
      <c r="B1302">
        <v>2006</v>
      </c>
      <c r="C1302" t="s">
        <v>18</v>
      </c>
      <c r="D1302" s="1">
        <v>9321</v>
      </c>
      <c r="E1302" s="1">
        <v>0</v>
      </c>
      <c r="F1302" s="1">
        <v>0</v>
      </c>
      <c r="G1302" s="1">
        <v>0</v>
      </c>
      <c r="H1302" s="1">
        <v>17365</v>
      </c>
      <c r="I1302" s="11">
        <v>0.65071573109495617</v>
      </c>
      <c r="J1302" s="12">
        <f t="shared" si="60"/>
        <v>0</v>
      </c>
      <c r="K1302" s="8">
        <f t="shared" si="61"/>
        <v>26686</v>
      </c>
    </row>
    <row r="1303" spans="1:11" x14ac:dyDescent="0.35">
      <c r="A1303" s="7">
        <f t="shared" si="62"/>
        <v>2</v>
      </c>
      <c r="B1303">
        <v>2006</v>
      </c>
      <c r="C1303" t="s">
        <v>19</v>
      </c>
      <c r="D1303" s="1">
        <v>2737</v>
      </c>
      <c r="E1303" s="1">
        <v>0</v>
      </c>
      <c r="F1303" s="1">
        <v>1679</v>
      </c>
      <c r="G1303" s="1">
        <v>0</v>
      </c>
      <c r="H1303" s="1">
        <v>8736</v>
      </c>
      <c r="I1303" s="11">
        <v>0.66423357664233573</v>
      </c>
      <c r="J1303" s="12">
        <f t="shared" si="60"/>
        <v>0.12766119221411193</v>
      </c>
      <c r="K1303" s="8">
        <f t="shared" si="61"/>
        <v>13152</v>
      </c>
    </row>
    <row r="1304" spans="1:11" x14ac:dyDescent="0.35">
      <c r="A1304" s="7">
        <f t="shared" si="62"/>
        <v>2</v>
      </c>
      <c r="B1304">
        <v>2006</v>
      </c>
      <c r="C1304" t="s">
        <v>20</v>
      </c>
      <c r="D1304" s="1">
        <v>6776</v>
      </c>
      <c r="E1304" s="1">
        <v>0</v>
      </c>
      <c r="F1304" s="1">
        <v>420</v>
      </c>
      <c r="G1304" s="1">
        <v>0</v>
      </c>
      <c r="H1304" s="1">
        <v>23377</v>
      </c>
      <c r="I1304" s="11">
        <v>0.76462892094331603</v>
      </c>
      <c r="J1304" s="12">
        <f t="shared" si="60"/>
        <v>1.3737611618094397E-2</v>
      </c>
      <c r="K1304" s="8">
        <f t="shared" si="61"/>
        <v>30573</v>
      </c>
    </row>
    <row r="1305" spans="1:11" x14ac:dyDescent="0.35">
      <c r="A1305" s="7">
        <f t="shared" si="62"/>
        <v>2</v>
      </c>
      <c r="B1305">
        <v>2006</v>
      </c>
      <c r="C1305" t="s">
        <v>21</v>
      </c>
      <c r="D1305" s="1">
        <v>14084</v>
      </c>
      <c r="E1305" s="1">
        <v>6478</v>
      </c>
      <c r="F1305" s="1">
        <v>833</v>
      </c>
      <c r="G1305" s="1">
        <v>0</v>
      </c>
      <c r="H1305" s="1">
        <v>26289</v>
      </c>
      <c r="I1305" s="11">
        <v>0.55131700360707991</v>
      </c>
      <c r="J1305" s="12">
        <f t="shared" si="60"/>
        <v>1.7469172049324719E-2</v>
      </c>
      <c r="K1305" s="8">
        <f t="shared" si="61"/>
        <v>47684</v>
      </c>
    </row>
    <row r="1306" spans="1:11" x14ac:dyDescent="0.35">
      <c r="A1306" s="7">
        <f t="shared" si="62"/>
        <v>2</v>
      </c>
      <c r="B1306">
        <v>2006</v>
      </c>
      <c r="C1306" t="s">
        <v>22</v>
      </c>
      <c r="D1306" s="1">
        <v>609</v>
      </c>
      <c r="E1306" s="1">
        <v>0</v>
      </c>
      <c r="F1306" s="1">
        <v>126</v>
      </c>
      <c r="G1306" s="1">
        <v>3113</v>
      </c>
      <c r="H1306" s="1">
        <v>982</v>
      </c>
      <c r="I1306" s="11">
        <v>0.84782608695652173</v>
      </c>
      <c r="J1306" s="12">
        <f t="shared" si="60"/>
        <v>2.6086956521739129E-2</v>
      </c>
      <c r="K1306" s="8">
        <f t="shared" si="61"/>
        <v>4830</v>
      </c>
    </row>
    <row r="1307" spans="1:11" x14ac:dyDescent="0.35">
      <c r="A1307" s="7">
        <f t="shared" si="62"/>
        <v>2</v>
      </c>
      <c r="B1307">
        <v>2006</v>
      </c>
      <c r="C1307" t="s">
        <v>23</v>
      </c>
      <c r="D1307" s="1">
        <v>1223</v>
      </c>
      <c r="E1307" s="1">
        <v>0</v>
      </c>
      <c r="F1307" s="1">
        <v>30</v>
      </c>
      <c r="G1307" s="1">
        <v>0</v>
      </c>
      <c r="H1307" s="1">
        <v>4745</v>
      </c>
      <c r="I1307" s="11">
        <v>0.79109703234411466</v>
      </c>
      <c r="J1307" s="12">
        <f t="shared" si="60"/>
        <v>5.0016672224074687E-3</v>
      </c>
      <c r="K1307" s="8">
        <f t="shared" si="61"/>
        <v>5998</v>
      </c>
    </row>
    <row r="1308" spans="1:11" x14ac:dyDescent="0.35">
      <c r="A1308" s="7">
        <f t="shared" si="62"/>
        <v>2</v>
      </c>
      <c r="B1308">
        <v>2006</v>
      </c>
      <c r="C1308" t="s">
        <v>24</v>
      </c>
      <c r="D1308" s="1">
        <v>5920</v>
      </c>
      <c r="E1308" s="1">
        <v>0</v>
      </c>
      <c r="F1308" s="1">
        <v>1006</v>
      </c>
      <c r="G1308" s="1">
        <v>0</v>
      </c>
      <c r="H1308" s="1">
        <v>5601</v>
      </c>
      <c r="I1308" s="11">
        <v>0.44711423325616667</v>
      </c>
      <c r="J1308" s="12">
        <f t="shared" si="60"/>
        <v>8.0306537878183121E-2</v>
      </c>
      <c r="K1308" s="8">
        <f t="shared" si="61"/>
        <v>12527</v>
      </c>
    </row>
    <row r="1309" spans="1:11" x14ac:dyDescent="0.35">
      <c r="A1309" s="7">
        <f t="shared" si="62"/>
        <v>2</v>
      </c>
      <c r="B1309">
        <v>2006</v>
      </c>
      <c r="C1309" t="s">
        <v>25</v>
      </c>
      <c r="D1309" s="1">
        <v>48046</v>
      </c>
      <c r="E1309" s="1">
        <v>569</v>
      </c>
      <c r="F1309" s="1">
        <v>246</v>
      </c>
      <c r="G1309" s="1">
        <v>0</v>
      </c>
      <c r="H1309" s="1">
        <v>40478</v>
      </c>
      <c r="I1309" s="11">
        <v>0.45308319994627205</v>
      </c>
      <c r="J1309" s="12">
        <f t="shared" si="60"/>
        <v>2.7535566773749425E-3</v>
      </c>
      <c r="K1309" s="8">
        <f t="shared" si="61"/>
        <v>89339</v>
      </c>
    </row>
    <row r="1310" spans="1:11" x14ac:dyDescent="0.35">
      <c r="A1310" s="7">
        <f t="shared" si="62"/>
        <v>2</v>
      </c>
      <c r="B1310">
        <v>2006</v>
      </c>
      <c r="C1310" t="s">
        <v>26</v>
      </c>
      <c r="D1310" s="1">
        <v>79522</v>
      </c>
      <c r="E1310" s="1">
        <v>16395</v>
      </c>
      <c r="F1310" s="1">
        <v>0</v>
      </c>
      <c r="G1310" s="1">
        <v>24378</v>
      </c>
      <c r="H1310" s="1">
        <v>198814</v>
      </c>
      <c r="I1310" s="11">
        <v>0.69942245439646011</v>
      </c>
      <c r="J1310" s="12">
        <f t="shared" si="60"/>
        <v>0</v>
      </c>
      <c r="K1310" s="8">
        <f t="shared" si="61"/>
        <v>319109</v>
      </c>
    </row>
    <row r="1311" spans="1:11" x14ac:dyDescent="0.35">
      <c r="A1311" s="7">
        <f t="shared" si="62"/>
        <v>2</v>
      </c>
      <c r="B1311">
        <v>2006</v>
      </c>
      <c r="C1311" t="s">
        <v>27</v>
      </c>
      <c r="D1311" s="1">
        <v>5667</v>
      </c>
      <c r="E1311" s="1">
        <v>387</v>
      </c>
      <c r="F1311" s="1">
        <v>875</v>
      </c>
      <c r="G1311" s="1">
        <v>4570</v>
      </c>
      <c r="H1311" s="1">
        <v>4171</v>
      </c>
      <c r="I1311" s="11">
        <v>0.55781748564135292</v>
      </c>
      <c r="J1311" s="12">
        <f t="shared" si="60"/>
        <v>5.583918315252074E-2</v>
      </c>
      <c r="K1311" s="8">
        <f t="shared" si="61"/>
        <v>15670</v>
      </c>
    </row>
    <row r="1312" spans="1:11" x14ac:dyDescent="0.35">
      <c r="A1312" s="7">
        <f t="shared" si="62"/>
        <v>2</v>
      </c>
      <c r="B1312">
        <v>2006</v>
      </c>
      <c r="C1312" t="s">
        <v>28</v>
      </c>
      <c r="D1312" s="1">
        <v>4137</v>
      </c>
      <c r="E1312" s="1">
        <v>0</v>
      </c>
      <c r="F1312" s="1">
        <v>2180</v>
      </c>
      <c r="G1312" s="1">
        <v>7434</v>
      </c>
      <c r="H1312" s="1">
        <v>139</v>
      </c>
      <c r="I1312" s="11">
        <v>0.54521238300935926</v>
      </c>
      <c r="J1312" s="12">
        <f t="shared" si="60"/>
        <v>0.15694744420446363</v>
      </c>
      <c r="K1312" s="8">
        <f t="shared" si="61"/>
        <v>13890</v>
      </c>
    </row>
    <row r="1313" spans="1:11" x14ac:dyDescent="0.35">
      <c r="A1313" s="7">
        <f t="shared" si="62"/>
        <v>2</v>
      </c>
      <c r="B1313">
        <v>2006</v>
      </c>
      <c r="C1313" t="s">
        <v>29</v>
      </c>
      <c r="D1313" s="1">
        <v>2381</v>
      </c>
      <c r="E1313" s="1">
        <v>0</v>
      </c>
      <c r="F1313" s="1">
        <v>3022</v>
      </c>
      <c r="G1313" s="1">
        <v>760</v>
      </c>
      <c r="H1313" s="1">
        <v>4683</v>
      </c>
      <c r="I1313" s="11">
        <v>0.50184399778720268</v>
      </c>
      <c r="J1313" s="12">
        <f t="shared" si="60"/>
        <v>0.2786280656463212</v>
      </c>
      <c r="K1313" s="8">
        <f t="shared" si="61"/>
        <v>10846</v>
      </c>
    </row>
    <row r="1314" spans="1:11" x14ac:dyDescent="0.35">
      <c r="A1314" s="7">
        <f t="shared" si="62"/>
        <v>2</v>
      </c>
      <c r="B1314">
        <v>2006</v>
      </c>
      <c r="C1314" t="s">
        <v>30</v>
      </c>
      <c r="D1314" s="1">
        <v>17243</v>
      </c>
      <c r="E1314" s="1">
        <v>0</v>
      </c>
      <c r="F1314" s="1">
        <v>420</v>
      </c>
      <c r="G1314" s="1">
        <v>0</v>
      </c>
      <c r="H1314" s="1">
        <v>27294</v>
      </c>
      <c r="I1314" s="11">
        <v>0.60711346397668886</v>
      </c>
      <c r="J1314" s="12">
        <f t="shared" si="60"/>
        <v>9.3422603821429369E-3</v>
      </c>
      <c r="K1314" s="8">
        <f t="shared" si="61"/>
        <v>44957</v>
      </c>
    </row>
    <row r="1315" spans="1:11" x14ac:dyDescent="0.35">
      <c r="A1315" s="7">
        <f t="shared" si="62"/>
        <v>2</v>
      </c>
      <c r="B1315">
        <v>2006</v>
      </c>
      <c r="C1315" t="s">
        <v>31</v>
      </c>
      <c r="D1315" s="1">
        <v>9765</v>
      </c>
      <c r="E1315" s="1">
        <v>350</v>
      </c>
      <c r="F1315" s="1">
        <v>420</v>
      </c>
      <c r="G1315" s="1">
        <v>22210</v>
      </c>
      <c r="H1315" s="1">
        <v>7813</v>
      </c>
      <c r="I1315" s="11">
        <v>0.74024853296513637</v>
      </c>
      <c r="J1315" s="12">
        <f t="shared" si="60"/>
        <v>1.0355540214014497E-2</v>
      </c>
      <c r="K1315" s="8">
        <f t="shared" si="61"/>
        <v>40558</v>
      </c>
    </row>
    <row r="1316" spans="1:11" x14ac:dyDescent="0.35">
      <c r="A1316" s="7">
        <f t="shared" si="62"/>
        <v>2</v>
      </c>
      <c r="B1316">
        <v>2006</v>
      </c>
      <c r="C1316" t="s">
        <v>32</v>
      </c>
      <c r="D1316" s="1">
        <v>801</v>
      </c>
      <c r="E1316" s="1">
        <v>0</v>
      </c>
      <c r="F1316" s="1">
        <v>753</v>
      </c>
      <c r="G1316" s="1">
        <v>2015</v>
      </c>
      <c r="H1316" s="1">
        <v>0</v>
      </c>
      <c r="I1316" s="11">
        <v>0.56458391706360322</v>
      </c>
      <c r="J1316" s="12">
        <f t="shared" si="60"/>
        <v>0.21098346875875595</v>
      </c>
      <c r="K1316" s="8">
        <f t="shared" si="61"/>
        <v>3569</v>
      </c>
    </row>
    <row r="1317" spans="1:11" x14ac:dyDescent="0.35">
      <c r="A1317" s="7">
        <f t="shared" si="62"/>
        <v>2</v>
      </c>
      <c r="B1317">
        <v>2006</v>
      </c>
      <c r="C1317" t="s">
        <v>33</v>
      </c>
      <c r="D1317" s="1">
        <v>312138</v>
      </c>
      <c r="E1317" s="1">
        <v>54476</v>
      </c>
      <c r="F1317" s="1">
        <v>0</v>
      </c>
      <c r="G1317" s="1">
        <v>477523</v>
      </c>
      <c r="H1317" s="1">
        <v>504707</v>
      </c>
      <c r="I1317" s="11">
        <v>0.72820133388293973</v>
      </c>
      <c r="J1317" s="12">
        <f t="shared" si="60"/>
        <v>0</v>
      </c>
      <c r="K1317" s="8">
        <f t="shared" si="61"/>
        <v>1348844</v>
      </c>
    </row>
    <row r="1318" spans="1:11" x14ac:dyDescent="0.35">
      <c r="A1318" s="7">
        <f t="shared" si="62"/>
        <v>2</v>
      </c>
      <c r="B1318">
        <v>2006</v>
      </c>
      <c r="C1318" t="s">
        <v>34</v>
      </c>
      <c r="D1318" s="1">
        <v>2085</v>
      </c>
      <c r="E1318" s="1">
        <v>0</v>
      </c>
      <c r="F1318" s="1">
        <v>504</v>
      </c>
      <c r="G1318" s="1">
        <v>4297</v>
      </c>
      <c r="H1318" s="1">
        <v>977</v>
      </c>
      <c r="I1318" s="11">
        <v>0.67073636016787486</v>
      </c>
      <c r="J1318" s="12">
        <f t="shared" si="60"/>
        <v>6.4097672644028991E-2</v>
      </c>
      <c r="K1318" s="8">
        <f t="shared" si="61"/>
        <v>7863</v>
      </c>
    </row>
    <row r="1319" spans="1:11" x14ac:dyDescent="0.35">
      <c r="A1319" s="7">
        <f t="shared" si="62"/>
        <v>2</v>
      </c>
      <c r="B1319">
        <v>2006</v>
      </c>
      <c r="C1319" t="s">
        <v>35</v>
      </c>
      <c r="D1319" s="1">
        <v>6290</v>
      </c>
      <c r="E1319" s="1">
        <v>84</v>
      </c>
      <c r="F1319" s="1">
        <v>0</v>
      </c>
      <c r="G1319" s="1">
        <v>0</v>
      </c>
      <c r="H1319" s="1">
        <v>15039</v>
      </c>
      <c r="I1319" s="11">
        <v>0.70233036006164484</v>
      </c>
      <c r="J1319" s="12">
        <f t="shared" si="60"/>
        <v>0</v>
      </c>
      <c r="K1319" s="8">
        <f t="shared" si="61"/>
        <v>21413</v>
      </c>
    </row>
    <row r="1320" spans="1:11" x14ac:dyDescent="0.35">
      <c r="A1320" s="7">
        <f t="shared" si="62"/>
        <v>2</v>
      </c>
      <c r="B1320">
        <v>2006</v>
      </c>
      <c r="C1320" t="s">
        <v>36</v>
      </c>
      <c r="D1320" s="1">
        <v>6649</v>
      </c>
      <c r="E1320" s="1">
        <v>0</v>
      </c>
      <c r="F1320" s="1">
        <v>1931</v>
      </c>
      <c r="G1320" s="1">
        <v>0</v>
      </c>
      <c r="H1320" s="1">
        <v>22721</v>
      </c>
      <c r="I1320" s="11">
        <v>0.7258873518417942</v>
      </c>
      <c r="J1320" s="12">
        <f t="shared" si="60"/>
        <v>6.1691319766141658E-2</v>
      </c>
      <c r="K1320" s="8">
        <f t="shared" si="61"/>
        <v>31301</v>
      </c>
    </row>
    <row r="1321" spans="1:11" x14ac:dyDescent="0.35">
      <c r="A1321" s="7">
        <f t="shared" si="62"/>
        <v>2</v>
      </c>
      <c r="B1321">
        <v>2006</v>
      </c>
      <c r="C1321" t="s">
        <v>37</v>
      </c>
      <c r="D1321" s="1">
        <v>9711</v>
      </c>
      <c r="E1321" s="1">
        <v>0</v>
      </c>
      <c r="F1321" s="1">
        <v>466</v>
      </c>
      <c r="G1321" s="1">
        <v>0</v>
      </c>
      <c r="H1321" s="1">
        <v>26497</v>
      </c>
      <c r="I1321" s="11">
        <v>0.72250095435458361</v>
      </c>
      <c r="J1321" s="12">
        <f t="shared" si="60"/>
        <v>1.2706549599171075E-2</v>
      </c>
      <c r="K1321" s="8">
        <f t="shared" si="61"/>
        <v>36674</v>
      </c>
    </row>
    <row r="1322" spans="1:11" x14ac:dyDescent="0.35">
      <c r="A1322" s="7">
        <f t="shared" si="62"/>
        <v>2</v>
      </c>
      <c r="B1322">
        <v>2006</v>
      </c>
      <c r="C1322" t="s">
        <v>38</v>
      </c>
      <c r="D1322" s="1">
        <v>3321</v>
      </c>
      <c r="E1322" s="1">
        <v>0</v>
      </c>
      <c r="F1322" s="1">
        <v>942</v>
      </c>
      <c r="G1322" s="1">
        <v>624</v>
      </c>
      <c r="H1322" s="1">
        <v>4207</v>
      </c>
      <c r="I1322" s="11">
        <v>0.5312293820101166</v>
      </c>
      <c r="J1322" s="12">
        <f t="shared" si="60"/>
        <v>0.1035847811744007</v>
      </c>
      <c r="K1322" s="8">
        <f t="shared" si="61"/>
        <v>9094</v>
      </c>
    </row>
    <row r="1323" spans="1:11" x14ac:dyDescent="0.35">
      <c r="A1323" s="7">
        <f t="shared" si="62"/>
        <v>2</v>
      </c>
      <c r="B1323">
        <v>2006</v>
      </c>
      <c r="C1323" t="s">
        <v>39</v>
      </c>
      <c r="D1323" s="1">
        <v>2374</v>
      </c>
      <c r="E1323" s="1">
        <v>0</v>
      </c>
      <c r="F1323" s="1">
        <v>1259</v>
      </c>
      <c r="G1323" s="1">
        <v>0</v>
      </c>
      <c r="H1323" s="1">
        <v>8192</v>
      </c>
      <c r="I1323" s="11">
        <v>0.69276955602536994</v>
      </c>
      <c r="J1323" s="12">
        <f t="shared" si="60"/>
        <v>0.1064693446088795</v>
      </c>
      <c r="K1323" s="8">
        <f t="shared" si="61"/>
        <v>11825</v>
      </c>
    </row>
    <row r="1324" spans="1:11" x14ac:dyDescent="0.35">
      <c r="A1324" s="7">
        <f t="shared" si="62"/>
        <v>2</v>
      </c>
      <c r="B1324">
        <v>2006</v>
      </c>
      <c r="C1324" t="s">
        <v>40</v>
      </c>
      <c r="D1324" s="1">
        <v>6973</v>
      </c>
      <c r="E1324" s="1">
        <v>0</v>
      </c>
      <c r="F1324" s="1">
        <v>840</v>
      </c>
      <c r="G1324" s="1">
        <v>0</v>
      </c>
      <c r="H1324" s="1">
        <v>28118</v>
      </c>
      <c r="I1324" s="11">
        <v>0.78255545350811273</v>
      </c>
      <c r="J1324" s="12">
        <f t="shared" si="60"/>
        <v>2.3378141437755698E-2</v>
      </c>
      <c r="K1324" s="8">
        <f t="shared" si="61"/>
        <v>35931</v>
      </c>
    </row>
    <row r="1325" spans="1:11" x14ac:dyDescent="0.35">
      <c r="A1325" s="7">
        <f t="shared" si="62"/>
        <v>2</v>
      </c>
      <c r="B1325">
        <v>2006</v>
      </c>
      <c r="C1325" t="s">
        <v>41</v>
      </c>
      <c r="D1325" s="1">
        <v>687</v>
      </c>
      <c r="E1325" s="1">
        <v>105</v>
      </c>
      <c r="F1325" s="1">
        <v>90</v>
      </c>
      <c r="G1325" s="1">
        <v>0</v>
      </c>
      <c r="H1325" s="1">
        <v>1653</v>
      </c>
      <c r="I1325" s="11">
        <v>0.65207100591715972</v>
      </c>
      <c r="J1325" s="12">
        <f t="shared" si="60"/>
        <v>3.5502958579881658E-2</v>
      </c>
      <c r="K1325" s="8">
        <f t="shared" si="61"/>
        <v>2535</v>
      </c>
    </row>
    <row r="1326" spans="1:11" x14ac:dyDescent="0.35">
      <c r="A1326" s="7">
        <f t="shared" si="62"/>
        <v>2</v>
      </c>
      <c r="B1326">
        <v>2006</v>
      </c>
      <c r="C1326" t="s">
        <v>42</v>
      </c>
      <c r="D1326" s="1">
        <v>976</v>
      </c>
      <c r="E1326" s="1">
        <v>0</v>
      </c>
      <c r="F1326" s="1">
        <v>315</v>
      </c>
      <c r="G1326" s="1">
        <v>0</v>
      </c>
      <c r="H1326" s="1">
        <v>8069</v>
      </c>
      <c r="I1326" s="11">
        <v>0.86207264957264962</v>
      </c>
      <c r="J1326" s="12">
        <f t="shared" si="60"/>
        <v>3.3653846153846152E-2</v>
      </c>
      <c r="K1326" s="8">
        <f t="shared" si="61"/>
        <v>9360</v>
      </c>
    </row>
    <row r="1327" spans="1:11" x14ac:dyDescent="0.35">
      <c r="A1327" s="7">
        <f t="shared" si="62"/>
        <v>2</v>
      </c>
      <c r="B1327">
        <v>2006</v>
      </c>
      <c r="C1327" t="s">
        <v>43</v>
      </c>
      <c r="D1327" s="1">
        <v>1532</v>
      </c>
      <c r="E1327" s="1">
        <v>0</v>
      </c>
      <c r="F1327" s="1">
        <v>1679</v>
      </c>
      <c r="G1327" s="1">
        <v>0</v>
      </c>
      <c r="H1327" s="1">
        <v>3607</v>
      </c>
      <c r="I1327" s="11">
        <v>0.52904077442065123</v>
      </c>
      <c r="J1327" s="12">
        <f t="shared" si="60"/>
        <v>0.24625990026400704</v>
      </c>
      <c r="K1327" s="8">
        <f t="shared" si="61"/>
        <v>6818</v>
      </c>
    </row>
    <row r="1328" spans="1:11" x14ac:dyDescent="0.35">
      <c r="A1328" s="7">
        <f t="shared" si="62"/>
        <v>2</v>
      </c>
      <c r="B1328">
        <v>2006</v>
      </c>
      <c r="C1328" t="s">
        <v>44</v>
      </c>
      <c r="D1328" s="1">
        <v>2160</v>
      </c>
      <c r="E1328" s="1">
        <v>0</v>
      </c>
      <c r="F1328" s="1">
        <v>252</v>
      </c>
      <c r="G1328" s="1">
        <v>0</v>
      </c>
      <c r="H1328" s="1">
        <v>6667</v>
      </c>
      <c r="I1328" s="11">
        <v>0.73433197488710211</v>
      </c>
      <c r="J1328" s="12">
        <f t="shared" si="60"/>
        <v>2.7756360832690823E-2</v>
      </c>
      <c r="K1328" s="8">
        <f t="shared" si="61"/>
        <v>9079</v>
      </c>
    </row>
    <row r="1329" spans="1:11" x14ac:dyDescent="0.35">
      <c r="A1329" s="7">
        <f t="shared" si="62"/>
        <v>2</v>
      </c>
      <c r="B1329">
        <v>2006</v>
      </c>
      <c r="C1329" t="s">
        <v>45</v>
      </c>
      <c r="D1329" s="1">
        <v>1290</v>
      </c>
      <c r="E1329" s="1">
        <v>76</v>
      </c>
      <c r="F1329" s="1">
        <v>17</v>
      </c>
      <c r="G1329" s="1">
        <v>0</v>
      </c>
      <c r="H1329" s="1">
        <v>2692</v>
      </c>
      <c r="I1329" s="11">
        <v>0.66061349693251536</v>
      </c>
      <c r="J1329" s="12">
        <f t="shared" si="60"/>
        <v>4.1717791411042945E-3</v>
      </c>
      <c r="K1329" s="8">
        <f t="shared" si="61"/>
        <v>4075</v>
      </c>
    </row>
    <row r="1330" spans="1:11" x14ac:dyDescent="0.35">
      <c r="A1330" s="7">
        <f t="shared" si="62"/>
        <v>2</v>
      </c>
      <c r="B1330">
        <v>2006</v>
      </c>
      <c r="C1330" t="s">
        <v>46</v>
      </c>
      <c r="D1330" s="1">
        <v>10917</v>
      </c>
      <c r="E1330" s="1">
        <v>4300</v>
      </c>
      <c r="F1330" s="1">
        <v>1028</v>
      </c>
      <c r="G1330" s="1">
        <v>7521</v>
      </c>
      <c r="H1330" s="1">
        <v>10271</v>
      </c>
      <c r="I1330" s="11">
        <v>0.52272526955959686</v>
      </c>
      <c r="J1330" s="12">
        <f t="shared" si="60"/>
        <v>3.0202426770866996E-2</v>
      </c>
      <c r="K1330" s="8">
        <f t="shared" si="61"/>
        <v>34037</v>
      </c>
    </row>
    <row r="1331" spans="1:11" x14ac:dyDescent="0.35">
      <c r="A1331" s="7">
        <f t="shared" si="62"/>
        <v>2</v>
      </c>
      <c r="B1331">
        <v>2006</v>
      </c>
      <c r="C1331" t="s">
        <v>47</v>
      </c>
      <c r="D1331" s="1">
        <v>622</v>
      </c>
      <c r="E1331" s="1">
        <v>0</v>
      </c>
      <c r="F1331" s="1">
        <v>1007</v>
      </c>
      <c r="G1331" s="1">
        <v>0</v>
      </c>
      <c r="H1331" s="1">
        <v>2102</v>
      </c>
      <c r="I1331" s="11">
        <v>0.56338783168051465</v>
      </c>
      <c r="J1331" s="12">
        <f t="shared" si="60"/>
        <v>0.26990083087644062</v>
      </c>
      <c r="K1331" s="8">
        <f t="shared" si="61"/>
        <v>3731</v>
      </c>
    </row>
    <row r="1332" spans="1:11" x14ac:dyDescent="0.35">
      <c r="A1332" s="7">
        <f t="shared" si="62"/>
        <v>2</v>
      </c>
      <c r="B1332">
        <v>2006</v>
      </c>
      <c r="C1332" t="s">
        <v>48</v>
      </c>
      <c r="D1332" s="1">
        <v>7753</v>
      </c>
      <c r="E1332" s="1">
        <v>0</v>
      </c>
      <c r="F1332" s="1">
        <v>812</v>
      </c>
      <c r="G1332" s="1">
        <v>0</v>
      </c>
      <c r="H1332" s="1">
        <v>20112</v>
      </c>
      <c r="I1332" s="11">
        <v>0.70132859085678423</v>
      </c>
      <c r="J1332" s="12">
        <f t="shared" si="60"/>
        <v>2.8315374690518536E-2</v>
      </c>
      <c r="K1332" s="8">
        <f t="shared" si="61"/>
        <v>28677</v>
      </c>
    </row>
    <row r="1333" spans="1:11" x14ac:dyDescent="0.35">
      <c r="A1333" s="7">
        <f t="shared" si="62"/>
        <v>2</v>
      </c>
      <c r="B1333">
        <v>2006</v>
      </c>
      <c r="C1333" t="s">
        <v>49</v>
      </c>
      <c r="D1333" s="1">
        <v>345</v>
      </c>
      <c r="E1333" s="1">
        <v>0</v>
      </c>
      <c r="F1333" s="1">
        <v>217</v>
      </c>
      <c r="G1333" s="1">
        <v>1325</v>
      </c>
      <c r="H1333" s="1">
        <v>0</v>
      </c>
      <c r="I1333" s="11">
        <v>0.70217276099629045</v>
      </c>
      <c r="J1333" s="12">
        <f t="shared" si="60"/>
        <v>0.11499735029146795</v>
      </c>
      <c r="K1333" s="8">
        <f t="shared" si="61"/>
        <v>1887</v>
      </c>
    </row>
    <row r="1334" spans="1:11" x14ac:dyDescent="0.35">
      <c r="A1334" s="7">
        <f t="shared" si="62"/>
        <v>2</v>
      </c>
      <c r="B1334">
        <v>2006</v>
      </c>
      <c r="C1334" t="s">
        <v>50</v>
      </c>
      <c r="D1334" s="1">
        <v>801</v>
      </c>
      <c r="E1334" s="1">
        <v>0</v>
      </c>
      <c r="F1334" s="1">
        <v>315</v>
      </c>
      <c r="G1334" s="1">
        <v>0</v>
      </c>
      <c r="H1334" s="1">
        <v>4622</v>
      </c>
      <c r="I1334" s="11">
        <v>0.80550714534681078</v>
      </c>
      <c r="J1334" s="12">
        <f t="shared" si="60"/>
        <v>5.4897176716626001E-2</v>
      </c>
      <c r="K1334" s="8">
        <f t="shared" si="61"/>
        <v>5738</v>
      </c>
    </row>
    <row r="1335" spans="1:11" x14ac:dyDescent="0.35">
      <c r="A1335" s="7">
        <f t="shared" si="62"/>
        <v>2</v>
      </c>
      <c r="B1335">
        <v>2006</v>
      </c>
      <c r="C1335" t="s">
        <v>51</v>
      </c>
      <c r="D1335" s="1">
        <v>12636</v>
      </c>
      <c r="E1335" s="1">
        <v>0</v>
      </c>
      <c r="F1335" s="1">
        <v>2375</v>
      </c>
      <c r="G1335" s="1">
        <v>9854</v>
      </c>
      <c r="H1335" s="1">
        <v>0</v>
      </c>
      <c r="I1335" s="11">
        <v>0.39630002010858639</v>
      </c>
      <c r="J1335" s="12">
        <f t="shared" si="60"/>
        <v>9.5515785240297607E-2</v>
      </c>
      <c r="K1335" s="8">
        <f t="shared" si="61"/>
        <v>24865</v>
      </c>
    </row>
    <row r="1336" spans="1:11" x14ac:dyDescent="0.35">
      <c r="A1336" s="7">
        <f t="shared" si="62"/>
        <v>2</v>
      </c>
      <c r="B1336">
        <v>2006</v>
      </c>
      <c r="C1336" t="s">
        <v>52</v>
      </c>
      <c r="D1336" s="1">
        <v>14409</v>
      </c>
      <c r="E1336" s="1">
        <v>2079</v>
      </c>
      <c r="F1336" s="1">
        <v>2099</v>
      </c>
      <c r="G1336" s="1">
        <v>378</v>
      </c>
      <c r="H1336" s="1">
        <v>18762</v>
      </c>
      <c r="I1336" s="11">
        <v>0.5073289686431468</v>
      </c>
      <c r="J1336" s="12">
        <f t="shared" si="60"/>
        <v>5.5636546770217614E-2</v>
      </c>
      <c r="K1336" s="8">
        <f t="shared" si="61"/>
        <v>37727</v>
      </c>
    </row>
    <row r="1337" spans="1:11" x14ac:dyDescent="0.35">
      <c r="A1337" s="7">
        <f t="shared" si="62"/>
        <v>2</v>
      </c>
      <c r="B1337">
        <v>2006</v>
      </c>
      <c r="C1337" t="s">
        <v>53</v>
      </c>
      <c r="D1337" s="1">
        <v>3424</v>
      </c>
      <c r="E1337" s="1">
        <v>0</v>
      </c>
      <c r="F1337" s="1">
        <v>588</v>
      </c>
      <c r="G1337" s="1">
        <v>0</v>
      </c>
      <c r="H1337" s="1">
        <v>9129</v>
      </c>
      <c r="I1337" s="11">
        <v>0.69469598965071155</v>
      </c>
      <c r="J1337" s="12">
        <f t="shared" si="60"/>
        <v>4.4745453161859829E-2</v>
      </c>
      <c r="K1337" s="8">
        <f t="shared" si="61"/>
        <v>13141</v>
      </c>
    </row>
    <row r="1338" spans="1:11" x14ac:dyDescent="0.35">
      <c r="A1338" s="7">
        <f t="shared" si="62"/>
        <v>2</v>
      </c>
      <c r="B1338">
        <v>2006</v>
      </c>
      <c r="C1338" t="s">
        <v>54</v>
      </c>
      <c r="D1338" s="1">
        <v>1582</v>
      </c>
      <c r="E1338" s="1">
        <v>0</v>
      </c>
      <c r="F1338" s="1">
        <v>1679</v>
      </c>
      <c r="G1338" s="1">
        <v>0</v>
      </c>
      <c r="H1338" s="1">
        <v>13030</v>
      </c>
      <c r="I1338" s="11">
        <v>0.79982812595911856</v>
      </c>
      <c r="J1338" s="12">
        <f t="shared" si="60"/>
        <v>0.10306304094285187</v>
      </c>
      <c r="K1338" s="8">
        <f t="shared" si="61"/>
        <v>16291</v>
      </c>
    </row>
    <row r="1339" spans="1:11" x14ac:dyDescent="0.35">
      <c r="A1339" s="7">
        <f t="shared" si="62"/>
        <v>2</v>
      </c>
      <c r="B1339">
        <v>2006</v>
      </c>
      <c r="C1339" t="s">
        <v>55</v>
      </c>
      <c r="D1339" s="1">
        <v>11235</v>
      </c>
      <c r="E1339" s="1">
        <v>4</v>
      </c>
      <c r="F1339" s="1">
        <v>378</v>
      </c>
      <c r="G1339" s="1">
        <v>0</v>
      </c>
      <c r="H1339" s="1">
        <v>13169</v>
      </c>
      <c r="I1339" s="11">
        <v>0.53130799644960869</v>
      </c>
      <c r="J1339" s="12">
        <f t="shared" si="60"/>
        <v>1.5250544662309368E-2</v>
      </c>
      <c r="K1339" s="8">
        <f t="shared" si="61"/>
        <v>24786</v>
      </c>
    </row>
    <row r="1340" spans="1:11" x14ac:dyDescent="0.35">
      <c r="A1340" s="7">
        <f t="shared" si="62"/>
        <v>2</v>
      </c>
      <c r="B1340">
        <v>2006</v>
      </c>
      <c r="C1340" t="s">
        <v>56</v>
      </c>
      <c r="D1340" s="1">
        <v>9379</v>
      </c>
      <c r="E1340" s="1">
        <v>0</v>
      </c>
      <c r="F1340" s="1">
        <v>1301</v>
      </c>
      <c r="G1340" s="1">
        <v>0</v>
      </c>
      <c r="H1340" s="1">
        <v>26078</v>
      </c>
      <c r="I1340" s="11">
        <v>0.70945100386310467</v>
      </c>
      <c r="J1340" s="12">
        <f t="shared" si="60"/>
        <v>3.5393655802818433E-2</v>
      </c>
      <c r="K1340" s="8">
        <f t="shared" si="61"/>
        <v>36758</v>
      </c>
    </row>
    <row r="1341" spans="1:11" x14ac:dyDescent="0.35">
      <c r="A1341" s="7">
        <f t="shared" si="62"/>
        <v>2</v>
      </c>
      <c r="B1341">
        <v>2006</v>
      </c>
      <c r="C1341" t="s">
        <v>57</v>
      </c>
      <c r="D1341" s="1">
        <v>2251</v>
      </c>
      <c r="E1341" s="1">
        <v>450</v>
      </c>
      <c r="F1341" s="1">
        <v>877</v>
      </c>
      <c r="G1341" s="1">
        <v>0</v>
      </c>
      <c r="H1341" s="1">
        <v>2998</v>
      </c>
      <c r="I1341" s="11">
        <v>0.45590024330900242</v>
      </c>
      <c r="J1341" s="12">
        <f t="shared" si="60"/>
        <v>0.13336374695863748</v>
      </c>
      <c r="K1341" s="8">
        <f t="shared" si="61"/>
        <v>6576</v>
      </c>
    </row>
    <row r="1342" spans="1:11" x14ac:dyDescent="0.35">
      <c r="A1342" s="7">
        <f t="shared" si="62"/>
        <v>2</v>
      </c>
      <c r="B1342">
        <v>2006</v>
      </c>
      <c r="C1342" t="s">
        <v>58</v>
      </c>
      <c r="D1342" s="1">
        <v>15091</v>
      </c>
      <c r="E1342" s="1">
        <v>0</v>
      </c>
      <c r="F1342" s="1">
        <v>1049</v>
      </c>
      <c r="G1342" s="1">
        <v>9837</v>
      </c>
      <c r="H1342" s="1">
        <v>7919</v>
      </c>
      <c r="I1342" s="11">
        <v>0.52383762095822517</v>
      </c>
      <c r="J1342" s="12">
        <f t="shared" si="60"/>
        <v>3.0947604437101723E-2</v>
      </c>
      <c r="K1342" s="8">
        <f t="shared" si="61"/>
        <v>33896</v>
      </c>
    </row>
    <row r="1343" spans="1:11" x14ac:dyDescent="0.35">
      <c r="A1343" s="7">
        <f t="shared" si="62"/>
        <v>2</v>
      </c>
      <c r="B1343">
        <v>2006</v>
      </c>
      <c r="C1343" t="s">
        <v>59</v>
      </c>
      <c r="D1343" s="1">
        <v>6323</v>
      </c>
      <c r="E1343" s="1">
        <v>113</v>
      </c>
      <c r="F1343" s="1">
        <v>1154</v>
      </c>
      <c r="G1343" s="1">
        <v>0</v>
      </c>
      <c r="H1343" s="1">
        <v>7364</v>
      </c>
      <c r="I1343" s="11">
        <v>0.49244349337969773</v>
      </c>
      <c r="J1343" s="12">
        <f t="shared" si="60"/>
        <v>7.71699879630868E-2</v>
      </c>
      <c r="K1343" s="8">
        <f t="shared" si="61"/>
        <v>14954</v>
      </c>
    </row>
    <row r="1344" spans="1:11" x14ac:dyDescent="0.35">
      <c r="A1344" s="7">
        <f t="shared" si="62"/>
        <v>2</v>
      </c>
      <c r="B1344">
        <v>2006</v>
      </c>
      <c r="C1344" t="s">
        <v>60</v>
      </c>
      <c r="D1344" s="1">
        <v>418</v>
      </c>
      <c r="E1344" s="1">
        <v>0</v>
      </c>
      <c r="F1344" s="1">
        <v>21</v>
      </c>
      <c r="G1344" s="1">
        <v>2816</v>
      </c>
      <c r="H1344" s="1">
        <v>193</v>
      </c>
      <c r="I1344" s="11">
        <v>0.87267981438515085</v>
      </c>
      <c r="J1344" s="12">
        <f t="shared" si="60"/>
        <v>6.0904872389791181E-3</v>
      </c>
      <c r="K1344" s="8">
        <f t="shared" si="61"/>
        <v>3448</v>
      </c>
    </row>
    <row r="1345" spans="1:11" x14ac:dyDescent="0.35">
      <c r="A1345" s="7">
        <f t="shared" si="62"/>
        <v>2</v>
      </c>
      <c r="B1345">
        <v>2006</v>
      </c>
      <c r="C1345" t="s">
        <v>61</v>
      </c>
      <c r="D1345" s="1">
        <v>43809</v>
      </c>
      <c r="E1345" s="1">
        <v>848</v>
      </c>
      <c r="F1345" s="1">
        <v>579</v>
      </c>
      <c r="G1345" s="1">
        <v>57081</v>
      </c>
      <c r="H1345" s="1">
        <v>30102</v>
      </c>
      <c r="I1345" s="11">
        <v>0.65838739153746817</v>
      </c>
      <c r="J1345" s="12">
        <f t="shared" si="60"/>
        <v>4.3724843111638059E-3</v>
      </c>
      <c r="K1345" s="8">
        <f t="shared" si="61"/>
        <v>132419</v>
      </c>
    </row>
    <row r="1346" spans="1:11" x14ac:dyDescent="0.35">
      <c r="A1346" s="7">
        <f t="shared" si="62"/>
        <v>2</v>
      </c>
      <c r="B1346">
        <v>2006</v>
      </c>
      <c r="C1346" t="s">
        <v>62</v>
      </c>
      <c r="D1346" s="1">
        <v>23342</v>
      </c>
      <c r="E1346" s="1">
        <v>8522</v>
      </c>
      <c r="F1346" s="1">
        <v>965</v>
      </c>
      <c r="G1346" s="1">
        <v>19575</v>
      </c>
      <c r="H1346" s="1">
        <v>14829</v>
      </c>
      <c r="I1346" s="11">
        <v>0.51171299808129933</v>
      </c>
      <c r="J1346" s="12">
        <f t="shared" ref="J1346:J1409" si="63">(F1346/K1346)</f>
        <v>1.4353070664703345E-2</v>
      </c>
      <c r="K1346" s="8">
        <f t="shared" ref="K1346:K1409" si="64">SUM(D1346:H1346)</f>
        <v>67233</v>
      </c>
    </row>
    <row r="1347" spans="1:11" x14ac:dyDescent="0.35">
      <c r="A1347" s="7">
        <f t="shared" ref="A1347:A1410" si="65">IF(B1347&lt;=1997,1,2)</f>
        <v>2</v>
      </c>
      <c r="B1347">
        <v>2006</v>
      </c>
      <c r="C1347" t="s">
        <v>63</v>
      </c>
      <c r="D1347" s="1">
        <v>2126</v>
      </c>
      <c r="E1347" s="1">
        <v>0</v>
      </c>
      <c r="F1347" s="1">
        <v>1637</v>
      </c>
      <c r="G1347" s="1">
        <v>0</v>
      </c>
      <c r="H1347" s="1">
        <v>13113</v>
      </c>
      <c r="I1347" s="11">
        <v>0.77702062100023706</v>
      </c>
      <c r="J1347" s="12">
        <f t="shared" si="63"/>
        <v>9.7001659160938614E-2</v>
      </c>
      <c r="K1347" s="8">
        <f t="shared" si="64"/>
        <v>16876</v>
      </c>
    </row>
    <row r="1348" spans="1:11" x14ac:dyDescent="0.35">
      <c r="A1348" s="7">
        <f t="shared" si="65"/>
        <v>2</v>
      </c>
      <c r="B1348">
        <v>2006</v>
      </c>
      <c r="C1348" t="s">
        <v>64</v>
      </c>
      <c r="D1348" s="1">
        <v>5205</v>
      </c>
      <c r="E1348" s="1">
        <v>135</v>
      </c>
      <c r="F1348" s="1">
        <v>1767</v>
      </c>
      <c r="G1348" s="1">
        <v>0</v>
      </c>
      <c r="H1348" s="1">
        <v>19718</v>
      </c>
      <c r="I1348" s="11">
        <v>0.73506057781919854</v>
      </c>
      <c r="J1348" s="12">
        <f t="shared" si="63"/>
        <v>6.5871388630009325E-2</v>
      </c>
      <c r="K1348" s="8">
        <f t="shared" si="64"/>
        <v>26825</v>
      </c>
    </row>
    <row r="1349" spans="1:11" x14ac:dyDescent="0.35">
      <c r="A1349" s="7">
        <f t="shared" si="65"/>
        <v>2</v>
      </c>
      <c r="B1349">
        <v>2006</v>
      </c>
      <c r="C1349" t="s">
        <v>65</v>
      </c>
      <c r="D1349" s="1">
        <v>2187</v>
      </c>
      <c r="E1349" s="1">
        <v>0</v>
      </c>
      <c r="F1349" s="1">
        <v>1196</v>
      </c>
      <c r="G1349" s="1">
        <v>0</v>
      </c>
      <c r="H1349" s="1">
        <v>4553</v>
      </c>
      <c r="I1349" s="11">
        <v>0.5737147177419355</v>
      </c>
      <c r="J1349" s="12">
        <f t="shared" si="63"/>
        <v>0.15070564516129031</v>
      </c>
      <c r="K1349" s="8">
        <f t="shared" si="64"/>
        <v>7936</v>
      </c>
    </row>
    <row r="1350" spans="1:11" x14ac:dyDescent="0.35">
      <c r="A1350" s="7">
        <f t="shared" si="65"/>
        <v>2</v>
      </c>
      <c r="B1350">
        <v>2006</v>
      </c>
      <c r="C1350" t="s">
        <v>66</v>
      </c>
      <c r="D1350" s="1">
        <v>4051</v>
      </c>
      <c r="E1350" s="1">
        <v>0</v>
      </c>
      <c r="F1350" s="1">
        <v>189</v>
      </c>
      <c r="G1350" s="1">
        <v>11212</v>
      </c>
      <c r="H1350" s="1">
        <v>5851</v>
      </c>
      <c r="I1350" s="11">
        <v>0.8009669999530582</v>
      </c>
      <c r="J1350" s="12">
        <f t="shared" si="63"/>
        <v>8.8719898605830166E-3</v>
      </c>
      <c r="K1350" s="8">
        <f t="shared" si="64"/>
        <v>21303</v>
      </c>
    </row>
    <row r="1351" spans="1:11" x14ac:dyDescent="0.35">
      <c r="A1351" s="7">
        <f t="shared" si="65"/>
        <v>2</v>
      </c>
      <c r="B1351">
        <v>2006</v>
      </c>
      <c r="C1351" t="s">
        <v>67</v>
      </c>
      <c r="D1351" s="1">
        <v>9504</v>
      </c>
      <c r="E1351" s="1">
        <v>0</v>
      </c>
      <c r="F1351" s="1">
        <v>496</v>
      </c>
      <c r="G1351" s="1">
        <v>26568</v>
      </c>
      <c r="H1351" s="1">
        <v>4279</v>
      </c>
      <c r="I1351" s="11">
        <v>0.75518397923960146</v>
      </c>
      <c r="J1351" s="12">
        <f t="shared" si="63"/>
        <v>1.2142874629715769E-2</v>
      </c>
      <c r="K1351" s="8">
        <f t="shared" si="64"/>
        <v>40847</v>
      </c>
    </row>
    <row r="1352" spans="1:11" x14ac:dyDescent="0.35">
      <c r="A1352" s="7">
        <f t="shared" si="65"/>
        <v>2</v>
      </c>
      <c r="B1352">
        <v>2006</v>
      </c>
      <c r="C1352" t="s">
        <v>68</v>
      </c>
      <c r="D1352" s="1">
        <v>159254</v>
      </c>
      <c r="E1352" s="1">
        <v>21736</v>
      </c>
      <c r="F1352" s="1">
        <v>0</v>
      </c>
      <c r="G1352" s="1">
        <v>162975</v>
      </c>
      <c r="H1352" s="1">
        <v>245782</v>
      </c>
      <c r="I1352" s="11">
        <v>0.69310568769319725</v>
      </c>
      <c r="J1352" s="12">
        <f t="shared" si="63"/>
        <v>0</v>
      </c>
      <c r="K1352" s="8">
        <f t="shared" si="64"/>
        <v>589747</v>
      </c>
    </row>
    <row r="1353" spans="1:11" x14ac:dyDescent="0.35">
      <c r="A1353" s="7">
        <f t="shared" si="65"/>
        <v>2</v>
      </c>
      <c r="B1353">
        <v>2006</v>
      </c>
      <c r="C1353" t="s">
        <v>69</v>
      </c>
      <c r="D1353" s="1">
        <v>294</v>
      </c>
      <c r="E1353" s="1">
        <v>0</v>
      </c>
      <c r="F1353" s="1">
        <v>8</v>
      </c>
      <c r="G1353" s="1">
        <v>0</v>
      </c>
      <c r="H1353" s="1">
        <v>1560</v>
      </c>
      <c r="I1353" s="11">
        <v>0.83780880773361976</v>
      </c>
      <c r="J1353" s="12">
        <f t="shared" si="63"/>
        <v>4.296455424274973E-3</v>
      </c>
      <c r="K1353" s="8">
        <f t="shared" si="64"/>
        <v>1862</v>
      </c>
    </row>
    <row r="1354" spans="1:11" x14ac:dyDescent="0.35">
      <c r="A1354" s="7">
        <f t="shared" si="65"/>
        <v>2</v>
      </c>
      <c r="B1354">
        <v>2006</v>
      </c>
      <c r="C1354" t="s">
        <v>70</v>
      </c>
      <c r="D1354" s="1">
        <v>5739</v>
      </c>
      <c r="E1354" s="1">
        <v>0</v>
      </c>
      <c r="F1354" s="1">
        <v>4074</v>
      </c>
      <c r="G1354" s="1">
        <v>0</v>
      </c>
      <c r="H1354" s="1">
        <v>16060</v>
      </c>
      <c r="I1354" s="11">
        <v>0.62072430719282645</v>
      </c>
      <c r="J1354" s="12">
        <f t="shared" si="63"/>
        <v>0.15746144629536582</v>
      </c>
      <c r="K1354" s="8">
        <f t="shared" si="64"/>
        <v>25873</v>
      </c>
    </row>
    <row r="1355" spans="1:11" x14ac:dyDescent="0.35">
      <c r="A1355" s="7">
        <f t="shared" si="65"/>
        <v>2</v>
      </c>
      <c r="B1355">
        <v>2006</v>
      </c>
      <c r="C1355" t="s">
        <v>71</v>
      </c>
      <c r="D1355" s="1">
        <v>41808</v>
      </c>
      <c r="E1355" s="1">
        <v>24210</v>
      </c>
      <c r="F1355" s="1">
        <v>2561</v>
      </c>
      <c r="G1355" s="1">
        <v>904</v>
      </c>
      <c r="H1355" s="1">
        <v>45896</v>
      </c>
      <c r="I1355" s="11">
        <v>0.4056197401606878</v>
      </c>
      <c r="J1355" s="12">
        <f t="shared" si="63"/>
        <v>2.2196413558793194E-2</v>
      </c>
      <c r="K1355" s="8">
        <f t="shared" si="64"/>
        <v>115379</v>
      </c>
    </row>
    <row r="1356" spans="1:11" x14ac:dyDescent="0.35">
      <c r="A1356" s="7">
        <f t="shared" si="65"/>
        <v>2</v>
      </c>
      <c r="B1356">
        <v>2006</v>
      </c>
      <c r="C1356" t="s">
        <v>72</v>
      </c>
      <c r="D1356" s="1">
        <v>2612</v>
      </c>
      <c r="E1356" s="1">
        <v>0</v>
      </c>
      <c r="F1356" s="1">
        <v>546</v>
      </c>
      <c r="G1356" s="1">
        <v>0</v>
      </c>
      <c r="H1356" s="1">
        <v>4019</v>
      </c>
      <c r="I1356" s="11">
        <v>0.55998327992197294</v>
      </c>
      <c r="J1356" s="12">
        <f t="shared" si="63"/>
        <v>7.6076355022990108E-2</v>
      </c>
      <c r="K1356" s="8">
        <f t="shared" si="64"/>
        <v>7177</v>
      </c>
    </row>
    <row r="1357" spans="1:11" x14ac:dyDescent="0.35">
      <c r="A1357" s="7">
        <f t="shared" si="65"/>
        <v>2</v>
      </c>
      <c r="B1357">
        <v>2006</v>
      </c>
      <c r="C1357" t="s">
        <v>73</v>
      </c>
      <c r="D1357" s="1">
        <v>8720</v>
      </c>
      <c r="E1357" s="1">
        <v>0</v>
      </c>
      <c r="F1357" s="1">
        <v>682</v>
      </c>
      <c r="G1357" s="1">
        <v>0</v>
      </c>
      <c r="H1357" s="1">
        <v>10208</v>
      </c>
      <c r="I1357" s="11">
        <v>0.52055073941866392</v>
      </c>
      <c r="J1357" s="12">
        <f t="shared" si="63"/>
        <v>3.477817440081591E-2</v>
      </c>
      <c r="K1357" s="8">
        <f t="shared" si="64"/>
        <v>19610</v>
      </c>
    </row>
    <row r="1358" spans="1:11" x14ac:dyDescent="0.35">
      <c r="A1358" s="7">
        <f t="shared" si="65"/>
        <v>2</v>
      </c>
      <c r="B1358">
        <v>2006</v>
      </c>
      <c r="C1358" t="s">
        <v>74</v>
      </c>
      <c r="D1358" s="1">
        <v>55922</v>
      </c>
      <c r="E1358" s="1">
        <v>941</v>
      </c>
      <c r="F1358" s="1">
        <v>0</v>
      </c>
      <c r="G1358" s="1">
        <v>20880</v>
      </c>
      <c r="H1358" s="1">
        <v>49692</v>
      </c>
      <c r="I1358" s="11">
        <v>0.55378820575195198</v>
      </c>
      <c r="J1358" s="12">
        <f t="shared" si="63"/>
        <v>0</v>
      </c>
      <c r="K1358" s="8">
        <f t="shared" si="64"/>
        <v>127435</v>
      </c>
    </row>
    <row r="1359" spans="1:11" x14ac:dyDescent="0.35">
      <c r="A1359" s="7">
        <f t="shared" si="65"/>
        <v>2</v>
      </c>
      <c r="B1359">
        <v>2006</v>
      </c>
      <c r="C1359" t="s">
        <v>75</v>
      </c>
      <c r="D1359" s="1">
        <v>31407</v>
      </c>
      <c r="E1359" s="1">
        <v>502</v>
      </c>
      <c r="F1359" s="1">
        <v>1259</v>
      </c>
      <c r="G1359" s="1">
        <v>20205</v>
      </c>
      <c r="H1359" s="1">
        <v>30799</v>
      </c>
      <c r="I1359" s="11">
        <v>0.60594972199781405</v>
      </c>
      <c r="J1359" s="12">
        <f t="shared" si="63"/>
        <v>1.4957468041629046E-2</v>
      </c>
      <c r="K1359" s="8">
        <f t="shared" si="64"/>
        <v>84172</v>
      </c>
    </row>
    <row r="1360" spans="1:11" x14ac:dyDescent="0.35">
      <c r="A1360" s="7">
        <f t="shared" si="65"/>
        <v>2</v>
      </c>
      <c r="B1360">
        <v>2006</v>
      </c>
      <c r="C1360" t="s">
        <v>76</v>
      </c>
      <c r="D1360" s="1">
        <v>4968</v>
      </c>
      <c r="E1360" s="1">
        <v>2923</v>
      </c>
      <c r="F1360" s="1">
        <v>443</v>
      </c>
      <c r="G1360" s="1">
        <v>466</v>
      </c>
      <c r="H1360" s="1">
        <v>5410</v>
      </c>
      <c r="I1360" s="11">
        <v>0.41351161154116817</v>
      </c>
      <c r="J1360" s="12">
        <f t="shared" si="63"/>
        <v>3.1175228712174523E-2</v>
      </c>
      <c r="K1360" s="8">
        <f t="shared" si="64"/>
        <v>14210</v>
      </c>
    </row>
    <row r="1361" spans="1:11" x14ac:dyDescent="0.35">
      <c r="A1361" s="7">
        <f t="shared" si="65"/>
        <v>2</v>
      </c>
      <c r="B1361">
        <v>2006</v>
      </c>
      <c r="C1361" t="s">
        <v>77</v>
      </c>
      <c r="D1361" s="1">
        <v>62748</v>
      </c>
      <c r="E1361" s="1">
        <v>0</v>
      </c>
      <c r="F1361" s="1">
        <v>331</v>
      </c>
      <c r="G1361" s="1">
        <v>0</v>
      </c>
      <c r="H1361" s="1">
        <v>54039</v>
      </c>
      <c r="I1361" s="11">
        <v>0.46140644478218551</v>
      </c>
      <c r="J1361" s="12">
        <f t="shared" si="63"/>
        <v>2.8262094639594257E-3</v>
      </c>
      <c r="K1361" s="8">
        <f t="shared" si="64"/>
        <v>117118</v>
      </c>
    </row>
    <row r="1362" spans="1:11" x14ac:dyDescent="0.35">
      <c r="A1362" s="7">
        <f t="shared" si="65"/>
        <v>2</v>
      </c>
      <c r="B1362">
        <v>2006</v>
      </c>
      <c r="C1362" t="s">
        <v>78</v>
      </c>
      <c r="D1362" s="1">
        <v>81241</v>
      </c>
      <c r="E1362" s="1">
        <v>1618</v>
      </c>
      <c r="F1362" s="1">
        <v>1198</v>
      </c>
      <c r="G1362" s="1">
        <v>35293</v>
      </c>
      <c r="H1362" s="1">
        <v>37976</v>
      </c>
      <c r="I1362" s="11">
        <v>0.46571450364211892</v>
      </c>
      <c r="J1362" s="12">
        <f t="shared" si="63"/>
        <v>7.6147617049947243E-3</v>
      </c>
      <c r="K1362" s="8">
        <f t="shared" si="64"/>
        <v>157326</v>
      </c>
    </row>
    <row r="1363" spans="1:11" x14ac:dyDescent="0.35">
      <c r="A1363" s="7">
        <f t="shared" si="65"/>
        <v>2</v>
      </c>
      <c r="B1363">
        <v>2006</v>
      </c>
      <c r="C1363" t="s">
        <v>79</v>
      </c>
      <c r="D1363" s="1">
        <v>44193</v>
      </c>
      <c r="E1363" s="1">
        <v>0</v>
      </c>
      <c r="F1363" s="1">
        <v>1049</v>
      </c>
      <c r="G1363" s="1">
        <v>0</v>
      </c>
      <c r="H1363" s="1">
        <v>32839</v>
      </c>
      <c r="I1363" s="11">
        <v>0.42057606844174639</v>
      </c>
      <c r="J1363" s="12">
        <f t="shared" si="63"/>
        <v>1.3434766460470537E-2</v>
      </c>
      <c r="K1363" s="8">
        <f t="shared" si="64"/>
        <v>78081</v>
      </c>
    </row>
    <row r="1364" spans="1:11" x14ac:dyDescent="0.35">
      <c r="A1364" s="7">
        <f t="shared" si="65"/>
        <v>2</v>
      </c>
      <c r="B1364">
        <v>2006</v>
      </c>
      <c r="C1364" t="s">
        <v>80</v>
      </c>
      <c r="D1364" s="1">
        <v>1305</v>
      </c>
      <c r="E1364" s="1">
        <v>0</v>
      </c>
      <c r="F1364" s="1">
        <v>403</v>
      </c>
      <c r="G1364" s="1">
        <v>213</v>
      </c>
      <c r="H1364" s="1">
        <v>5181</v>
      </c>
      <c r="I1364" s="11">
        <v>0.75950436496761475</v>
      </c>
      <c r="J1364" s="12">
        <f t="shared" si="63"/>
        <v>5.6744578991833286E-2</v>
      </c>
      <c r="K1364" s="8">
        <f t="shared" si="64"/>
        <v>7102</v>
      </c>
    </row>
    <row r="1365" spans="1:11" x14ac:dyDescent="0.35">
      <c r="A1365" s="7">
        <f t="shared" si="65"/>
        <v>2</v>
      </c>
      <c r="B1365">
        <v>2006</v>
      </c>
      <c r="C1365" t="s">
        <v>81</v>
      </c>
      <c r="D1365" s="1">
        <v>3092</v>
      </c>
      <c r="E1365" s="1">
        <v>964</v>
      </c>
      <c r="F1365" s="1">
        <v>1078</v>
      </c>
      <c r="G1365" s="1">
        <v>685</v>
      </c>
      <c r="H1365" s="1">
        <v>3351</v>
      </c>
      <c r="I1365" s="11">
        <v>0.44013086150490732</v>
      </c>
      <c r="J1365" s="12">
        <f t="shared" si="63"/>
        <v>0.11755725190839694</v>
      </c>
      <c r="K1365" s="8">
        <f t="shared" si="64"/>
        <v>9170</v>
      </c>
    </row>
    <row r="1366" spans="1:11" x14ac:dyDescent="0.35">
      <c r="A1366" s="7">
        <f t="shared" si="65"/>
        <v>2</v>
      </c>
      <c r="B1366">
        <v>2006</v>
      </c>
      <c r="C1366" t="s">
        <v>82</v>
      </c>
      <c r="D1366" s="1">
        <v>17775</v>
      </c>
      <c r="E1366" s="1">
        <v>0</v>
      </c>
      <c r="F1366" s="1">
        <v>1049</v>
      </c>
      <c r="G1366" s="1">
        <v>6448</v>
      </c>
      <c r="H1366" s="1">
        <v>4522</v>
      </c>
      <c r="I1366" s="11">
        <v>0.36819493857823721</v>
      </c>
      <c r="J1366" s="12">
        <f t="shared" si="63"/>
        <v>3.520843122776398E-2</v>
      </c>
      <c r="K1366" s="8">
        <f t="shared" si="64"/>
        <v>29794</v>
      </c>
    </row>
    <row r="1367" spans="1:11" x14ac:dyDescent="0.35">
      <c r="A1367" s="7">
        <f t="shared" si="65"/>
        <v>2</v>
      </c>
      <c r="B1367">
        <v>2006</v>
      </c>
      <c r="C1367" t="s">
        <v>83</v>
      </c>
      <c r="D1367" s="1">
        <v>417</v>
      </c>
      <c r="E1367" s="1">
        <v>0</v>
      </c>
      <c r="F1367" s="1">
        <v>504</v>
      </c>
      <c r="G1367" s="1">
        <v>0</v>
      </c>
      <c r="H1367" s="1">
        <v>1297</v>
      </c>
      <c r="I1367" s="11">
        <v>0.58476104598737599</v>
      </c>
      <c r="J1367" s="12">
        <f t="shared" si="63"/>
        <v>0.2272317403065825</v>
      </c>
      <c r="K1367" s="8">
        <f t="shared" si="64"/>
        <v>2218</v>
      </c>
    </row>
    <row r="1368" spans="1:11" x14ac:dyDescent="0.35">
      <c r="A1368" s="7">
        <f t="shared" si="65"/>
        <v>2</v>
      </c>
      <c r="B1368">
        <v>2006</v>
      </c>
      <c r="C1368" t="s">
        <v>84</v>
      </c>
      <c r="D1368" s="1">
        <v>14764</v>
      </c>
      <c r="E1368" s="1">
        <v>3710</v>
      </c>
      <c r="F1368" s="1">
        <v>614</v>
      </c>
      <c r="G1368" s="1">
        <v>9281</v>
      </c>
      <c r="H1368" s="1">
        <v>0</v>
      </c>
      <c r="I1368" s="11">
        <v>0.32715287814163346</v>
      </c>
      <c r="J1368" s="12">
        <f t="shared" si="63"/>
        <v>2.1643343085762629E-2</v>
      </c>
      <c r="K1368" s="8">
        <f t="shared" si="64"/>
        <v>28369</v>
      </c>
    </row>
    <row r="1369" spans="1:11" x14ac:dyDescent="0.35">
      <c r="A1369" s="7">
        <f t="shared" si="65"/>
        <v>2</v>
      </c>
      <c r="B1369">
        <v>2006</v>
      </c>
      <c r="C1369" t="s">
        <v>85</v>
      </c>
      <c r="D1369" s="1">
        <v>8284</v>
      </c>
      <c r="E1369" s="1">
        <v>0</v>
      </c>
      <c r="F1369" s="1">
        <v>378</v>
      </c>
      <c r="G1369" s="1">
        <v>5673</v>
      </c>
      <c r="H1369" s="1">
        <v>2656</v>
      </c>
      <c r="I1369" s="11">
        <v>0.49020069448531578</v>
      </c>
      <c r="J1369" s="12">
        <f t="shared" si="63"/>
        <v>2.2247071979283151E-2</v>
      </c>
      <c r="K1369" s="8">
        <f t="shared" si="64"/>
        <v>16991</v>
      </c>
    </row>
    <row r="1370" spans="1:11" x14ac:dyDescent="0.35">
      <c r="A1370" s="7">
        <f t="shared" si="65"/>
        <v>2</v>
      </c>
      <c r="B1370">
        <v>2006</v>
      </c>
      <c r="C1370" t="s">
        <v>86</v>
      </c>
      <c r="D1370" s="1">
        <v>37295</v>
      </c>
      <c r="E1370" s="1">
        <v>0</v>
      </c>
      <c r="F1370" s="1">
        <v>79</v>
      </c>
      <c r="G1370" s="1">
        <v>2564</v>
      </c>
      <c r="H1370" s="1">
        <v>7743</v>
      </c>
      <c r="I1370" s="11">
        <v>0.21616576833539566</v>
      </c>
      <c r="J1370" s="12">
        <f t="shared" si="63"/>
        <v>1.656844445376565E-3</v>
      </c>
      <c r="K1370" s="8">
        <f t="shared" si="64"/>
        <v>47681</v>
      </c>
    </row>
    <row r="1371" spans="1:11" x14ac:dyDescent="0.35">
      <c r="A1371" s="7">
        <f t="shared" si="65"/>
        <v>2</v>
      </c>
      <c r="B1371">
        <v>2006</v>
      </c>
      <c r="C1371" t="s">
        <v>87</v>
      </c>
      <c r="D1371" s="1">
        <v>42394</v>
      </c>
      <c r="E1371" s="1">
        <v>2721</v>
      </c>
      <c r="F1371" s="1">
        <v>0</v>
      </c>
      <c r="G1371" s="1">
        <v>60299</v>
      </c>
      <c r="H1371" s="1">
        <v>41210</v>
      </c>
      <c r="I1371" s="11">
        <v>0.69230821693583589</v>
      </c>
      <c r="J1371" s="12">
        <f t="shared" si="63"/>
        <v>0</v>
      </c>
      <c r="K1371" s="8">
        <f t="shared" si="64"/>
        <v>146624</v>
      </c>
    </row>
    <row r="1372" spans="1:11" x14ac:dyDescent="0.35">
      <c r="A1372" s="7">
        <f t="shared" si="65"/>
        <v>2</v>
      </c>
      <c r="B1372">
        <v>2006</v>
      </c>
      <c r="C1372" t="s">
        <v>88</v>
      </c>
      <c r="D1372" s="1">
        <v>2615</v>
      </c>
      <c r="E1372" s="1">
        <v>0</v>
      </c>
      <c r="F1372" s="1">
        <v>1049</v>
      </c>
      <c r="G1372" s="1">
        <v>0</v>
      </c>
      <c r="H1372" s="1">
        <v>8972</v>
      </c>
      <c r="I1372" s="11">
        <v>0.7100348211459323</v>
      </c>
      <c r="J1372" s="12">
        <f t="shared" si="63"/>
        <v>8.3016777461221908E-2</v>
      </c>
      <c r="K1372" s="8">
        <f t="shared" si="64"/>
        <v>12636</v>
      </c>
    </row>
    <row r="1373" spans="1:11" x14ac:dyDescent="0.35">
      <c r="A1373" s="7">
        <f t="shared" si="65"/>
        <v>2</v>
      </c>
      <c r="B1373">
        <v>2006</v>
      </c>
      <c r="C1373" t="s">
        <v>89</v>
      </c>
      <c r="D1373" s="1">
        <v>1051</v>
      </c>
      <c r="E1373" s="1">
        <v>0</v>
      </c>
      <c r="F1373" s="1">
        <v>840</v>
      </c>
      <c r="G1373" s="1">
        <v>0</v>
      </c>
      <c r="H1373" s="1">
        <v>2127</v>
      </c>
      <c r="I1373" s="11">
        <v>0.52936784469885512</v>
      </c>
      <c r="J1373" s="12">
        <f t="shared" si="63"/>
        <v>0.20905923344947736</v>
      </c>
      <c r="K1373" s="8">
        <f t="shared" si="64"/>
        <v>4018</v>
      </c>
    </row>
    <row r="1374" spans="1:11" x14ac:dyDescent="0.35">
      <c r="A1374" s="7">
        <f t="shared" si="65"/>
        <v>2</v>
      </c>
      <c r="B1374">
        <v>2006</v>
      </c>
      <c r="C1374" t="s">
        <v>90</v>
      </c>
      <c r="D1374" s="1">
        <v>24179</v>
      </c>
      <c r="E1374" s="1">
        <v>1027</v>
      </c>
      <c r="F1374" s="1">
        <v>1217</v>
      </c>
      <c r="G1374" s="1">
        <v>0</v>
      </c>
      <c r="H1374" s="1">
        <v>25891</v>
      </c>
      <c r="I1374" s="11">
        <v>0.49491531903505753</v>
      </c>
      <c r="J1374" s="12">
        <f t="shared" si="63"/>
        <v>2.326337118171044E-2</v>
      </c>
      <c r="K1374" s="8">
        <f t="shared" si="64"/>
        <v>52314</v>
      </c>
    </row>
    <row r="1375" spans="1:11" x14ac:dyDescent="0.35">
      <c r="A1375" s="7">
        <f t="shared" si="65"/>
        <v>2</v>
      </c>
      <c r="B1375">
        <v>2006</v>
      </c>
      <c r="C1375" t="s">
        <v>91</v>
      </c>
      <c r="D1375" s="1">
        <v>55771</v>
      </c>
      <c r="E1375" s="1">
        <v>1505</v>
      </c>
      <c r="F1375" s="1">
        <v>3652</v>
      </c>
      <c r="G1375" s="1">
        <v>0</v>
      </c>
      <c r="H1375" s="1">
        <v>64505</v>
      </c>
      <c r="I1375" s="11">
        <v>0.51425860818126012</v>
      </c>
      <c r="J1375" s="12">
        <f t="shared" si="63"/>
        <v>2.9115145137244586E-2</v>
      </c>
      <c r="K1375" s="8">
        <f t="shared" si="64"/>
        <v>125433</v>
      </c>
    </row>
    <row r="1376" spans="1:11" x14ac:dyDescent="0.35">
      <c r="A1376" s="7">
        <f t="shared" si="65"/>
        <v>2</v>
      </c>
      <c r="B1376">
        <v>2006</v>
      </c>
      <c r="C1376" t="s">
        <v>92</v>
      </c>
      <c r="D1376" s="1">
        <v>15393</v>
      </c>
      <c r="E1376" s="1">
        <v>0</v>
      </c>
      <c r="F1376" s="1">
        <v>1511</v>
      </c>
      <c r="G1376" s="1">
        <v>0</v>
      </c>
      <c r="H1376" s="1">
        <v>50400</v>
      </c>
      <c r="I1376" s="11">
        <v>0.74884107928206345</v>
      </c>
      <c r="J1376" s="12">
        <f t="shared" si="63"/>
        <v>2.245037442053964E-2</v>
      </c>
      <c r="K1376" s="8">
        <f t="shared" si="64"/>
        <v>67304</v>
      </c>
    </row>
    <row r="1377" spans="1:11" x14ac:dyDescent="0.35">
      <c r="A1377" s="7">
        <f t="shared" si="65"/>
        <v>2</v>
      </c>
      <c r="B1377">
        <v>2006</v>
      </c>
      <c r="C1377" t="s">
        <v>93</v>
      </c>
      <c r="D1377" s="1">
        <v>1589</v>
      </c>
      <c r="E1377" s="1">
        <v>0</v>
      </c>
      <c r="F1377" s="1">
        <v>1175</v>
      </c>
      <c r="G1377" s="1">
        <v>0</v>
      </c>
      <c r="H1377" s="1">
        <v>4956</v>
      </c>
      <c r="I1377" s="11">
        <v>0.64196891191709848</v>
      </c>
      <c r="J1377" s="12">
        <f t="shared" si="63"/>
        <v>0.15220207253886012</v>
      </c>
      <c r="K1377" s="8">
        <f t="shared" si="64"/>
        <v>7720</v>
      </c>
    </row>
    <row r="1378" spans="1:11" x14ac:dyDescent="0.35">
      <c r="A1378" s="7">
        <f t="shared" si="65"/>
        <v>2</v>
      </c>
      <c r="B1378">
        <v>2007</v>
      </c>
      <c r="C1378" t="s">
        <v>7</v>
      </c>
      <c r="D1378" s="1">
        <v>2559</v>
      </c>
      <c r="E1378" s="1">
        <v>0</v>
      </c>
      <c r="F1378" s="1">
        <v>275</v>
      </c>
      <c r="G1378" s="1">
        <v>0</v>
      </c>
      <c r="H1378" s="1">
        <v>9529</v>
      </c>
      <c r="I1378" s="11">
        <v>0.7707676130389064</v>
      </c>
      <c r="J1378" s="12">
        <f t="shared" si="63"/>
        <v>2.2243791959880289E-2</v>
      </c>
      <c r="K1378" s="8">
        <f t="shared" si="64"/>
        <v>12363</v>
      </c>
    </row>
    <row r="1379" spans="1:11" x14ac:dyDescent="0.35">
      <c r="A1379" s="7">
        <f t="shared" si="65"/>
        <v>2</v>
      </c>
      <c r="B1379">
        <v>2007</v>
      </c>
      <c r="C1379" t="s">
        <v>8</v>
      </c>
      <c r="D1379" s="1">
        <v>86640</v>
      </c>
      <c r="E1379" s="1">
        <v>2806</v>
      </c>
      <c r="F1379" s="1">
        <v>0</v>
      </c>
      <c r="G1379" s="1">
        <v>120161</v>
      </c>
      <c r="H1379" s="1">
        <v>61131</v>
      </c>
      <c r="I1379" s="11">
        <v>0.6696215529404812</v>
      </c>
      <c r="J1379" s="12">
        <f t="shared" si="63"/>
        <v>0</v>
      </c>
      <c r="K1379" s="8">
        <f t="shared" si="64"/>
        <v>270738</v>
      </c>
    </row>
    <row r="1380" spans="1:11" x14ac:dyDescent="0.35">
      <c r="A1380" s="7">
        <f t="shared" si="65"/>
        <v>2</v>
      </c>
      <c r="B1380">
        <v>2007</v>
      </c>
      <c r="C1380" t="s">
        <v>10</v>
      </c>
      <c r="D1380" s="1">
        <v>7642</v>
      </c>
      <c r="E1380" s="1">
        <v>0</v>
      </c>
      <c r="F1380" s="1">
        <v>252</v>
      </c>
      <c r="G1380" s="1">
        <v>0</v>
      </c>
      <c r="H1380" s="1">
        <v>17896</v>
      </c>
      <c r="I1380" s="11">
        <v>0.69391236913532373</v>
      </c>
      <c r="J1380" s="12">
        <f t="shared" si="63"/>
        <v>9.7712291585885999E-3</v>
      </c>
      <c r="K1380" s="8">
        <f t="shared" si="64"/>
        <v>25790</v>
      </c>
    </row>
    <row r="1381" spans="1:11" x14ac:dyDescent="0.35">
      <c r="A1381" s="7">
        <f t="shared" si="65"/>
        <v>2</v>
      </c>
      <c r="B1381">
        <v>2007</v>
      </c>
      <c r="C1381" t="s">
        <v>11</v>
      </c>
      <c r="D1381" s="1">
        <v>7019</v>
      </c>
      <c r="E1381" s="1">
        <v>0</v>
      </c>
      <c r="F1381" s="1">
        <v>0</v>
      </c>
      <c r="G1381" s="1">
        <v>12378</v>
      </c>
      <c r="H1381" s="1">
        <v>12941</v>
      </c>
      <c r="I1381" s="11">
        <v>0.78294885274290305</v>
      </c>
      <c r="J1381" s="12">
        <f t="shared" si="63"/>
        <v>0</v>
      </c>
      <c r="K1381" s="8">
        <f t="shared" si="64"/>
        <v>32338</v>
      </c>
    </row>
    <row r="1382" spans="1:11" x14ac:dyDescent="0.35">
      <c r="A1382" s="7">
        <f t="shared" si="65"/>
        <v>2</v>
      </c>
      <c r="B1382">
        <v>2007</v>
      </c>
      <c r="C1382" t="s">
        <v>12</v>
      </c>
      <c r="D1382" s="1">
        <v>44749</v>
      </c>
      <c r="E1382" s="1">
        <v>121</v>
      </c>
      <c r="F1382" s="1">
        <v>2728</v>
      </c>
      <c r="G1382" s="1">
        <v>10313</v>
      </c>
      <c r="H1382" s="1">
        <v>9740</v>
      </c>
      <c r="I1382" s="11">
        <v>0.29641838258118874</v>
      </c>
      <c r="J1382" s="12">
        <f t="shared" si="63"/>
        <v>4.0324607175060236E-2</v>
      </c>
      <c r="K1382" s="8">
        <f t="shared" si="64"/>
        <v>67651</v>
      </c>
    </row>
    <row r="1383" spans="1:11" x14ac:dyDescent="0.35">
      <c r="A1383" s="7">
        <f t="shared" si="65"/>
        <v>2</v>
      </c>
      <c r="B1383">
        <v>2007</v>
      </c>
      <c r="C1383" t="s">
        <v>13</v>
      </c>
      <c r="D1383" s="1">
        <v>1225</v>
      </c>
      <c r="E1383" s="1">
        <v>78</v>
      </c>
      <c r="F1383" s="1">
        <v>882</v>
      </c>
      <c r="G1383" s="1">
        <v>0</v>
      </c>
      <c r="H1383" s="1">
        <v>2423</v>
      </c>
      <c r="I1383" s="11">
        <v>0.52582465277777779</v>
      </c>
      <c r="J1383" s="12">
        <f t="shared" si="63"/>
        <v>0.19140625</v>
      </c>
      <c r="K1383" s="8">
        <f t="shared" si="64"/>
        <v>4608</v>
      </c>
    </row>
    <row r="1384" spans="1:11" x14ac:dyDescent="0.35">
      <c r="A1384" s="7">
        <f t="shared" si="65"/>
        <v>2</v>
      </c>
      <c r="B1384">
        <v>2007</v>
      </c>
      <c r="C1384" t="s">
        <v>14</v>
      </c>
      <c r="D1384" s="1">
        <v>63066</v>
      </c>
      <c r="E1384" s="1">
        <v>0</v>
      </c>
      <c r="F1384" s="1">
        <v>1343</v>
      </c>
      <c r="G1384" s="1">
        <v>17021</v>
      </c>
      <c r="H1384" s="1">
        <v>19999</v>
      </c>
      <c r="I1384" s="11">
        <v>0.3649843733054649</v>
      </c>
      <c r="J1384" s="12">
        <f t="shared" si="63"/>
        <v>1.3240789123426239E-2</v>
      </c>
      <c r="K1384" s="8">
        <f t="shared" si="64"/>
        <v>101429</v>
      </c>
    </row>
    <row r="1385" spans="1:11" x14ac:dyDescent="0.35">
      <c r="A1385" s="7">
        <f t="shared" si="65"/>
        <v>2</v>
      </c>
      <c r="B1385">
        <v>2007</v>
      </c>
      <c r="C1385" t="s">
        <v>15</v>
      </c>
      <c r="D1385" s="1">
        <v>17864</v>
      </c>
      <c r="E1385" s="1">
        <v>1958</v>
      </c>
      <c r="F1385" s="1">
        <v>1480</v>
      </c>
      <c r="G1385" s="1">
        <v>948</v>
      </c>
      <c r="H1385" s="1">
        <v>25336</v>
      </c>
      <c r="I1385" s="11">
        <v>0.55234732904635819</v>
      </c>
      <c r="J1385" s="12">
        <f t="shared" si="63"/>
        <v>3.1101584499642752E-2</v>
      </c>
      <c r="K1385" s="8">
        <f t="shared" si="64"/>
        <v>47586</v>
      </c>
    </row>
    <row r="1386" spans="1:11" x14ac:dyDescent="0.35">
      <c r="A1386" s="7">
        <f t="shared" si="65"/>
        <v>2</v>
      </c>
      <c r="B1386">
        <v>2007</v>
      </c>
      <c r="C1386" t="s">
        <v>16</v>
      </c>
      <c r="D1386" s="1">
        <v>5697</v>
      </c>
      <c r="E1386" s="1">
        <v>0</v>
      </c>
      <c r="F1386" s="1">
        <v>685</v>
      </c>
      <c r="G1386" s="1">
        <v>0</v>
      </c>
      <c r="H1386" s="1">
        <v>13278</v>
      </c>
      <c r="I1386" s="11">
        <v>0.67538148524923702</v>
      </c>
      <c r="J1386" s="12">
        <f t="shared" si="63"/>
        <v>3.4842319430315363E-2</v>
      </c>
      <c r="K1386" s="8">
        <f t="shared" si="64"/>
        <v>19660</v>
      </c>
    </row>
    <row r="1387" spans="1:11" x14ac:dyDescent="0.35">
      <c r="A1387" s="7">
        <f t="shared" si="65"/>
        <v>2</v>
      </c>
      <c r="B1387">
        <v>2007</v>
      </c>
      <c r="C1387" t="s">
        <v>17</v>
      </c>
      <c r="D1387" s="1">
        <v>44427</v>
      </c>
      <c r="E1387" s="1">
        <v>10049</v>
      </c>
      <c r="F1387" s="1">
        <v>294</v>
      </c>
      <c r="G1387" s="1">
        <v>3555</v>
      </c>
      <c r="H1387" s="1">
        <v>49945</v>
      </c>
      <c r="I1387" s="11">
        <v>0.49413503278839938</v>
      </c>
      <c r="J1387" s="12">
        <f t="shared" si="63"/>
        <v>2.7154336381269048E-3</v>
      </c>
      <c r="K1387" s="8">
        <f t="shared" si="64"/>
        <v>108270</v>
      </c>
    </row>
    <row r="1388" spans="1:11" x14ac:dyDescent="0.35">
      <c r="A1388" s="7">
        <f t="shared" si="65"/>
        <v>2</v>
      </c>
      <c r="B1388">
        <v>2007</v>
      </c>
      <c r="C1388" t="s">
        <v>18</v>
      </c>
      <c r="D1388" s="1">
        <v>12818</v>
      </c>
      <c r="E1388" s="1">
        <v>0</v>
      </c>
      <c r="F1388" s="1">
        <v>0</v>
      </c>
      <c r="G1388" s="1">
        <v>0</v>
      </c>
      <c r="H1388" s="1">
        <v>17481</v>
      </c>
      <c r="I1388" s="11">
        <v>0.5769497343146639</v>
      </c>
      <c r="J1388" s="12">
        <f t="shared" si="63"/>
        <v>0</v>
      </c>
      <c r="K1388" s="8">
        <f t="shared" si="64"/>
        <v>30299</v>
      </c>
    </row>
    <row r="1389" spans="1:11" x14ac:dyDescent="0.35">
      <c r="A1389" s="7">
        <f t="shared" si="65"/>
        <v>2</v>
      </c>
      <c r="B1389">
        <v>2007</v>
      </c>
      <c r="C1389" t="s">
        <v>19</v>
      </c>
      <c r="D1389" s="1">
        <v>2663</v>
      </c>
      <c r="E1389" s="1">
        <v>0</v>
      </c>
      <c r="F1389" s="1">
        <v>1679</v>
      </c>
      <c r="G1389" s="1">
        <v>0</v>
      </c>
      <c r="H1389" s="1">
        <v>8794</v>
      </c>
      <c r="I1389" s="11">
        <v>0.66945797807551766</v>
      </c>
      <c r="J1389" s="12">
        <f t="shared" si="63"/>
        <v>0.12781668696711326</v>
      </c>
      <c r="K1389" s="8">
        <f t="shared" si="64"/>
        <v>13136</v>
      </c>
    </row>
    <row r="1390" spans="1:11" x14ac:dyDescent="0.35">
      <c r="A1390" s="7">
        <f t="shared" si="65"/>
        <v>2</v>
      </c>
      <c r="B1390">
        <v>2007</v>
      </c>
      <c r="C1390" t="s">
        <v>20</v>
      </c>
      <c r="D1390" s="1">
        <v>6814</v>
      </c>
      <c r="E1390" s="1">
        <v>0</v>
      </c>
      <c r="F1390" s="1">
        <v>420</v>
      </c>
      <c r="G1390" s="1">
        <v>20</v>
      </c>
      <c r="H1390" s="1">
        <v>23803</v>
      </c>
      <c r="I1390" s="11">
        <v>0.76707344560002577</v>
      </c>
      <c r="J1390" s="12">
        <f t="shared" si="63"/>
        <v>1.3523521267347136E-2</v>
      </c>
      <c r="K1390" s="8">
        <f t="shared" si="64"/>
        <v>31057</v>
      </c>
    </row>
    <row r="1391" spans="1:11" x14ac:dyDescent="0.35">
      <c r="A1391" s="7">
        <f t="shared" si="65"/>
        <v>2</v>
      </c>
      <c r="B1391">
        <v>2007</v>
      </c>
      <c r="C1391" t="s">
        <v>21</v>
      </c>
      <c r="D1391" s="1">
        <v>19756</v>
      </c>
      <c r="E1391" s="1">
        <v>6127</v>
      </c>
      <c r="F1391" s="1">
        <v>833</v>
      </c>
      <c r="G1391" s="1">
        <v>0</v>
      </c>
      <c r="H1391" s="1">
        <v>26795</v>
      </c>
      <c r="I1391" s="11">
        <v>0.50073816598456389</v>
      </c>
      <c r="J1391" s="12">
        <f t="shared" si="63"/>
        <v>1.5566892788398647E-2</v>
      </c>
      <c r="K1391" s="8">
        <f t="shared" si="64"/>
        <v>53511</v>
      </c>
    </row>
    <row r="1392" spans="1:11" x14ac:dyDescent="0.35">
      <c r="A1392" s="7">
        <f t="shared" si="65"/>
        <v>2</v>
      </c>
      <c r="B1392">
        <v>2007</v>
      </c>
      <c r="C1392" t="s">
        <v>22</v>
      </c>
      <c r="D1392" s="1">
        <v>567</v>
      </c>
      <c r="E1392" s="1">
        <v>0</v>
      </c>
      <c r="F1392" s="1">
        <v>126</v>
      </c>
      <c r="G1392" s="1">
        <v>3030</v>
      </c>
      <c r="H1392" s="1">
        <v>987</v>
      </c>
      <c r="I1392" s="11">
        <v>0.85286624203821659</v>
      </c>
      <c r="J1392" s="12">
        <f t="shared" si="63"/>
        <v>2.6751592356687899E-2</v>
      </c>
      <c r="K1392" s="8">
        <f t="shared" si="64"/>
        <v>4710</v>
      </c>
    </row>
    <row r="1393" spans="1:11" x14ac:dyDescent="0.35">
      <c r="A1393" s="7">
        <f t="shared" si="65"/>
        <v>2</v>
      </c>
      <c r="B1393">
        <v>2007</v>
      </c>
      <c r="C1393" t="s">
        <v>23</v>
      </c>
      <c r="D1393" s="1">
        <v>1499</v>
      </c>
      <c r="E1393" s="1">
        <v>0</v>
      </c>
      <c r="F1393" s="1">
        <v>30</v>
      </c>
      <c r="G1393" s="1">
        <v>0</v>
      </c>
      <c r="H1393" s="1">
        <v>4760</v>
      </c>
      <c r="I1393" s="11">
        <v>0.75687708697726186</v>
      </c>
      <c r="J1393" s="12">
        <f t="shared" si="63"/>
        <v>4.7702337414533315E-3</v>
      </c>
      <c r="K1393" s="8">
        <f t="shared" si="64"/>
        <v>6289</v>
      </c>
    </row>
    <row r="1394" spans="1:11" x14ac:dyDescent="0.35">
      <c r="A1394" s="7">
        <f t="shared" si="65"/>
        <v>2</v>
      </c>
      <c r="B1394">
        <v>2007</v>
      </c>
      <c r="C1394" t="s">
        <v>24</v>
      </c>
      <c r="D1394" s="1">
        <v>6289</v>
      </c>
      <c r="E1394" s="1">
        <v>0</v>
      </c>
      <c r="F1394" s="1">
        <v>1006</v>
      </c>
      <c r="G1394" s="1">
        <v>0</v>
      </c>
      <c r="H1394" s="1">
        <v>6297</v>
      </c>
      <c r="I1394" s="11">
        <v>0.46328722778104769</v>
      </c>
      <c r="J1394" s="12">
        <f t="shared" si="63"/>
        <v>7.4014125956444965E-2</v>
      </c>
      <c r="K1394" s="8">
        <f t="shared" si="64"/>
        <v>13592</v>
      </c>
    </row>
    <row r="1395" spans="1:11" x14ac:dyDescent="0.35">
      <c r="A1395" s="7">
        <f t="shared" si="65"/>
        <v>2</v>
      </c>
      <c r="B1395">
        <v>2007</v>
      </c>
      <c r="C1395" t="s">
        <v>25</v>
      </c>
      <c r="D1395" s="1">
        <v>48738</v>
      </c>
      <c r="E1395" s="1">
        <v>472</v>
      </c>
      <c r="F1395" s="1">
        <v>243</v>
      </c>
      <c r="G1395" s="1">
        <v>0</v>
      </c>
      <c r="H1395" s="1">
        <v>39625</v>
      </c>
      <c r="I1395" s="11">
        <v>0.4448348638272076</v>
      </c>
      <c r="J1395" s="12">
        <f t="shared" si="63"/>
        <v>2.7279462942589642E-3</v>
      </c>
      <c r="K1395" s="8">
        <f t="shared" si="64"/>
        <v>89078</v>
      </c>
    </row>
    <row r="1396" spans="1:11" x14ac:dyDescent="0.35">
      <c r="A1396" s="7">
        <f t="shared" si="65"/>
        <v>2</v>
      </c>
      <c r="B1396">
        <v>2007</v>
      </c>
      <c r="C1396" t="s">
        <v>26</v>
      </c>
      <c r="D1396" s="1">
        <v>93326</v>
      </c>
      <c r="E1396" s="1">
        <v>14583</v>
      </c>
      <c r="F1396" s="1">
        <v>0</v>
      </c>
      <c r="G1396" s="1">
        <v>32894</v>
      </c>
      <c r="H1396" s="1">
        <v>193500</v>
      </c>
      <c r="I1396" s="11">
        <v>0.67721199032015866</v>
      </c>
      <c r="J1396" s="12">
        <f t="shared" si="63"/>
        <v>0</v>
      </c>
      <c r="K1396" s="8">
        <f t="shared" si="64"/>
        <v>334303</v>
      </c>
    </row>
    <row r="1397" spans="1:11" x14ac:dyDescent="0.35">
      <c r="A1397" s="7">
        <f t="shared" si="65"/>
        <v>2</v>
      </c>
      <c r="B1397">
        <v>2007</v>
      </c>
      <c r="C1397" t="s">
        <v>27</v>
      </c>
      <c r="D1397" s="1">
        <v>3578</v>
      </c>
      <c r="E1397" s="1">
        <v>155</v>
      </c>
      <c r="F1397" s="1">
        <v>884</v>
      </c>
      <c r="G1397" s="1">
        <v>3914</v>
      </c>
      <c r="H1397" s="1">
        <v>4832</v>
      </c>
      <c r="I1397" s="11">
        <v>0.65449375140312804</v>
      </c>
      <c r="J1397" s="12">
        <f t="shared" si="63"/>
        <v>6.6152809997754997E-2</v>
      </c>
      <c r="K1397" s="8">
        <f t="shared" si="64"/>
        <v>13363</v>
      </c>
    </row>
    <row r="1398" spans="1:11" x14ac:dyDescent="0.35">
      <c r="A1398" s="7">
        <f t="shared" si="65"/>
        <v>2</v>
      </c>
      <c r="B1398">
        <v>2007</v>
      </c>
      <c r="C1398" t="s">
        <v>28</v>
      </c>
      <c r="D1398" s="1">
        <v>4278</v>
      </c>
      <c r="E1398" s="1">
        <v>0</v>
      </c>
      <c r="F1398" s="1">
        <v>2180</v>
      </c>
      <c r="G1398" s="1">
        <v>7451</v>
      </c>
      <c r="H1398" s="1">
        <v>120</v>
      </c>
      <c r="I1398" s="11">
        <v>0.53966783092166226</v>
      </c>
      <c r="J1398" s="12">
        <f t="shared" si="63"/>
        <v>0.15539240145413072</v>
      </c>
      <c r="K1398" s="8">
        <f t="shared" si="64"/>
        <v>14029</v>
      </c>
    </row>
    <row r="1399" spans="1:11" x14ac:dyDescent="0.35">
      <c r="A1399" s="7">
        <f t="shared" si="65"/>
        <v>2</v>
      </c>
      <c r="B1399">
        <v>2007</v>
      </c>
      <c r="C1399" t="s">
        <v>29</v>
      </c>
      <c r="D1399" s="1">
        <v>2985</v>
      </c>
      <c r="E1399" s="1">
        <v>0</v>
      </c>
      <c r="F1399" s="1">
        <v>3022</v>
      </c>
      <c r="G1399" s="1">
        <v>760</v>
      </c>
      <c r="H1399" s="1">
        <v>4844</v>
      </c>
      <c r="I1399" s="11">
        <v>0.48264576694513822</v>
      </c>
      <c r="J1399" s="12">
        <f t="shared" si="63"/>
        <v>0.26027043320988719</v>
      </c>
      <c r="K1399" s="8">
        <f t="shared" si="64"/>
        <v>11611</v>
      </c>
    </row>
    <row r="1400" spans="1:11" x14ac:dyDescent="0.35">
      <c r="A1400" s="7">
        <f t="shared" si="65"/>
        <v>2</v>
      </c>
      <c r="B1400">
        <v>2007</v>
      </c>
      <c r="C1400" t="s">
        <v>30</v>
      </c>
      <c r="D1400" s="1">
        <v>16649</v>
      </c>
      <c r="E1400" s="1">
        <v>0</v>
      </c>
      <c r="F1400" s="1">
        <v>315</v>
      </c>
      <c r="G1400" s="1">
        <v>0</v>
      </c>
      <c r="H1400" s="1">
        <v>25683</v>
      </c>
      <c r="I1400" s="11">
        <v>0.60222289961779263</v>
      </c>
      <c r="J1400" s="12">
        <f t="shared" si="63"/>
        <v>7.3862170844373578E-3</v>
      </c>
      <c r="K1400" s="8">
        <f t="shared" si="64"/>
        <v>42647</v>
      </c>
    </row>
    <row r="1401" spans="1:11" x14ac:dyDescent="0.35">
      <c r="A1401" s="7">
        <f t="shared" si="65"/>
        <v>2</v>
      </c>
      <c r="B1401">
        <v>2007</v>
      </c>
      <c r="C1401" t="s">
        <v>31</v>
      </c>
      <c r="D1401" s="1">
        <v>11629</v>
      </c>
      <c r="E1401" s="1">
        <v>350</v>
      </c>
      <c r="F1401" s="1">
        <v>420</v>
      </c>
      <c r="G1401" s="1">
        <v>19377</v>
      </c>
      <c r="H1401" s="1">
        <v>7098</v>
      </c>
      <c r="I1401" s="11">
        <v>0.68104645778669548</v>
      </c>
      <c r="J1401" s="12">
        <f t="shared" si="63"/>
        <v>1.0804136440808767E-2</v>
      </c>
      <c r="K1401" s="8">
        <f t="shared" si="64"/>
        <v>38874</v>
      </c>
    </row>
    <row r="1402" spans="1:11" x14ac:dyDescent="0.35">
      <c r="A1402" s="7">
        <f t="shared" si="65"/>
        <v>2</v>
      </c>
      <c r="B1402">
        <v>2007</v>
      </c>
      <c r="C1402" t="s">
        <v>32</v>
      </c>
      <c r="D1402" s="1">
        <v>761</v>
      </c>
      <c r="E1402" s="1">
        <v>0</v>
      </c>
      <c r="F1402" s="1">
        <v>748</v>
      </c>
      <c r="G1402" s="1">
        <v>2037</v>
      </c>
      <c r="H1402" s="1">
        <v>0</v>
      </c>
      <c r="I1402" s="11">
        <v>0.5744500846023689</v>
      </c>
      <c r="J1402" s="12">
        <f t="shared" si="63"/>
        <v>0.21094190637337845</v>
      </c>
      <c r="K1402" s="8">
        <f t="shared" si="64"/>
        <v>3546</v>
      </c>
    </row>
    <row r="1403" spans="1:11" x14ac:dyDescent="0.35">
      <c r="A1403" s="7">
        <f t="shared" si="65"/>
        <v>2</v>
      </c>
      <c r="B1403">
        <v>2007</v>
      </c>
      <c r="C1403" t="s">
        <v>33</v>
      </c>
      <c r="D1403" s="1">
        <v>310625</v>
      </c>
      <c r="E1403" s="1">
        <v>40417</v>
      </c>
      <c r="F1403" s="1">
        <v>0</v>
      </c>
      <c r="G1403" s="1">
        <v>502850</v>
      </c>
      <c r="H1403" s="1">
        <v>479955</v>
      </c>
      <c r="I1403" s="11">
        <v>0.73681989013732463</v>
      </c>
      <c r="J1403" s="12">
        <f t="shared" si="63"/>
        <v>0</v>
      </c>
      <c r="K1403" s="8">
        <f t="shared" si="64"/>
        <v>1333847</v>
      </c>
    </row>
    <row r="1404" spans="1:11" x14ac:dyDescent="0.35">
      <c r="A1404" s="7">
        <f t="shared" si="65"/>
        <v>2</v>
      </c>
      <c r="B1404">
        <v>2007</v>
      </c>
      <c r="C1404" t="s">
        <v>34</v>
      </c>
      <c r="D1404" s="1">
        <v>2119</v>
      </c>
      <c r="E1404" s="1">
        <v>0</v>
      </c>
      <c r="F1404" s="1">
        <v>504</v>
      </c>
      <c r="G1404" s="1">
        <v>4393</v>
      </c>
      <c r="H1404" s="1">
        <v>1294</v>
      </c>
      <c r="I1404" s="11">
        <v>0.68435619735258724</v>
      </c>
      <c r="J1404" s="12">
        <f t="shared" si="63"/>
        <v>6.0649819494584839E-2</v>
      </c>
      <c r="K1404" s="8">
        <f t="shared" si="64"/>
        <v>8310</v>
      </c>
    </row>
    <row r="1405" spans="1:11" x14ac:dyDescent="0.35">
      <c r="A1405" s="7">
        <f t="shared" si="65"/>
        <v>2</v>
      </c>
      <c r="B1405">
        <v>2007</v>
      </c>
      <c r="C1405" t="s">
        <v>35</v>
      </c>
      <c r="D1405" s="1">
        <v>7920</v>
      </c>
      <c r="E1405" s="1">
        <v>52</v>
      </c>
      <c r="F1405" s="1">
        <v>0</v>
      </c>
      <c r="G1405" s="1">
        <v>0</v>
      </c>
      <c r="H1405" s="1">
        <v>15515</v>
      </c>
      <c r="I1405" s="11">
        <v>0.660578192191425</v>
      </c>
      <c r="J1405" s="12">
        <f t="shared" si="63"/>
        <v>0</v>
      </c>
      <c r="K1405" s="8">
        <f t="shared" si="64"/>
        <v>23487</v>
      </c>
    </row>
    <row r="1406" spans="1:11" x14ac:dyDescent="0.35">
      <c r="A1406" s="7">
        <f t="shared" si="65"/>
        <v>2</v>
      </c>
      <c r="B1406">
        <v>2007</v>
      </c>
      <c r="C1406" t="s">
        <v>36</v>
      </c>
      <c r="D1406" s="1">
        <v>11075</v>
      </c>
      <c r="E1406" s="1">
        <v>0</v>
      </c>
      <c r="F1406" s="1">
        <v>1259</v>
      </c>
      <c r="G1406" s="1">
        <v>0</v>
      </c>
      <c r="H1406" s="1">
        <v>21938</v>
      </c>
      <c r="I1406" s="11">
        <v>0.64011437908496727</v>
      </c>
      <c r="J1406" s="12">
        <f t="shared" si="63"/>
        <v>3.6735527544351075E-2</v>
      </c>
      <c r="K1406" s="8">
        <f t="shared" si="64"/>
        <v>34272</v>
      </c>
    </row>
    <row r="1407" spans="1:11" x14ac:dyDescent="0.35">
      <c r="A1407" s="7">
        <f t="shared" si="65"/>
        <v>2</v>
      </c>
      <c r="B1407">
        <v>2007</v>
      </c>
      <c r="C1407" t="s">
        <v>37</v>
      </c>
      <c r="D1407" s="1">
        <v>11338</v>
      </c>
      <c r="E1407" s="1">
        <v>0</v>
      </c>
      <c r="F1407" s="1">
        <v>466</v>
      </c>
      <c r="G1407" s="1">
        <v>0</v>
      </c>
      <c r="H1407" s="1">
        <v>27731</v>
      </c>
      <c r="I1407" s="11">
        <v>0.701429113443784</v>
      </c>
      <c r="J1407" s="12">
        <f t="shared" si="63"/>
        <v>1.1787024155811307E-2</v>
      </c>
      <c r="K1407" s="8">
        <f t="shared" si="64"/>
        <v>39535</v>
      </c>
    </row>
    <row r="1408" spans="1:11" x14ac:dyDescent="0.35">
      <c r="A1408" s="7">
        <f t="shared" si="65"/>
        <v>2</v>
      </c>
      <c r="B1408">
        <v>2007</v>
      </c>
      <c r="C1408" t="s">
        <v>38</v>
      </c>
      <c r="D1408" s="1">
        <v>3691</v>
      </c>
      <c r="E1408" s="1">
        <v>0</v>
      </c>
      <c r="F1408" s="1">
        <v>942</v>
      </c>
      <c r="G1408" s="1">
        <v>603</v>
      </c>
      <c r="H1408" s="1">
        <v>4564</v>
      </c>
      <c r="I1408" s="11">
        <v>0.52724489795918372</v>
      </c>
      <c r="J1408" s="12">
        <f t="shared" si="63"/>
        <v>9.6122448979591837E-2</v>
      </c>
      <c r="K1408" s="8">
        <f t="shared" si="64"/>
        <v>9800</v>
      </c>
    </row>
    <row r="1409" spans="1:11" x14ac:dyDescent="0.35">
      <c r="A1409" s="7">
        <f t="shared" si="65"/>
        <v>2</v>
      </c>
      <c r="B1409">
        <v>2007</v>
      </c>
      <c r="C1409" t="s">
        <v>39</v>
      </c>
      <c r="D1409" s="1">
        <v>2751</v>
      </c>
      <c r="E1409" s="1">
        <v>0</v>
      </c>
      <c r="F1409" s="1">
        <v>25</v>
      </c>
      <c r="G1409" s="1">
        <v>0</v>
      </c>
      <c r="H1409" s="1">
        <v>8024</v>
      </c>
      <c r="I1409" s="11">
        <v>0.74296296296296294</v>
      </c>
      <c r="J1409" s="12">
        <f t="shared" si="63"/>
        <v>2.3148148148148147E-3</v>
      </c>
      <c r="K1409" s="8">
        <f t="shared" si="64"/>
        <v>10800</v>
      </c>
    </row>
    <row r="1410" spans="1:11" x14ac:dyDescent="0.35">
      <c r="A1410" s="7">
        <f t="shared" si="65"/>
        <v>2</v>
      </c>
      <c r="B1410">
        <v>2007</v>
      </c>
      <c r="C1410" t="s">
        <v>40</v>
      </c>
      <c r="D1410" s="1">
        <v>7106</v>
      </c>
      <c r="E1410" s="1">
        <v>0</v>
      </c>
      <c r="F1410" s="1">
        <v>840</v>
      </c>
      <c r="G1410" s="1">
        <v>0</v>
      </c>
      <c r="H1410" s="1">
        <v>22888</v>
      </c>
      <c r="I1410" s="11">
        <v>0.74229746383861972</v>
      </c>
      <c r="J1410" s="12">
        <f t="shared" ref="J1410:J1473" si="66">(F1410/K1410)</f>
        <v>2.7242654212881884E-2</v>
      </c>
      <c r="K1410" s="8">
        <f t="shared" ref="K1410:K1473" si="67">SUM(D1410:H1410)</f>
        <v>30834</v>
      </c>
    </row>
    <row r="1411" spans="1:11" x14ac:dyDescent="0.35">
      <c r="A1411" s="7">
        <f t="shared" ref="A1411:A1474" si="68">IF(B1411&lt;=1997,1,2)</f>
        <v>2</v>
      </c>
      <c r="B1411">
        <v>2007</v>
      </c>
      <c r="C1411" t="s">
        <v>41</v>
      </c>
      <c r="D1411" s="1">
        <v>613</v>
      </c>
      <c r="E1411" s="1">
        <v>33</v>
      </c>
      <c r="F1411" s="1">
        <v>90</v>
      </c>
      <c r="G1411" s="1">
        <v>0</v>
      </c>
      <c r="H1411" s="1">
        <v>1747</v>
      </c>
      <c r="I1411" s="11">
        <v>0.70358437374144178</v>
      </c>
      <c r="J1411" s="12">
        <f t="shared" si="66"/>
        <v>3.6246476037051951E-2</v>
      </c>
      <c r="K1411" s="8">
        <f t="shared" si="67"/>
        <v>2483</v>
      </c>
    </row>
    <row r="1412" spans="1:11" x14ac:dyDescent="0.35">
      <c r="A1412" s="7">
        <f t="shared" si="68"/>
        <v>2</v>
      </c>
      <c r="B1412">
        <v>2007</v>
      </c>
      <c r="C1412" t="s">
        <v>42</v>
      </c>
      <c r="D1412" s="1">
        <v>931</v>
      </c>
      <c r="E1412" s="1">
        <v>0</v>
      </c>
      <c r="F1412" s="1">
        <v>315</v>
      </c>
      <c r="G1412" s="1">
        <v>0</v>
      </c>
      <c r="H1412" s="1">
        <v>7962</v>
      </c>
      <c r="I1412" s="11">
        <v>0.86468288444830577</v>
      </c>
      <c r="J1412" s="12">
        <f t="shared" si="66"/>
        <v>3.4209383145091227E-2</v>
      </c>
      <c r="K1412" s="8">
        <f t="shared" si="67"/>
        <v>9208</v>
      </c>
    </row>
    <row r="1413" spans="1:11" x14ac:dyDescent="0.35">
      <c r="A1413" s="7">
        <f t="shared" si="68"/>
        <v>2</v>
      </c>
      <c r="B1413">
        <v>2007</v>
      </c>
      <c r="C1413" t="s">
        <v>43</v>
      </c>
      <c r="D1413" s="1">
        <v>1319</v>
      </c>
      <c r="E1413" s="1">
        <v>0</v>
      </c>
      <c r="F1413" s="1">
        <v>1679</v>
      </c>
      <c r="G1413" s="1">
        <v>0</v>
      </c>
      <c r="H1413" s="1">
        <v>3607</v>
      </c>
      <c r="I1413" s="11">
        <v>0.5461014383043149</v>
      </c>
      <c r="J1413" s="12">
        <f t="shared" si="66"/>
        <v>0.25420136260408782</v>
      </c>
      <c r="K1413" s="8">
        <f t="shared" si="67"/>
        <v>6605</v>
      </c>
    </row>
    <row r="1414" spans="1:11" x14ac:dyDescent="0.35">
      <c r="A1414" s="7">
        <f t="shared" si="68"/>
        <v>2</v>
      </c>
      <c r="B1414">
        <v>2007</v>
      </c>
      <c r="C1414" t="s">
        <v>44</v>
      </c>
      <c r="D1414" s="1">
        <v>2386</v>
      </c>
      <c r="E1414" s="1">
        <v>0</v>
      </c>
      <c r="F1414" s="1">
        <v>315</v>
      </c>
      <c r="G1414" s="1">
        <v>0</v>
      </c>
      <c r="H1414" s="1">
        <v>5313</v>
      </c>
      <c r="I1414" s="11">
        <v>0.66296481157973541</v>
      </c>
      <c r="J1414" s="12">
        <f t="shared" si="66"/>
        <v>3.9306214125280757E-2</v>
      </c>
      <c r="K1414" s="8">
        <f t="shared" si="67"/>
        <v>8014</v>
      </c>
    </row>
    <row r="1415" spans="1:11" x14ac:dyDescent="0.35">
      <c r="A1415" s="7">
        <f t="shared" si="68"/>
        <v>2</v>
      </c>
      <c r="B1415">
        <v>2007</v>
      </c>
      <c r="C1415" t="s">
        <v>45</v>
      </c>
      <c r="D1415" s="1">
        <v>927</v>
      </c>
      <c r="E1415" s="1">
        <v>0</v>
      </c>
      <c r="F1415" s="1">
        <v>17</v>
      </c>
      <c r="G1415" s="1">
        <v>0</v>
      </c>
      <c r="H1415" s="1">
        <v>2776</v>
      </c>
      <c r="I1415" s="11">
        <v>0.74623655913978493</v>
      </c>
      <c r="J1415" s="12">
        <f t="shared" si="66"/>
        <v>4.5698924731182797E-3</v>
      </c>
      <c r="K1415" s="8">
        <f t="shared" si="67"/>
        <v>3720</v>
      </c>
    </row>
    <row r="1416" spans="1:11" x14ac:dyDescent="0.35">
      <c r="A1416" s="7">
        <f t="shared" si="68"/>
        <v>2</v>
      </c>
      <c r="B1416">
        <v>2007</v>
      </c>
      <c r="C1416" t="s">
        <v>46</v>
      </c>
      <c r="D1416" s="1">
        <v>10525</v>
      </c>
      <c r="E1416" s="1">
        <v>4008</v>
      </c>
      <c r="F1416" s="1">
        <v>1007</v>
      </c>
      <c r="G1416" s="1">
        <v>7535</v>
      </c>
      <c r="H1416" s="1">
        <v>9084</v>
      </c>
      <c r="I1416" s="11">
        <v>0.51677601915482452</v>
      </c>
      <c r="J1416" s="12">
        <f t="shared" si="66"/>
        <v>3.1313162722721478E-2</v>
      </c>
      <c r="K1416" s="8">
        <f t="shared" si="67"/>
        <v>32159</v>
      </c>
    </row>
    <row r="1417" spans="1:11" x14ac:dyDescent="0.35">
      <c r="A1417" s="7">
        <f t="shared" si="68"/>
        <v>2</v>
      </c>
      <c r="B1417">
        <v>2007</v>
      </c>
      <c r="C1417" t="s">
        <v>47</v>
      </c>
      <c r="D1417" s="1">
        <v>721</v>
      </c>
      <c r="E1417" s="1">
        <v>0</v>
      </c>
      <c r="F1417" s="1">
        <v>882</v>
      </c>
      <c r="G1417" s="1">
        <v>0</v>
      </c>
      <c r="H1417" s="1">
        <v>1570</v>
      </c>
      <c r="I1417" s="11">
        <v>0.49479987393633784</v>
      </c>
      <c r="J1417" s="12">
        <f t="shared" si="66"/>
        <v>0.27797037503939487</v>
      </c>
      <c r="K1417" s="8">
        <f t="shared" si="67"/>
        <v>3173</v>
      </c>
    </row>
    <row r="1418" spans="1:11" x14ac:dyDescent="0.35">
      <c r="A1418" s="7">
        <f t="shared" si="68"/>
        <v>2</v>
      </c>
      <c r="B1418">
        <v>2007</v>
      </c>
      <c r="C1418" t="s">
        <v>48</v>
      </c>
      <c r="D1418" s="1">
        <v>12676</v>
      </c>
      <c r="E1418" s="1">
        <v>0</v>
      </c>
      <c r="F1418" s="1">
        <v>812</v>
      </c>
      <c r="G1418" s="1">
        <v>0</v>
      </c>
      <c r="H1418" s="1">
        <v>16065</v>
      </c>
      <c r="I1418" s="11">
        <v>0.54359963455486748</v>
      </c>
      <c r="J1418" s="12">
        <f t="shared" si="66"/>
        <v>2.7476059960071735E-2</v>
      </c>
      <c r="K1418" s="8">
        <f t="shared" si="67"/>
        <v>29553</v>
      </c>
    </row>
    <row r="1419" spans="1:11" x14ac:dyDescent="0.35">
      <c r="A1419" s="7">
        <f t="shared" si="68"/>
        <v>2</v>
      </c>
      <c r="B1419">
        <v>2007</v>
      </c>
      <c r="C1419" t="s">
        <v>49</v>
      </c>
      <c r="D1419" s="1">
        <v>348</v>
      </c>
      <c r="E1419" s="1">
        <v>0</v>
      </c>
      <c r="F1419" s="1">
        <v>217</v>
      </c>
      <c r="G1419" s="1">
        <v>1272</v>
      </c>
      <c r="H1419" s="1">
        <v>378</v>
      </c>
      <c r="I1419" s="11">
        <v>0.74492099322799099</v>
      </c>
      <c r="J1419" s="12">
        <f t="shared" si="66"/>
        <v>9.7968397291196385E-2</v>
      </c>
      <c r="K1419" s="8">
        <f t="shared" si="67"/>
        <v>2215</v>
      </c>
    </row>
    <row r="1420" spans="1:11" x14ac:dyDescent="0.35">
      <c r="A1420" s="7">
        <f t="shared" si="68"/>
        <v>2</v>
      </c>
      <c r="B1420">
        <v>2007</v>
      </c>
      <c r="C1420" t="s">
        <v>50</v>
      </c>
      <c r="D1420" s="1">
        <v>687</v>
      </c>
      <c r="E1420" s="1">
        <v>0</v>
      </c>
      <c r="F1420" s="1">
        <v>315</v>
      </c>
      <c r="G1420" s="1">
        <v>0</v>
      </c>
      <c r="H1420" s="1">
        <v>4932</v>
      </c>
      <c r="I1420" s="11">
        <v>0.83114256825075838</v>
      </c>
      <c r="J1420" s="12">
        <f t="shared" si="66"/>
        <v>5.3083923154701722E-2</v>
      </c>
      <c r="K1420" s="8">
        <f t="shared" si="67"/>
        <v>5934</v>
      </c>
    </row>
    <row r="1421" spans="1:11" x14ac:dyDescent="0.35">
      <c r="A1421" s="7">
        <f t="shared" si="68"/>
        <v>2</v>
      </c>
      <c r="B1421">
        <v>2007</v>
      </c>
      <c r="C1421" t="s">
        <v>51</v>
      </c>
      <c r="D1421" s="1">
        <v>13029</v>
      </c>
      <c r="E1421" s="1">
        <v>0</v>
      </c>
      <c r="F1421" s="1">
        <v>2375</v>
      </c>
      <c r="G1421" s="1">
        <v>9876</v>
      </c>
      <c r="H1421" s="1">
        <v>603</v>
      </c>
      <c r="I1421" s="11">
        <v>0.40486033303712859</v>
      </c>
      <c r="J1421" s="12">
        <f t="shared" si="66"/>
        <v>9.1759069659622147E-2</v>
      </c>
      <c r="K1421" s="8">
        <f t="shared" si="67"/>
        <v>25883</v>
      </c>
    </row>
    <row r="1422" spans="1:11" x14ac:dyDescent="0.35">
      <c r="A1422" s="7">
        <f t="shared" si="68"/>
        <v>2</v>
      </c>
      <c r="B1422">
        <v>2007</v>
      </c>
      <c r="C1422" t="s">
        <v>52</v>
      </c>
      <c r="D1422" s="1">
        <v>12832</v>
      </c>
      <c r="E1422" s="1">
        <v>2084</v>
      </c>
      <c r="F1422" s="1">
        <v>2099</v>
      </c>
      <c r="G1422" s="1">
        <v>0</v>
      </c>
      <c r="H1422" s="1">
        <v>20253</v>
      </c>
      <c r="I1422" s="11">
        <v>0.54344209509498764</v>
      </c>
      <c r="J1422" s="12">
        <f t="shared" si="66"/>
        <v>5.6321777396157562E-2</v>
      </c>
      <c r="K1422" s="8">
        <f t="shared" si="67"/>
        <v>37268</v>
      </c>
    </row>
    <row r="1423" spans="1:11" x14ac:dyDescent="0.35">
      <c r="A1423" s="7">
        <f t="shared" si="68"/>
        <v>2</v>
      </c>
      <c r="B1423">
        <v>2007</v>
      </c>
      <c r="C1423" t="s">
        <v>53</v>
      </c>
      <c r="D1423" s="1">
        <v>3620</v>
      </c>
      <c r="E1423" s="1">
        <v>0</v>
      </c>
      <c r="F1423" s="1">
        <v>840</v>
      </c>
      <c r="G1423" s="1">
        <v>0</v>
      </c>
      <c r="H1423" s="1">
        <v>8563</v>
      </c>
      <c r="I1423" s="11">
        <v>0.65752898717653385</v>
      </c>
      <c r="J1423" s="12">
        <f t="shared" si="66"/>
        <v>6.4501266989172995E-2</v>
      </c>
      <c r="K1423" s="8">
        <f t="shared" si="67"/>
        <v>13023</v>
      </c>
    </row>
    <row r="1424" spans="1:11" x14ac:dyDescent="0.35">
      <c r="A1424" s="7">
        <f t="shared" si="68"/>
        <v>2</v>
      </c>
      <c r="B1424">
        <v>2007</v>
      </c>
      <c r="C1424" t="s">
        <v>54</v>
      </c>
      <c r="D1424" s="1">
        <v>1387</v>
      </c>
      <c r="E1424" s="1">
        <v>0</v>
      </c>
      <c r="F1424" s="1">
        <v>1469</v>
      </c>
      <c r="G1424" s="1">
        <v>0</v>
      </c>
      <c r="H1424" s="1">
        <v>13129</v>
      </c>
      <c r="I1424" s="11">
        <v>0.82133249921801688</v>
      </c>
      <c r="J1424" s="12">
        <f t="shared" si="66"/>
        <v>9.1898654989052239E-2</v>
      </c>
      <c r="K1424" s="8">
        <f t="shared" si="67"/>
        <v>15985</v>
      </c>
    </row>
    <row r="1425" spans="1:11" x14ac:dyDescent="0.35">
      <c r="A1425" s="7">
        <f t="shared" si="68"/>
        <v>2</v>
      </c>
      <c r="B1425">
        <v>2007</v>
      </c>
      <c r="C1425" t="s">
        <v>55</v>
      </c>
      <c r="D1425" s="1">
        <v>13179</v>
      </c>
      <c r="E1425" s="1">
        <v>0</v>
      </c>
      <c r="F1425" s="1">
        <v>378</v>
      </c>
      <c r="G1425" s="1">
        <v>0</v>
      </c>
      <c r="H1425" s="1">
        <v>13213</v>
      </c>
      <c r="I1425" s="11">
        <v>0.49357489727306686</v>
      </c>
      <c r="J1425" s="12">
        <f t="shared" si="66"/>
        <v>1.4120283899887934E-2</v>
      </c>
      <c r="K1425" s="8">
        <f t="shared" si="67"/>
        <v>26770</v>
      </c>
    </row>
    <row r="1426" spans="1:11" x14ac:dyDescent="0.35">
      <c r="A1426" s="7">
        <f t="shared" si="68"/>
        <v>2</v>
      </c>
      <c r="B1426">
        <v>2007</v>
      </c>
      <c r="C1426" t="s">
        <v>56</v>
      </c>
      <c r="D1426" s="1">
        <v>9826</v>
      </c>
      <c r="E1426" s="1">
        <v>0</v>
      </c>
      <c r="F1426" s="1">
        <v>1238</v>
      </c>
      <c r="G1426" s="1">
        <v>0</v>
      </c>
      <c r="H1426" s="1">
        <v>28234</v>
      </c>
      <c r="I1426" s="11">
        <v>0.71845895465418086</v>
      </c>
      <c r="J1426" s="12">
        <f t="shared" si="66"/>
        <v>3.1502875464400226E-2</v>
      </c>
      <c r="K1426" s="8">
        <f t="shared" si="67"/>
        <v>39298</v>
      </c>
    </row>
    <row r="1427" spans="1:11" x14ac:dyDescent="0.35">
      <c r="A1427" s="7">
        <f t="shared" si="68"/>
        <v>2</v>
      </c>
      <c r="B1427">
        <v>2007</v>
      </c>
      <c r="C1427" t="s">
        <v>57</v>
      </c>
      <c r="D1427" s="1">
        <v>2188</v>
      </c>
      <c r="E1427" s="1">
        <v>425</v>
      </c>
      <c r="F1427" s="1">
        <v>835</v>
      </c>
      <c r="G1427" s="1">
        <v>0</v>
      </c>
      <c r="H1427" s="1">
        <v>3991</v>
      </c>
      <c r="I1427" s="11">
        <v>0.53649684097324912</v>
      </c>
      <c r="J1427" s="12">
        <f t="shared" si="66"/>
        <v>0.11224626965990052</v>
      </c>
      <c r="K1427" s="8">
        <f t="shared" si="67"/>
        <v>7439</v>
      </c>
    </row>
    <row r="1428" spans="1:11" x14ac:dyDescent="0.35">
      <c r="A1428" s="7">
        <f t="shared" si="68"/>
        <v>2</v>
      </c>
      <c r="B1428">
        <v>2007</v>
      </c>
      <c r="C1428" t="s">
        <v>58</v>
      </c>
      <c r="D1428" s="1">
        <v>12639</v>
      </c>
      <c r="E1428" s="1">
        <v>171</v>
      </c>
      <c r="F1428" s="1">
        <v>1049</v>
      </c>
      <c r="G1428" s="1">
        <v>9604</v>
      </c>
      <c r="H1428" s="1">
        <v>5437</v>
      </c>
      <c r="I1428" s="11">
        <v>0.52044982698961939</v>
      </c>
      <c r="J1428" s="12">
        <f t="shared" si="66"/>
        <v>3.6297577854671283E-2</v>
      </c>
      <c r="K1428" s="8">
        <f t="shared" si="67"/>
        <v>28900</v>
      </c>
    </row>
    <row r="1429" spans="1:11" x14ac:dyDescent="0.35">
      <c r="A1429" s="7">
        <f t="shared" si="68"/>
        <v>2</v>
      </c>
      <c r="B1429">
        <v>2007</v>
      </c>
      <c r="C1429" t="s">
        <v>59</v>
      </c>
      <c r="D1429" s="1">
        <v>7154</v>
      </c>
      <c r="E1429" s="1">
        <v>115</v>
      </c>
      <c r="F1429" s="1">
        <v>1049</v>
      </c>
      <c r="G1429" s="1">
        <v>0</v>
      </c>
      <c r="H1429" s="1">
        <v>8493</v>
      </c>
      <c r="I1429" s="11">
        <v>0.5052049253464993</v>
      </c>
      <c r="J1429" s="12">
        <f t="shared" si="66"/>
        <v>6.239961929688894E-2</v>
      </c>
      <c r="K1429" s="8">
        <f t="shared" si="67"/>
        <v>16811</v>
      </c>
    </row>
    <row r="1430" spans="1:11" x14ac:dyDescent="0.35">
      <c r="A1430" s="7">
        <f t="shared" si="68"/>
        <v>2</v>
      </c>
      <c r="B1430">
        <v>2007</v>
      </c>
      <c r="C1430" t="s">
        <v>60</v>
      </c>
      <c r="D1430" s="1">
        <v>376</v>
      </c>
      <c r="E1430" s="1">
        <v>0</v>
      </c>
      <c r="F1430" s="1">
        <v>20</v>
      </c>
      <c r="G1430" s="1">
        <v>2820</v>
      </c>
      <c r="H1430" s="1">
        <v>447</v>
      </c>
      <c r="I1430" s="11">
        <v>0.89189189189189189</v>
      </c>
      <c r="J1430" s="12">
        <f t="shared" si="66"/>
        <v>5.4600054600054604E-3</v>
      </c>
      <c r="K1430" s="8">
        <f t="shared" si="67"/>
        <v>3663</v>
      </c>
    </row>
    <row r="1431" spans="1:11" x14ac:dyDescent="0.35">
      <c r="A1431" s="7">
        <f t="shared" si="68"/>
        <v>2</v>
      </c>
      <c r="B1431">
        <v>2007</v>
      </c>
      <c r="C1431" t="s">
        <v>61</v>
      </c>
      <c r="D1431" s="1">
        <v>36606</v>
      </c>
      <c r="E1431" s="1">
        <v>5769</v>
      </c>
      <c r="F1431" s="1">
        <v>457</v>
      </c>
      <c r="G1431" s="1">
        <v>58738</v>
      </c>
      <c r="H1431" s="1">
        <v>34301</v>
      </c>
      <c r="I1431" s="11">
        <v>0.68475980893641764</v>
      </c>
      <c r="J1431" s="12">
        <f t="shared" si="66"/>
        <v>3.3634844816038743E-3</v>
      </c>
      <c r="K1431" s="8">
        <f t="shared" si="67"/>
        <v>135871</v>
      </c>
    </row>
    <row r="1432" spans="1:11" x14ac:dyDescent="0.35">
      <c r="A1432" s="7">
        <f t="shared" si="68"/>
        <v>2</v>
      </c>
      <c r="B1432">
        <v>2007</v>
      </c>
      <c r="C1432" t="s">
        <v>62</v>
      </c>
      <c r="D1432" s="1">
        <v>11117</v>
      </c>
      <c r="E1432" s="1">
        <v>0</v>
      </c>
      <c r="F1432" s="1">
        <v>949</v>
      </c>
      <c r="G1432" s="1">
        <v>14957</v>
      </c>
      <c r="H1432" s="1">
        <v>17848</v>
      </c>
      <c r="I1432" s="11">
        <v>0.73109580798288432</v>
      </c>
      <c r="J1432" s="12">
        <f t="shared" si="66"/>
        <v>2.1149517505738673E-2</v>
      </c>
      <c r="K1432" s="8">
        <f t="shared" si="67"/>
        <v>44871</v>
      </c>
    </row>
    <row r="1433" spans="1:11" x14ac:dyDescent="0.35">
      <c r="A1433" s="7">
        <f t="shared" si="68"/>
        <v>2</v>
      </c>
      <c r="B1433">
        <v>2007</v>
      </c>
      <c r="C1433" t="s">
        <v>63</v>
      </c>
      <c r="D1433" s="1">
        <v>2370</v>
      </c>
      <c r="E1433" s="1">
        <v>0</v>
      </c>
      <c r="F1433" s="1">
        <v>1637</v>
      </c>
      <c r="G1433" s="1">
        <v>0</v>
      </c>
      <c r="H1433" s="1">
        <v>10030</v>
      </c>
      <c r="I1433" s="11">
        <v>0.71454014390539289</v>
      </c>
      <c r="J1433" s="12">
        <f t="shared" si="66"/>
        <v>0.11662036047588516</v>
      </c>
      <c r="K1433" s="8">
        <f t="shared" si="67"/>
        <v>14037</v>
      </c>
    </row>
    <row r="1434" spans="1:11" x14ac:dyDescent="0.35">
      <c r="A1434" s="7">
        <f t="shared" si="68"/>
        <v>2</v>
      </c>
      <c r="B1434">
        <v>2007</v>
      </c>
      <c r="C1434" t="s">
        <v>64</v>
      </c>
      <c r="D1434" s="1">
        <v>5384</v>
      </c>
      <c r="E1434" s="1">
        <v>663</v>
      </c>
      <c r="F1434" s="1">
        <v>1679</v>
      </c>
      <c r="G1434" s="1">
        <v>0</v>
      </c>
      <c r="H1434" s="1">
        <v>19918</v>
      </c>
      <c r="I1434" s="11">
        <v>0.72051801475907973</v>
      </c>
      <c r="J1434" s="12">
        <f t="shared" si="66"/>
        <v>6.0736507017797717E-2</v>
      </c>
      <c r="K1434" s="8">
        <f t="shared" si="67"/>
        <v>27644</v>
      </c>
    </row>
    <row r="1435" spans="1:11" x14ac:dyDescent="0.35">
      <c r="A1435" s="7">
        <f t="shared" si="68"/>
        <v>2</v>
      </c>
      <c r="B1435">
        <v>2007</v>
      </c>
      <c r="C1435" t="s">
        <v>65</v>
      </c>
      <c r="D1435" s="1">
        <v>4108</v>
      </c>
      <c r="E1435" s="1">
        <v>0</v>
      </c>
      <c r="F1435" s="1">
        <v>1196</v>
      </c>
      <c r="G1435" s="1">
        <v>0</v>
      </c>
      <c r="H1435" s="1">
        <v>4186</v>
      </c>
      <c r="I1435" s="11">
        <v>0.44109589041095892</v>
      </c>
      <c r="J1435" s="12">
        <f t="shared" si="66"/>
        <v>0.12602739726027398</v>
      </c>
      <c r="K1435" s="8">
        <f t="shared" si="67"/>
        <v>9490</v>
      </c>
    </row>
    <row r="1436" spans="1:11" x14ac:dyDescent="0.35">
      <c r="A1436" s="7">
        <f t="shared" si="68"/>
        <v>2</v>
      </c>
      <c r="B1436">
        <v>2007</v>
      </c>
      <c r="C1436" t="s">
        <v>66</v>
      </c>
      <c r="D1436" s="1">
        <v>3366</v>
      </c>
      <c r="E1436" s="1">
        <v>0</v>
      </c>
      <c r="F1436" s="1">
        <v>185</v>
      </c>
      <c r="G1436" s="1">
        <v>11473</v>
      </c>
      <c r="H1436" s="1">
        <v>7619</v>
      </c>
      <c r="I1436" s="11">
        <v>0.84317449101267505</v>
      </c>
      <c r="J1436" s="12">
        <f t="shared" si="66"/>
        <v>8.1702954555491758E-3</v>
      </c>
      <c r="K1436" s="8">
        <f t="shared" si="67"/>
        <v>22643</v>
      </c>
    </row>
    <row r="1437" spans="1:11" x14ac:dyDescent="0.35">
      <c r="A1437" s="7">
        <f t="shared" si="68"/>
        <v>2</v>
      </c>
      <c r="B1437">
        <v>2007</v>
      </c>
      <c r="C1437" t="s">
        <v>67</v>
      </c>
      <c r="D1437" s="1">
        <v>8608</v>
      </c>
      <c r="E1437" s="1">
        <v>0</v>
      </c>
      <c r="F1437" s="1">
        <v>462</v>
      </c>
      <c r="G1437" s="1">
        <v>25441</v>
      </c>
      <c r="H1437" s="1">
        <v>2481</v>
      </c>
      <c r="I1437" s="11">
        <v>0.75481185121107264</v>
      </c>
      <c r="J1437" s="12">
        <f t="shared" si="66"/>
        <v>1.2489186851211073E-2</v>
      </c>
      <c r="K1437" s="8">
        <f t="shared" si="67"/>
        <v>36992</v>
      </c>
    </row>
    <row r="1438" spans="1:11" x14ac:dyDescent="0.35">
      <c r="A1438" s="7">
        <f t="shared" si="68"/>
        <v>2</v>
      </c>
      <c r="B1438">
        <v>2007</v>
      </c>
      <c r="C1438" t="s">
        <v>68</v>
      </c>
      <c r="D1438" s="1">
        <v>142354</v>
      </c>
      <c r="E1438" s="1">
        <v>26916</v>
      </c>
      <c r="F1438" s="1">
        <v>0</v>
      </c>
      <c r="G1438" s="1">
        <v>175625</v>
      </c>
      <c r="H1438" s="1">
        <v>210623</v>
      </c>
      <c r="I1438" s="11">
        <v>0.69529340183396393</v>
      </c>
      <c r="J1438" s="12">
        <f t="shared" si="66"/>
        <v>0</v>
      </c>
      <c r="K1438" s="8">
        <f t="shared" si="67"/>
        <v>555518</v>
      </c>
    </row>
    <row r="1439" spans="1:11" x14ac:dyDescent="0.35">
      <c r="A1439" s="7">
        <f t="shared" si="68"/>
        <v>2</v>
      </c>
      <c r="B1439">
        <v>2007</v>
      </c>
      <c r="C1439" t="s">
        <v>69</v>
      </c>
      <c r="D1439" s="1">
        <v>297</v>
      </c>
      <c r="E1439" s="1">
        <v>0</v>
      </c>
      <c r="F1439" s="1">
        <v>8</v>
      </c>
      <c r="G1439" s="1">
        <v>0</v>
      </c>
      <c r="H1439" s="1">
        <v>1571</v>
      </c>
      <c r="I1439" s="11">
        <v>0.83742004264392322</v>
      </c>
      <c r="J1439" s="12">
        <f t="shared" si="66"/>
        <v>4.2643923240938165E-3</v>
      </c>
      <c r="K1439" s="8">
        <f t="shared" si="67"/>
        <v>1876</v>
      </c>
    </row>
    <row r="1440" spans="1:11" x14ac:dyDescent="0.35">
      <c r="A1440" s="7">
        <f t="shared" si="68"/>
        <v>2</v>
      </c>
      <c r="B1440">
        <v>2007</v>
      </c>
      <c r="C1440" t="s">
        <v>70</v>
      </c>
      <c r="D1440" s="1">
        <v>20631</v>
      </c>
      <c r="E1440" s="1">
        <v>2030</v>
      </c>
      <c r="F1440" s="1">
        <v>4072</v>
      </c>
      <c r="G1440" s="1">
        <v>0</v>
      </c>
      <c r="H1440" s="1">
        <v>16761</v>
      </c>
      <c r="I1440" s="11">
        <v>0.38536349841357431</v>
      </c>
      <c r="J1440" s="12">
        <f t="shared" si="66"/>
        <v>9.362210879661563E-2</v>
      </c>
      <c r="K1440" s="8">
        <f t="shared" si="67"/>
        <v>43494</v>
      </c>
    </row>
    <row r="1441" spans="1:11" x14ac:dyDescent="0.35">
      <c r="A1441" s="7">
        <f t="shared" si="68"/>
        <v>2</v>
      </c>
      <c r="B1441">
        <v>2007</v>
      </c>
      <c r="C1441" t="s">
        <v>71</v>
      </c>
      <c r="D1441" s="1">
        <v>40385</v>
      </c>
      <c r="E1441" s="1">
        <v>27645</v>
      </c>
      <c r="F1441" s="1">
        <v>2561</v>
      </c>
      <c r="G1441" s="1">
        <v>927</v>
      </c>
      <c r="H1441" s="1">
        <v>46590</v>
      </c>
      <c r="I1441" s="11">
        <v>0.40231821722491279</v>
      </c>
      <c r="J1441" s="12">
        <f t="shared" si="66"/>
        <v>2.1683543875097369E-2</v>
      </c>
      <c r="K1441" s="8">
        <f t="shared" si="67"/>
        <v>118108</v>
      </c>
    </row>
    <row r="1442" spans="1:11" x14ac:dyDescent="0.35">
      <c r="A1442" s="7">
        <f t="shared" si="68"/>
        <v>2</v>
      </c>
      <c r="B1442">
        <v>2007</v>
      </c>
      <c r="C1442" t="s">
        <v>72</v>
      </c>
      <c r="D1442" s="1">
        <v>2296</v>
      </c>
      <c r="E1442" s="1">
        <v>0</v>
      </c>
      <c r="F1442" s="1">
        <v>546</v>
      </c>
      <c r="G1442" s="1">
        <v>0</v>
      </c>
      <c r="H1442" s="1">
        <v>3931</v>
      </c>
      <c r="I1442" s="11">
        <v>0.58039273586298534</v>
      </c>
      <c r="J1442" s="12">
        <f t="shared" si="66"/>
        <v>8.0614203454894437E-2</v>
      </c>
      <c r="K1442" s="8">
        <f t="shared" si="67"/>
        <v>6773</v>
      </c>
    </row>
    <row r="1443" spans="1:11" x14ac:dyDescent="0.35">
      <c r="A1443" s="7">
        <f t="shared" si="68"/>
        <v>2</v>
      </c>
      <c r="B1443">
        <v>2007</v>
      </c>
      <c r="C1443" t="s">
        <v>73</v>
      </c>
      <c r="D1443" s="1">
        <v>9166</v>
      </c>
      <c r="E1443" s="1">
        <v>0</v>
      </c>
      <c r="F1443" s="1">
        <v>684</v>
      </c>
      <c r="G1443" s="1">
        <v>0</v>
      </c>
      <c r="H1443" s="1">
        <v>9949</v>
      </c>
      <c r="I1443" s="11">
        <v>0.50250012626900353</v>
      </c>
      <c r="J1443" s="12">
        <f t="shared" si="66"/>
        <v>3.45471993535027E-2</v>
      </c>
      <c r="K1443" s="8">
        <f t="shared" si="67"/>
        <v>19799</v>
      </c>
    </row>
    <row r="1444" spans="1:11" x14ac:dyDescent="0.35">
      <c r="A1444" s="7">
        <f t="shared" si="68"/>
        <v>2</v>
      </c>
      <c r="B1444">
        <v>2007</v>
      </c>
      <c r="C1444" t="s">
        <v>74</v>
      </c>
      <c r="D1444" s="1">
        <v>53476</v>
      </c>
      <c r="E1444" s="1">
        <v>1044</v>
      </c>
      <c r="F1444" s="1">
        <v>0</v>
      </c>
      <c r="G1444" s="1">
        <v>12249</v>
      </c>
      <c r="H1444" s="1">
        <v>65672</v>
      </c>
      <c r="I1444" s="11">
        <v>0.58834499890517289</v>
      </c>
      <c r="J1444" s="12">
        <f t="shared" si="66"/>
        <v>0</v>
      </c>
      <c r="K1444" s="8">
        <f t="shared" si="67"/>
        <v>132441</v>
      </c>
    </row>
    <row r="1445" spans="1:11" x14ac:dyDescent="0.35">
      <c r="A1445" s="7">
        <f t="shared" si="68"/>
        <v>2</v>
      </c>
      <c r="B1445">
        <v>2007</v>
      </c>
      <c r="C1445" t="s">
        <v>75</v>
      </c>
      <c r="D1445" s="1">
        <v>19906</v>
      </c>
      <c r="E1445" s="1">
        <v>0</v>
      </c>
      <c r="F1445" s="1">
        <v>420</v>
      </c>
      <c r="G1445" s="1">
        <v>20335</v>
      </c>
      <c r="H1445" s="1">
        <v>24406</v>
      </c>
      <c r="I1445" s="11">
        <v>0.68761430525458378</v>
      </c>
      <c r="J1445" s="12">
        <f t="shared" si="66"/>
        <v>6.4548849647286643E-3</v>
      </c>
      <c r="K1445" s="8">
        <f t="shared" si="67"/>
        <v>65067</v>
      </c>
    </row>
    <row r="1446" spans="1:11" x14ac:dyDescent="0.35">
      <c r="A1446" s="7">
        <f t="shared" si="68"/>
        <v>2</v>
      </c>
      <c r="B1446">
        <v>2007</v>
      </c>
      <c r="C1446" t="s">
        <v>76</v>
      </c>
      <c r="D1446" s="1">
        <v>5821</v>
      </c>
      <c r="E1446" s="1">
        <v>3924</v>
      </c>
      <c r="F1446" s="1">
        <v>434</v>
      </c>
      <c r="G1446" s="1">
        <v>480</v>
      </c>
      <c r="H1446" s="1">
        <v>5749</v>
      </c>
      <c r="I1446" s="11">
        <v>0.3796318868844466</v>
      </c>
      <c r="J1446" s="12">
        <f t="shared" si="66"/>
        <v>2.6450511945392493E-2</v>
      </c>
      <c r="K1446" s="8">
        <f t="shared" si="67"/>
        <v>16408</v>
      </c>
    </row>
    <row r="1447" spans="1:11" x14ac:dyDescent="0.35">
      <c r="A1447" s="7">
        <f t="shared" si="68"/>
        <v>2</v>
      </c>
      <c r="B1447">
        <v>2007</v>
      </c>
      <c r="C1447" t="s">
        <v>77</v>
      </c>
      <c r="D1447" s="1">
        <v>60861</v>
      </c>
      <c r="E1447" s="1">
        <v>0</v>
      </c>
      <c r="F1447" s="1">
        <v>332</v>
      </c>
      <c r="G1447" s="1">
        <v>0</v>
      </c>
      <c r="H1447" s="1">
        <v>54006</v>
      </c>
      <c r="I1447" s="11">
        <v>0.46880615283118776</v>
      </c>
      <c r="J1447" s="12">
        <f t="shared" si="66"/>
        <v>2.8819694615404646E-3</v>
      </c>
      <c r="K1447" s="8">
        <f t="shared" si="67"/>
        <v>115199</v>
      </c>
    </row>
    <row r="1448" spans="1:11" x14ac:dyDescent="0.35">
      <c r="A1448" s="7">
        <f t="shared" si="68"/>
        <v>2</v>
      </c>
      <c r="B1448">
        <v>2007</v>
      </c>
      <c r="C1448" t="s">
        <v>78</v>
      </c>
      <c r="D1448" s="1">
        <v>95187</v>
      </c>
      <c r="E1448" s="1">
        <v>2075</v>
      </c>
      <c r="F1448" s="1">
        <v>1214</v>
      </c>
      <c r="G1448" s="1">
        <v>37782</v>
      </c>
      <c r="H1448" s="1">
        <v>38237</v>
      </c>
      <c r="I1448" s="11">
        <v>0.43565145133098371</v>
      </c>
      <c r="J1448" s="12">
        <f t="shared" si="66"/>
        <v>6.9572194045674661E-3</v>
      </c>
      <c r="K1448" s="8">
        <f t="shared" si="67"/>
        <v>174495</v>
      </c>
    </row>
    <row r="1449" spans="1:11" x14ac:dyDescent="0.35">
      <c r="A1449" s="7">
        <f t="shared" si="68"/>
        <v>2</v>
      </c>
      <c r="B1449">
        <v>2007</v>
      </c>
      <c r="C1449" t="s">
        <v>79</v>
      </c>
      <c r="D1449" s="1">
        <v>44279</v>
      </c>
      <c r="E1449" s="1">
        <v>0</v>
      </c>
      <c r="F1449" s="1">
        <v>1007</v>
      </c>
      <c r="G1449" s="1">
        <v>0</v>
      </c>
      <c r="H1449" s="1">
        <v>31498</v>
      </c>
      <c r="I1449" s="11">
        <v>0.41021566993123565</v>
      </c>
      <c r="J1449" s="12">
        <f t="shared" si="66"/>
        <v>1.3114711398207961E-2</v>
      </c>
      <c r="K1449" s="8">
        <f t="shared" si="67"/>
        <v>76784</v>
      </c>
    </row>
    <row r="1450" spans="1:11" x14ac:dyDescent="0.35">
      <c r="A1450" s="7">
        <f t="shared" si="68"/>
        <v>2</v>
      </c>
      <c r="B1450">
        <v>2007</v>
      </c>
      <c r="C1450" t="s">
        <v>80</v>
      </c>
      <c r="D1450" s="1">
        <v>1370</v>
      </c>
      <c r="E1450" s="1">
        <v>0</v>
      </c>
      <c r="F1450" s="1">
        <v>402</v>
      </c>
      <c r="G1450" s="1">
        <v>206</v>
      </c>
      <c r="H1450" s="1">
        <v>5434</v>
      </c>
      <c r="I1450" s="11">
        <v>0.76092822450080955</v>
      </c>
      <c r="J1450" s="12">
        <f t="shared" si="66"/>
        <v>5.4236373448461953E-2</v>
      </c>
      <c r="K1450" s="8">
        <f t="shared" si="67"/>
        <v>7412</v>
      </c>
    </row>
    <row r="1451" spans="1:11" x14ac:dyDescent="0.35">
      <c r="A1451" s="7">
        <f t="shared" si="68"/>
        <v>2</v>
      </c>
      <c r="B1451">
        <v>2007</v>
      </c>
      <c r="C1451" t="s">
        <v>81</v>
      </c>
      <c r="D1451" s="1">
        <v>3205</v>
      </c>
      <c r="E1451" s="1">
        <v>1007</v>
      </c>
      <c r="F1451" s="1">
        <v>1074</v>
      </c>
      <c r="G1451" s="1">
        <v>0</v>
      </c>
      <c r="H1451" s="1">
        <v>4417</v>
      </c>
      <c r="I1451" s="11">
        <v>0.45522003504070907</v>
      </c>
      <c r="J1451" s="12">
        <f t="shared" si="66"/>
        <v>0.11068741626301144</v>
      </c>
      <c r="K1451" s="8">
        <f t="shared" si="67"/>
        <v>9703</v>
      </c>
    </row>
    <row r="1452" spans="1:11" x14ac:dyDescent="0.35">
      <c r="A1452" s="7">
        <f t="shared" si="68"/>
        <v>2</v>
      </c>
      <c r="B1452">
        <v>2007</v>
      </c>
      <c r="C1452" t="s">
        <v>82</v>
      </c>
      <c r="D1452" s="1">
        <v>17583</v>
      </c>
      <c r="E1452" s="1">
        <v>0</v>
      </c>
      <c r="F1452" s="1">
        <v>840</v>
      </c>
      <c r="G1452" s="1">
        <v>6885</v>
      </c>
      <c r="H1452" s="1">
        <v>4370</v>
      </c>
      <c r="I1452" s="11">
        <v>0.37923714536019948</v>
      </c>
      <c r="J1452" s="12">
        <f t="shared" si="66"/>
        <v>2.8303794056203247E-2</v>
      </c>
      <c r="K1452" s="8">
        <f t="shared" si="67"/>
        <v>29678</v>
      </c>
    </row>
    <row r="1453" spans="1:11" x14ac:dyDescent="0.35">
      <c r="A1453" s="7">
        <f t="shared" si="68"/>
        <v>2</v>
      </c>
      <c r="B1453">
        <v>2007</v>
      </c>
      <c r="C1453" t="s">
        <v>83</v>
      </c>
      <c r="D1453" s="1">
        <v>637</v>
      </c>
      <c r="E1453" s="1">
        <v>0</v>
      </c>
      <c r="F1453" s="1">
        <v>504</v>
      </c>
      <c r="G1453" s="1">
        <v>0</v>
      </c>
      <c r="H1453" s="1">
        <v>1311</v>
      </c>
      <c r="I1453" s="11">
        <v>0.53466557911908641</v>
      </c>
      <c r="J1453" s="12">
        <f t="shared" si="66"/>
        <v>0.20554649265905384</v>
      </c>
      <c r="K1453" s="8">
        <f t="shared" si="67"/>
        <v>2452</v>
      </c>
    </row>
    <row r="1454" spans="1:11" x14ac:dyDescent="0.35">
      <c r="A1454" s="7">
        <f t="shared" si="68"/>
        <v>2</v>
      </c>
      <c r="B1454">
        <v>2007</v>
      </c>
      <c r="C1454" t="s">
        <v>84</v>
      </c>
      <c r="D1454" s="1">
        <v>16084</v>
      </c>
      <c r="E1454" s="1">
        <v>3374</v>
      </c>
      <c r="F1454" s="1">
        <v>614</v>
      </c>
      <c r="G1454" s="1">
        <v>9480</v>
      </c>
      <c r="H1454" s="1">
        <v>0</v>
      </c>
      <c r="I1454" s="11">
        <v>0.32079047103410935</v>
      </c>
      <c r="J1454" s="12">
        <f t="shared" si="66"/>
        <v>2.0776935571196534E-2</v>
      </c>
      <c r="K1454" s="8">
        <f t="shared" si="67"/>
        <v>29552</v>
      </c>
    </row>
    <row r="1455" spans="1:11" x14ac:dyDescent="0.35">
      <c r="A1455" s="7">
        <f t="shared" si="68"/>
        <v>2</v>
      </c>
      <c r="B1455">
        <v>2007</v>
      </c>
      <c r="C1455" t="s">
        <v>85</v>
      </c>
      <c r="D1455" s="1">
        <v>8273</v>
      </c>
      <c r="E1455" s="1">
        <v>0</v>
      </c>
      <c r="F1455" s="1">
        <v>378</v>
      </c>
      <c r="G1455" s="1">
        <v>6319</v>
      </c>
      <c r="H1455" s="1">
        <v>2188</v>
      </c>
      <c r="I1455" s="11">
        <v>0.4958037067257256</v>
      </c>
      <c r="J1455" s="12">
        <f t="shared" si="66"/>
        <v>2.2030539689940551E-2</v>
      </c>
      <c r="K1455" s="8">
        <f t="shared" si="67"/>
        <v>17158</v>
      </c>
    </row>
    <row r="1456" spans="1:11" x14ac:dyDescent="0.35">
      <c r="A1456" s="7">
        <f t="shared" si="68"/>
        <v>2</v>
      </c>
      <c r="B1456">
        <v>2007</v>
      </c>
      <c r="C1456" t="s">
        <v>86</v>
      </c>
      <c r="D1456" s="1">
        <v>38698</v>
      </c>
      <c r="E1456" s="1">
        <v>0</v>
      </c>
      <c r="F1456" s="1">
        <v>78</v>
      </c>
      <c r="G1456" s="1">
        <v>2567</v>
      </c>
      <c r="H1456" s="1">
        <v>7355</v>
      </c>
      <c r="I1456" s="11">
        <v>0.20374553369748244</v>
      </c>
      <c r="J1456" s="12">
        <f t="shared" si="66"/>
        <v>1.6017084890549919E-3</v>
      </c>
      <c r="K1456" s="8">
        <f t="shared" si="67"/>
        <v>48698</v>
      </c>
    </row>
    <row r="1457" spans="1:11" x14ac:dyDescent="0.35">
      <c r="A1457" s="7">
        <f t="shared" si="68"/>
        <v>2</v>
      </c>
      <c r="B1457">
        <v>2007</v>
      </c>
      <c r="C1457" t="s">
        <v>87</v>
      </c>
      <c r="D1457" s="1">
        <v>41424</v>
      </c>
      <c r="E1457" s="1">
        <v>2608</v>
      </c>
      <c r="F1457" s="1">
        <v>0</v>
      </c>
      <c r="G1457" s="1">
        <v>64599</v>
      </c>
      <c r="H1457" s="1">
        <v>33326</v>
      </c>
      <c r="I1457" s="11">
        <v>0.68982156568538355</v>
      </c>
      <c r="J1457" s="12">
        <f t="shared" si="66"/>
        <v>0</v>
      </c>
      <c r="K1457" s="8">
        <f t="shared" si="67"/>
        <v>141957</v>
      </c>
    </row>
    <row r="1458" spans="1:11" x14ac:dyDescent="0.35">
      <c r="A1458" s="7">
        <f t="shared" si="68"/>
        <v>2</v>
      </c>
      <c r="B1458">
        <v>2007</v>
      </c>
      <c r="C1458" t="s">
        <v>88</v>
      </c>
      <c r="D1458" s="1">
        <v>1921</v>
      </c>
      <c r="E1458" s="1">
        <v>0</v>
      </c>
      <c r="F1458" s="1">
        <v>1049</v>
      </c>
      <c r="G1458" s="1">
        <v>0</v>
      </c>
      <c r="H1458" s="1">
        <v>8786</v>
      </c>
      <c r="I1458" s="11">
        <v>0.74736304865600545</v>
      </c>
      <c r="J1458" s="12">
        <f t="shared" si="66"/>
        <v>8.9231030962912558E-2</v>
      </c>
      <c r="K1458" s="8">
        <f t="shared" si="67"/>
        <v>11756</v>
      </c>
    </row>
    <row r="1459" spans="1:11" x14ac:dyDescent="0.35">
      <c r="A1459" s="7">
        <f t="shared" si="68"/>
        <v>2</v>
      </c>
      <c r="B1459">
        <v>2007</v>
      </c>
      <c r="C1459" t="s">
        <v>89</v>
      </c>
      <c r="D1459" s="1">
        <v>1022</v>
      </c>
      <c r="E1459" s="1">
        <v>0</v>
      </c>
      <c r="F1459" s="1">
        <v>840</v>
      </c>
      <c r="G1459" s="1">
        <v>0</v>
      </c>
      <c r="H1459" s="1">
        <v>2342</v>
      </c>
      <c r="I1459" s="11">
        <v>0.55708848715509041</v>
      </c>
      <c r="J1459" s="12">
        <f t="shared" si="66"/>
        <v>0.19980970504281637</v>
      </c>
      <c r="K1459" s="8">
        <f t="shared" si="67"/>
        <v>4204</v>
      </c>
    </row>
    <row r="1460" spans="1:11" x14ac:dyDescent="0.35">
      <c r="A1460" s="7">
        <f t="shared" si="68"/>
        <v>2</v>
      </c>
      <c r="B1460">
        <v>2007</v>
      </c>
      <c r="C1460" t="s">
        <v>90</v>
      </c>
      <c r="D1460" s="1">
        <v>28932</v>
      </c>
      <c r="E1460" s="1">
        <v>1000</v>
      </c>
      <c r="F1460" s="1">
        <v>1217</v>
      </c>
      <c r="G1460" s="1">
        <v>0</v>
      </c>
      <c r="H1460" s="1">
        <v>31639</v>
      </c>
      <c r="I1460" s="11">
        <v>0.50390201949417091</v>
      </c>
      <c r="J1460" s="12">
        <f t="shared" si="66"/>
        <v>1.9382684589411989E-2</v>
      </c>
      <c r="K1460" s="8">
        <f t="shared" si="67"/>
        <v>62788</v>
      </c>
    </row>
    <row r="1461" spans="1:11" x14ac:dyDescent="0.35">
      <c r="A1461" s="7">
        <f t="shared" si="68"/>
        <v>2</v>
      </c>
      <c r="B1461">
        <v>2007</v>
      </c>
      <c r="C1461" t="s">
        <v>91</v>
      </c>
      <c r="D1461" s="1">
        <v>52248</v>
      </c>
      <c r="E1461" s="1">
        <v>1368</v>
      </c>
      <c r="F1461" s="1">
        <v>2796</v>
      </c>
      <c r="G1461" s="1">
        <v>0</v>
      </c>
      <c r="H1461" s="1">
        <v>62443</v>
      </c>
      <c r="I1461" s="11">
        <v>0.52537125068360613</v>
      </c>
      <c r="J1461" s="12">
        <f t="shared" si="66"/>
        <v>2.3524462580455176E-2</v>
      </c>
      <c r="K1461" s="8">
        <f t="shared" si="67"/>
        <v>118855</v>
      </c>
    </row>
    <row r="1462" spans="1:11" x14ac:dyDescent="0.35">
      <c r="A1462" s="7">
        <f t="shared" si="68"/>
        <v>2</v>
      </c>
      <c r="B1462">
        <v>2007</v>
      </c>
      <c r="C1462" t="s">
        <v>92</v>
      </c>
      <c r="D1462" s="1">
        <v>8252</v>
      </c>
      <c r="E1462" s="1">
        <v>0</v>
      </c>
      <c r="F1462" s="1">
        <v>1469</v>
      </c>
      <c r="G1462" s="1">
        <v>0</v>
      </c>
      <c r="H1462" s="1">
        <v>52920</v>
      </c>
      <c r="I1462" s="11">
        <v>0.84481409939177221</v>
      </c>
      <c r="J1462" s="12">
        <f t="shared" si="66"/>
        <v>2.3451094331188839E-2</v>
      </c>
      <c r="K1462" s="8">
        <f t="shared" si="67"/>
        <v>62641</v>
      </c>
    </row>
    <row r="1463" spans="1:11" x14ac:dyDescent="0.35">
      <c r="A1463" s="7">
        <f t="shared" si="68"/>
        <v>2</v>
      </c>
      <c r="B1463">
        <v>2007</v>
      </c>
      <c r="C1463" t="s">
        <v>93</v>
      </c>
      <c r="D1463" s="1">
        <v>1925</v>
      </c>
      <c r="E1463" s="1">
        <v>0</v>
      </c>
      <c r="F1463" s="1">
        <v>1049</v>
      </c>
      <c r="G1463" s="1">
        <v>0</v>
      </c>
      <c r="H1463" s="1">
        <v>4897</v>
      </c>
      <c r="I1463" s="11">
        <v>0.62215728624063016</v>
      </c>
      <c r="J1463" s="12">
        <f t="shared" si="66"/>
        <v>0.13327404395883624</v>
      </c>
      <c r="K1463" s="8">
        <f t="shared" si="67"/>
        <v>7871</v>
      </c>
    </row>
    <row r="1464" spans="1:11" x14ac:dyDescent="0.35">
      <c r="A1464" s="7">
        <f t="shared" si="68"/>
        <v>2</v>
      </c>
      <c r="B1464">
        <v>2008</v>
      </c>
      <c r="C1464" t="s">
        <v>7</v>
      </c>
      <c r="D1464" s="1">
        <v>2621</v>
      </c>
      <c r="E1464" s="1">
        <v>0</v>
      </c>
      <c r="F1464" s="1">
        <v>275</v>
      </c>
      <c r="G1464" s="1">
        <v>0</v>
      </c>
      <c r="H1464" s="1">
        <v>8386</v>
      </c>
      <c r="I1464" s="11">
        <v>0.74330792412692781</v>
      </c>
      <c r="J1464" s="12">
        <f t="shared" si="66"/>
        <v>2.4375110795958162E-2</v>
      </c>
      <c r="K1464" s="8">
        <f t="shared" si="67"/>
        <v>11282</v>
      </c>
    </row>
    <row r="1465" spans="1:11" x14ac:dyDescent="0.35">
      <c r="A1465" s="7">
        <f t="shared" si="68"/>
        <v>2</v>
      </c>
      <c r="B1465">
        <v>2008</v>
      </c>
      <c r="C1465" t="s">
        <v>8</v>
      </c>
      <c r="D1465" s="1">
        <v>83342</v>
      </c>
      <c r="E1465" s="1">
        <v>2782</v>
      </c>
      <c r="F1465" s="1">
        <v>0</v>
      </c>
      <c r="G1465" s="1">
        <v>129467</v>
      </c>
      <c r="H1465" s="1">
        <v>50023</v>
      </c>
      <c r="I1465" s="11">
        <v>0.67575504303237033</v>
      </c>
      <c r="J1465" s="12">
        <f t="shared" si="66"/>
        <v>0</v>
      </c>
      <c r="K1465" s="8">
        <f t="shared" si="67"/>
        <v>265614</v>
      </c>
    </row>
    <row r="1466" spans="1:11" x14ac:dyDescent="0.35">
      <c r="A1466" s="7">
        <f t="shared" si="68"/>
        <v>2</v>
      </c>
      <c r="B1466">
        <v>2008</v>
      </c>
      <c r="C1466" t="s">
        <v>10</v>
      </c>
      <c r="D1466" s="1">
        <v>7108</v>
      </c>
      <c r="E1466" s="1">
        <v>0</v>
      </c>
      <c r="F1466" s="1">
        <v>252</v>
      </c>
      <c r="G1466" s="1">
        <v>0</v>
      </c>
      <c r="H1466" s="1">
        <v>17788</v>
      </c>
      <c r="I1466" s="11">
        <v>0.70733259106091939</v>
      </c>
      <c r="J1466" s="12">
        <f t="shared" si="66"/>
        <v>1.0020677588675043E-2</v>
      </c>
      <c r="K1466" s="8">
        <f t="shared" si="67"/>
        <v>25148</v>
      </c>
    </row>
    <row r="1467" spans="1:11" x14ac:dyDescent="0.35">
      <c r="A1467" s="7">
        <f t="shared" si="68"/>
        <v>2</v>
      </c>
      <c r="B1467">
        <v>2008</v>
      </c>
      <c r="C1467" t="s">
        <v>11</v>
      </c>
      <c r="D1467" s="1">
        <v>6319</v>
      </c>
      <c r="E1467" s="1">
        <v>0</v>
      </c>
      <c r="F1467" s="1">
        <v>0</v>
      </c>
      <c r="G1467" s="1">
        <v>12333</v>
      </c>
      <c r="H1467" s="1">
        <v>12408</v>
      </c>
      <c r="I1467" s="11">
        <v>0.79655505473277533</v>
      </c>
      <c r="J1467" s="12">
        <f t="shared" si="66"/>
        <v>0</v>
      </c>
      <c r="K1467" s="8">
        <f t="shared" si="67"/>
        <v>31060</v>
      </c>
    </row>
    <row r="1468" spans="1:11" x14ac:dyDescent="0.35">
      <c r="A1468" s="7">
        <f t="shared" si="68"/>
        <v>2</v>
      </c>
      <c r="B1468">
        <v>2008</v>
      </c>
      <c r="C1468" t="s">
        <v>12</v>
      </c>
      <c r="D1468" s="1">
        <v>45004</v>
      </c>
      <c r="E1468" s="1">
        <v>27</v>
      </c>
      <c r="F1468" s="1">
        <v>2686</v>
      </c>
      <c r="G1468" s="1">
        <v>10063</v>
      </c>
      <c r="H1468" s="1">
        <v>11056</v>
      </c>
      <c r="I1468" s="11">
        <v>0.3068016735429136</v>
      </c>
      <c r="J1468" s="12">
        <f t="shared" si="66"/>
        <v>3.9020280086001509E-2</v>
      </c>
      <c r="K1468" s="8">
        <f t="shared" si="67"/>
        <v>68836</v>
      </c>
    </row>
    <row r="1469" spans="1:11" x14ac:dyDescent="0.35">
      <c r="A1469" s="7">
        <f t="shared" si="68"/>
        <v>2</v>
      </c>
      <c r="B1469">
        <v>2008</v>
      </c>
      <c r="C1469" t="s">
        <v>13</v>
      </c>
      <c r="D1469" s="1">
        <v>1542</v>
      </c>
      <c r="E1469" s="1">
        <v>71</v>
      </c>
      <c r="F1469" s="1">
        <v>840</v>
      </c>
      <c r="G1469" s="1">
        <v>0</v>
      </c>
      <c r="H1469" s="1">
        <v>2389</v>
      </c>
      <c r="I1469" s="11">
        <v>0.49339116067740602</v>
      </c>
      <c r="J1469" s="12">
        <f t="shared" si="66"/>
        <v>0.17348203221809169</v>
      </c>
      <c r="K1469" s="8">
        <f t="shared" si="67"/>
        <v>4842</v>
      </c>
    </row>
    <row r="1470" spans="1:11" x14ac:dyDescent="0.35">
      <c r="A1470" s="7">
        <f t="shared" si="68"/>
        <v>2</v>
      </c>
      <c r="B1470">
        <v>2008</v>
      </c>
      <c r="C1470" t="s">
        <v>14</v>
      </c>
      <c r="D1470" s="1">
        <v>56586</v>
      </c>
      <c r="E1470" s="1">
        <v>0</v>
      </c>
      <c r="F1470" s="1">
        <v>1279</v>
      </c>
      <c r="G1470" s="1">
        <v>16767</v>
      </c>
      <c r="H1470" s="1">
        <v>14732</v>
      </c>
      <c r="I1470" s="11">
        <v>0.35247974575891861</v>
      </c>
      <c r="J1470" s="12">
        <f t="shared" si="66"/>
        <v>1.4312251018307149E-2</v>
      </c>
      <c r="K1470" s="8">
        <f t="shared" si="67"/>
        <v>89364</v>
      </c>
    </row>
    <row r="1471" spans="1:11" x14ac:dyDescent="0.35">
      <c r="A1471" s="7">
        <f t="shared" si="68"/>
        <v>2</v>
      </c>
      <c r="B1471">
        <v>2008</v>
      </c>
      <c r="C1471" t="s">
        <v>15</v>
      </c>
      <c r="D1471" s="1">
        <v>17854</v>
      </c>
      <c r="E1471" s="1">
        <v>1929</v>
      </c>
      <c r="F1471" s="1">
        <v>1480</v>
      </c>
      <c r="G1471" s="1">
        <v>902</v>
      </c>
      <c r="H1471" s="1">
        <v>22312</v>
      </c>
      <c r="I1471" s="11">
        <v>0.52193268430874384</v>
      </c>
      <c r="J1471" s="12">
        <f t="shared" si="66"/>
        <v>3.3275625604244893E-2</v>
      </c>
      <c r="K1471" s="8">
        <f t="shared" si="67"/>
        <v>44477</v>
      </c>
    </row>
    <row r="1472" spans="1:11" x14ac:dyDescent="0.35">
      <c r="A1472" s="7">
        <f t="shared" si="68"/>
        <v>2</v>
      </c>
      <c r="B1472">
        <v>2008</v>
      </c>
      <c r="C1472" t="s">
        <v>16</v>
      </c>
      <c r="D1472" s="1">
        <v>6190</v>
      </c>
      <c r="E1472" s="1">
        <v>0</v>
      </c>
      <c r="F1472" s="1">
        <v>685</v>
      </c>
      <c r="G1472" s="1">
        <v>0</v>
      </c>
      <c r="H1472" s="1">
        <v>12602</v>
      </c>
      <c r="I1472" s="11">
        <v>0.64701956153411722</v>
      </c>
      <c r="J1472" s="12">
        <f t="shared" si="66"/>
        <v>3.516968732350978E-2</v>
      </c>
      <c r="K1472" s="8">
        <f t="shared" si="67"/>
        <v>19477</v>
      </c>
    </row>
    <row r="1473" spans="1:11" x14ac:dyDescent="0.35">
      <c r="A1473" s="7">
        <f t="shared" si="68"/>
        <v>2</v>
      </c>
      <c r="B1473">
        <v>2008</v>
      </c>
      <c r="C1473" t="s">
        <v>17</v>
      </c>
      <c r="D1473" s="1">
        <v>38873</v>
      </c>
      <c r="E1473" s="1">
        <v>9677</v>
      </c>
      <c r="F1473" s="1">
        <v>294</v>
      </c>
      <c r="G1473" s="1">
        <v>2438</v>
      </c>
      <c r="H1473" s="1">
        <v>43047</v>
      </c>
      <c r="I1473" s="11">
        <v>0.4821952951902384</v>
      </c>
      <c r="J1473" s="12">
        <f t="shared" si="66"/>
        <v>3.1167509461565374E-3</v>
      </c>
      <c r="K1473" s="8">
        <f t="shared" si="67"/>
        <v>94329</v>
      </c>
    </row>
    <row r="1474" spans="1:11" x14ac:dyDescent="0.35">
      <c r="A1474" s="7">
        <f t="shared" si="68"/>
        <v>2</v>
      </c>
      <c r="B1474">
        <v>2008</v>
      </c>
      <c r="C1474" t="s">
        <v>18</v>
      </c>
      <c r="D1474" s="1">
        <v>12363</v>
      </c>
      <c r="E1474" s="1">
        <v>0</v>
      </c>
      <c r="F1474" s="1">
        <v>0</v>
      </c>
      <c r="G1474" s="1">
        <v>0</v>
      </c>
      <c r="H1474" s="1">
        <v>16293</v>
      </c>
      <c r="I1474" s="11">
        <v>0.56857202680066998</v>
      </c>
      <c r="J1474" s="12">
        <f t="shared" ref="J1474:J1537" si="69">(F1474/K1474)</f>
        <v>0</v>
      </c>
      <c r="K1474" s="8">
        <f t="shared" ref="K1474:K1537" si="70">SUM(D1474:H1474)</f>
        <v>28656</v>
      </c>
    </row>
    <row r="1475" spans="1:11" x14ac:dyDescent="0.35">
      <c r="A1475" s="7">
        <f t="shared" ref="A1475:A1538" si="71">IF(B1475&lt;=1997,1,2)</f>
        <v>2</v>
      </c>
      <c r="B1475">
        <v>2008</v>
      </c>
      <c r="C1475" t="s">
        <v>19</v>
      </c>
      <c r="D1475" s="1">
        <v>2896</v>
      </c>
      <c r="E1475" s="1">
        <v>0</v>
      </c>
      <c r="F1475" s="1">
        <v>1679</v>
      </c>
      <c r="G1475" s="1">
        <v>0</v>
      </c>
      <c r="H1475" s="1">
        <v>7691</v>
      </c>
      <c r="I1475" s="11">
        <v>0.62701777270503833</v>
      </c>
      <c r="J1475" s="12">
        <f t="shared" si="69"/>
        <v>0.13688243926300342</v>
      </c>
      <c r="K1475" s="8">
        <f t="shared" si="70"/>
        <v>12266</v>
      </c>
    </row>
    <row r="1476" spans="1:11" x14ac:dyDescent="0.35">
      <c r="A1476" s="7">
        <f t="shared" si="71"/>
        <v>2</v>
      </c>
      <c r="B1476">
        <v>2008</v>
      </c>
      <c r="C1476" t="s">
        <v>20</v>
      </c>
      <c r="D1476" s="1">
        <v>7154</v>
      </c>
      <c r="E1476" s="1">
        <v>16</v>
      </c>
      <c r="F1476" s="1">
        <v>420</v>
      </c>
      <c r="G1476" s="1">
        <v>0</v>
      </c>
      <c r="H1476" s="1">
        <v>22545</v>
      </c>
      <c r="I1476" s="11">
        <v>0.74813339970134396</v>
      </c>
      <c r="J1476" s="12">
        <f t="shared" si="69"/>
        <v>1.3937282229965157E-2</v>
      </c>
      <c r="K1476" s="8">
        <f t="shared" si="70"/>
        <v>30135</v>
      </c>
    </row>
    <row r="1477" spans="1:11" x14ac:dyDescent="0.35">
      <c r="A1477" s="7">
        <f t="shared" si="71"/>
        <v>2</v>
      </c>
      <c r="B1477">
        <v>2008</v>
      </c>
      <c r="C1477" t="s">
        <v>21</v>
      </c>
      <c r="D1477" s="1">
        <v>21567</v>
      </c>
      <c r="E1477" s="1">
        <v>6073</v>
      </c>
      <c r="F1477" s="1">
        <v>833</v>
      </c>
      <c r="G1477" s="1">
        <v>0</v>
      </c>
      <c r="H1477" s="1">
        <v>26274</v>
      </c>
      <c r="I1477" s="11">
        <v>0.47991670776480905</v>
      </c>
      <c r="J1477" s="12">
        <f t="shared" si="69"/>
        <v>1.5215445595192431E-2</v>
      </c>
      <c r="K1477" s="8">
        <f t="shared" si="70"/>
        <v>54747</v>
      </c>
    </row>
    <row r="1478" spans="1:11" x14ac:dyDescent="0.35">
      <c r="A1478" s="7">
        <f t="shared" si="71"/>
        <v>2</v>
      </c>
      <c r="B1478">
        <v>2008</v>
      </c>
      <c r="C1478" t="s">
        <v>22</v>
      </c>
      <c r="D1478" s="1">
        <v>746</v>
      </c>
      <c r="E1478" s="1">
        <v>0</v>
      </c>
      <c r="F1478" s="1">
        <v>126</v>
      </c>
      <c r="G1478" s="1">
        <v>2926</v>
      </c>
      <c r="H1478" s="1">
        <v>883</v>
      </c>
      <c r="I1478" s="11">
        <v>0.8137150181585131</v>
      </c>
      <c r="J1478" s="12">
        <f t="shared" si="69"/>
        <v>2.6917325357829525E-2</v>
      </c>
      <c r="K1478" s="8">
        <f t="shared" si="70"/>
        <v>4681</v>
      </c>
    </row>
    <row r="1479" spans="1:11" x14ac:dyDescent="0.35">
      <c r="A1479" s="7">
        <f t="shared" si="71"/>
        <v>2</v>
      </c>
      <c r="B1479">
        <v>2008</v>
      </c>
      <c r="C1479" t="s">
        <v>23</v>
      </c>
      <c r="D1479" s="1">
        <v>1130</v>
      </c>
      <c r="E1479" s="1">
        <v>0</v>
      </c>
      <c r="F1479" s="1">
        <v>29</v>
      </c>
      <c r="G1479" s="1">
        <v>0</v>
      </c>
      <c r="H1479" s="1">
        <v>5006</v>
      </c>
      <c r="I1479" s="11">
        <v>0.81200324412003244</v>
      </c>
      <c r="J1479" s="12">
        <f t="shared" si="69"/>
        <v>4.7039740470397407E-3</v>
      </c>
      <c r="K1479" s="8">
        <f t="shared" si="70"/>
        <v>6165</v>
      </c>
    </row>
    <row r="1480" spans="1:11" x14ac:dyDescent="0.35">
      <c r="A1480" s="7">
        <f t="shared" si="71"/>
        <v>2</v>
      </c>
      <c r="B1480">
        <v>2008</v>
      </c>
      <c r="C1480" t="s">
        <v>24</v>
      </c>
      <c r="D1480" s="1">
        <v>4394</v>
      </c>
      <c r="E1480" s="1">
        <v>0</v>
      </c>
      <c r="F1480" s="1">
        <v>1006</v>
      </c>
      <c r="G1480" s="1">
        <v>0</v>
      </c>
      <c r="H1480" s="1">
        <v>5890</v>
      </c>
      <c r="I1480" s="11">
        <v>0.52170062001771478</v>
      </c>
      <c r="J1480" s="12">
        <f t="shared" si="69"/>
        <v>8.9105403011514608E-2</v>
      </c>
      <c r="K1480" s="8">
        <f t="shared" si="70"/>
        <v>11290</v>
      </c>
    </row>
    <row r="1481" spans="1:11" x14ac:dyDescent="0.35">
      <c r="A1481" s="7">
        <f t="shared" si="71"/>
        <v>2</v>
      </c>
      <c r="B1481">
        <v>2008</v>
      </c>
      <c r="C1481" t="s">
        <v>25</v>
      </c>
      <c r="D1481" s="1">
        <v>39511</v>
      </c>
      <c r="E1481" s="1">
        <v>570</v>
      </c>
      <c r="F1481" s="1">
        <v>239</v>
      </c>
      <c r="G1481" s="1">
        <v>0</v>
      </c>
      <c r="H1481" s="1">
        <v>37025</v>
      </c>
      <c r="I1481" s="11">
        <v>0.4786993341521753</v>
      </c>
      <c r="J1481" s="12">
        <f t="shared" si="69"/>
        <v>3.0900510698816989E-3</v>
      </c>
      <c r="K1481" s="8">
        <f t="shared" si="70"/>
        <v>77345</v>
      </c>
    </row>
    <row r="1482" spans="1:11" x14ac:dyDescent="0.35">
      <c r="A1482" s="7">
        <f t="shared" si="71"/>
        <v>2</v>
      </c>
      <c r="B1482">
        <v>2008</v>
      </c>
      <c r="C1482" t="s">
        <v>26</v>
      </c>
      <c r="D1482" s="1">
        <v>120003</v>
      </c>
      <c r="E1482" s="1">
        <v>15806</v>
      </c>
      <c r="F1482" s="1">
        <v>0</v>
      </c>
      <c r="G1482" s="1">
        <v>38612</v>
      </c>
      <c r="H1482" s="1">
        <v>195745</v>
      </c>
      <c r="I1482" s="11">
        <v>0.6331132518923942</v>
      </c>
      <c r="J1482" s="12">
        <f t="shared" si="69"/>
        <v>0</v>
      </c>
      <c r="K1482" s="8">
        <f t="shared" si="70"/>
        <v>370166</v>
      </c>
    </row>
    <row r="1483" spans="1:11" x14ac:dyDescent="0.35">
      <c r="A1483" s="7">
        <f t="shared" si="71"/>
        <v>2</v>
      </c>
      <c r="B1483">
        <v>2008</v>
      </c>
      <c r="C1483" t="s">
        <v>27</v>
      </c>
      <c r="D1483" s="1">
        <v>5483</v>
      </c>
      <c r="E1483" s="1">
        <v>71</v>
      </c>
      <c r="F1483" s="1">
        <v>893</v>
      </c>
      <c r="G1483" s="1">
        <v>4216</v>
      </c>
      <c r="H1483" s="1">
        <v>4311</v>
      </c>
      <c r="I1483" s="11">
        <v>0.5694537197809536</v>
      </c>
      <c r="J1483" s="12">
        <f t="shared" si="69"/>
        <v>5.9636703619607316E-2</v>
      </c>
      <c r="K1483" s="8">
        <f t="shared" si="70"/>
        <v>14974</v>
      </c>
    </row>
    <row r="1484" spans="1:11" x14ac:dyDescent="0.35">
      <c r="A1484" s="7">
        <f t="shared" si="71"/>
        <v>2</v>
      </c>
      <c r="B1484">
        <v>2008</v>
      </c>
      <c r="C1484" t="s">
        <v>28</v>
      </c>
      <c r="D1484" s="1">
        <v>4741</v>
      </c>
      <c r="E1484" s="1">
        <v>0</v>
      </c>
      <c r="F1484" s="1">
        <v>2180</v>
      </c>
      <c r="G1484" s="1">
        <v>7316</v>
      </c>
      <c r="H1484" s="1">
        <v>154</v>
      </c>
      <c r="I1484" s="11">
        <v>0.51907442151344585</v>
      </c>
      <c r="J1484" s="12">
        <f t="shared" si="69"/>
        <v>0.15148356611771246</v>
      </c>
      <c r="K1484" s="8">
        <f t="shared" si="70"/>
        <v>14391</v>
      </c>
    </row>
    <row r="1485" spans="1:11" x14ac:dyDescent="0.35">
      <c r="A1485" s="7">
        <f t="shared" si="71"/>
        <v>2</v>
      </c>
      <c r="B1485">
        <v>2008</v>
      </c>
      <c r="C1485" t="s">
        <v>29</v>
      </c>
      <c r="D1485" s="1">
        <v>2208</v>
      </c>
      <c r="E1485" s="1">
        <v>0</v>
      </c>
      <c r="F1485" s="1">
        <v>3022</v>
      </c>
      <c r="G1485" s="1">
        <v>760</v>
      </c>
      <c r="H1485" s="1">
        <v>5846</v>
      </c>
      <c r="I1485" s="11">
        <v>0.55812774586008784</v>
      </c>
      <c r="J1485" s="12">
        <f t="shared" si="69"/>
        <v>0.2553227441703278</v>
      </c>
      <c r="K1485" s="8">
        <f t="shared" si="70"/>
        <v>11836</v>
      </c>
    </row>
    <row r="1486" spans="1:11" x14ac:dyDescent="0.35">
      <c r="A1486" s="7">
        <f t="shared" si="71"/>
        <v>2</v>
      </c>
      <c r="B1486">
        <v>2008</v>
      </c>
      <c r="C1486" t="s">
        <v>30</v>
      </c>
      <c r="D1486" s="1">
        <v>14620</v>
      </c>
      <c r="E1486" s="1">
        <v>0</v>
      </c>
      <c r="F1486" s="1">
        <v>315</v>
      </c>
      <c r="G1486" s="1">
        <v>0</v>
      </c>
      <c r="H1486" s="1">
        <v>25140</v>
      </c>
      <c r="I1486" s="11">
        <v>0.62732376793512168</v>
      </c>
      <c r="J1486" s="12">
        <f t="shared" si="69"/>
        <v>7.8602620087336247E-3</v>
      </c>
      <c r="K1486" s="8">
        <f t="shared" si="70"/>
        <v>40075</v>
      </c>
    </row>
    <row r="1487" spans="1:11" x14ac:dyDescent="0.35">
      <c r="A1487" s="7">
        <f t="shared" si="71"/>
        <v>2</v>
      </c>
      <c r="B1487">
        <v>2008</v>
      </c>
      <c r="C1487" t="s">
        <v>31</v>
      </c>
      <c r="D1487" s="1">
        <v>12565</v>
      </c>
      <c r="E1487" s="1">
        <v>350</v>
      </c>
      <c r="F1487" s="1">
        <v>420</v>
      </c>
      <c r="G1487" s="1">
        <v>20966</v>
      </c>
      <c r="H1487" s="1">
        <v>5281</v>
      </c>
      <c r="I1487" s="11">
        <v>0.66310444141276337</v>
      </c>
      <c r="J1487" s="12">
        <f t="shared" si="69"/>
        <v>1.0610883735031074E-2</v>
      </c>
      <c r="K1487" s="8">
        <f t="shared" si="70"/>
        <v>39582</v>
      </c>
    </row>
    <row r="1488" spans="1:11" x14ac:dyDescent="0.35">
      <c r="A1488" s="7">
        <f t="shared" si="71"/>
        <v>2</v>
      </c>
      <c r="B1488">
        <v>2008</v>
      </c>
      <c r="C1488" t="s">
        <v>32</v>
      </c>
      <c r="D1488" s="1">
        <v>758</v>
      </c>
      <c r="E1488" s="1">
        <v>0</v>
      </c>
      <c r="F1488" s="1">
        <v>742</v>
      </c>
      <c r="G1488" s="1">
        <v>2024</v>
      </c>
      <c r="H1488" s="1">
        <v>0</v>
      </c>
      <c r="I1488" s="11">
        <v>0.57434733257661752</v>
      </c>
      <c r="J1488" s="12">
        <f t="shared" si="69"/>
        <v>0.21055618615209989</v>
      </c>
      <c r="K1488" s="8">
        <f t="shared" si="70"/>
        <v>3524</v>
      </c>
    </row>
    <row r="1489" spans="1:11" x14ac:dyDescent="0.35">
      <c r="A1489" s="7">
        <f t="shared" si="71"/>
        <v>2</v>
      </c>
      <c r="B1489">
        <v>2008</v>
      </c>
      <c r="C1489" t="s">
        <v>33</v>
      </c>
      <c r="D1489" s="1">
        <v>278135</v>
      </c>
      <c r="E1489" s="1">
        <v>18786</v>
      </c>
      <c r="F1489" s="1">
        <v>0</v>
      </c>
      <c r="G1489" s="1">
        <v>487401</v>
      </c>
      <c r="H1489" s="1">
        <v>366814</v>
      </c>
      <c r="I1489" s="11">
        <v>0.74206262335640616</v>
      </c>
      <c r="J1489" s="12">
        <f t="shared" si="69"/>
        <v>0</v>
      </c>
      <c r="K1489" s="8">
        <f t="shared" si="70"/>
        <v>1151136</v>
      </c>
    </row>
    <row r="1490" spans="1:11" x14ac:dyDescent="0.35">
      <c r="A1490" s="7">
        <f t="shared" si="71"/>
        <v>2</v>
      </c>
      <c r="B1490">
        <v>2008</v>
      </c>
      <c r="C1490" t="s">
        <v>34</v>
      </c>
      <c r="D1490" s="1">
        <v>2357</v>
      </c>
      <c r="E1490" s="1">
        <v>0</v>
      </c>
      <c r="F1490" s="1">
        <v>546</v>
      </c>
      <c r="G1490" s="1">
        <v>4633</v>
      </c>
      <c r="H1490" s="1">
        <v>406</v>
      </c>
      <c r="I1490" s="11">
        <v>0.63447494333920929</v>
      </c>
      <c r="J1490" s="12">
        <f t="shared" si="69"/>
        <v>6.8748426089146317E-2</v>
      </c>
      <c r="K1490" s="8">
        <f t="shared" si="70"/>
        <v>7942</v>
      </c>
    </row>
    <row r="1491" spans="1:11" x14ac:dyDescent="0.35">
      <c r="A1491" s="7">
        <f t="shared" si="71"/>
        <v>2</v>
      </c>
      <c r="B1491">
        <v>2008</v>
      </c>
      <c r="C1491" t="s">
        <v>35</v>
      </c>
      <c r="D1491" s="1">
        <v>5174</v>
      </c>
      <c r="E1491" s="1">
        <v>62</v>
      </c>
      <c r="F1491" s="1">
        <v>0</v>
      </c>
      <c r="G1491" s="1">
        <v>0</v>
      </c>
      <c r="H1491" s="1">
        <v>14647</v>
      </c>
      <c r="I1491" s="11">
        <v>0.73665945782829556</v>
      </c>
      <c r="J1491" s="12">
        <f t="shared" si="69"/>
        <v>0</v>
      </c>
      <c r="K1491" s="8">
        <f t="shared" si="70"/>
        <v>19883</v>
      </c>
    </row>
    <row r="1492" spans="1:11" x14ac:dyDescent="0.35">
      <c r="A1492" s="7">
        <f t="shared" si="71"/>
        <v>2</v>
      </c>
      <c r="B1492">
        <v>2008</v>
      </c>
      <c r="C1492" t="s">
        <v>36</v>
      </c>
      <c r="D1492" s="1">
        <v>10418</v>
      </c>
      <c r="E1492" s="1">
        <v>464</v>
      </c>
      <c r="F1492" s="1">
        <v>1259</v>
      </c>
      <c r="G1492" s="1">
        <v>23</v>
      </c>
      <c r="H1492" s="1">
        <v>21109</v>
      </c>
      <c r="I1492" s="11">
        <v>0.63510954828239108</v>
      </c>
      <c r="J1492" s="12">
        <f t="shared" si="69"/>
        <v>3.783848766266943E-2</v>
      </c>
      <c r="K1492" s="8">
        <f t="shared" si="70"/>
        <v>33273</v>
      </c>
    </row>
    <row r="1493" spans="1:11" x14ac:dyDescent="0.35">
      <c r="A1493" s="7">
        <f t="shared" si="71"/>
        <v>2</v>
      </c>
      <c r="B1493">
        <v>2008</v>
      </c>
      <c r="C1493" t="s">
        <v>37</v>
      </c>
      <c r="D1493" s="1">
        <v>11774</v>
      </c>
      <c r="E1493" s="1">
        <v>0</v>
      </c>
      <c r="F1493" s="1">
        <v>372</v>
      </c>
      <c r="G1493" s="1">
        <v>0</v>
      </c>
      <c r="H1493" s="1">
        <v>25183</v>
      </c>
      <c r="I1493" s="11">
        <v>0.67462294730638372</v>
      </c>
      <c r="J1493" s="12">
        <f t="shared" si="69"/>
        <v>9.9654424174234514E-3</v>
      </c>
      <c r="K1493" s="8">
        <f t="shared" si="70"/>
        <v>37329</v>
      </c>
    </row>
    <row r="1494" spans="1:11" x14ac:dyDescent="0.35">
      <c r="A1494" s="7">
        <f t="shared" si="71"/>
        <v>2</v>
      </c>
      <c r="B1494">
        <v>2008</v>
      </c>
      <c r="C1494" t="s">
        <v>38</v>
      </c>
      <c r="D1494" s="1">
        <v>3771</v>
      </c>
      <c r="E1494" s="1">
        <v>31</v>
      </c>
      <c r="F1494" s="1">
        <v>942</v>
      </c>
      <c r="G1494" s="1">
        <v>617</v>
      </c>
      <c r="H1494" s="1">
        <v>4599</v>
      </c>
      <c r="I1494" s="11">
        <v>0.52369477911646589</v>
      </c>
      <c r="J1494" s="12">
        <f t="shared" si="69"/>
        <v>9.4578313253012053E-2</v>
      </c>
      <c r="K1494" s="8">
        <f t="shared" si="70"/>
        <v>9960</v>
      </c>
    </row>
    <row r="1495" spans="1:11" x14ac:dyDescent="0.35">
      <c r="A1495" s="7">
        <f t="shared" si="71"/>
        <v>2</v>
      </c>
      <c r="B1495">
        <v>2008</v>
      </c>
      <c r="C1495" t="s">
        <v>39</v>
      </c>
      <c r="D1495" s="1">
        <v>2513</v>
      </c>
      <c r="E1495" s="1">
        <v>0</v>
      </c>
      <c r="F1495" s="1">
        <v>27</v>
      </c>
      <c r="G1495" s="1">
        <v>0</v>
      </c>
      <c r="H1495" s="1">
        <v>7488</v>
      </c>
      <c r="I1495" s="11">
        <v>0.74670921420023928</v>
      </c>
      <c r="J1495" s="12">
        <f t="shared" si="69"/>
        <v>2.6924611088950936E-3</v>
      </c>
      <c r="K1495" s="8">
        <f t="shared" si="70"/>
        <v>10028</v>
      </c>
    </row>
    <row r="1496" spans="1:11" x14ac:dyDescent="0.35">
      <c r="A1496" s="7">
        <f t="shared" si="71"/>
        <v>2</v>
      </c>
      <c r="B1496">
        <v>2008</v>
      </c>
      <c r="C1496" t="s">
        <v>40</v>
      </c>
      <c r="D1496" s="1">
        <v>7138</v>
      </c>
      <c r="E1496" s="1">
        <v>0</v>
      </c>
      <c r="F1496" s="1">
        <v>840</v>
      </c>
      <c r="G1496" s="1">
        <v>0</v>
      </c>
      <c r="H1496" s="1">
        <v>23150</v>
      </c>
      <c r="I1496" s="11">
        <v>0.74370341814443586</v>
      </c>
      <c r="J1496" s="12">
        <f t="shared" si="69"/>
        <v>2.6985350809560524E-2</v>
      </c>
      <c r="K1496" s="8">
        <f t="shared" si="70"/>
        <v>31128</v>
      </c>
    </row>
    <row r="1497" spans="1:11" x14ac:dyDescent="0.35">
      <c r="A1497" s="7">
        <f t="shared" si="71"/>
        <v>2</v>
      </c>
      <c r="B1497">
        <v>2008</v>
      </c>
      <c r="C1497" t="s">
        <v>41</v>
      </c>
      <c r="D1497" s="1">
        <v>578</v>
      </c>
      <c r="E1497" s="1">
        <v>17</v>
      </c>
      <c r="F1497" s="1">
        <v>84</v>
      </c>
      <c r="G1497" s="1">
        <v>0</v>
      </c>
      <c r="H1497" s="1">
        <v>1590</v>
      </c>
      <c r="I1497" s="11">
        <v>0.70074922873512557</v>
      </c>
      <c r="J1497" s="12">
        <f t="shared" si="69"/>
        <v>3.7020713970912299E-2</v>
      </c>
      <c r="K1497" s="8">
        <f t="shared" si="70"/>
        <v>2269</v>
      </c>
    </row>
    <row r="1498" spans="1:11" x14ac:dyDescent="0.35">
      <c r="A1498" s="7">
        <f t="shared" si="71"/>
        <v>2</v>
      </c>
      <c r="B1498">
        <v>2008</v>
      </c>
      <c r="C1498" t="s">
        <v>42</v>
      </c>
      <c r="D1498" s="1">
        <v>921</v>
      </c>
      <c r="E1498" s="1">
        <v>0</v>
      </c>
      <c r="F1498" s="1">
        <v>315</v>
      </c>
      <c r="G1498" s="1">
        <v>0</v>
      </c>
      <c r="H1498" s="1">
        <v>7652</v>
      </c>
      <c r="I1498" s="11">
        <v>0.86093609360936096</v>
      </c>
      <c r="J1498" s="12">
        <f t="shared" si="69"/>
        <v>3.5441044104410444E-2</v>
      </c>
      <c r="K1498" s="8">
        <f t="shared" si="70"/>
        <v>8888</v>
      </c>
    </row>
    <row r="1499" spans="1:11" x14ac:dyDescent="0.35">
      <c r="A1499" s="7">
        <f t="shared" si="71"/>
        <v>2</v>
      </c>
      <c r="B1499">
        <v>2008</v>
      </c>
      <c r="C1499" t="s">
        <v>43</v>
      </c>
      <c r="D1499" s="1">
        <v>2423</v>
      </c>
      <c r="E1499" s="1">
        <v>648</v>
      </c>
      <c r="F1499" s="1">
        <v>1424</v>
      </c>
      <c r="G1499" s="1">
        <v>0</v>
      </c>
      <c r="H1499" s="1">
        <v>3293</v>
      </c>
      <c r="I1499" s="11">
        <v>0.42282999486389317</v>
      </c>
      <c r="J1499" s="12">
        <f t="shared" si="69"/>
        <v>0.18284540318438625</v>
      </c>
      <c r="K1499" s="8">
        <f t="shared" si="70"/>
        <v>7788</v>
      </c>
    </row>
    <row r="1500" spans="1:11" x14ac:dyDescent="0.35">
      <c r="A1500" s="7">
        <f t="shared" si="71"/>
        <v>2</v>
      </c>
      <c r="B1500">
        <v>2008</v>
      </c>
      <c r="C1500" t="s">
        <v>44</v>
      </c>
      <c r="D1500" s="1">
        <v>2511</v>
      </c>
      <c r="E1500" s="1">
        <v>0</v>
      </c>
      <c r="F1500" s="1">
        <v>420</v>
      </c>
      <c r="G1500" s="1">
        <v>0</v>
      </c>
      <c r="H1500" s="1">
        <v>5491</v>
      </c>
      <c r="I1500" s="11">
        <v>0.65198290192353359</v>
      </c>
      <c r="J1500" s="12">
        <f t="shared" si="69"/>
        <v>4.9869389693659463E-2</v>
      </c>
      <c r="K1500" s="8">
        <f t="shared" si="70"/>
        <v>8422</v>
      </c>
    </row>
    <row r="1501" spans="1:11" x14ac:dyDescent="0.35">
      <c r="A1501" s="7">
        <f t="shared" si="71"/>
        <v>2</v>
      </c>
      <c r="B1501">
        <v>2008</v>
      </c>
      <c r="C1501" t="s">
        <v>45</v>
      </c>
      <c r="D1501" s="1">
        <v>891</v>
      </c>
      <c r="E1501" s="1">
        <v>0</v>
      </c>
      <c r="F1501" s="1">
        <v>17</v>
      </c>
      <c r="G1501" s="1">
        <v>0</v>
      </c>
      <c r="H1501" s="1">
        <v>2774</v>
      </c>
      <c r="I1501" s="11">
        <v>0.75339489407930471</v>
      </c>
      <c r="J1501" s="12">
        <f t="shared" si="69"/>
        <v>4.617055947854427E-3</v>
      </c>
      <c r="K1501" s="8">
        <f t="shared" si="70"/>
        <v>3682</v>
      </c>
    </row>
    <row r="1502" spans="1:11" x14ac:dyDescent="0.35">
      <c r="A1502" s="7">
        <f t="shared" si="71"/>
        <v>2</v>
      </c>
      <c r="B1502">
        <v>2008</v>
      </c>
      <c r="C1502" t="s">
        <v>46</v>
      </c>
      <c r="D1502" s="1">
        <v>11407</v>
      </c>
      <c r="E1502" s="1">
        <v>4450</v>
      </c>
      <c r="F1502" s="1">
        <v>1039</v>
      </c>
      <c r="G1502" s="1">
        <v>5550</v>
      </c>
      <c r="H1502" s="1">
        <v>8487</v>
      </c>
      <c r="I1502" s="11">
        <v>0.45378721753467172</v>
      </c>
      <c r="J1502" s="12">
        <f t="shared" si="69"/>
        <v>3.3588724016422593E-2</v>
      </c>
      <c r="K1502" s="8">
        <f t="shared" si="70"/>
        <v>30933</v>
      </c>
    </row>
    <row r="1503" spans="1:11" x14ac:dyDescent="0.35">
      <c r="A1503" s="7">
        <f t="shared" si="71"/>
        <v>2</v>
      </c>
      <c r="B1503">
        <v>2008</v>
      </c>
      <c r="C1503" t="s">
        <v>47</v>
      </c>
      <c r="D1503" s="1">
        <v>788</v>
      </c>
      <c r="E1503" s="1">
        <v>8</v>
      </c>
      <c r="F1503" s="1">
        <v>858</v>
      </c>
      <c r="G1503" s="1">
        <v>0</v>
      </c>
      <c r="H1503" s="1">
        <v>1928</v>
      </c>
      <c r="I1503" s="11">
        <v>0.53824678950307092</v>
      </c>
      <c r="J1503" s="12">
        <f t="shared" si="69"/>
        <v>0.23953098827470687</v>
      </c>
      <c r="K1503" s="8">
        <f t="shared" si="70"/>
        <v>3582</v>
      </c>
    </row>
    <row r="1504" spans="1:11" x14ac:dyDescent="0.35">
      <c r="A1504" s="7">
        <f t="shared" si="71"/>
        <v>2</v>
      </c>
      <c r="B1504">
        <v>2008</v>
      </c>
      <c r="C1504" t="s">
        <v>48</v>
      </c>
      <c r="D1504" s="1">
        <v>12816</v>
      </c>
      <c r="E1504" s="1">
        <v>0</v>
      </c>
      <c r="F1504" s="1">
        <v>812</v>
      </c>
      <c r="G1504" s="1">
        <v>0</v>
      </c>
      <c r="H1504" s="1">
        <v>15139</v>
      </c>
      <c r="I1504" s="11">
        <v>0.52626273160218306</v>
      </c>
      <c r="J1504" s="12">
        <f t="shared" si="69"/>
        <v>2.8226787638613689E-2</v>
      </c>
      <c r="K1504" s="8">
        <f t="shared" si="70"/>
        <v>28767</v>
      </c>
    </row>
    <row r="1505" spans="1:11" x14ac:dyDescent="0.35">
      <c r="A1505" s="7">
        <f t="shared" si="71"/>
        <v>2</v>
      </c>
      <c r="B1505">
        <v>2008</v>
      </c>
      <c r="C1505" t="s">
        <v>49</v>
      </c>
      <c r="D1505" s="1">
        <v>384</v>
      </c>
      <c r="E1505" s="1">
        <v>0</v>
      </c>
      <c r="F1505" s="1">
        <v>91</v>
      </c>
      <c r="G1505" s="1">
        <v>1277</v>
      </c>
      <c r="H1505" s="1">
        <v>18</v>
      </c>
      <c r="I1505" s="11">
        <v>0.73163841807909602</v>
      </c>
      <c r="J1505" s="12">
        <f t="shared" si="69"/>
        <v>5.141242937853107E-2</v>
      </c>
      <c r="K1505" s="8">
        <f t="shared" si="70"/>
        <v>1770</v>
      </c>
    </row>
    <row r="1506" spans="1:11" x14ac:dyDescent="0.35">
      <c r="A1506" s="7">
        <f t="shared" si="71"/>
        <v>2</v>
      </c>
      <c r="B1506">
        <v>2008</v>
      </c>
      <c r="C1506" t="s">
        <v>50</v>
      </c>
      <c r="D1506" s="1">
        <v>648</v>
      </c>
      <c r="E1506" s="1">
        <v>0</v>
      </c>
      <c r="F1506" s="1">
        <v>315</v>
      </c>
      <c r="G1506" s="1">
        <v>0</v>
      </c>
      <c r="H1506" s="1">
        <v>4911</v>
      </c>
      <c r="I1506" s="11">
        <v>0.83605720122574056</v>
      </c>
      <c r="J1506" s="12">
        <f t="shared" si="69"/>
        <v>5.3626149131767109E-2</v>
      </c>
      <c r="K1506" s="8">
        <f t="shared" si="70"/>
        <v>5874</v>
      </c>
    </row>
    <row r="1507" spans="1:11" x14ac:dyDescent="0.35">
      <c r="A1507" s="7">
        <f t="shared" si="71"/>
        <v>2</v>
      </c>
      <c r="B1507">
        <v>2008</v>
      </c>
      <c r="C1507" t="s">
        <v>51</v>
      </c>
      <c r="D1507" s="1">
        <v>13507</v>
      </c>
      <c r="E1507" s="1">
        <v>0</v>
      </c>
      <c r="F1507" s="1">
        <v>2375</v>
      </c>
      <c r="G1507" s="1">
        <v>9697</v>
      </c>
      <c r="H1507" s="1">
        <v>0</v>
      </c>
      <c r="I1507" s="11">
        <v>0.37910004300402672</v>
      </c>
      <c r="J1507" s="12">
        <f t="shared" si="69"/>
        <v>9.2849603190116897E-2</v>
      </c>
      <c r="K1507" s="8">
        <f t="shared" si="70"/>
        <v>25579</v>
      </c>
    </row>
    <row r="1508" spans="1:11" x14ac:dyDescent="0.35">
      <c r="A1508" s="7">
        <f t="shared" si="71"/>
        <v>2</v>
      </c>
      <c r="B1508">
        <v>2008</v>
      </c>
      <c r="C1508" t="s">
        <v>52</v>
      </c>
      <c r="D1508" s="1">
        <v>16253</v>
      </c>
      <c r="E1508" s="1">
        <v>2046</v>
      </c>
      <c r="F1508" s="1">
        <v>2099</v>
      </c>
      <c r="G1508" s="1">
        <v>0</v>
      </c>
      <c r="H1508" s="1">
        <v>20146</v>
      </c>
      <c r="I1508" s="11">
        <v>0.49689226519337015</v>
      </c>
      <c r="J1508" s="12">
        <f t="shared" si="69"/>
        <v>5.177091554853986E-2</v>
      </c>
      <c r="K1508" s="8">
        <f t="shared" si="70"/>
        <v>40544</v>
      </c>
    </row>
    <row r="1509" spans="1:11" x14ac:dyDescent="0.35">
      <c r="A1509" s="7">
        <f t="shared" si="71"/>
        <v>2</v>
      </c>
      <c r="B1509">
        <v>2008</v>
      </c>
      <c r="C1509" t="s">
        <v>53</v>
      </c>
      <c r="D1509" s="1">
        <v>3149</v>
      </c>
      <c r="E1509" s="1">
        <v>0</v>
      </c>
      <c r="F1509" s="1">
        <v>1007</v>
      </c>
      <c r="G1509" s="1">
        <v>500</v>
      </c>
      <c r="H1509" s="1">
        <v>8221</v>
      </c>
      <c r="I1509" s="11">
        <v>0.67725401879319713</v>
      </c>
      <c r="J1509" s="12">
        <f t="shared" si="69"/>
        <v>7.8201444435815795E-2</v>
      </c>
      <c r="K1509" s="8">
        <f t="shared" si="70"/>
        <v>12877</v>
      </c>
    </row>
    <row r="1510" spans="1:11" x14ac:dyDescent="0.35">
      <c r="A1510" s="7">
        <f t="shared" si="71"/>
        <v>2</v>
      </c>
      <c r="B1510">
        <v>2008</v>
      </c>
      <c r="C1510" t="s">
        <v>54</v>
      </c>
      <c r="D1510" s="1">
        <v>1386</v>
      </c>
      <c r="E1510" s="1">
        <v>0</v>
      </c>
      <c r="F1510" s="1">
        <v>1469</v>
      </c>
      <c r="G1510" s="1">
        <v>0</v>
      </c>
      <c r="H1510" s="1">
        <v>13484</v>
      </c>
      <c r="I1510" s="11">
        <v>0.82526470408225716</v>
      </c>
      <c r="J1510" s="12">
        <f t="shared" si="69"/>
        <v>8.9907583083420034E-2</v>
      </c>
      <c r="K1510" s="8">
        <f t="shared" si="70"/>
        <v>16339</v>
      </c>
    </row>
    <row r="1511" spans="1:11" x14ac:dyDescent="0.35">
      <c r="A1511" s="7">
        <f t="shared" si="71"/>
        <v>2</v>
      </c>
      <c r="B1511">
        <v>2008</v>
      </c>
      <c r="C1511" t="s">
        <v>55</v>
      </c>
      <c r="D1511" s="1">
        <v>11943</v>
      </c>
      <c r="E1511" s="1">
        <v>0</v>
      </c>
      <c r="F1511" s="1">
        <v>378</v>
      </c>
      <c r="G1511" s="1">
        <v>0</v>
      </c>
      <c r="H1511" s="1">
        <v>10846</v>
      </c>
      <c r="I1511" s="11">
        <v>0.46816592567013426</v>
      </c>
      <c r="J1511" s="12">
        <f t="shared" si="69"/>
        <v>1.6316311995510854E-2</v>
      </c>
      <c r="K1511" s="8">
        <f t="shared" si="70"/>
        <v>23167</v>
      </c>
    </row>
    <row r="1512" spans="1:11" x14ac:dyDescent="0.35">
      <c r="A1512" s="7">
        <f t="shared" si="71"/>
        <v>2</v>
      </c>
      <c r="B1512">
        <v>2008</v>
      </c>
      <c r="C1512" t="s">
        <v>56</v>
      </c>
      <c r="D1512" s="1">
        <v>8015</v>
      </c>
      <c r="E1512" s="1">
        <v>0</v>
      </c>
      <c r="F1512" s="1">
        <v>1238</v>
      </c>
      <c r="G1512" s="1">
        <v>0</v>
      </c>
      <c r="H1512" s="1">
        <v>25381</v>
      </c>
      <c r="I1512" s="11">
        <v>0.73283478662585899</v>
      </c>
      <c r="J1512" s="12">
        <f t="shared" si="69"/>
        <v>3.5745221458682218E-2</v>
      </c>
      <c r="K1512" s="8">
        <f t="shared" si="70"/>
        <v>34634</v>
      </c>
    </row>
    <row r="1513" spans="1:11" x14ac:dyDescent="0.35">
      <c r="A1513" s="7">
        <f t="shared" si="71"/>
        <v>2</v>
      </c>
      <c r="B1513">
        <v>2008</v>
      </c>
      <c r="C1513" t="s">
        <v>57</v>
      </c>
      <c r="D1513" s="1">
        <v>1288</v>
      </c>
      <c r="E1513" s="1">
        <v>5</v>
      </c>
      <c r="F1513" s="1">
        <v>798</v>
      </c>
      <c r="G1513" s="1">
        <v>0</v>
      </c>
      <c r="H1513" s="1">
        <v>3535</v>
      </c>
      <c r="I1513" s="11">
        <v>0.62833274084607182</v>
      </c>
      <c r="J1513" s="12">
        <f t="shared" si="69"/>
        <v>0.14184145040881621</v>
      </c>
      <c r="K1513" s="8">
        <f t="shared" si="70"/>
        <v>5626</v>
      </c>
    </row>
    <row r="1514" spans="1:11" x14ac:dyDescent="0.35">
      <c r="A1514" s="7">
        <f t="shared" si="71"/>
        <v>2</v>
      </c>
      <c r="B1514">
        <v>2008</v>
      </c>
      <c r="C1514" t="s">
        <v>58</v>
      </c>
      <c r="D1514" s="1">
        <v>15347</v>
      </c>
      <c r="E1514" s="1">
        <v>171</v>
      </c>
      <c r="F1514" s="1">
        <v>1066</v>
      </c>
      <c r="G1514" s="1">
        <v>8735</v>
      </c>
      <c r="H1514" s="1">
        <v>6191</v>
      </c>
      <c r="I1514" s="11">
        <v>0.4736908917803872</v>
      </c>
      <c r="J1514" s="12">
        <f t="shared" si="69"/>
        <v>3.3830529990479211E-2</v>
      </c>
      <c r="K1514" s="8">
        <f t="shared" si="70"/>
        <v>31510</v>
      </c>
    </row>
    <row r="1515" spans="1:11" x14ac:dyDescent="0.35">
      <c r="A1515" s="7">
        <f t="shared" si="71"/>
        <v>2</v>
      </c>
      <c r="B1515">
        <v>2008</v>
      </c>
      <c r="C1515" t="s">
        <v>59</v>
      </c>
      <c r="D1515" s="1">
        <v>9405</v>
      </c>
      <c r="E1515" s="1">
        <v>143</v>
      </c>
      <c r="F1515" s="1">
        <v>944</v>
      </c>
      <c r="G1515" s="1">
        <v>0</v>
      </c>
      <c r="H1515" s="1">
        <v>9889</v>
      </c>
      <c r="I1515" s="11">
        <v>0.485206810264462</v>
      </c>
      <c r="J1515" s="12">
        <f t="shared" si="69"/>
        <v>4.6317648790540206E-2</v>
      </c>
      <c r="K1515" s="8">
        <f t="shared" si="70"/>
        <v>20381</v>
      </c>
    </row>
    <row r="1516" spans="1:11" x14ac:dyDescent="0.35">
      <c r="A1516" s="7">
        <f t="shared" si="71"/>
        <v>2</v>
      </c>
      <c r="B1516">
        <v>2008</v>
      </c>
      <c r="C1516" t="s">
        <v>60</v>
      </c>
      <c r="D1516" s="1">
        <v>375</v>
      </c>
      <c r="E1516" s="1">
        <v>0</v>
      </c>
      <c r="F1516" s="1">
        <v>23</v>
      </c>
      <c r="G1516" s="1">
        <v>2878</v>
      </c>
      <c r="H1516" s="1">
        <v>414</v>
      </c>
      <c r="I1516" s="11">
        <v>0.89214092140921408</v>
      </c>
      <c r="J1516" s="12">
        <f t="shared" si="69"/>
        <v>6.2330623306233067E-3</v>
      </c>
      <c r="K1516" s="8">
        <f t="shared" si="70"/>
        <v>3690</v>
      </c>
    </row>
    <row r="1517" spans="1:11" x14ac:dyDescent="0.35">
      <c r="A1517" s="7">
        <f t="shared" si="71"/>
        <v>2</v>
      </c>
      <c r="B1517">
        <v>2008</v>
      </c>
      <c r="C1517" t="s">
        <v>61</v>
      </c>
      <c r="D1517" s="1">
        <v>50853</v>
      </c>
      <c r="E1517" s="1">
        <v>5631</v>
      </c>
      <c r="F1517" s="1">
        <v>2373</v>
      </c>
      <c r="G1517" s="1">
        <v>55464</v>
      </c>
      <c r="H1517" s="1">
        <v>33350</v>
      </c>
      <c r="I1517" s="11">
        <v>0.60143156069912174</v>
      </c>
      <c r="J1517" s="12">
        <f t="shared" si="69"/>
        <v>1.6069505861001823E-2</v>
      </c>
      <c r="K1517" s="8">
        <f t="shared" si="70"/>
        <v>147671</v>
      </c>
    </row>
    <row r="1518" spans="1:11" x14ac:dyDescent="0.35">
      <c r="A1518" s="7">
        <f t="shared" si="71"/>
        <v>2</v>
      </c>
      <c r="B1518">
        <v>2008</v>
      </c>
      <c r="C1518" t="s">
        <v>62</v>
      </c>
      <c r="D1518" s="1">
        <v>5809</v>
      </c>
      <c r="E1518" s="1">
        <v>0</v>
      </c>
      <c r="F1518" s="1">
        <v>949</v>
      </c>
      <c r="G1518" s="1">
        <v>14640</v>
      </c>
      <c r="H1518" s="1">
        <v>17216</v>
      </c>
      <c r="I1518" s="11">
        <v>0.82498575646138705</v>
      </c>
      <c r="J1518" s="12">
        <f t="shared" si="69"/>
        <v>2.4576578443051743E-2</v>
      </c>
      <c r="K1518" s="8">
        <f t="shared" si="70"/>
        <v>38614</v>
      </c>
    </row>
    <row r="1519" spans="1:11" x14ac:dyDescent="0.35">
      <c r="A1519" s="7">
        <f t="shared" si="71"/>
        <v>2</v>
      </c>
      <c r="B1519">
        <v>2008</v>
      </c>
      <c r="C1519" t="s">
        <v>63</v>
      </c>
      <c r="D1519" s="1">
        <v>1644</v>
      </c>
      <c r="E1519" s="1">
        <v>0</v>
      </c>
      <c r="F1519" s="1">
        <v>1637</v>
      </c>
      <c r="G1519" s="1">
        <v>0</v>
      </c>
      <c r="H1519" s="1">
        <v>10039</v>
      </c>
      <c r="I1519" s="11">
        <v>0.75367867867867866</v>
      </c>
      <c r="J1519" s="12">
        <f t="shared" si="69"/>
        <v>0.1228978978978979</v>
      </c>
      <c r="K1519" s="8">
        <f t="shared" si="70"/>
        <v>13320</v>
      </c>
    </row>
    <row r="1520" spans="1:11" x14ac:dyDescent="0.35">
      <c r="A1520" s="7">
        <f t="shared" si="71"/>
        <v>2</v>
      </c>
      <c r="B1520">
        <v>2008</v>
      </c>
      <c r="C1520" t="s">
        <v>64</v>
      </c>
      <c r="D1520" s="1">
        <v>4154</v>
      </c>
      <c r="E1520" s="1">
        <v>670</v>
      </c>
      <c r="F1520" s="1">
        <v>1679</v>
      </c>
      <c r="G1520" s="1">
        <v>0</v>
      </c>
      <c r="H1520" s="1">
        <v>18166</v>
      </c>
      <c r="I1520" s="11">
        <v>0.73638980096477358</v>
      </c>
      <c r="J1520" s="12">
        <f t="shared" si="69"/>
        <v>6.8061129352628799E-2</v>
      </c>
      <c r="K1520" s="8">
        <f t="shared" si="70"/>
        <v>24669</v>
      </c>
    </row>
    <row r="1521" spans="1:11" x14ac:dyDescent="0.35">
      <c r="A1521" s="7">
        <f t="shared" si="71"/>
        <v>2</v>
      </c>
      <c r="B1521">
        <v>2008</v>
      </c>
      <c r="C1521" t="s">
        <v>65</v>
      </c>
      <c r="D1521" s="1">
        <v>3947</v>
      </c>
      <c r="E1521" s="1">
        <v>0</v>
      </c>
      <c r="F1521" s="1">
        <v>1196</v>
      </c>
      <c r="G1521" s="1">
        <v>0</v>
      </c>
      <c r="H1521" s="1">
        <v>3951</v>
      </c>
      <c r="I1521" s="11">
        <v>0.43446228282383992</v>
      </c>
      <c r="J1521" s="12">
        <f t="shared" si="69"/>
        <v>0.13151528480316693</v>
      </c>
      <c r="K1521" s="8">
        <f t="shared" si="70"/>
        <v>9094</v>
      </c>
    </row>
    <row r="1522" spans="1:11" x14ac:dyDescent="0.35">
      <c r="A1522" s="7">
        <f t="shared" si="71"/>
        <v>2</v>
      </c>
      <c r="B1522">
        <v>2008</v>
      </c>
      <c r="C1522" t="s">
        <v>66</v>
      </c>
      <c r="D1522" s="1">
        <v>3285</v>
      </c>
      <c r="E1522" s="1">
        <v>198</v>
      </c>
      <c r="F1522" s="1">
        <v>183</v>
      </c>
      <c r="G1522" s="1">
        <v>11485</v>
      </c>
      <c r="H1522" s="1">
        <v>5268</v>
      </c>
      <c r="I1522" s="11">
        <v>0.82046133503109853</v>
      </c>
      <c r="J1522" s="12">
        <f t="shared" si="69"/>
        <v>8.9622410500024494E-3</v>
      </c>
      <c r="K1522" s="8">
        <f t="shared" si="70"/>
        <v>20419</v>
      </c>
    </row>
    <row r="1523" spans="1:11" x14ac:dyDescent="0.35">
      <c r="A1523" s="7">
        <f t="shared" si="71"/>
        <v>2</v>
      </c>
      <c r="B1523">
        <v>2008</v>
      </c>
      <c r="C1523" t="s">
        <v>67</v>
      </c>
      <c r="D1523" s="1">
        <v>8941</v>
      </c>
      <c r="E1523" s="1">
        <v>2</v>
      </c>
      <c r="F1523" s="1">
        <v>483</v>
      </c>
      <c r="G1523" s="1">
        <v>25667</v>
      </c>
      <c r="H1523" s="1">
        <v>1952</v>
      </c>
      <c r="I1523" s="11">
        <v>0.74555270616817382</v>
      </c>
      <c r="J1523" s="12">
        <f t="shared" si="69"/>
        <v>1.3038196787690647E-2</v>
      </c>
      <c r="K1523" s="8">
        <f t="shared" si="70"/>
        <v>37045</v>
      </c>
    </row>
    <row r="1524" spans="1:11" x14ac:dyDescent="0.35">
      <c r="A1524" s="7">
        <f t="shared" si="71"/>
        <v>2</v>
      </c>
      <c r="B1524">
        <v>2008</v>
      </c>
      <c r="C1524" t="s">
        <v>68</v>
      </c>
      <c r="D1524" s="1">
        <v>112210</v>
      </c>
      <c r="E1524" s="1">
        <v>28809</v>
      </c>
      <c r="F1524" s="1">
        <v>0</v>
      </c>
      <c r="G1524" s="1">
        <v>174976</v>
      </c>
      <c r="H1524" s="1">
        <v>185904</v>
      </c>
      <c r="I1524" s="11">
        <v>0.71902912737423264</v>
      </c>
      <c r="J1524" s="12">
        <f t="shared" si="69"/>
        <v>0</v>
      </c>
      <c r="K1524" s="8">
        <f t="shared" si="70"/>
        <v>501899</v>
      </c>
    </row>
    <row r="1525" spans="1:11" x14ac:dyDescent="0.35">
      <c r="A1525" s="7">
        <f t="shared" si="71"/>
        <v>2</v>
      </c>
      <c r="B1525">
        <v>2008</v>
      </c>
      <c r="C1525" t="s">
        <v>69</v>
      </c>
      <c r="D1525" s="1">
        <v>306</v>
      </c>
      <c r="E1525" s="1">
        <v>0</v>
      </c>
      <c r="F1525" s="1">
        <v>8</v>
      </c>
      <c r="G1525" s="1">
        <v>0</v>
      </c>
      <c r="H1525" s="1">
        <v>1546</v>
      </c>
      <c r="I1525" s="11">
        <v>0.83118279569892473</v>
      </c>
      <c r="J1525" s="12">
        <f t="shared" si="69"/>
        <v>4.3010752688172043E-3</v>
      </c>
      <c r="K1525" s="8">
        <f t="shared" si="70"/>
        <v>1860</v>
      </c>
    </row>
    <row r="1526" spans="1:11" x14ac:dyDescent="0.35">
      <c r="A1526" s="7">
        <f t="shared" si="71"/>
        <v>2</v>
      </c>
      <c r="B1526">
        <v>2008</v>
      </c>
      <c r="C1526" t="s">
        <v>70</v>
      </c>
      <c r="D1526" s="1">
        <v>7714</v>
      </c>
      <c r="E1526" s="1">
        <v>0</v>
      </c>
      <c r="F1526" s="1">
        <v>3268</v>
      </c>
      <c r="G1526" s="1">
        <v>0</v>
      </c>
      <c r="H1526" s="1">
        <v>15600</v>
      </c>
      <c r="I1526" s="11">
        <v>0.58686329094876233</v>
      </c>
      <c r="J1526" s="12">
        <f t="shared" si="69"/>
        <v>0.12294033556542021</v>
      </c>
      <c r="K1526" s="8">
        <f t="shared" si="70"/>
        <v>26582</v>
      </c>
    </row>
    <row r="1527" spans="1:11" x14ac:dyDescent="0.35">
      <c r="A1527" s="7">
        <f t="shared" si="71"/>
        <v>2</v>
      </c>
      <c r="B1527">
        <v>2008</v>
      </c>
      <c r="C1527" t="s">
        <v>71</v>
      </c>
      <c r="D1527" s="1">
        <v>45169</v>
      </c>
      <c r="E1527" s="1">
        <v>28244</v>
      </c>
      <c r="F1527" s="1">
        <v>2561</v>
      </c>
      <c r="G1527" s="1">
        <v>651</v>
      </c>
      <c r="H1527" s="1">
        <v>43381</v>
      </c>
      <c r="I1527" s="11">
        <v>0.36691498758395413</v>
      </c>
      <c r="J1527" s="12">
        <f t="shared" si="69"/>
        <v>2.1340599636684832E-2</v>
      </c>
      <c r="K1527" s="8">
        <f t="shared" si="70"/>
        <v>120006</v>
      </c>
    </row>
    <row r="1528" spans="1:11" x14ac:dyDescent="0.35">
      <c r="A1528" s="7">
        <f t="shared" si="71"/>
        <v>2</v>
      </c>
      <c r="B1528">
        <v>2008</v>
      </c>
      <c r="C1528" t="s">
        <v>72</v>
      </c>
      <c r="D1528" s="1">
        <v>2242</v>
      </c>
      <c r="E1528" s="1">
        <v>0</v>
      </c>
      <c r="F1528" s="1">
        <v>462</v>
      </c>
      <c r="G1528" s="1">
        <v>0</v>
      </c>
      <c r="H1528" s="1">
        <v>4315</v>
      </c>
      <c r="I1528" s="11">
        <v>0.6147599373130076</v>
      </c>
      <c r="J1528" s="12">
        <f t="shared" si="69"/>
        <v>6.5821342071520156E-2</v>
      </c>
      <c r="K1528" s="8">
        <f t="shared" si="70"/>
        <v>7019</v>
      </c>
    </row>
    <row r="1529" spans="1:11" x14ac:dyDescent="0.35">
      <c r="A1529" s="7">
        <f t="shared" si="71"/>
        <v>2</v>
      </c>
      <c r="B1529">
        <v>2008</v>
      </c>
      <c r="C1529" t="s">
        <v>73</v>
      </c>
      <c r="D1529" s="1">
        <v>9237</v>
      </c>
      <c r="E1529" s="1">
        <v>0</v>
      </c>
      <c r="F1529" s="1">
        <v>682</v>
      </c>
      <c r="G1529" s="1">
        <v>0</v>
      </c>
      <c r="H1529" s="1">
        <v>9459</v>
      </c>
      <c r="I1529" s="11">
        <v>0.4881308700588296</v>
      </c>
      <c r="J1529" s="12">
        <f t="shared" si="69"/>
        <v>3.5194550521209622E-2</v>
      </c>
      <c r="K1529" s="8">
        <f t="shared" si="70"/>
        <v>19378</v>
      </c>
    </row>
    <row r="1530" spans="1:11" x14ac:dyDescent="0.35">
      <c r="A1530" s="7">
        <f t="shared" si="71"/>
        <v>2</v>
      </c>
      <c r="B1530">
        <v>2008</v>
      </c>
      <c r="C1530" t="s">
        <v>74</v>
      </c>
      <c r="D1530" s="1">
        <v>51269</v>
      </c>
      <c r="E1530" s="1">
        <v>943</v>
      </c>
      <c r="F1530" s="1">
        <v>33</v>
      </c>
      <c r="G1530" s="1">
        <v>4355</v>
      </c>
      <c r="H1530" s="1">
        <v>68179</v>
      </c>
      <c r="I1530" s="11">
        <v>0.581299737936672</v>
      </c>
      <c r="J1530" s="12">
        <f t="shared" si="69"/>
        <v>2.6446757867910464E-4</v>
      </c>
      <c r="K1530" s="8">
        <f t="shared" si="70"/>
        <v>124779</v>
      </c>
    </row>
    <row r="1531" spans="1:11" x14ac:dyDescent="0.35">
      <c r="A1531" s="7">
        <f t="shared" si="71"/>
        <v>2</v>
      </c>
      <c r="B1531">
        <v>2008</v>
      </c>
      <c r="C1531" t="s">
        <v>75</v>
      </c>
      <c r="D1531" s="1">
        <v>30624</v>
      </c>
      <c r="E1531" s="1">
        <v>503</v>
      </c>
      <c r="F1531" s="1">
        <v>210</v>
      </c>
      <c r="G1531" s="1">
        <v>19533</v>
      </c>
      <c r="H1531" s="1">
        <v>21428</v>
      </c>
      <c r="I1531" s="11">
        <v>0.56655785775540124</v>
      </c>
      <c r="J1531" s="12">
        <f t="shared" si="69"/>
        <v>2.904644665135965E-3</v>
      </c>
      <c r="K1531" s="8">
        <f t="shared" si="70"/>
        <v>72298</v>
      </c>
    </row>
    <row r="1532" spans="1:11" x14ac:dyDescent="0.35">
      <c r="A1532" s="7">
        <f t="shared" si="71"/>
        <v>2</v>
      </c>
      <c r="B1532">
        <v>2008</v>
      </c>
      <c r="C1532" t="s">
        <v>76</v>
      </c>
      <c r="D1532" s="1">
        <v>6323</v>
      </c>
      <c r="E1532" s="1">
        <v>4275</v>
      </c>
      <c r="F1532" s="1">
        <v>462</v>
      </c>
      <c r="G1532" s="1">
        <v>510</v>
      </c>
      <c r="H1532" s="1">
        <v>5673</v>
      </c>
      <c r="I1532" s="11">
        <v>0.35858029345241549</v>
      </c>
      <c r="J1532" s="12">
        <f t="shared" si="69"/>
        <v>2.6793481412747202E-2</v>
      </c>
      <c r="K1532" s="8">
        <f t="shared" si="70"/>
        <v>17243</v>
      </c>
    </row>
    <row r="1533" spans="1:11" x14ac:dyDescent="0.35">
      <c r="A1533" s="7">
        <f t="shared" si="71"/>
        <v>2</v>
      </c>
      <c r="B1533">
        <v>2008</v>
      </c>
      <c r="C1533" t="s">
        <v>77</v>
      </c>
      <c r="D1533" s="1">
        <v>61440</v>
      </c>
      <c r="E1533" s="1">
        <v>0</v>
      </c>
      <c r="F1533" s="1">
        <v>333</v>
      </c>
      <c r="G1533" s="1">
        <v>0</v>
      </c>
      <c r="H1533" s="1">
        <v>55869</v>
      </c>
      <c r="I1533" s="11">
        <v>0.4749069209976029</v>
      </c>
      <c r="J1533" s="12">
        <f t="shared" si="69"/>
        <v>2.8306217167338196E-3</v>
      </c>
      <c r="K1533" s="8">
        <f t="shared" si="70"/>
        <v>117642</v>
      </c>
    </row>
    <row r="1534" spans="1:11" x14ac:dyDescent="0.35">
      <c r="A1534" s="7">
        <f t="shared" si="71"/>
        <v>2</v>
      </c>
      <c r="B1534">
        <v>2008</v>
      </c>
      <c r="C1534" t="s">
        <v>78</v>
      </c>
      <c r="D1534" s="1">
        <v>95442</v>
      </c>
      <c r="E1534" s="1">
        <v>0</v>
      </c>
      <c r="F1534" s="1">
        <v>1259</v>
      </c>
      <c r="G1534" s="1">
        <v>37040</v>
      </c>
      <c r="H1534" s="1">
        <v>35574</v>
      </c>
      <c r="I1534" s="11">
        <v>0.42886926734193664</v>
      </c>
      <c r="J1534" s="12">
        <f t="shared" si="69"/>
        <v>7.4358444319759026E-3</v>
      </c>
      <c r="K1534" s="8">
        <f t="shared" si="70"/>
        <v>169315</v>
      </c>
    </row>
    <row r="1535" spans="1:11" x14ac:dyDescent="0.35">
      <c r="A1535" s="7">
        <f t="shared" si="71"/>
        <v>2</v>
      </c>
      <c r="B1535">
        <v>2008</v>
      </c>
      <c r="C1535" t="s">
        <v>79</v>
      </c>
      <c r="D1535" s="1">
        <v>45807</v>
      </c>
      <c r="E1535" s="1">
        <v>0</v>
      </c>
      <c r="F1535" s="1">
        <v>1007</v>
      </c>
      <c r="G1535" s="1">
        <v>0</v>
      </c>
      <c r="H1535" s="1">
        <v>29841</v>
      </c>
      <c r="I1535" s="11">
        <v>0.38928967451568719</v>
      </c>
      <c r="J1535" s="12">
        <f t="shared" si="69"/>
        <v>1.3136781684169331E-2</v>
      </c>
      <c r="K1535" s="8">
        <f t="shared" si="70"/>
        <v>76655</v>
      </c>
    </row>
    <row r="1536" spans="1:11" x14ac:dyDescent="0.35">
      <c r="A1536" s="7">
        <f t="shared" si="71"/>
        <v>2</v>
      </c>
      <c r="B1536">
        <v>2008</v>
      </c>
      <c r="C1536" t="s">
        <v>80</v>
      </c>
      <c r="D1536" s="1">
        <v>1491</v>
      </c>
      <c r="E1536" s="1">
        <v>0</v>
      </c>
      <c r="F1536" s="1">
        <v>401</v>
      </c>
      <c r="G1536" s="1">
        <v>118</v>
      </c>
      <c r="H1536" s="1">
        <v>5679</v>
      </c>
      <c r="I1536" s="11">
        <v>0.75393419170243203</v>
      </c>
      <c r="J1536" s="12">
        <f t="shared" si="69"/>
        <v>5.215242554298348E-2</v>
      </c>
      <c r="K1536" s="8">
        <f t="shared" si="70"/>
        <v>7689</v>
      </c>
    </row>
    <row r="1537" spans="1:11" x14ac:dyDescent="0.35">
      <c r="A1537" s="7">
        <f t="shared" si="71"/>
        <v>2</v>
      </c>
      <c r="B1537">
        <v>2008</v>
      </c>
      <c r="C1537" t="s">
        <v>81</v>
      </c>
      <c r="D1537" s="1">
        <v>3328</v>
      </c>
      <c r="E1537" s="1">
        <v>1084</v>
      </c>
      <c r="F1537" s="1">
        <v>1062</v>
      </c>
      <c r="G1537" s="1">
        <v>0</v>
      </c>
      <c r="H1537" s="1">
        <v>4640</v>
      </c>
      <c r="I1537" s="11">
        <v>0.45877002175202691</v>
      </c>
      <c r="J1537" s="12">
        <f t="shared" si="69"/>
        <v>0.10500296618548546</v>
      </c>
      <c r="K1537" s="8">
        <f t="shared" si="70"/>
        <v>10114</v>
      </c>
    </row>
    <row r="1538" spans="1:11" x14ac:dyDescent="0.35">
      <c r="A1538" s="7">
        <f t="shared" si="71"/>
        <v>2</v>
      </c>
      <c r="B1538">
        <v>2008</v>
      </c>
      <c r="C1538" t="s">
        <v>82</v>
      </c>
      <c r="D1538" s="1">
        <v>18354</v>
      </c>
      <c r="E1538" s="1">
        <v>0</v>
      </c>
      <c r="F1538" s="1">
        <v>840</v>
      </c>
      <c r="G1538" s="1">
        <v>6881</v>
      </c>
      <c r="H1538" s="1">
        <v>4026</v>
      </c>
      <c r="I1538" s="11">
        <v>0.36234676588817649</v>
      </c>
      <c r="J1538" s="12">
        <f t="shared" ref="J1538:J1601" si="72">(F1538/K1538)</f>
        <v>2.7906049632902562E-2</v>
      </c>
      <c r="K1538" s="8">
        <f t="shared" ref="K1538:K1601" si="73">SUM(D1538:H1538)</f>
        <v>30101</v>
      </c>
    </row>
    <row r="1539" spans="1:11" x14ac:dyDescent="0.35">
      <c r="A1539" s="7">
        <f t="shared" ref="A1539:A1602" si="74">IF(B1539&lt;=1997,1,2)</f>
        <v>2</v>
      </c>
      <c r="B1539">
        <v>2008</v>
      </c>
      <c r="C1539" t="s">
        <v>83</v>
      </c>
      <c r="D1539" s="1">
        <v>830</v>
      </c>
      <c r="E1539" s="1">
        <v>0</v>
      </c>
      <c r="F1539" s="1">
        <v>504</v>
      </c>
      <c r="G1539" s="1">
        <v>0</v>
      </c>
      <c r="H1539" s="1">
        <v>1199</v>
      </c>
      <c r="I1539" s="11">
        <v>0.47335175681010661</v>
      </c>
      <c r="J1539" s="12">
        <f t="shared" si="72"/>
        <v>0.1989735491512041</v>
      </c>
      <c r="K1539" s="8">
        <f t="shared" si="73"/>
        <v>2533</v>
      </c>
    </row>
    <row r="1540" spans="1:11" x14ac:dyDescent="0.35">
      <c r="A1540" s="7">
        <f t="shared" si="74"/>
        <v>2</v>
      </c>
      <c r="B1540">
        <v>2008</v>
      </c>
      <c r="C1540" t="s">
        <v>84</v>
      </c>
      <c r="D1540" s="1">
        <v>13767</v>
      </c>
      <c r="E1540" s="1">
        <v>3654</v>
      </c>
      <c r="F1540" s="1">
        <v>614</v>
      </c>
      <c r="G1540" s="1">
        <v>8884</v>
      </c>
      <c r="H1540" s="1">
        <v>0</v>
      </c>
      <c r="I1540" s="11">
        <v>0.33002711839221366</v>
      </c>
      <c r="J1540" s="12">
        <f t="shared" si="72"/>
        <v>2.2809168245477171E-2</v>
      </c>
      <c r="K1540" s="8">
        <f t="shared" si="73"/>
        <v>26919</v>
      </c>
    </row>
    <row r="1541" spans="1:11" x14ac:dyDescent="0.35">
      <c r="A1541" s="7">
        <f t="shared" si="74"/>
        <v>2</v>
      </c>
      <c r="B1541">
        <v>2008</v>
      </c>
      <c r="C1541" t="s">
        <v>85</v>
      </c>
      <c r="D1541" s="1">
        <v>6118</v>
      </c>
      <c r="E1541" s="1">
        <v>0</v>
      </c>
      <c r="F1541" s="1">
        <v>378</v>
      </c>
      <c r="G1541" s="1">
        <v>6068</v>
      </c>
      <c r="H1541" s="1">
        <v>2104</v>
      </c>
      <c r="I1541" s="11">
        <v>0.55713116989364608</v>
      </c>
      <c r="J1541" s="12">
        <f t="shared" si="72"/>
        <v>2.5770384510499046E-2</v>
      </c>
      <c r="K1541" s="8">
        <f t="shared" si="73"/>
        <v>14668</v>
      </c>
    </row>
    <row r="1542" spans="1:11" x14ac:dyDescent="0.35">
      <c r="A1542" s="7">
        <f t="shared" si="74"/>
        <v>2</v>
      </c>
      <c r="B1542">
        <v>2008</v>
      </c>
      <c r="C1542" t="s">
        <v>86</v>
      </c>
      <c r="D1542" s="1">
        <v>36160</v>
      </c>
      <c r="E1542" s="1">
        <v>0</v>
      </c>
      <c r="F1542" s="1">
        <v>78</v>
      </c>
      <c r="G1542" s="1">
        <v>3133</v>
      </c>
      <c r="H1542" s="1">
        <v>5342</v>
      </c>
      <c r="I1542" s="11">
        <v>0.18954219130901528</v>
      </c>
      <c r="J1542" s="12">
        <f t="shared" si="72"/>
        <v>1.744459105852884E-3</v>
      </c>
      <c r="K1542" s="8">
        <f t="shared" si="73"/>
        <v>44713</v>
      </c>
    </row>
    <row r="1543" spans="1:11" x14ac:dyDescent="0.35">
      <c r="A1543" s="7">
        <f t="shared" si="74"/>
        <v>2</v>
      </c>
      <c r="B1543">
        <v>2008</v>
      </c>
      <c r="C1543" t="s">
        <v>87</v>
      </c>
      <c r="D1543" s="1">
        <v>42533</v>
      </c>
      <c r="E1543" s="1">
        <v>4175</v>
      </c>
      <c r="F1543" s="1">
        <v>0</v>
      </c>
      <c r="G1543" s="1">
        <v>65383</v>
      </c>
      <c r="H1543" s="1">
        <v>31215</v>
      </c>
      <c r="I1543" s="11">
        <v>0.67406807809861413</v>
      </c>
      <c r="J1543" s="12">
        <f t="shared" si="72"/>
        <v>0</v>
      </c>
      <c r="K1543" s="8">
        <f t="shared" si="73"/>
        <v>143306</v>
      </c>
    </row>
    <row r="1544" spans="1:11" x14ac:dyDescent="0.35">
      <c r="A1544" s="7">
        <f t="shared" si="74"/>
        <v>2</v>
      </c>
      <c r="B1544">
        <v>2008</v>
      </c>
      <c r="C1544" t="s">
        <v>88</v>
      </c>
      <c r="D1544" s="1">
        <v>1468</v>
      </c>
      <c r="E1544" s="1">
        <v>0</v>
      </c>
      <c r="F1544" s="1">
        <v>986</v>
      </c>
      <c r="G1544" s="1">
        <v>0</v>
      </c>
      <c r="H1544" s="1">
        <v>9009</v>
      </c>
      <c r="I1544" s="11">
        <v>0.78591991625228996</v>
      </c>
      <c r="J1544" s="12">
        <f t="shared" si="72"/>
        <v>8.6015877170025304E-2</v>
      </c>
      <c r="K1544" s="8">
        <f t="shared" si="73"/>
        <v>11463</v>
      </c>
    </row>
    <row r="1545" spans="1:11" x14ac:dyDescent="0.35">
      <c r="A1545" s="7">
        <f t="shared" si="74"/>
        <v>2</v>
      </c>
      <c r="B1545">
        <v>2008</v>
      </c>
      <c r="C1545" t="s">
        <v>89</v>
      </c>
      <c r="D1545" s="1">
        <v>1083</v>
      </c>
      <c r="E1545" s="1">
        <v>0</v>
      </c>
      <c r="F1545" s="1">
        <v>840</v>
      </c>
      <c r="G1545" s="1">
        <v>0</v>
      </c>
      <c r="H1545" s="1">
        <v>1501</v>
      </c>
      <c r="I1545" s="11">
        <v>0.43837616822429909</v>
      </c>
      <c r="J1545" s="12">
        <f t="shared" si="72"/>
        <v>0.24532710280373832</v>
      </c>
      <c r="K1545" s="8">
        <f t="shared" si="73"/>
        <v>3424</v>
      </c>
    </row>
    <row r="1546" spans="1:11" x14ac:dyDescent="0.35">
      <c r="A1546" s="7">
        <f t="shared" si="74"/>
        <v>2</v>
      </c>
      <c r="B1546">
        <v>2008</v>
      </c>
      <c r="C1546" t="s">
        <v>90</v>
      </c>
      <c r="D1546" s="1">
        <v>30904</v>
      </c>
      <c r="E1546" s="1">
        <v>1467</v>
      </c>
      <c r="F1546" s="1">
        <v>1217</v>
      </c>
      <c r="G1546" s="1">
        <v>415</v>
      </c>
      <c r="H1546" s="1">
        <v>27950</v>
      </c>
      <c r="I1546" s="11">
        <v>0.45784707762335963</v>
      </c>
      <c r="J1546" s="12">
        <f t="shared" si="72"/>
        <v>1.9643923619518021E-2</v>
      </c>
      <c r="K1546" s="8">
        <f t="shared" si="73"/>
        <v>61953</v>
      </c>
    </row>
    <row r="1547" spans="1:11" x14ac:dyDescent="0.35">
      <c r="A1547" s="7">
        <f t="shared" si="74"/>
        <v>2</v>
      </c>
      <c r="B1547">
        <v>2008</v>
      </c>
      <c r="C1547" t="s">
        <v>91</v>
      </c>
      <c r="D1547" s="1">
        <v>56749</v>
      </c>
      <c r="E1547" s="1">
        <v>2022</v>
      </c>
      <c r="F1547" s="1">
        <v>2796</v>
      </c>
      <c r="G1547" s="1">
        <v>0</v>
      </c>
      <c r="H1547" s="1">
        <v>62178</v>
      </c>
      <c r="I1547" s="11">
        <v>0.50246878661764116</v>
      </c>
      <c r="J1547" s="12">
        <f t="shared" si="72"/>
        <v>2.2594852317265345E-2</v>
      </c>
      <c r="K1547" s="8">
        <f t="shared" si="73"/>
        <v>123745</v>
      </c>
    </row>
    <row r="1548" spans="1:11" x14ac:dyDescent="0.35">
      <c r="A1548" s="7">
        <f t="shared" si="74"/>
        <v>2</v>
      </c>
      <c r="B1548">
        <v>2008</v>
      </c>
      <c r="C1548" t="s">
        <v>92</v>
      </c>
      <c r="D1548" s="1">
        <v>8592</v>
      </c>
      <c r="E1548" s="1">
        <v>0</v>
      </c>
      <c r="F1548" s="1">
        <v>1427</v>
      </c>
      <c r="G1548" s="1">
        <v>5</v>
      </c>
      <c r="H1548" s="1">
        <v>53980</v>
      </c>
      <c r="I1548" s="11">
        <v>0.84346290856821449</v>
      </c>
      <c r="J1548" s="12">
        <f t="shared" si="72"/>
        <v>2.2295481532404224E-2</v>
      </c>
      <c r="K1548" s="8">
        <f t="shared" si="73"/>
        <v>64004</v>
      </c>
    </row>
    <row r="1549" spans="1:11" x14ac:dyDescent="0.35">
      <c r="A1549" s="7">
        <f t="shared" si="74"/>
        <v>2</v>
      </c>
      <c r="B1549">
        <v>2008</v>
      </c>
      <c r="C1549" t="s">
        <v>93</v>
      </c>
      <c r="D1549" s="1">
        <v>1955</v>
      </c>
      <c r="E1549" s="1">
        <v>0</v>
      </c>
      <c r="F1549" s="1">
        <v>1049</v>
      </c>
      <c r="G1549" s="1">
        <v>0</v>
      </c>
      <c r="H1549" s="1">
        <v>4261</v>
      </c>
      <c r="I1549" s="11">
        <v>0.58651066758430837</v>
      </c>
      <c r="J1549" s="12">
        <f t="shared" si="72"/>
        <v>0.14439091534755677</v>
      </c>
      <c r="K1549" s="8">
        <f t="shared" si="73"/>
        <v>7265</v>
      </c>
    </row>
    <row r="1550" spans="1:11" x14ac:dyDescent="0.35">
      <c r="A1550" s="7">
        <f t="shared" si="74"/>
        <v>2</v>
      </c>
      <c r="B1550">
        <v>2009</v>
      </c>
      <c r="C1550" t="s">
        <v>7</v>
      </c>
      <c r="D1550" s="1">
        <v>2686</v>
      </c>
      <c r="E1550" s="1">
        <v>0</v>
      </c>
      <c r="F1550" s="1">
        <v>275</v>
      </c>
      <c r="G1550" s="1">
        <v>0</v>
      </c>
      <c r="H1550" s="1">
        <v>8907</v>
      </c>
      <c r="I1550" s="11">
        <v>0.7505055611729019</v>
      </c>
      <c r="J1550" s="12">
        <f t="shared" si="72"/>
        <v>2.3171553758004719E-2</v>
      </c>
      <c r="K1550" s="8">
        <f t="shared" si="73"/>
        <v>11868</v>
      </c>
    </row>
    <row r="1551" spans="1:11" x14ac:dyDescent="0.35">
      <c r="A1551" s="7">
        <f t="shared" si="74"/>
        <v>2</v>
      </c>
      <c r="B1551">
        <v>2009</v>
      </c>
      <c r="C1551" t="s">
        <v>8</v>
      </c>
      <c r="D1551" s="1">
        <v>77427</v>
      </c>
      <c r="E1551" s="1">
        <v>3481</v>
      </c>
      <c r="F1551" s="1">
        <v>0</v>
      </c>
      <c r="G1551" s="1">
        <v>128974</v>
      </c>
      <c r="H1551" s="1">
        <v>48390</v>
      </c>
      <c r="I1551" s="11">
        <v>0.68673336637343574</v>
      </c>
      <c r="J1551" s="12">
        <f t="shared" si="72"/>
        <v>0</v>
      </c>
      <c r="K1551" s="8">
        <f t="shared" si="73"/>
        <v>258272</v>
      </c>
    </row>
    <row r="1552" spans="1:11" x14ac:dyDescent="0.35">
      <c r="A1552" s="7">
        <f t="shared" si="74"/>
        <v>2</v>
      </c>
      <c r="B1552">
        <v>2009</v>
      </c>
      <c r="C1552" t="s">
        <v>10</v>
      </c>
      <c r="D1552" s="1">
        <v>7754</v>
      </c>
      <c r="E1552" s="1">
        <v>0</v>
      </c>
      <c r="F1552" s="1">
        <v>252</v>
      </c>
      <c r="G1552" s="1">
        <v>0</v>
      </c>
      <c r="H1552" s="1">
        <v>16602</v>
      </c>
      <c r="I1552" s="11">
        <v>0.67465864759427829</v>
      </c>
      <c r="J1552" s="12">
        <f t="shared" si="72"/>
        <v>1.0240572171651495E-2</v>
      </c>
      <c r="K1552" s="8">
        <f t="shared" si="73"/>
        <v>24608</v>
      </c>
    </row>
    <row r="1553" spans="1:11" x14ac:dyDescent="0.35">
      <c r="A1553" s="7">
        <f t="shared" si="74"/>
        <v>2</v>
      </c>
      <c r="B1553">
        <v>2009</v>
      </c>
      <c r="C1553" t="s">
        <v>11</v>
      </c>
      <c r="D1553" s="1">
        <v>8620</v>
      </c>
      <c r="E1553" s="1">
        <v>0</v>
      </c>
      <c r="F1553" s="1">
        <v>0</v>
      </c>
      <c r="G1553" s="1">
        <v>12791</v>
      </c>
      <c r="H1553" s="1">
        <v>10332</v>
      </c>
      <c r="I1553" s="11">
        <v>0.72844406640834203</v>
      </c>
      <c r="J1553" s="12">
        <f t="shared" si="72"/>
        <v>0</v>
      </c>
      <c r="K1553" s="8">
        <f t="shared" si="73"/>
        <v>31743</v>
      </c>
    </row>
    <row r="1554" spans="1:11" x14ac:dyDescent="0.35">
      <c r="A1554" s="7">
        <f t="shared" si="74"/>
        <v>2</v>
      </c>
      <c r="B1554">
        <v>2009</v>
      </c>
      <c r="C1554" t="s">
        <v>12</v>
      </c>
      <c r="D1554" s="1">
        <v>22428</v>
      </c>
      <c r="E1554" s="1">
        <v>0</v>
      </c>
      <c r="F1554" s="1">
        <v>2673</v>
      </c>
      <c r="G1554" s="1">
        <v>6939</v>
      </c>
      <c r="H1554" s="1">
        <v>8232</v>
      </c>
      <c r="I1554" s="11">
        <v>0.37671334922526817</v>
      </c>
      <c r="J1554" s="12">
        <f t="shared" si="72"/>
        <v>6.6373659117997613E-2</v>
      </c>
      <c r="K1554" s="8">
        <f t="shared" si="73"/>
        <v>40272</v>
      </c>
    </row>
    <row r="1555" spans="1:11" x14ac:dyDescent="0.35">
      <c r="A1555" s="7">
        <f t="shared" si="74"/>
        <v>2</v>
      </c>
      <c r="B1555">
        <v>2009</v>
      </c>
      <c r="C1555" t="s">
        <v>13</v>
      </c>
      <c r="D1555" s="1">
        <v>916</v>
      </c>
      <c r="E1555" s="1">
        <v>89</v>
      </c>
      <c r="F1555" s="1">
        <v>840</v>
      </c>
      <c r="G1555" s="1">
        <v>0</v>
      </c>
      <c r="H1555" s="1">
        <v>2296</v>
      </c>
      <c r="I1555" s="11">
        <v>0.5544554455445545</v>
      </c>
      <c r="J1555" s="12">
        <f t="shared" si="72"/>
        <v>0.20284955324800774</v>
      </c>
      <c r="K1555" s="8">
        <f t="shared" si="73"/>
        <v>4141</v>
      </c>
    </row>
    <row r="1556" spans="1:11" x14ac:dyDescent="0.35">
      <c r="A1556" s="7">
        <f t="shared" si="74"/>
        <v>2</v>
      </c>
      <c r="B1556">
        <v>2009</v>
      </c>
      <c r="C1556" t="s">
        <v>14</v>
      </c>
      <c r="D1556" s="1">
        <v>45529</v>
      </c>
      <c r="E1556" s="1">
        <v>0</v>
      </c>
      <c r="F1556" s="1">
        <v>1279</v>
      </c>
      <c r="G1556" s="1">
        <v>14993</v>
      </c>
      <c r="H1556" s="1">
        <v>26309</v>
      </c>
      <c r="I1556" s="11">
        <v>0.46875496538417888</v>
      </c>
      <c r="J1556" s="12">
        <f t="shared" si="72"/>
        <v>1.4515945976620134E-2</v>
      </c>
      <c r="K1556" s="8">
        <f t="shared" si="73"/>
        <v>88110</v>
      </c>
    </row>
    <row r="1557" spans="1:11" x14ac:dyDescent="0.35">
      <c r="A1557" s="7">
        <f t="shared" si="74"/>
        <v>2</v>
      </c>
      <c r="B1557">
        <v>2009</v>
      </c>
      <c r="C1557" t="s">
        <v>15</v>
      </c>
      <c r="D1557" s="1">
        <v>18981</v>
      </c>
      <c r="E1557" s="1">
        <v>1670</v>
      </c>
      <c r="F1557" s="1">
        <v>1480</v>
      </c>
      <c r="G1557" s="1">
        <v>617</v>
      </c>
      <c r="H1557" s="1">
        <v>20314</v>
      </c>
      <c r="I1557" s="11">
        <v>0.48606660164414101</v>
      </c>
      <c r="J1557" s="12">
        <f t="shared" si="72"/>
        <v>3.4369049277785516E-2</v>
      </c>
      <c r="K1557" s="8">
        <f t="shared" si="73"/>
        <v>43062</v>
      </c>
    </row>
    <row r="1558" spans="1:11" x14ac:dyDescent="0.35">
      <c r="A1558" s="7">
        <f t="shared" si="74"/>
        <v>2</v>
      </c>
      <c r="B1558">
        <v>2009</v>
      </c>
      <c r="C1558" t="s">
        <v>16</v>
      </c>
      <c r="D1558" s="1">
        <v>6555</v>
      </c>
      <c r="E1558" s="1">
        <v>233</v>
      </c>
      <c r="F1558" s="1">
        <v>685</v>
      </c>
      <c r="G1558" s="1">
        <v>0</v>
      </c>
      <c r="H1558" s="1">
        <v>12471</v>
      </c>
      <c r="I1558" s="11">
        <v>0.62530084235860406</v>
      </c>
      <c r="J1558" s="12">
        <f t="shared" si="72"/>
        <v>3.4346169273967109E-2</v>
      </c>
      <c r="K1558" s="8">
        <f t="shared" si="73"/>
        <v>19944</v>
      </c>
    </row>
    <row r="1559" spans="1:11" x14ac:dyDescent="0.35">
      <c r="A1559" s="7">
        <f t="shared" si="74"/>
        <v>2</v>
      </c>
      <c r="B1559">
        <v>2009</v>
      </c>
      <c r="C1559" t="s">
        <v>17</v>
      </c>
      <c r="D1559" s="1">
        <v>40325</v>
      </c>
      <c r="E1559" s="1">
        <v>10194</v>
      </c>
      <c r="F1559" s="1">
        <v>294</v>
      </c>
      <c r="G1559" s="1">
        <v>3659</v>
      </c>
      <c r="H1559" s="1">
        <v>40108</v>
      </c>
      <c r="I1559" s="11">
        <v>0.46275111017128356</v>
      </c>
      <c r="J1559" s="12">
        <f t="shared" si="72"/>
        <v>3.108479593994502E-3</v>
      </c>
      <c r="K1559" s="8">
        <f t="shared" si="73"/>
        <v>94580</v>
      </c>
    </row>
    <row r="1560" spans="1:11" x14ac:dyDescent="0.35">
      <c r="A1560" s="7">
        <f t="shared" si="74"/>
        <v>2</v>
      </c>
      <c r="B1560">
        <v>2009</v>
      </c>
      <c r="C1560" t="s">
        <v>18</v>
      </c>
      <c r="D1560" s="1">
        <v>6978</v>
      </c>
      <c r="E1560" s="1">
        <v>0</v>
      </c>
      <c r="F1560" s="1">
        <v>0</v>
      </c>
      <c r="G1560" s="1">
        <v>0</v>
      </c>
      <c r="H1560" s="1">
        <v>14199</v>
      </c>
      <c r="I1560" s="11">
        <v>0.67049157104405721</v>
      </c>
      <c r="J1560" s="12">
        <f t="shared" si="72"/>
        <v>0</v>
      </c>
      <c r="K1560" s="8">
        <f t="shared" si="73"/>
        <v>21177</v>
      </c>
    </row>
    <row r="1561" spans="1:11" x14ac:dyDescent="0.35">
      <c r="A1561" s="7">
        <f t="shared" si="74"/>
        <v>2</v>
      </c>
      <c r="B1561">
        <v>2009</v>
      </c>
      <c r="C1561" t="s">
        <v>19</v>
      </c>
      <c r="D1561" s="1">
        <v>2805</v>
      </c>
      <c r="E1561" s="1">
        <v>0</v>
      </c>
      <c r="F1561" s="1">
        <v>1679</v>
      </c>
      <c r="G1561" s="1">
        <v>0</v>
      </c>
      <c r="H1561" s="1">
        <v>7134</v>
      </c>
      <c r="I1561" s="11">
        <v>0.61404716818729554</v>
      </c>
      <c r="J1561" s="12">
        <f t="shared" si="72"/>
        <v>0.14451712859356172</v>
      </c>
      <c r="K1561" s="8">
        <f t="shared" si="73"/>
        <v>11618</v>
      </c>
    </row>
    <row r="1562" spans="1:11" x14ac:dyDescent="0.35">
      <c r="A1562" s="7">
        <f t="shared" si="74"/>
        <v>2</v>
      </c>
      <c r="B1562">
        <v>2009</v>
      </c>
      <c r="C1562" t="s">
        <v>20</v>
      </c>
      <c r="D1562" s="1">
        <v>7188</v>
      </c>
      <c r="E1562" s="1">
        <v>105</v>
      </c>
      <c r="F1562" s="1">
        <v>420</v>
      </c>
      <c r="G1562" s="1">
        <v>0</v>
      </c>
      <c r="H1562" s="1">
        <v>21960</v>
      </c>
      <c r="I1562" s="11">
        <v>0.74006672732787382</v>
      </c>
      <c r="J1562" s="12">
        <f t="shared" si="72"/>
        <v>1.4154281670205236E-2</v>
      </c>
      <c r="K1562" s="8">
        <f t="shared" si="73"/>
        <v>29673</v>
      </c>
    </row>
    <row r="1563" spans="1:11" x14ac:dyDescent="0.35">
      <c r="A1563" s="7">
        <f t="shared" si="74"/>
        <v>2</v>
      </c>
      <c r="B1563">
        <v>2009</v>
      </c>
      <c r="C1563" t="s">
        <v>21</v>
      </c>
      <c r="D1563" s="1">
        <v>20714</v>
      </c>
      <c r="E1563" s="1">
        <v>6056</v>
      </c>
      <c r="F1563" s="1">
        <v>833</v>
      </c>
      <c r="G1563" s="1">
        <v>0</v>
      </c>
      <c r="H1563" s="1">
        <v>29953</v>
      </c>
      <c r="I1563" s="11">
        <v>0.52041490027104043</v>
      </c>
      <c r="J1563" s="12">
        <f t="shared" si="72"/>
        <v>1.4472861213426924E-2</v>
      </c>
      <c r="K1563" s="8">
        <f t="shared" si="73"/>
        <v>57556</v>
      </c>
    </row>
    <row r="1564" spans="1:11" x14ac:dyDescent="0.35">
      <c r="A1564" s="7">
        <f t="shared" si="74"/>
        <v>2</v>
      </c>
      <c r="B1564">
        <v>2009</v>
      </c>
      <c r="C1564" t="s">
        <v>22</v>
      </c>
      <c r="D1564" s="1">
        <v>565</v>
      </c>
      <c r="E1564" s="1">
        <v>0</v>
      </c>
      <c r="F1564" s="1">
        <v>126</v>
      </c>
      <c r="G1564" s="1">
        <v>2508</v>
      </c>
      <c r="H1564" s="1">
        <v>1481</v>
      </c>
      <c r="I1564" s="11">
        <v>0.85235042735042732</v>
      </c>
      <c r="J1564" s="12">
        <f t="shared" si="72"/>
        <v>2.6923076923076925E-2</v>
      </c>
      <c r="K1564" s="8">
        <f t="shared" si="73"/>
        <v>4680</v>
      </c>
    </row>
    <row r="1565" spans="1:11" x14ac:dyDescent="0.35">
      <c r="A1565" s="7">
        <f t="shared" si="74"/>
        <v>2</v>
      </c>
      <c r="B1565">
        <v>2009</v>
      </c>
      <c r="C1565" t="s">
        <v>23</v>
      </c>
      <c r="D1565" s="1">
        <v>1020</v>
      </c>
      <c r="E1565" s="1">
        <v>0</v>
      </c>
      <c r="F1565" s="1">
        <v>29</v>
      </c>
      <c r="G1565" s="1">
        <v>0</v>
      </c>
      <c r="H1565" s="1">
        <v>4018</v>
      </c>
      <c r="I1565" s="11">
        <v>0.79297414643773434</v>
      </c>
      <c r="J1565" s="12">
        <f t="shared" si="72"/>
        <v>5.7233076771265046E-3</v>
      </c>
      <c r="K1565" s="8">
        <f t="shared" si="73"/>
        <v>5067</v>
      </c>
    </row>
    <row r="1566" spans="1:11" x14ac:dyDescent="0.35">
      <c r="A1566" s="7">
        <f t="shared" si="74"/>
        <v>2</v>
      </c>
      <c r="B1566">
        <v>2009</v>
      </c>
      <c r="C1566" t="s">
        <v>24</v>
      </c>
      <c r="D1566" s="1">
        <v>3706</v>
      </c>
      <c r="E1566" s="1">
        <v>22</v>
      </c>
      <c r="F1566" s="1">
        <v>1006</v>
      </c>
      <c r="G1566" s="1">
        <v>0</v>
      </c>
      <c r="H1566" s="1">
        <v>6044</v>
      </c>
      <c r="I1566" s="11">
        <v>0.5607719428465392</v>
      </c>
      <c r="J1566" s="12">
        <f t="shared" si="72"/>
        <v>9.3338281684913718E-2</v>
      </c>
      <c r="K1566" s="8">
        <f t="shared" si="73"/>
        <v>10778</v>
      </c>
    </row>
    <row r="1567" spans="1:11" x14ac:dyDescent="0.35">
      <c r="A1567" s="7">
        <f t="shared" si="74"/>
        <v>2</v>
      </c>
      <c r="B1567">
        <v>2009</v>
      </c>
      <c r="C1567" t="s">
        <v>25</v>
      </c>
      <c r="D1567" s="1">
        <v>27757</v>
      </c>
      <c r="E1567" s="1">
        <v>2144</v>
      </c>
      <c r="F1567" s="1">
        <v>239</v>
      </c>
      <c r="G1567" s="1">
        <v>0</v>
      </c>
      <c r="H1567" s="1">
        <v>35545</v>
      </c>
      <c r="I1567" s="11">
        <v>0.54114333561695971</v>
      </c>
      <c r="J1567" s="12">
        <f t="shared" si="72"/>
        <v>3.6385780619623961E-3</v>
      </c>
      <c r="K1567" s="8">
        <f t="shared" si="73"/>
        <v>65685</v>
      </c>
    </row>
    <row r="1568" spans="1:11" x14ac:dyDescent="0.35">
      <c r="A1568" s="7">
        <f t="shared" si="74"/>
        <v>2</v>
      </c>
      <c r="B1568">
        <v>2009</v>
      </c>
      <c r="C1568" t="s">
        <v>26</v>
      </c>
      <c r="D1568" s="1">
        <v>125887</v>
      </c>
      <c r="E1568" s="1">
        <v>14112</v>
      </c>
      <c r="F1568" s="1">
        <v>0</v>
      </c>
      <c r="G1568" s="1">
        <v>41748</v>
      </c>
      <c r="H1568" s="1">
        <v>173140</v>
      </c>
      <c r="I1568" s="11">
        <v>0.60551104999619598</v>
      </c>
      <c r="J1568" s="12">
        <f t="shared" si="72"/>
        <v>0</v>
      </c>
      <c r="K1568" s="8">
        <f t="shared" si="73"/>
        <v>354887</v>
      </c>
    </row>
    <row r="1569" spans="1:11" x14ac:dyDescent="0.35">
      <c r="A1569" s="7">
        <f t="shared" si="74"/>
        <v>2</v>
      </c>
      <c r="B1569">
        <v>2009</v>
      </c>
      <c r="C1569" t="s">
        <v>27</v>
      </c>
      <c r="D1569" s="1">
        <v>4803</v>
      </c>
      <c r="E1569" s="1">
        <v>0</v>
      </c>
      <c r="F1569" s="1">
        <v>893</v>
      </c>
      <c r="G1569" s="1">
        <v>4845</v>
      </c>
      <c r="H1569" s="1">
        <v>3349</v>
      </c>
      <c r="I1569" s="11">
        <v>0.58992080633549315</v>
      </c>
      <c r="J1569" s="12">
        <f t="shared" si="72"/>
        <v>6.4290856731461482E-2</v>
      </c>
      <c r="K1569" s="8">
        <f t="shared" si="73"/>
        <v>13890</v>
      </c>
    </row>
    <row r="1570" spans="1:11" x14ac:dyDescent="0.35">
      <c r="A1570" s="7">
        <f t="shared" si="74"/>
        <v>2</v>
      </c>
      <c r="B1570">
        <v>2009</v>
      </c>
      <c r="C1570" t="s">
        <v>28</v>
      </c>
      <c r="D1570" s="1">
        <v>5501</v>
      </c>
      <c r="E1570" s="1">
        <v>0</v>
      </c>
      <c r="F1570" s="1">
        <v>2180</v>
      </c>
      <c r="G1570" s="1">
        <v>6886</v>
      </c>
      <c r="H1570" s="1">
        <v>312</v>
      </c>
      <c r="I1570" s="11">
        <v>0.48376907050204987</v>
      </c>
      <c r="J1570" s="12">
        <f t="shared" si="72"/>
        <v>0.146515222797231</v>
      </c>
      <c r="K1570" s="8">
        <f t="shared" si="73"/>
        <v>14879</v>
      </c>
    </row>
    <row r="1571" spans="1:11" x14ac:dyDescent="0.35">
      <c r="A1571" s="7">
        <f t="shared" si="74"/>
        <v>2</v>
      </c>
      <c r="B1571">
        <v>2009</v>
      </c>
      <c r="C1571" t="s">
        <v>29</v>
      </c>
      <c r="D1571" s="1">
        <v>2379</v>
      </c>
      <c r="E1571" s="1">
        <v>0</v>
      </c>
      <c r="F1571" s="1">
        <v>3022</v>
      </c>
      <c r="G1571" s="1">
        <v>760</v>
      </c>
      <c r="H1571" s="1">
        <v>5088</v>
      </c>
      <c r="I1571" s="11">
        <v>0.51986843274957772</v>
      </c>
      <c r="J1571" s="12">
        <f t="shared" si="72"/>
        <v>0.2686461018757223</v>
      </c>
      <c r="K1571" s="8">
        <f t="shared" si="73"/>
        <v>11249</v>
      </c>
    </row>
    <row r="1572" spans="1:11" x14ac:dyDescent="0.35">
      <c r="A1572" s="7">
        <f t="shared" si="74"/>
        <v>2</v>
      </c>
      <c r="B1572">
        <v>2009</v>
      </c>
      <c r="C1572" t="s">
        <v>30</v>
      </c>
      <c r="D1572" s="1">
        <v>16102</v>
      </c>
      <c r="E1572" s="1">
        <v>0</v>
      </c>
      <c r="F1572" s="1">
        <v>315</v>
      </c>
      <c r="G1572" s="1">
        <v>0</v>
      </c>
      <c r="H1572" s="1">
        <v>28524</v>
      </c>
      <c r="I1572" s="11">
        <v>0.63469882735141625</v>
      </c>
      <c r="J1572" s="12">
        <f t="shared" si="72"/>
        <v>7.0091898266616227E-3</v>
      </c>
      <c r="K1572" s="8">
        <f t="shared" si="73"/>
        <v>44941</v>
      </c>
    </row>
    <row r="1573" spans="1:11" x14ac:dyDescent="0.35">
      <c r="A1573" s="7">
        <f t="shared" si="74"/>
        <v>2</v>
      </c>
      <c r="B1573">
        <v>2009</v>
      </c>
      <c r="C1573" t="s">
        <v>31</v>
      </c>
      <c r="D1573" s="1">
        <v>13134</v>
      </c>
      <c r="E1573" s="1">
        <v>350</v>
      </c>
      <c r="F1573" s="1">
        <v>420</v>
      </c>
      <c r="G1573" s="1">
        <v>21889</v>
      </c>
      <c r="H1573" s="1">
        <v>4165</v>
      </c>
      <c r="I1573" s="11">
        <v>0.65203463636818659</v>
      </c>
      <c r="J1573" s="12">
        <f t="shared" si="72"/>
        <v>1.0511036588417838E-2</v>
      </c>
      <c r="K1573" s="8">
        <f t="shared" si="73"/>
        <v>39958</v>
      </c>
    </row>
    <row r="1574" spans="1:11" x14ac:dyDescent="0.35">
      <c r="A1574" s="7">
        <f t="shared" si="74"/>
        <v>2</v>
      </c>
      <c r="B1574">
        <v>2009</v>
      </c>
      <c r="C1574" t="s">
        <v>32</v>
      </c>
      <c r="D1574" s="1">
        <v>716</v>
      </c>
      <c r="E1574" s="1">
        <v>0</v>
      </c>
      <c r="F1574" s="1">
        <v>742</v>
      </c>
      <c r="G1574" s="1">
        <v>2231</v>
      </c>
      <c r="H1574" s="1">
        <v>0</v>
      </c>
      <c r="I1574" s="11">
        <v>0.60477094063431824</v>
      </c>
      <c r="J1574" s="12">
        <f t="shared" si="72"/>
        <v>0.20113851992409867</v>
      </c>
      <c r="K1574" s="8">
        <f t="shared" si="73"/>
        <v>3689</v>
      </c>
    </row>
    <row r="1575" spans="1:11" x14ac:dyDescent="0.35">
      <c r="A1575" s="7">
        <f t="shared" si="74"/>
        <v>2</v>
      </c>
      <c r="B1575">
        <v>2009</v>
      </c>
      <c r="C1575" t="s">
        <v>33</v>
      </c>
      <c r="D1575" s="1">
        <v>300018</v>
      </c>
      <c r="E1575" s="1">
        <v>42872</v>
      </c>
      <c r="F1575" s="1">
        <v>0</v>
      </c>
      <c r="G1575" s="1">
        <v>429051</v>
      </c>
      <c r="H1575" s="1">
        <v>355077</v>
      </c>
      <c r="I1575" s="11">
        <v>0.69575463745920652</v>
      </c>
      <c r="J1575" s="12">
        <f t="shared" si="72"/>
        <v>0</v>
      </c>
      <c r="K1575" s="8">
        <f t="shared" si="73"/>
        <v>1127018</v>
      </c>
    </row>
    <row r="1576" spans="1:11" x14ac:dyDescent="0.35">
      <c r="A1576" s="7">
        <f t="shared" si="74"/>
        <v>2</v>
      </c>
      <c r="B1576">
        <v>2009</v>
      </c>
      <c r="C1576" t="s">
        <v>34</v>
      </c>
      <c r="D1576" s="1">
        <v>2591</v>
      </c>
      <c r="E1576" s="1">
        <v>0</v>
      </c>
      <c r="F1576" s="1">
        <v>546</v>
      </c>
      <c r="G1576" s="1">
        <v>4111</v>
      </c>
      <c r="H1576" s="1">
        <v>377</v>
      </c>
      <c r="I1576" s="11">
        <v>0.5885901639344262</v>
      </c>
      <c r="J1576" s="12">
        <f t="shared" si="72"/>
        <v>7.1606557377049185E-2</v>
      </c>
      <c r="K1576" s="8">
        <f t="shared" si="73"/>
        <v>7625</v>
      </c>
    </row>
    <row r="1577" spans="1:11" x14ac:dyDescent="0.35">
      <c r="A1577" s="7">
        <f t="shared" si="74"/>
        <v>2</v>
      </c>
      <c r="B1577">
        <v>2009</v>
      </c>
      <c r="C1577" t="s">
        <v>35</v>
      </c>
      <c r="D1577" s="1">
        <v>5180</v>
      </c>
      <c r="E1577" s="1">
        <v>0</v>
      </c>
      <c r="F1577" s="1">
        <v>0</v>
      </c>
      <c r="G1577" s="1">
        <v>0</v>
      </c>
      <c r="H1577" s="1">
        <v>14148</v>
      </c>
      <c r="I1577" s="11">
        <v>0.73199503311258274</v>
      </c>
      <c r="J1577" s="12">
        <f t="shared" si="72"/>
        <v>0</v>
      </c>
      <c r="K1577" s="8">
        <f t="shared" si="73"/>
        <v>19328</v>
      </c>
    </row>
    <row r="1578" spans="1:11" x14ac:dyDescent="0.35">
      <c r="A1578" s="7">
        <f t="shared" si="74"/>
        <v>2</v>
      </c>
      <c r="B1578">
        <v>2009</v>
      </c>
      <c r="C1578" t="s">
        <v>36</v>
      </c>
      <c r="D1578" s="1">
        <v>10039</v>
      </c>
      <c r="E1578" s="1">
        <v>486</v>
      </c>
      <c r="F1578" s="1">
        <v>1259</v>
      </c>
      <c r="G1578" s="1">
        <v>3</v>
      </c>
      <c r="H1578" s="1">
        <v>21636</v>
      </c>
      <c r="I1578" s="11">
        <v>0.64742841755677227</v>
      </c>
      <c r="J1578" s="12">
        <f t="shared" si="72"/>
        <v>3.766867127427221E-2</v>
      </c>
      <c r="K1578" s="8">
        <f t="shared" si="73"/>
        <v>33423</v>
      </c>
    </row>
    <row r="1579" spans="1:11" x14ac:dyDescent="0.35">
      <c r="A1579" s="7">
        <f t="shared" si="74"/>
        <v>2</v>
      </c>
      <c r="B1579">
        <v>2009</v>
      </c>
      <c r="C1579" t="s">
        <v>37</v>
      </c>
      <c r="D1579" s="1">
        <v>11081</v>
      </c>
      <c r="E1579" s="1">
        <v>0</v>
      </c>
      <c r="F1579" s="1">
        <v>372</v>
      </c>
      <c r="G1579" s="1">
        <v>0</v>
      </c>
      <c r="H1579" s="1">
        <v>26665</v>
      </c>
      <c r="I1579" s="11">
        <v>0.6995382758801616</v>
      </c>
      <c r="J1579" s="12">
        <f t="shared" si="72"/>
        <v>9.7591688965842915E-3</v>
      </c>
      <c r="K1579" s="8">
        <f t="shared" si="73"/>
        <v>38118</v>
      </c>
    </row>
    <row r="1580" spans="1:11" x14ac:dyDescent="0.35">
      <c r="A1580" s="7">
        <f t="shared" si="74"/>
        <v>2</v>
      </c>
      <c r="B1580">
        <v>2009</v>
      </c>
      <c r="C1580" t="s">
        <v>38</v>
      </c>
      <c r="D1580" s="1">
        <v>3706</v>
      </c>
      <c r="E1580" s="1">
        <v>24</v>
      </c>
      <c r="F1580" s="1">
        <v>840</v>
      </c>
      <c r="G1580" s="1">
        <v>608</v>
      </c>
      <c r="H1580" s="1">
        <v>4260</v>
      </c>
      <c r="I1580" s="11">
        <v>0.51578724305997037</v>
      </c>
      <c r="J1580" s="12">
        <f t="shared" si="72"/>
        <v>8.9001907183725359E-2</v>
      </c>
      <c r="K1580" s="8">
        <f t="shared" si="73"/>
        <v>9438</v>
      </c>
    </row>
    <row r="1581" spans="1:11" x14ac:dyDescent="0.35">
      <c r="A1581" s="7">
        <f t="shared" si="74"/>
        <v>2</v>
      </c>
      <c r="B1581">
        <v>2009</v>
      </c>
      <c r="C1581" t="s">
        <v>39</v>
      </c>
      <c r="D1581" s="1">
        <v>2106</v>
      </c>
      <c r="E1581" s="1">
        <v>0</v>
      </c>
      <c r="F1581" s="1">
        <v>27</v>
      </c>
      <c r="G1581" s="1">
        <v>0</v>
      </c>
      <c r="H1581" s="1">
        <v>7498</v>
      </c>
      <c r="I1581" s="11">
        <v>0.778527671062195</v>
      </c>
      <c r="J1581" s="12">
        <f t="shared" si="72"/>
        <v>2.803447201744367E-3</v>
      </c>
      <c r="K1581" s="8">
        <f t="shared" si="73"/>
        <v>9631</v>
      </c>
    </row>
    <row r="1582" spans="1:11" x14ac:dyDescent="0.35">
      <c r="A1582" s="7">
        <f t="shared" si="74"/>
        <v>2</v>
      </c>
      <c r="B1582">
        <v>2009</v>
      </c>
      <c r="C1582" t="s">
        <v>40</v>
      </c>
      <c r="D1582" s="1">
        <v>7404</v>
      </c>
      <c r="E1582" s="1">
        <v>0</v>
      </c>
      <c r="F1582" s="1">
        <v>840</v>
      </c>
      <c r="G1582" s="1">
        <v>0</v>
      </c>
      <c r="H1582" s="1">
        <v>25043</v>
      </c>
      <c r="I1582" s="11">
        <v>0.75233574668789616</v>
      </c>
      <c r="J1582" s="12">
        <f t="shared" si="72"/>
        <v>2.5235076756691802E-2</v>
      </c>
      <c r="K1582" s="8">
        <f t="shared" si="73"/>
        <v>33287</v>
      </c>
    </row>
    <row r="1583" spans="1:11" x14ac:dyDescent="0.35">
      <c r="A1583" s="7">
        <f t="shared" si="74"/>
        <v>2</v>
      </c>
      <c r="B1583">
        <v>2009</v>
      </c>
      <c r="C1583" t="s">
        <v>41</v>
      </c>
      <c r="D1583" s="1">
        <v>543</v>
      </c>
      <c r="E1583" s="1">
        <v>17</v>
      </c>
      <c r="F1583" s="1">
        <v>84</v>
      </c>
      <c r="G1583" s="1">
        <v>0</v>
      </c>
      <c r="H1583" s="1">
        <v>1610</v>
      </c>
      <c r="I1583" s="11">
        <v>0.7142857142857143</v>
      </c>
      <c r="J1583" s="12">
        <f t="shared" si="72"/>
        <v>3.7267080745341616E-2</v>
      </c>
      <c r="K1583" s="8">
        <f t="shared" si="73"/>
        <v>2254</v>
      </c>
    </row>
    <row r="1584" spans="1:11" x14ac:dyDescent="0.35">
      <c r="A1584" s="7">
        <f t="shared" si="74"/>
        <v>2</v>
      </c>
      <c r="B1584">
        <v>2009</v>
      </c>
      <c r="C1584" t="s">
        <v>42</v>
      </c>
      <c r="D1584" s="1">
        <v>751</v>
      </c>
      <c r="E1584" s="1">
        <v>0</v>
      </c>
      <c r="F1584" s="1">
        <v>315</v>
      </c>
      <c r="G1584" s="1">
        <v>0</v>
      </c>
      <c r="H1584" s="1">
        <v>7456</v>
      </c>
      <c r="I1584" s="11">
        <v>0.87491199249002582</v>
      </c>
      <c r="J1584" s="12">
        <f t="shared" si="72"/>
        <v>3.6963154189157472E-2</v>
      </c>
      <c r="K1584" s="8">
        <f t="shared" si="73"/>
        <v>8522</v>
      </c>
    </row>
    <row r="1585" spans="1:11" x14ac:dyDescent="0.35">
      <c r="A1585" s="7">
        <f t="shared" si="74"/>
        <v>2</v>
      </c>
      <c r="B1585">
        <v>2009</v>
      </c>
      <c r="C1585" t="s">
        <v>43</v>
      </c>
      <c r="D1585" s="1">
        <v>2393</v>
      </c>
      <c r="E1585" s="1">
        <v>15</v>
      </c>
      <c r="F1585" s="1">
        <v>1424</v>
      </c>
      <c r="G1585" s="1">
        <v>0</v>
      </c>
      <c r="H1585" s="1">
        <v>2928</v>
      </c>
      <c r="I1585" s="11">
        <v>0.43313609467455622</v>
      </c>
      <c r="J1585" s="12">
        <f t="shared" si="72"/>
        <v>0.2106508875739645</v>
      </c>
      <c r="K1585" s="8">
        <f t="shared" si="73"/>
        <v>6760</v>
      </c>
    </row>
    <row r="1586" spans="1:11" x14ac:dyDescent="0.35">
      <c r="A1586" s="7">
        <f t="shared" si="74"/>
        <v>2</v>
      </c>
      <c r="B1586">
        <v>2009</v>
      </c>
      <c r="C1586" t="s">
        <v>44</v>
      </c>
      <c r="D1586" s="1">
        <v>1246</v>
      </c>
      <c r="E1586" s="1">
        <v>0</v>
      </c>
      <c r="F1586" s="1">
        <v>420</v>
      </c>
      <c r="G1586" s="1">
        <v>0</v>
      </c>
      <c r="H1586" s="1">
        <v>5487</v>
      </c>
      <c r="I1586" s="11">
        <v>0.76709073116175031</v>
      </c>
      <c r="J1586" s="12">
        <f t="shared" si="72"/>
        <v>5.8716622396197397E-2</v>
      </c>
      <c r="K1586" s="8">
        <f t="shared" si="73"/>
        <v>7153</v>
      </c>
    </row>
    <row r="1587" spans="1:11" x14ac:dyDescent="0.35">
      <c r="A1587" s="7">
        <f t="shared" si="74"/>
        <v>2</v>
      </c>
      <c r="B1587">
        <v>2009</v>
      </c>
      <c r="C1587" t="s">
        <v>45</v>
      </c>
      <c r="D1587" s="1">
        <v>290</v>
      </c>
      <c r="E1587" s="1">
        <v>0</v>
      </c>
      <c r="F1587" s="1">
        <v>17</v>
      </c>
      <c r="G1587" s="1">
        <v>0</v>
      </c>
      <c r="H1587" s="1">
        <v>2595</v>
      </c>
      <c r="I1587" s="11">
        <v>0.89421088904203994</v>
      </c>
      <c r="J1587" s="12">
        <f t="shared" si="72"/>
        <v>5.8580289455547902E-3</v>
      </c>
      <c r="K1587" s="8">
        <f t="shared" si="73"/>
        <v>2902</v>
      </c>
    </row>
    <row r="1588" spans="1:11" x14ac:dyDescent="0.35">
      <c r="A1588" s="7">
        <f t="shared" si="74"/>
        <v>2</v>
      </c>
      <c r="B1588">
        <v>2009</v>
      </c>
      <c r="C1588" t="s">
        <v>46</v>
      </c>
      <c r="D1588" s="1">
        <v>12911</v>
      </c>
      <c r="E1588" s="1">
        <v>5600</v>
      </c>
      <c r="F1588" s="1">
        <v>1039</v>
      </c>
      <c r="G1588" s="1">
        <v>6674</v>
      </c>
      <c r="H1588" s="1">
        <v>8892</v>
      </c>
      <c r="I1588" s="11">
        <v>0.44327372138056725</v>
      </c>
      <c r="J1588" s="12">
        <f t="shared" si="72"/>
        <v>2.9587652352204123E-2</v>
      </c>
      <c r="K1588" s="8">
        <f t="shared" si="73"/>
        <v>35116</v>
      </c>
    </row>
    <row r="1589" spans="1:11" x14ac:dyDescent="0.35">
      <c r="A1589" s="7">
        <f t="shared" si="74"/>
        <v>2</v>
      </c>
      <c r="B1589">
        <v>2009</v>
      </c>
      <c r="C1589" t="s">
        <v>47</v>
      </c>
      <c r="D1589" s="1">
        <v>899</v>
      </c>
      <c r="E1589" s="1">
        <v>8</v>
      </c>
      <c r="F1589" s="1">
        <v>497</v>
      </c>
      <c r="G1589" s="1">
        <v>0</v>
      </c>
      <c r="H1589" s="1">
        <v>1636</v>
      </c>
      <c r="I1589" s="11">
        <v>0.53815789473684206</v>
      </c>
      <c r="J1589" s="12">
        <f t="shared" si="72"/>
        <v>0.16348684210526315</v>
      </c>
      <c r="K1589" s="8">
        <f t="shared" si="73"/>
        <v>3040</v>
      </c>
    </row>
    <row r="1590" spans="1:11" x14ac:dyDescent="0.35">
      <c r="A1590" s="7">
        <f t="shared" si="74"/>
        <v>2</v>
      </c>
      <c r="B1590">
        <v>2009</v>
      </c>
      <c r="C1590" t="s">
        <v>48</v>
      </c>
      <c r="D1590" s="1">
        <v>18057</v>
      </c>
      <c r="E1590" s="1">
        <v>138</v>
      </c>
      <c r="F1590" s="1">
        <v>812</v>
      </c>
      <c r="G1590" s="1">
        <v>0</v>
      </c>
      <c r="H1590" s="1">
        <v>15943</v>
      </c>
      <c r="I1590" s="11">
        <v>0.45616595135908439</v>
      </c>
      <c r="J1590" s="12">
        <f t="shared" si="72"/>
        <v>2.3233190271816882E-2</v>
      </c>
      <c r="K1590" s="8">
        <f t="shared" si="73"/>
        <v>34950</v>
      </c>
    </row>
    <row r="1591" spans="1:11" x14ac:dyDescent="0.35">
      <c r="A1591" s="7">
        <f t="shared" si="74"/>
        <v>2</v>
      </c>
      <c r="B1591">
        <v>2009</v>
      </c>
      <c r="C1591" t="s">
        <v>49</v>
      </c>
      <c r="D1591" s="1">
        <v>428</v>
      </c>
      <c r="E1591" s="1">
        <v>0</v>
      </c>
      <c r="F1591" s="1">
        <v>91</v>
      </c>
      <c r="G1591" s="1">
        <v>1076</v>
      </c>
      <c r="H1591" s="1">
        <v>46</v>
      </c>
      <c r="I1591" s="11">
        <v>0.68372943327239488</v>
      </c>
      <c r="J1591" s="12">
        <f t="shared" si="72"/>
        <v>5.5453991468616695E-2</v>
      </c>
      <c r="K1591" s="8">
        <f t="shared" si="73"/>
        <v>1641</v>
      </c>
    </row>
    <row r="1592" spans="1:11" x14ac:dyDescent="0.35">
      <c r="A1592" s="7">
        <f t="shared" si="74"/>
        <v>2</v>
      </c>
      <c r="B1592">
        <v>2009</v>
      </c>
      <c r="C1592" t="s">
        <v>50</v>
      </c>
      <c r="D1592" s="1">
        <v>629</v>
      </c>
      <c r="E1592" s="1">
        <v>0</v>
      </c>
      <c r="F1592" s="1">
        <v>315</v>
      </c>
      <c r="G1592" s="1">
        <v>0</v>
      </c>
      <c r="H1592" s="1">
        <v>4506</v>
      </c>
      <c r="I1592" s="11">
        <v>0.82678899082568802</v>
      </c>
      <c r="J1592" s="12">
        <f t="shared" si="72"/>
        <v>5.7798165137614682E-2</v>
      </c>
      <c r="K1592" s="8">
        <f t="shared" si="73"/>
        <v>5450</v>
      </c>
    </row>
    <row r="1593" spans="1:11" x14ac:dyDescent="0.35">
      <c r="A1593" s="7">
        <f t="shared" si="74"/>
        <v>2</v>
      </c>
      <c r="B1593">
        <v>2009</v>
      </c>
      <c r="C1593" t="s">
        <v>51</v>
      </c>
      <c r="D1593" s="1">
        <v>14340</v>
      </c>
      <c r="E1593" s="1">
        <v>0</v>
      </c>
      <c r="F1593" s="1">
        <v>2375</v>
      </c>
      <c r="G1593" s="1">
        <v>9129</v>
      </c>
      <c r="H1593" s="1">
        <v>0</v>
      </c>
      <c r="I1593" s="11">
        <v>0.35323479337563846</v>
      </c>
      <c r="J1593" s="12">
        <f t="shared" si="72"/>
        <v>9.1897539080637677E-2</v>
      </c>
      <c r="K1593" s="8">
        <f t="shared" si="73"/>
        <v>25844</v>
      </c>
    </row>
    <row r="1594" spans="1:11" x14ac:dyDescent="0.35">
      <c r="A1594" s="7">
        <f t="shared" si="74"/>
        <v>2</v>
      </c>
      <c r="B1594">
        <v>2009</v>
      </c>
      <c r="C1594" t="s">
        <v>52</v>
      </c>
      <c r="D1594" s="1">
        <v>12272</v>
      </c>
      <c r="E1594" s="1">
        <v>2091</v>
      </c>
      <c r="F1594" s="1">
        <v>2099</v>
      </c>
      <c r="G1594" s="1">
        <v>0</v>
      </c>
      <c r="H1594" s="1">
        <v>17801</v>
      </c>
      <c r="I1594" s="11">
        <v>0.51954002860228232</v>
      </c>
      <c r="J1594" s="12">
        <f t="shared" si="72"/>
        <v>6.1261419023436361E-2</v>
      </c>
      <c r="K1594" s="8">
        <f t="shared" si="73"/>
        <v>34263</v>
      </c>
    </row>
    <row r="1595" spans="1:11" x14ac:dyDescent="0.35">
      <c r="A1595" s="7">
        <f t="shared" si="74"/>
        <v>2</v>
      </c>
      <c r="B1595">
        <v>2009</v>
      </c>
      <c r="C1595" t="s">
        <v>53</v>
      </c>
      <c r="D1595" s="1">
        <v>3068</v>
      </c>
      <c r="E1595" s="1">
        <v>0</v>
      </c>
      <c r="F1595" s="1">
        <v>1259</v>
      </c>
      <c r="G1595" s="1">
        <v>0</v>
      </c>
      <c r="H1595" s="1">
        <v>9299</v>
      </c>
      <c r="I1595" s="11">
        <v>0.68244532511375311</v>
      </c>
      <c r="J1595" s="12">
        <f t="shared" si="72"/>
        <v>9.2396888301776017E-2</v>
      </c>
      <c r="K1595" s="8">
        <f t="shared" si="73"/>
        <v>13626</v>
      </c>
    </row>
    <row r="1596" spans="1:11" x14ac:dyDescent="0.35">
      <c r="A1596" s="7">
        <f t="shared" si="74"/>
        <v>2</v>
      </c>
      <c r="B1596">
        <v>2009</v>
      </c>
      <c r="C1596" t="s">
        <v>54</v>
      </c>
      <c r="D1596" s="1">
        <v>1094</v>
      </c>
      <c r="E1596" s="1">
        <v>0</v>
      </c>
      <c r="F1596" s="1">
        <v>1049</v>
      </c>
      <c r="G1596" s="1">
        <v>0</v>
      </c>
      <c r="H1596" s="1">
        <v>16469</v>
      </c>
      <c r="I1596" s="11">
        <v>0.88485923060391147</v>
      </c>
      <c r="J1596" s="12">
        <f t="shared" si="72"/>
        <v>5.6361487212551041E-2</v>
      </c>
      <c r="K1596" s="8">
        <f t="shared" si="73"/>
        <v>18612</v>
      </c>
    </row>
    <row r="1597" spans="1:11" x14ac:dyDescent="0.35">
      <c r="A1597" s="7">
        <f t="shared" si="74"/>
        <v>2</v>
      </c>
      <c r="B1597">
        <v>2009</v>
      </c>
      <c r="C1597" t="s">
        <v>55</v>
      </c>
      <c r="D1597" s="1">
        <v>15260</v>
      </c>
      <c r="E1597" s="1">
        <v>0</v>
      </c>
      <c r="F1597" s="1">
        <v>378</v>
      </c>
      <c r="G1597" s="1">
        <v>0</v>
      </c>
      <c r="H1597" s="1">
        <v>12490</v>
      </c>
      <c r="I1597" s="11">
        <v>0.4440415244596132</v>
      </c>
      <c r="J1597" s="12">
        <f t="shared" si="72"/>
        <v>1.3438566552901024E-2</v>
      </c>
      <c r="K1597" s="8">
        <f t="shared" si="73"/>
        <v>28128</v>
      </c>
    </row>
    <row r="1598" spans="1:11" x14ac:dyDescent="0.35">
      <c r="A1598" s="7">
        <f t="shared" si="74"/>
        <v>2</v>
      </c>
      <c r="B1598">
        <v>2009</v>
      </c>
      <c r="C1598" t="s">
        <v>56</v>
      </c>
      <c r="D1598" s="1">
        <v>15501</v>
      </c>
      <c r="E1598" s="1">
        <v>0</v>
      </c>
      <c r="F1598" s="1">
        <v>1238</v>
      </c>
      <c r="G1598" s="1">
        <v>0</v>
      </c>
      <c r="H1598" s="1">
        <v>28682</v>
      </c>
      <c r="I1598" s="11">
        <v>0.63147002487836024</v>
      </c>
      <c r="J1598" s="12">
        <f t="shared" si="72"/>
        <v>2.7256115012879504E-2</v>
      </c>
      <c r="K1598" s="8">
        <f t="shared" si="73"/>
        <v>45421</v>
      </c>
    </row>
    <row r="1599" spans="1:11" x14ac:dyDescent="0.35">
      <c r="A1599" s="7">
        <f t="shared" si="74"/>
        <v>2</v>
      </c>
      <c r="B1599">
        <v>2009</v>
      </c>
      <c r="C1599" t="s">
        <v>57</v>
      </c>
      <c r="D1599" s="1">
        <v>1864</v>
      </c>
      <c r="E1599" s="1">
        <v>39</v>
      </c>
      <c r="F1599" s="1">
        <v>756</v>
      </c>
      <c r="G1599" s="1">
        <v>0</v>
      </c>
      <c r="H1599" s="1">
        <v>2882</v>
      </c>
      <c r="I1599" s="11">
        <v>0.52012272153040973</v>
      </c>
      <c r="J1599" s="12">
        <f t="shared" si="72"/>
        <v>0.13643746616134272</v>
      </c>
      <c r="K1599" s="8">
        <f t="shared" si="73"/>
        <v>5541</v>
      </c>
    </row>
    <row r="1600" spans="1:11" x14ac:dyDescent="0.35">
      <c r="A1600" s="7">
        <f t="shared" si="74"/>
        <v>2</v>
      </c>
      <c r="B1600">
        <v>2009</v>
      </c>
      <c r="C1600" t="s">
        <v>58</v>
      </c>
      <c r="D1600" s="1">
        <v>14323</v>
      </c>
      <c r="E1600" s="1">
        <v>175</v>
      </c>
      <c r="F1600" s="1">
        <v>1066</v>
      </c>
      <c r="G1600" s="1">
        <v>9454</v>
      </c>
      <c r="H1600" s="1">
        <v>7427</v>
      </c>
      <c r="I1600" s="11">
        <v>0.52029588534442905</v>
      </c>
      <c r="J1600" s="12">
        <f t="shared" si="72"/>
        <v>3.2855601787640625E-2</v>
      </c>
      <c r="K1600" s="8">
        <f t="shared" si="73"/>
        <v>32445</v>
      </c>
    </row>
    <row r="1601" spans="1:11" x14ac:dyDescent="0.35">
      <c r="A1601" s="7">
        <f t="shared" si="74"/>
        <v>2</v>
      </c>
      <c r="B1601">
        <v>2009</v>
      </c>
      <c r="C1601" t="s">
        <v>59</v>
      </c>
      <c r="D1601" s="1">
        <v>8720</v>
      </c>
      <c r="E1601" s="1">
        <v>143</v>
      </c>
      <c r="F1601" s="1">
        <v>944</v>
      </c>
      <c r="G1601" s="1">
        <v>0</v>
      </c>
      <c r="H1601" s="1">
        <v>13310</v>
      </c>
      <c r="I1601" s="11">
        <v>0.57576675174114289</v>
      </c>
      <c r="J1601" s="12">
        <f t="shared" si="72"/>
        <v>4.0835748583293682E-2</v>
      </c>
      <c r="K1601" s="8">
        <f t="shared" si="73"/>
        <v>23117</v>
      </c>
    </row>
    <row r="1602" spans="1:11" x14ac:dyDescent="0.35">
      <c r="A1602" s="7">
        <f t="shared" si="74"/>
        <v>2</v>
      </c>
      <c r="B1602">
        <v>2009</v>
      </c>
      <c r="C1602" t="s">
        <v>60</v>
      </c>
      <c r="D1602" s="1">
        <v>348</v>
      </c>
      <c r="E1602" s="1">
        <v>0</v>
      </c>
      <c r="F1602" s="1">
        <v>23</v>
      </c>
      <c r="G1602" s="1">
        <v>2960</v>
      </c>
      <c r="H1602" s="1">
        <v>392</v>
      </c>
      <c r="I1602" s="11">
        <v>0.9003491807681977</v>
      </c>
      <c r="J1602" s="12">
        <f t="shared" ref="J1602:J1665" si="75">(F1602/K1602)</f>
        <v>6.1778135911899007E-3</v>
      </c>
      <c r="K1602" s="8">
        <f t="shared" ref="K1602:K1665" si="76">SUM(D1602:H1602)</f>
        <v>3723</v>
      </c>
    </row>
    <row r="1603" spans="1:11" x14ac:dyDescent="0.35">
      <c r="A1603" s="7">
        <f t="shared" ref="A1603:A1666" si="77">IF(B1603&lt;=1997,1,2)</f>
        <v>2</v>
      </c>
      <c r="B1603">
        <v>2009</v>
      </c>
      <c r="C1603" t="s">
        <v>61</v>
      </c>
      <c r="D1603" s="1">
        <v>34332</v>
      </c>
      <c r="E1603" s="1">
        <v>427</v>
      </c>
      <c r="F1603" s="1">
        <v>2373</v>
      </c>
      <c r="G1603" s="1">
        <v>56393</v>
      </c>
      <c r="H1603" s="1">
        <v>21777</v>
      </c>
      <c r="I1603" s="11">
        <v>0.67795875179962184</v>
      </c>
      <c r="J1603" s="12">
        <f t="shared" si="75"/>
        <v>2.0580735806837697E-2</v>
      </c>
      <c r="K1603" s="8">
        <f t="shared" si="76"/>
        <v>115302</v>
      </c>
    </row>
    <row r="1604" spans="1:11" x14ac:dyDescent="0.35">
      <c r="A1604" s="7">
        <f t="shared" si="77"/>
        <v>2</v>
      </c>
      <c r="B1604">
        <v>2009</v>
      </c>
      <c r="C1604" t="s">
        <v>62</v>
      </c>
      <c r="D1604" s="1">
        <v>5781</v>
      </c>
      <c r="E1604" s="1">
        <v>0</v>
      </c>
      <c r="F1604" s="1">
        <v>831</v>
      </c>
      <c r="G1604" s="1">
        <v>17237</v>
      </c>
      <c r="H1604" s="1">
        <v>11378</v>
      </c>
      <c r="I1604" s="11">
        <v>0.81230306299145538</v>
      </c>
      <c r="J1604" s="12">
        <f t="shared" si="75"/>
        <v>2.3589860050529425E-2</v>
      </c>
      <c r="K1604" s="8">
        <f t="shared" si="76"/>
        <v>35227</v>
      </c>
    </row>
    <row r="1605" spans="1:11" x14ac:dyDescent="0.35">
      <c r="A1605" s="7">
        <f t="shared" si="77"/>
        <v>2</v>
      </c>
      <c r="B1605">
        <v>2009</v>
      </c>
      <c r="C1605" t="s">
        <v>63</v>
      </c>
      <c r="D1605" s="1">
        <v>2006</v>
      </c>
      <c r="E1605" s="1">
        <v>0</v>
      </c>
      <c r="F1605" s="1">
        <v>1637</v>
      </c>
      <c r="G1605" s="1">
        <v>0</v>
      </c>
      <c r="H1605" s="1">
        <v>9808</v>
      </c>
      <c r="I1605" s="11">
        <v>0.72916511783510518</v>
      </c>
      <c r="J1605" s="12">
        <f t="shared" si="75"/>
        <v>0.12170098877406885</v>
      </c>
      <c r="K1605" s="8">
        <f t="shared" si="76"/>
        <v>13451</v>
      </c>
    </row>
    <row r="1606" spans="1:11" x14ac:dyDescent="0.35">
      <c r="A1606" s="7">
        <f t="shared" si="77"/>
        <v>2</v>
      </c>
      <c r="B1606">
        <v>2009</v>
      </c>
      <c r="C1606" t="s">
        <v>64</v>
      </c>
      <c r="D1606" s="1">
        <v>5710</v>
      </c>
      <c r="E1606" s="1">
        <v>500</v>
      </c>
      <c r="F1606" s="1">
        <v>1679</v>
      </c>
      <c r="G1606" s="1">
        <v>0</v>
      </c>
      <c r="H1606" s="1">
        <v>17176</v>
      </c>
      <c r="I1606" s="11">
        <v>0.68525832834629963</v>
      </c>
      <c r="J1606" s="12">
        <f t="shared" si="75"/>
        <v>6.6985836824256934E-2</v>
      </c>
      <c r="K1606" s="8">
        <f t="shared" si="76"/>
        <v>25065</v>
      </c>
    </row>
    <row r="1607" spans="1:11" x14ac:dyDescent="0.35">
      <c r="A1607" s="7">
        <f t="shared" si="77"/>
        <v>2</v>
      </c>
      <c r="B1607">
        <v>2009</v>
      </c>
      <c r="C1607" t="s">
        <v>65</v>
      </c>
      <c r="D1607" s="1">
        <v>4096</v>
      </c>
      <c r="E1607" s="1">
        <v>82</v>
      </c>
      <c r="F1607" s="1">
        <v>1196</v>
      </c>
      <c r="G1607" s="1">
        <v>0</v>
      </c>
      <c r="H1607" s="1">
        <v>4664</v>
      </c>
      <c r="I1607" s="11">
        <v>0.46463438932058176</v>
      </c>
      <c r="J1607" s="12">
        <f t="shared" si="75"/>
        <v>0.11914724048615262</v>
      </c>
      <c r="K1607" s="8">
        <f t="shared" si="76"/>
        <v>10038</v>
      </c>
    </row>
    <row r="1608" spans="1:11" x14ac:dyDescent="0.35">
      <c r="A1608" s="7">
        <f t="shared" si="77"/>
        <v>2</v>
      </c>
      <c r="B1608">
        <v>2009</v>
      </c>
      <c r="C1608" t="s">
        <v>66</v>
      </c>
      <c r="D1608" s="1">
        <v>3527</v>
      </c>
      <c r="E1608" s="1">
        <v>0</v>
      </c>
      <c r="F1608" s="1">
        <v>182</v>
      </c>
      <c r="G1608" s="1">
        <v>11388</v>
      </c>
      <c r="H1608" s="1">
        <v>5961</v>
      </c>
      <c r="I1608" s="11">
        <v>0.82386741380947859</v>
      </c>
      <c r="J1608" s="12">
        <f t="shared" si="75"/>
        <v>8.6427960869978164E-3</v>
      </c>
      <c r="K1608" s="8">
        <f t="shared" si="76"/>
        <v>21058</v>
      </c>
    </row>
    <row r="1609" spans="1:11" x14ac:dyDescent="0.35">
      <c r="A1609" s="7">
        <f t="shared" si="77"/>
        <v>2</v>
      </c>
      <c r="B1609">
        <v>2009</v>
      </c>
      <c r="C1609" t="s">
        <v>67</v>
      </c>
      <c r="D1609" s="1">
        <v>10214</v>
      </c>
      <c r="E1609" s="1">
        <v>2</v>
      </c>
      <c r="F1609" s="1">
        <v>504</v>
      </c>
      <c r="G1609" s="1">
        <v>24731</v>
      </c>
      <c r="H1609" s="1">
        <v>1880</v>
      </c>
      <c r="I1609" s="11">
        <v>0.71283919530684958</v>
      </c>
      <c r="J1609" s="12">
        <f t="shared" si="75"/>
        <v>1.3500843802737672E-2</v>
      </c>
      <c r="K1609" s="8">
        <f t="shared" si="76"/>
        <v>37331</v>
      </c>
    </row>
    <row r="1610" spans="1:11" x14ac:dyDescent="0.35">
      <c r="A1610" s="7">
        <f t="shared" si="77"/>
        <v>2</v>
      </c>
      <c r="B1610">
        <v>2009</v>
      </c>
      <c r="C1610" t="s">
        <v>68</v>
      </c>
      <c r="D1610" s="1">
        <v>125270</v>
      </c>
      <c r="E1610" s="1">
        <v>33889</v>
      </c>
      <c r="F1610" s="1">
        <v>0</v>
      </c>
      <c r="G1610" s="1">
        <v>187458</v>
      </c>
      <c r="H1610" s="1">
        <v>146075</v>
      </c>
      <c r="I1610" s="11">
        <v>0.67696045399559968</v>
      </c>
      <c r="J1610" s="12">
        <f t="shared" si="75"/>
        <v>0</v>
      </c>
      <c r="K1610" s="8">
        <f t="shared" si="76"/>
        <v>492692</v>
      </c>
    </row>
    <row r="1611" spans="1:11" x14ac:dyDescent="0.35">
      <c r="A1611" s="7">
        <f t="shared" si="77"/>
        <v>2</v>
      </c>
      <c r="B1611">
        <v>2009</v>
      </c>
      <c r="C1611" t="s">
        <v>69</v>
      </c>
      <c r="D1611" s="1">
        <v>289</v>
      </c>
      <c r="E1611" s="1">
        <v>0</v>
      </c>
      <c r="F1611" s="1">
        <v>8</v>
      </c>
      <c r="G1611" s="1">
        <v>0</v>
      </c>
      <c r="H1611" s="1">
        <v>1470</v>
      </c>
      <c r="I1611" s="11">
        <v>0.83191850594227501</v>
      </c>
      <c r="J1611" s="12">
        <f t="shared" si="75"/>
        <v>4.5274476513865311E-3</v>
      </c>
      <c r="K1611" s="8">
        <f t="shared" si="76"/>
        <v>1767</v>
      </c>
    </row>
    <row r="1612" spans="1:11" x14ac:dyDescent="0.35">
      <c r="A1612" s="7">
        <f t="shared" si="77"/>
        <v>2</v>
      </c>
      <c r="B1612">
        <v>2009</v>
      </c>
      <c r="C1612" t="s">
        <v>70</v>
      </c>
      <c r="D1612" s="1">
        <v>20435</v>
      </c>
      <c r="E1612" s="1">
        <v>2074</v>
      </c>
      <c r="F1612" s="1">
        <v>3253</v>
      </c>
      <c r="G1612" s="1">
        <v>0</v>
      </c>
      <c r="H1612" s="1">
        <v>14908</v>
      </c>
      <c r="I1612" s="11">
        <v>0.36656011802311284</v>
      </c>
      <c r="J1612" s="12">
        <f t="shared" si="75"/>
        <v>7.9985247110892554E-2</v>
      </c>
      <c r="K1612" s="8">
        <f t="shared" si="76"/>
        <v>40670</v>
      </c>
    </row>
    <row r="1613" spans="1:11" x14ac:dyDescent="0.35">
      <c r="A1613" s="7">
        <f t="shared" si="77"/>
        <v>2</v>
      </c>
      <c r="B1613">
        <v>2009</v>
      </c>
      <c r="C1613" t="s">
        <v>71</v>
      </c>
      <c r="D1613" s="1">
        <v>46591</v>
      </c>
      <c r="E1613" s="1">
        <v>25350</v>
      </c>
      <c r="F1613" s="1">
        <v>2561</v>
      </c>
      <c r="G1613" s="1">
        <v>0</v>
      </c>
      <c r="H1613" s="1">
        <v>41927</v>
      </c>
      <c r="I1613" s="11">
        <v>0.36010787690352059</v>
      </c>
      <c r="J1613" s="12">
        <f t="shared" si="75"/>
        <v>2.1996238050657483E-2</v>
      </c>
      <c r="K1613" s="8">
        <f t="shared" si="76"/>
        <v>116429</v>
      </c>
    </row>
    <row r="1614" spans="1:11" x14ac:dyDescent="0.35">
      <c r="A1614" s="7">
        <f t="shared" si="77"/>
        <v>2</v>
      </c>
      <c r="B1614">
        <v>2009</v>
      </c>
      <c r="C1614" t="s">
        <v>72</v>
      </c>
      <c r="D1614" s="1">
        <v>2546</v>
      </c>
      <c r="E1614" s="1">
        <v>0</v>
      </c>
      <c r="F1614" s="1">
        <v>420</v>
      </c>
      <c r="G1614" s="1">
        <v>0</v>
      </c>
      <c r="H1614" s="1">
        <v>3923</v>
      </c>
      <c r="I1614" s="11">
        <v>0.56945855712004645</v>
      </c>
      <c r="J1614" s="12">
        <f t="shared" si="75"/>
        <v>6.0966758600667734E-2</v>
      </c>
      <c r="K1614" s="8">
        <f t="shared" si="76"/>
        <v>6889</v>
      </c>
    </row>
    <row r="1615" spans="1:11" x14ac:dyDescent="0.35">
      <c r="A1615" s="7">
        <f t="shared" si="77"/>
        <v>2</v>
      </c>
      <c r="B1615">
        <v>2009</v>
      </c>
      <c r="C1615" t="s">
        <v>73</v>
      </c>
      <c r="D1615" s="1">
        <v>7686</v>
      </c>
      <c r="E1615" s="1">
        <v>0</v>
      </c>
      <c r="F1615" s="1">
        <v>682</v>
      </c>
      <c r="G1615" s="1">
        <v>0</v>
      </c>
      <c r="H1615" s="1">
        <v>8837</v>
      </c>
      <c r="I1615" s="11">
        <v>0.51362975879104911</v>
      </c>
      <c r="J1615" s="12">
        <f t="shared" si="75"/>
        <v>3.9639639639639637E-2</v>
      </c>
      <c r="K1615" s="8">
        <f t="shared" si="76"/>
        <v>17205</v>
      </c>
    </row>
    <row r="1616" spans="1:11" x14ac:dyDescent="0.35">
      <c r="A1616" s="7">
        <f t="shared" si="77"/>
        <v>2</v>
      </c>
      <c r="B1616">
        <v>2009</v>
      </c>
      <c r="C1616" t="s">
        <v>74</v>
      </c>
      <c r="D1616" s="1">
        <v>38386</v>
      </c>
      <c r="E1616" s="1">
        <v>988</v>
      </c>
      <c r="F1616" s="1">
        <v>11</v>
      </c>
      <c r="G1616" s="1">
        <v>7059</v>
      </c>
      <c r="H1616" s="1">
        <v>59090</v>
      </c>
      <c r="I1616" s="11">
        <v>0.62680273655883412</v>
      </c>
      <c r="J1616" s="12">
        <f t="shared" si="75"/>
        <v>1.0423181154888472E-4</v>
      </c>
      <c r="K1616" s="8">
        <f t="shared" si="76"/>
        <v>105534</v>
      </c>
    </row>
    <row r="1617" spans="1:11" x14ac:dyDescent="0.35">
      <c r="A1617" s="7">
        <f t="shared" si="77"/>
        <v>2</v>
      </c>
      <c r="B1617">
        <v>2009</v>
      </c>
      <c r="C1617" t="s">
        <v>75</v>
      </c>
      <c r="D1617" s="1">
        <v>29978</v>
      </c>
      <c r="E1617" s="1">
        <v>50</v>
      </c>
      <c r="F1617" s="1">
        <v>168</v>
      </c>
      <c r="G1617" s="1">
        <v>15820</v>
      </c>
      <c r="H1617" s="1">
        <v>29348</v>
      </c>
      <c r="I1617" s="11">
        <v>0.59933124568759621</v>
      </c>
      <c r="J1617" s="12">
        <f t="shared" si="75"/>
        <v>2.2291810413460006E-3</v>
      </c>
      <c r="K1617" s="8">
        <f t="shared" si="76"/>
        <v>75364</v>
      </c>
    </row>
    <row r="1618" spans="1:11" x14ac:dyDescent="0.35">
      <c r="A1618" s="7">
        <f t="shared" si="77"/>
        <v>2</v>
      </c>
      <c r="B1618">
        <v>2009</v>
      </c>
      <c r="C1618" t="s">
        <v>76</v>
      </c>
      <c r="D1618" s="1">
        <v>6506</v>
      </c>
      <c r="E1618" s="1">
        <v>5193</v>
      </c>
      <c r="F1618" s="1">
        <v>462</v>
      </c>
      <c r="G1618" s="1">
        <v>757</v>
      </c>
      <c r="H1618" s="1">
        <v>5675</v>
      </c>
      <c r="I1618" s="11">
        <v>0.34593664282256764</v>
      </c>
      <c r="J1618" s="12">
        <f t="shared" si="75"/>
        <v>2.4848061098262788E-2</v>
      </c>
      <c r="K1618" s="8">
        <f t="shared" si="76"/>
        <v>18593</v>
      </c>
    </row>
    <row r="1619" spans="1:11" x14ac:dyDescent="0.35">
      <c r="A1619" s="7">
        <f t="shared" si="77"/>
        <v>2</v>
      </c>
      <c r="B1619">
        <v>2009</v>
      </c>
      <c r="C1619" t="s">
        <v>77</v>
      </c>
      <c r="D1619" s="1">
        <v>55508</v>
      </c>
      <c r="E1619" s="1">
        <v>0</v>
      </c>
      <c r="F1619" s="1">
        <v>333</v>
      </c>
      <c r="G1619" s="1">
        <v>0</v>
      </c>
      <c r="H1619" s="1">
        <v>51890</v>
      </c>
      <c r="I1619" s="11">
        <v>0.48166265977295303</v>
      </c>
      <c r="J1619" s="12">
        <f t="shared" si="75"/>
        <v>3.0910322933974436E-3</v>
      </c>
      <c r="K1619" s="8">
        <f t="shared" si="76"/>
        <v>107731</v>
      </c>
    </row>
    <row r="1620" spans="1:11" x14ac:dyDescent="0.35">
      <c r="A1620" s="7">
        <f t="shared" si="77"/>
        <v>2</v>
      </c>
      <c r="B1620">
        <v>2009</v>
      </c>
      <c r="C1620" t="s">
        <v>78</v>
      </c>
      <c r="D1620" s="1">
        <v>86940</v>
      </c>
      <c r="E1620" s="1">
        <v>0</v>
      </c>
      <c r="F1620" s="1">
        <v>1259</v>
      </c>
      <c r="G1620" s="1">
        <v>25807</v>
      </c>
      <c r="H1620" s="1">
        <v>41200</v>
      </c>
      <c r="I1620" s="11">
        <v>0.43172944344935116</v>
      </c>
      <c r="J1620" s="12">
        <f t="shared" si="75"/>
        <v>8.1117998015540638E-3</v>
      </c>
      <c r="K1620" s="8">
        <f t="shared" si="76"/>
        <v>155206</v>
      </c>
    </row>
    <row r="1621" spans="1:11" x14ac:dyDescent="0.35">
      <c r="A1621" s="7">
        <f t="shared" si="77"/>
        <v>2</v>
      </c>
      <c r="B1621">
        <v>2009</v>
      </c>
      <c r="C1621" t="s">
        <v>79</v>
      </c>
      <c r="D1621" s="1">
        <v>36584</v>
      </c>
      <c r="E1621" s="1">
        <v>0</v>
      </c>
      <c r="F1621" s="1">
        <v>1007</v>
      </c>
      <c r="G1621" s="1">
        <v>0</v>
      </c>
      <c r="H1621" s="1">
        <v>26564</v>
      </c>
      <c r="I1621" s="11">
        <v>0.41405969916608215</v>
      </c>
      <c r="J1621" s="12">
        <f t="shared" si="75"/>
        <v>1.5696360377211442E-2</v>
      </c>
      <c r="K1621" s="8">
        <f t="shared" si="76"/>
        <v>64155</v>
      </c>
    </row>
    <row r="1622" spans="1:11" x14ac:dyDescent="0.35">
      <c r="A1622" s="7">
        <f t="shared" si="77"/>
        <v>2</v>
      </c>
      <c r="B1622">
        <v>2009</v>
      </c>
      <c r="C1622" t="s">
        <v>80</v>
      </c>
      <c r="D1622" s="1">
        <v>1376</v>
      </c>
      <c r="E1622" s="1">
        <v>0</v>
      </c>
      <c r="F1622" s="1">
        <v>401</v>
      </c>
      <c r="G1622" s="1">
        <v>19</v>
      </c>
      <c r="H1622" s="1">
        <v>5646</v>
      </c>
      <c r="I1622" s="11">
        <v>0.76122010212308522</v>
      </c>
      <c r="J1622" s="12">
        <f t="shared" si="75"/>
        <v>5.3883364686912121E-2</v>
      </c>
      <c r="K1622" s="8">
        <f t="shared" si="76"/>
        <v>7442</v>
      </c>
    </row>
    <row r="1623" spans="1:11" x14ac:dyDescent="0.35">
      <c r="A1623" s="7">
        <f t="shared" si="77"/>
        <v>2</v>
      </c>
      <c r="B1623">
        <v>2009</v>
      </c>
      <c r="C1623" t="s">
        <v>81</v>
      </c>
      <c r="D1623" s="1">
        <v>3695</v>
      </c>
      <c r="E1623" s="1">
        <v>1435</v>
      </c>
      <c r="F1623" s="1">
        <v>1054</v>
      </c>
      <c r="G1623" s="1">
        <v>0</v>
      </c>
      <c r="H1623" s="1">
        <v>3707</v>
      </c>
      <c r="I1623" s="11">
        <v>0.3747851582246487</v>
      </c>
      <c r="J1623" s="12">
        <f t="shared" si="75"/>
        <v>0.10656152057425942</v>
      </c>
      <c r="K1623" s="8">
        <f t="shared" si="76"/>
        <v>9891</v>
      </c>
    </row>
    <row r="1624" spans="1:11" x14ac:dyDescent="0.35">
      <c r="A1624" s="7">
        <f t="shared" si="77"/>
        <v>2</v>
      </c>
      <c r="B1624">
        <v>2009</v>
      </c>
      <c r="C1624" t="s">
        <v>82</v>
      </c>
      <c r="D1624" s="1">
        <v>13974</v>
      </c>
      <c r="E1624" s="1">
        <v>0</v>
      </c>
      <c r="F1624" s="1">
        <v>840</v>
      </c>
      <c r="G1624" s="1">
        <v>6284</v>
      </c>
      <c r="H1624" s="1">
        <v>4303</v>
      </c>
      <c r="I1624" s="11">
        <v>0.41679461438526044</v>
      </c>
      <c r="J1624" s="12">
        <f t="shared" si="75"/>
        <v>3.3069564190386203E-2</v>
      </c>
      <c r="K1624" s="8">
        <f t="shared" si="76"/>
        <v>25401</v>
      </c>
    </row>
    <row r="1625" spans="1:11" x14ac:dyDescent="0.35">
      <c r="A1625" s="7">
        <f t="shared" si="77"/>
        <v>2</v>
      </c>
      <c r="B1625">
        <v>2009</v>
      </c>
      <c r="C1625" t="s">
        <v>83</v>
      </c>
      <c r="D1625" s="1">
        <v>690</v>
      </c>
      <c r="E1625" s="1">
        <v>0</v>
      </c>
      <c r="F1625" s="1">
        <v>504</v>
      </c>
      <c r="G1625" s="1">
        <v>0</v>
      </c>
      <c r="H1625" s="1">
        <v>1126</v>
      </c>
      <c r="I1625" s="11">
        <v>0.4853448275862069</v>
      </c>
      <c r="J1625" s="12">
        <f t="shared" si="75"/>
        <v>0.21724137931034482</v>
      </c>
      <c r="K1625" s="8">
        <f t="shared" si="76"/>
        <v>2320</v>
      </c>
    </row>
    <row r="1626" spans="1:11" x14ac:dyDescent="0.35">
      <c r="A1626" s="7">
        <f t="shared" si="77"/>
        <v>2</v>
      </c>
      <c r="B1626">
        <v>2009</v>
      </c>
      <c r="C1626" t="s">
        <v>84</v>
      </c>
      <c r="D1626" s="1">
        <v>15030</v>
      </c>
      <c r="E1626" s="1">
        <v>4369</v>
      </c>
      <c r="F1626" s="1">
        <v>614</v>
      </c>
      <c r="G1626" s="1">
        <v>8701</v>
      </c>
      <c r="H1626" s="1">
        <v>0</v>
      </c>
      <c r="I1626" s="11">
        <v>0.303022915650902</v>
      </c>
      <c r="J1626" s="12">
        <f t="shared" si="75"/>
        <v>2.1383297346242253E-2</v>
      </c>
      <c r="K1626" s="8">
        <f t="shared" si="76"/>
        <v>28714</v>
      </c>
    </row>
    <row r="1627" spans="1:11" x14ac:dyDescent="0.35">
      <c r="A1627" s="7">
        <f t="shared" si="77"/>
        <v>2</v>
      </c>
      <c r="B1627">
        <v>2009</v>
      </c>
      <c r="C1627" t="s">
        <v>85</v>
      </c>
      <c r="D1627" s="1">
        <v>6219</v>
      </c>
      <c r="E1627" s="1">
        <v>0</v>
      </c>
      <c r="F1627" s="1">
        <v>378</v>
      </c>
      <c r="G1627" s="1">
        <v>6248</v>
      </c>
      <c r="H1627" s="1">
        <v>1060</v>
      </c>
      <c r="I1627" s="11">
        <v>0.52556634304207117</v>
      </c>
      <c r="J1627" s="12">
        <f t="shared" si="75"/>
        <v>2.7184466019417475E-2</v>
      </c>
      <c r="K1627" s="8">
        <f t="shared" si="76"/>
        <v>13905</v>
      </c>
    </row>
    <row r="1628" spans="1:11" x14ac:dyDescent="0.35">
      <c r="A1628" s="7">
        <f t="shared" si="77"/>
        <v>2</v>
      </c>
      <c r="B1628">
        <v>2009</v>
      </c>
      <c r="C1628" t="s">
        <v>86</v>
      </c>
      <c r="D1628" s="1">
        <v>31371</v>
      </c>
      <c r="E1628" s="1">
        <v>0</v>
      </c>
      <c r="F1628" s="1">
        <v>78</v>
      </c>
      <c r="G1628" s="1">
        <v>3231</v>
      </c>
      <c r="H1628" s="1">
        <v>4974</v>
      </c>
      <c r="I1628" s="11">
        <v>0.20691481313360569</v>
      </c>
      <c r="J1628" s="12">
        <f t="shared" si="75"/>
        <v>1.9670146769556664E-3</v>
      </c>
      <c r="K1628" s="8">
        <f t="shared" si="76"/>
        <v>39654</v>
      </c>
    </row>
    <row r="1629" spans="1:11" x14ac:dyDescent="0.35">
      <c r="A1629" s="7">
        <f t="shared" si="77"/>
        <v>2</v>
      </c>
      <c r="B1629">
        <v>2009</v>
      </c>
      <c r="C1629" t="s">
        <v>87</v>
      </c>
      <c r="D1629" s="1">
        <v>41332</v>
      </c>
      <c r="E1629" s="1">
        <v>4391</v>
      </c>
      <c r="F1629" s="1">
        <v>0</v>
      </c>
      <c r="G1629" s="1">
        <v>69334</v>
      </c>
      <c r="H1629" s="1">
        <v>21329</v>
      </c>
      <c r="I1629" s="11">
        <v>0.66475298051119613</v>
      </c>
      <c r="J1629" s="12">
        <f t="shared" si="75"/>
        <v>0</v>
      </c>
      <c r="K1629" s="8">
        <f t="shared" si="76"/>
        <v>136386</v>
      </c>
    </row>
    <row r="1630" spans="1:11" x14ac:dyDescent="0.35">
      <c r="A1630" s="7">
        <f t="shared" si="77"/>
        <v>2</v>
      </c>
      <c r="B1630">
        <v>2009</v>
      </c>
      <c r="C1630" t="s">
        <v>88</v>
      </c>
      <c r="D1630" s="1">
        <v>1588</v>
      </c>
      <c r="E1630" s="1">
        <v>0</v>
      </c>
      <c r="F1630" s="1">
        <v>986</v>
      </c>
      <c r="G1630" s="1">
        <v>0</v>
      </c>
      <c r="H1630" s="1">
        <v>8324</v>
      </c>
      <c r="I1630" s="11">
        <v>0.76380987337126083</v>
      </c>
      <c r="J1630" s="12">
        <f t="shared" si="75"/>
        <v>9.0475316571848041E-2</v>
      </c>
      <c r="K1630" s="8">
        <f t="shared" si="76"/>
        <v>10898</v>
      </c>
    </row>
    <row r="1631" spans="1:11" x14ac:dyDescent="0.35">
      <c r="A1631" s="7">
        <f t="shared" si="77"/>
        <v>2</v>
      </c>
      <c r="B1631">
        <v>2009</v>
      </c>
      <c r="C1631" t="s">
        <v>89</v>
      </c>
      <c r="D1631" s="1">
        <v>844</v>
      </c>
      <c r="E1631" s="1">
        <v>0</v>
      </c>
      <c r="F1631" s="1">
        <v>840</v>
      </c>
      <c r="G1631" s="1">
        <v>0</v>
      </c>
      <c r="H1631" s="1">
        <v>1423</v>
      </c>
      <c r="I1631" s="11">
        <v>0.45799806887672995</v>
      </c>
      <c r="J1631" s="12">
        <f t="shared" si="75"/>
        <v>0.27035725780495656</v>
      </c>
      <c r="K1631" s="8">
        <f t="shared" si="76"/>
        <v>3107</v>
      </c>
    </row>
    <row r="1632" spans="1:11" x14ac:dyDescent="0.35">
      <c r="A1632" s="7">
        <f t="shared" si="77"/>
        <v>2</v>
      </c>
      <c r="B1632">
        <v>2009</v>
      </c>
      <c r="C1632" t="s">
        <v>90</v>
      </c>
      <c r="D1632" s="1">
        <v>32833</v>
      </c>
      <c r="E1632" s="1">
        <v>1460</v>
      </c>
      <c r="F1632" s="1">
        <v>1217</v>
      </c>
      <c r="G1632" s="1">
        <v>348</v>
      </c>
      <c r="H1632" s="1">
        <v>25117</v>
      </c>
      <c r="I1632" s="11">
        <v>0.41763017630176302</v>
      </c>
      <c r="J1632" s="12">
        <f t="shared" si="75"/>
        <v>1.9958999589995901E-2</v>
      </c>
      <c r="K1632" s="8">
        <f t="shared" si="76"/>
        <v>60975</v>
      </c>
    </row>
    <row r="1633" spans="1:11" x14ac:dyDescent="0.35">
      <c r="A1633" s="7">
        <f t="shared" si="77"/>
        <v>2</v>
      </c>
      <c r="B1633">
        <v>2009</v>
      </c>
      <c r="C1633" t="s">
        <v>91</v>
      </c>
      <c r="D1633" s="1">
        <v>41968</v>
      </c>
      <c r="E1633" s="1">
        <v>2449</v>
      </c>
      <c r="F1633" s="1">
        <v>2796</v>
      </c>
      <c r="G1633" s="1">
        <v>0</v>
      </c>
      <c r="H1633" s="1">
        <v>56097</v>
      </c>
      <c r="I1633" s="11">
        <v>0.54299680573032616</v>
      </c>
      <c r="J1633" s="12">
        <f t="shared" si="75"/>
        <v>2.7064175781628109E-2</v>
      </c>
      <c r="K1633" s="8">
        <f t="shared" si="76"/>
        <v>103310</v>
      </c>
    </row>
    <row r="1634" spans="1:11" x14ac:dyDescent="0.35">
      <c r="A1634" s="7">
        <f t="shared" si="77"/>
        <v>2</v>
      </c>
      <c r="B1634">
        <v>2009</v>
      </c>
      <c r="C1634" t="s">
        <v>92</v>
      </c>
      <c r="D1634" s="1">
        <v>13379</v>
      </c>
      <c r="E1634" s="1">
        <v>2</v>
      </c>
      <c r="F1634" s="1">
        <v>1343</v>
      </c>
      <c r="G1634" s="1">
        <v>0</v>
      </c>
      <c r="H1634" s="1">
        <v>72059</v>
      </c>
      <c r="I1634" s="11">
        <v>0.83033543435926394</v>
      </c>
      <c r="J1634" s="12">
        <f t="shared" si="75"/>
        <v>1.5475381123031009E-2</v>
      </c>
      <c r="K1634" s="8">
        <f t="shared" si="76"/>
        <v>86783</v>
      </c>
    </row>
    <row r="1635" spans="1:11" x14ac:dyDescent="0.35">
      <c r="A1635" s="7">
        <f t="shared" si="77"/>
        <v>2</v>
      </c>
      <c r="B1635">
        <v>2009</v>
      </c>
      <c r="C1635" t="s">
        <v>93</v>
      </c>
      <c r="D1635" s="1">
        <v>1821</v>
      </c>
      <c r="E1635" s="1">
        <v>0</v>
      </c>
      <c r="F1635" s="1">
        <v>1049</v>
      </c>
      <c r="G1635" s="1">
        <v>0</v>
      </c>
      <c r="H1635" s="1">
        <v>4477</v>
      </c>
      <c r="I1635" s="11">
        <v>0.60936436640805769</v>
      </c>
      <c r="J1635" s="12">
        <f t="shared" si="75"/>
        <v>0.14277936572750782</v>
      </c>
      <c r="K1635" s="8">
        <f t="shared" si="76"/>
        <v>7347</v>
      </c>
    </row>
    <row r="1636" spans="1:11" x14ac:dyDescent="0.35">
      <c r="A1636" s="7">
        <f t="shared" si="77"/>
        <v>2</v>
      </c>
      <c r="B1636">
        <v>2010</v>
      </c>
      <c r="C1636" t="s">
        <v>7</v>
      </c>
      <c r="D1636" s="1">
        <v>2318</v>
      </c>
      <c r="E1636" s="1">
        <v>0</v>
      </c>
      <c r="F1636" s="1">
        <v>275</v>
      </c>
      <c r="G1636" s="1">
        <v>0</v>
      </c>
      <c r="H1636" s="1">
        <v>9158</v>
      </c>
      <c r="I1636" s="11">
        <v>0.77933792868692031</v>
      </c>
      <c r="J1636" s="12">
        <f t="shared" si="75"/>
        <v>2.3402263637137266E-2</v>
      </c>
      <c r="K1636" s="8">
        <f t="shared" si="76"/>
        <v>11751</v>
      </c>
    </row>
    <row r="1637" spans="1:11" x14ac:dyDescent="0.35">
      <c r="A1637" s="7">
        <f t="shared" si="77"/>
        <v>2</v>
      </c>
      <c r="B1637">
        <v>2010</v>
      </c>
      <c r="C1637" t="s">
        <v>8</v>
      </c>
      <c r="D1637" s="1">
        <v>74214</v>
      </c>
      <c r="E1637" s="1">
        <v>3465</v>
      </c>
      <c r="F1637" s="1">
        <v>0</v>
      </c>
      <c r="G1637" s="1">
        <v>121503</v>
      </c>
      <c r="H1637" s="1">
        <v>58625</v>
      </c>
      <c r="I1637" s="11">
        <v>0.69869320848541738</v>
      </c>
      <c r="J1637" s="12">
        <f t="shared" si="75"/>
        <v>0</v>
      </c>
      <c r="K1637" s="8">
        <f t="shared" si="76"/>
        <v>257807</v>
      </c>
    </row>
    <row r="1638" spans="1:11" x14ac:dyDescent="0.35">
      <c r="A1638" s="7">
        <f t="shared" si="77"/>
        <v>2</v>
      </c>
      <c r="B1638">
        <v>2010</v>
      </c>
      <c r="C1638" t="s">
        <v>10</v>
      </c>
      <c r="D1638" s="1">
        <v>5171</v>
      </c>
      <c r="E1638" s="1">
        <v>0</v>
      </c>
      <c r="F1638" s="1">
        <v>252</v>
      </c>
      <c r="G1638" s="1">
        <v>0</v>
      </c>
      <c r="H1638" s="1">
        <v>16360</v>
      </c>
      <c r="I1638" s="11">
        <v>0.75104439241610432</v>
      </c>
      <c r="J1638" s="12">
        <f t="shared" si="75"/>
        <v>1.1568654455309186E-2</v>
      </c>
      <c r="K1638" s="8">
        <f t="shared" si="76"/>
        <v>21783</v>
      </c>
    </row>
    <row r="1639" spans="1:11" x14ac:dyDescent="0.35">
      <c r="A1639" s="7">
        <f t="shared" si="77"/>
        <v>2</v>
      </c>
      <c r="B1639">
        <v>2010</v>
      </c>
      <c r="C1639" t="s">
        <v>11</v>
      </c>
      <c r="D1639" s="1">
        <v>6630</v>
      </c>
      <c r="E1639" s="1">
        <v>0</v>
      </c>
      <c r="F1639" s="1">
        <v>0</v>
      </c>
      <c r="G1639" s="1">
        <v>13100</v>
      </c>
      <c r="H1639" s="1">
        <v>9425</v>
      </c>
      <c r="I1639" s="11">
        <v>0.77259475218658891</v>
      </c>
      <c r="J1639" s="12">
        <f t="shared" si="75"/>
        <v>0</v>
      </c>
      <c r="K1639" s="8">
        <f t="shared" si="76"/>
        <v>29155</v>
      </c>
    </row>
    <row r="1640" spans="1:11" x14ac:dyDescent="0.35">
      <c r="A1640" s="7">
        <f t="shared" si="77"/>
        <v>2</v>
      </c>
      <c r="B1640">
        <v>2010</v>
      </c>
      <c r="C1640" t="s">
        <v>12</v>
      </c>
      <c r="D1640" s="1">
        <v>22160</v>
      </c>
      <c r="E1640" s="1">
        <v>0</v>
      </c>
      <c r="F1640" s="1">
        <v>2673</v>
      </c>
      <c r="G1640" s="1">
        <v>609</v>
      </c>
      <c r="H1640" s="1">
        <v>16429</v>
      </c>
      <c r="I1640" s="11">
        <v>0.40691648157435933</v>
      </c>
      <c r="J1640" s="12">
        <f t="shared" si="75"/>
        <v>6.3838933868309813E-2</v>
      </c>
      <c r="K1640" s="8">
        <f t="shared" si="76"/>
        <v>41871</v>
      </c>
    </row>
    <row r="1641" spans="1:11" x14ac:dyDescent="0.35">
      <c r="A1641" s="7">
        <f t="shared" si="77"/>
        <v>2</v>
      </c>
      <c r="B1641">
        <v>2010</v>
      </c>
      <c r="C1641" t="s">
        <v>13</v>
      </c>
      <c r="D1641" s="1">
        <v>1322</v>
      </c>
      <c r="E1641" s="1">
        <v>104</v>
      </c>
      <c r="F1641" s="1">
        <v>840</v>
      </c>
      <c r="G1641" s="1">
        <v>0</v>
      </c>
      <c r="H1641" s="1">
        <v>2112</v>
      </c>
      <c r="I1641" s="11">
        <v>0.48241206030150752</v>
      </c>
      <c r="J1641" s="12">
        <f t="shared" si="75"/>
        <v>0.19186843307446322</v>
      </c>
      <c r="K1641" s="8">
        <f t="shared" si="76"/>
        <v>4378</v>
      </c>
    </row>
    <row r="1642" spans="1:11" x14ac:dyDescent="0.35">
      <c r="A1642" s="7">
        <f t="shared" si="77"/>
        <v>2</v>
      </c>
      <c r="B1642">
        <v>2010</v>
      </c>
      <c r="C1642" t="s">
        <v>14</v>
      </c>
      <c r="D1642" s="1">
        <v>47288</v>
      </c>
      <c r="E1642" s="1">
        <v>74</v>
      </c>
      <c r="F1642" s="1">
        <v>1219</v>
      </c>
      <c r="G1642" s="1">
        <v>19880</v>
      </c>
      <c r="H1642" s="1">
        <v>26134</v>
      </c>
      <c r="I1642" s="11">
        <v>0.48643162957873037</v>
      </c>
      <c r="J1642" s="12">
        <f t="shared" si="75"/>
        <v>1.2886516200644854E-2</v>
      </c>
      <c r="K1642" s="8">
        <f t="shared" si="76"/>
        <v>94595</v>
      </c>
    </row>
    <row r="1643" spans="1:11" x14ac:dyDescent="0.35">
      <c r="A1643" s="7">
        <f t="shared" si="77"/>
        <v>2</v>
      </c>
      <c r="B1643">
        <v>2010</v>
      </c>
      <c r="C1643" t="s">
        <v>15</v>
      </c>
      <c r="D1643" s="1">
        <v>16423</v>
      </c>
      <c r="E1643" s="1">
        <v>1765</v>
      </c>
      <c r="F1643" s="1">
        <v>1480</v>
      </c>
      <c r="G1643" s="1">
        <v>0</v>
      </c>
      <c r="H1643" s="1">
        <v>19115</v>
      </c>
      <c r="I1643" s="11">
        <v>0.49287058762860014</v>
      </c>
      <c r="J1643" s="12">
        <f t="shared" si="75"/>
        <v>3.816104994456334E-2</v>
      </c>
      <c r="K1643" s="8">
        <f t="shared" si="76"/>
        <v>38783</v>
      </c>
    </row>
    <row r="1644" spans="1:11" x14ac:dyDescent="0.35">
      <c r="A1644" s="7">
        <f t="shared" si="77"/>
        <v>2</v>
      </c>
      <c r="B1644">
        <v>2010</v>
      </c>
      <c r="C1644" t="s">
        <v>16</v>
      </c>
      <c r="D1644" s="1">
        <v>5533</v>
      </c>
      <c r="E1644" s="1">
        <v>185</v>
      </c>
      <c r="F1644" s="1">
        <v>685</v>
      </c>
      <c r="G1644" s="1">
        <v>0</v>
      </c>
      <c r="H1644" s="1">
        <v>12319</v>
      </c>
      <c r="I1644" s="11">
        <v>0.65799594060463629</v>
      </c>
      <c r="J1644" s="12">
        <f t="shared" si="75"/>
        <v>3.6587971370580064E-2</v>
      </c>
      <c r="K1644" s="8">
        <f t="shared" si="76"/>
        <v>18722</v>
      </c>
    </row>
    <row r="1645" spans="1:11" x14ac:dyDescent="0.35">
      <c r="A1645" s="7">
        <f t="shared" si="77"/>
        <v>2</v>
      </c>
      <c r="B1645">
        <v>2010</v>
      </c>
      <c r="C1645" t="s">
        <v>17</v>
      </c>
      <c r="D1645" s="1">
        <v>45412</v>
      </c>
      <c r="E1645" s="1">
        <v>11168</v>
      </c>
      <c r="F1645" s="1">
        <v>294</v>
      </c>
      <c r="G1645" s="1">
        <v>4533</v>
      </c>
      <c r="H1645" s="1">
        <v>45639</v>
      </c>
      <c r="I1645" s="11">
        <v>0.46869570091362595</v>
      </c>
      <c r="J1645" s="12">
        <f t="shared" si="75"/>
        <v>2.7464828204697045E-3</v>
      </c>
      <c r="K1645" s="8">
        <f t="shared" si="76"/>
        <v>107046</v>
      </c>
    </row>
    <row r="1646" spans="1:11" x14ac:dyDescent="0.35">
      <c r="A1646" s="7">
        <f t="shared" si="77"/>
        <v>2</v>
      </c>
      <c r="B1646">
        <v>2010</v>
      </c>
      <c r="C1646" t="s">
        <v>18</v>
      </c>
      <c r="D1646" s="1">
        <v>7812</v>
      </c>
      <c r="E1646" s="1">
        <v>258</v>
      </c>
      <c r="F1646" s="1">
        <v>0</v>
      </c>
      <c r="G1646" s="1">
        <v>0</v>
      </c>
      <c r="H1646" s="1">
        <v>15500</v>
      </c>
      <c r="I1646" s="11">
        <v>0.65761561306745864</v>
      </c>
      <c r="J1646" s="12">
        <f t="shared" si="75"/>
        <v>0</v>
      </c>
      <c r="K1646" s="8">
        <f t="shared" si="76"/>
        <v>23570</v>
      </c>
    </row>
    <row r="1647" spans="1:11" x14ac:dyDescent="0.35">
      <c r="A1647" s="7">
        <f t="shared" si="77"/>
        <v>2</v>
      </c>
      <c r="B1647">
        <v>2010</v>
      </c>
      <c r="C1647" t="s">
        <v>19</v>
      </c>
      <c r="D1647" s="1">
        <v>2901</v>
      </c>
      <c r="E1647" s="1">
        <v>43</v>
      </c>
      <c r="F1647" s="1">
        <v>1679</v>
      </c>
      <c r="G1647" s="1">
        <v>0</v>
      </c>
      <c r="H1647" s="1">
        <v>7820</v>
      </c>
      <c r="I1647" s="11">
        <v>0.6284658040665434</v>
      </c>
      <c r="J1647" s="12">
        <f t="shared" si="75"/>
        <v>0.13493530499075784</v>
      </c>
      <c r="K1647" s="8">
        <f t="shared" si="76"/>
        <v>12443</v>
      </c>
    </row>
    <row r="1648" spans="1:11" x14ac:dyDescent="0.35">
      <c r="A1648" s="7">
        <f t="shared" si="77"/>
        <v>2</v>
      </c>
      <c r="B1648">
        <v>2010</v>
      </c>
      <c r="C1648" t="s">
        <v>20</v>
      </c>
      <c r="D1648" s="1">
        <v>6812</v>
      </c>
      <c r="E1648" s="1">
        <v>152</v>
      </c>
      <c r="F1648" s="1">
        <v>420</v>
      </c>
      <c r="G1648" s="1">
        <v>0</v>
      </c>
      <c r="H1648" s="1">
        <v>21924</v>
      </c>
      <c r="I1648" s="11">
        <v>0.7480551385287294</v>
      </c>
      <c r="J1648" s="12">
        <f t="shared" si="75"/>
        <v>1.4330558209362632E-2</v>
      </c>
      <c r="K1648" s="8">
        <f t="shared" si="76"/>
        <v>29308</v>
      </c>
    </row>
    <row r="1649" spans="1:11" x14ac:dyDescent="0.35">
      <c r="A1649" s="7">
        <f t="shared" si="77"/>
        <v>2</v>
      </c>
      <c r="B1649">
        <v>2010</v>
      </c>
      <c r="C1649" t="s">
        <v>21</v>
      </c>
      <c r="D1649" s="1">
        <v>13164</v>
      </c>
      <c r="E1649" s="1">
        <v>0</v>
      </c>
      <c r="F1649" s="1">
        <v>248</v>
      </c>
      <c r="G1649" s="1">
        <v>0</v>
      </c>
      <c r="H1649" s="1">
        <v>27821</v>
      </c>
      <c r="I1649" s="11">
        <v>0.67472655397375891</v>
      </c>
      <c r="J1649" s="12">
        <f t="shared" si="75"/>
        <v>6.0145999563456457E-3</v>
      </c>
      <c r="K1649" s="8">
        <f t="shared" si="76"/>
        <v>41233</v>
      </c>
    </row>
    <row r="1650" spans="1:11" x14ac:dyDescent="0.35">
      <c r="A1650" s="7">
        <f t="shared" si="77"/>
        <v>2</v>
      </c>
      <c r="B1650">
        <v>2010</v>
      </c>
      <c r="C1650" t="s">
        <v>22</v>
      </c>
      <c r="D1650" s="1">
        <v>438</v>
      </c>
      <c r="E1650" s="1">
        <v>0</v>
      </c>
      <c r="F1650" s="1">
        <v>126</v>
      </c>
      <c r="G1650" s="1">
        <v>2496</v>
      </c>
      <c r="H1650" s="1">
        <v>1540</v>
      </c>
      <c r="I1650" s="11">
        <v>0.87739130434782608</v>
      </c>
      <c r="J1650" s="12">
        <f t="shared" si="75"/>
        <v>2.7391304347826086E-2</v>
      </c>
      <c r="K1650" s="8">
        <f t="shared" si="76"/>
        <v>4600</v>
      </c>
    </row>
    <row r="1651" spans="1:11" x14ac:dyDescent="0.35">
      <c r="A1651" s="7">
        <f t="shared" si="77"/>
        <v>2</v>
      </c>
      <c r="B1651">
        <v>2010</v>
      </c>
      <c r="C1651" t="s">
        <v>23</v>
      </c>
      <c r="D1651" s="1">
        <v>1004</v>
      </c>
      <c r="E1651" s="1">
        <v>0</v>
      </c>
      <c r="F1651" s="1">
        <v>29</v>
      </c>
      <c r="G1651" s="1">
        <v>0</v>
      </c>
      <c r="H1651" s="1">
        <v>3463</v>
      </c>
      <c r="I1651" s="11">
        <v>0.77024021352313166</v>
      </c>
      <c r="J1651" s="12">
        <f t="shared" si="75"/>
        <v>6.4501779359430605E-3</v>
      </c>
      <c r="K1651" s="8">
        <f t="shared" si="76"/>
        <v>4496</v>
      </c>
    </row>
    <row r="1652" spans="1:11" x14ac:dyDescent="0.35">
      <c r="A1652" s="7">
        <f t="shared" si="77"/>
        <v>2</v>
      </c>
      <c r="B1652">
        <v>2010</v>
      </c>
      <c r="C1652" t="s">
        <v>24</v>
      </c>
      <c r="D1652" s="1">
        <v>3354</v>
      </c>
      <c r="E1652" s="1">
        <v>23</v>
      </c>
      <c r="F1652" s="1">
        <v>1006</v>
      </c>
      <c r="G1652" s="1">
        <v>0</v>
      </c>
      <c r="H1652" s="1">
        <v>7559</v>
      </c>
      <c r="I1652" s="11">
        <v>0.63297605091274489</v>
      </c>
      <c r="J1652" s="12">
        <f t="shared" si="75"/>
        <v>8.4240495729358572E-2</v>
      </c>
      <c r="K1652" s="8">
        <f t="shared" si="76"/>
        <v>11942</v>
      </c>
    </row>
    <row r="1653" spans="1:11" x14ac:dyDescent="0.35">
      <c r="A1653" s="7">
        <f t="shared" si="77"/>
        <v>2</v>
      </c>
      <c r="B1653">
        <v>2010</v>
      </c>
      <c r="C1653" t="s">
        <v>25</v>
      </c>
      <c r="D1653" s="1">
        <v>28340</v>
      </c>
      <c r="E1653" s="1">
        <v>775</v>
      </c>
      <c r="F1653" s="1">
        <v>232</v>
      </c>
      <c r="G1653" s="1">
        <v>0</v>
      </c>
      <c r="H1653" s="1">
        <v>35558</v>
      </c>
      <c r="I1653" s="11">
        <v>0.54784685309298209</v>
      </c>
      <c r="J1653" s="12">
        <f t="shared" si="75"/>
        <v>3.5744549726523379E-3</v>
      </c>
      <c r="K1653" s="8">
        <f t="shared" si="76"/>
        <v>64905</v>
      </c>
    </row>
    <row r="1654" spans="1:11" x14ac:dyDescent="0.35">
      <c r="A1654" s="7">
        <f t="shared" si="77"/>
        <v>2</v>
      </c>
      <c r="B1654">
        <v>2010</v>
      </c>
      <c r="C1654" t="s">
        <v>26</v>
      </c>
      <c r="D1654" s="1">
        <v>137984</v>
      </c>
      <c r="E1654" s="1">
        <v>14386</v>
      </c>
      <c r="F1654" s="1">
        <v>0</v>
      </c>
      <c r="G1654" s="1">
        <v>45891</v>
      </c>
      <c r="H1654" s="1">
        <v>188854</v>
      </c>
      <c r="I1654" s="11">
        <v>0.60639603218681792</v>
      </c>
      <c r="J1654" s="12">
        <f t="shared" si="75"/>
        <v>0</v>
      </c>
      <c r="K1654" s="8">
        <f t="shared" si="76"/>
        <v>387115</v>
      </c>
    </row>
    <row r="1655" spans="1:11" x14ac:dyDescent="0.35">
      <c r="A1655" s="7">
        <f t="shared" si="77"/>
        <v>2</v>
      </c>
      <c r="B1655">
        <v>2010</v>
      </c>
      <c r="C1655" t="s">
        <v>27</v>
      </c>
      <c r="D1655" s="1">
        <v>3298</v>
      </c>
      <c r="E1655" s="1">
        <v>170</v>
      </c>
      <c r="F1655" s="1">
        <v>911</v>
      </c>
      <c r="G1655" s="1">
        <v>6091</v>
      </c>
      <c r="H1655" s="1">
        <v>1646</v>
      </c>
      <c r="I1655" s="11">
        <v>0.63857708814790359</v>
      </c>
      <c r="J1655" s="12">
        <f t="shared" si="75"/>
        <v>7.5189831627599873E-2</v>
      </c>
      <c r="K1655" s="8">
        <f t="shared" si="76"/>
        <v>12116</v>
      </c>
    </row>
    <row r="1656" spans="1:11" x14ac:dyDescent="0.35">
      <c r="A1656" s="7">
        <f t="shared" si="77"/>
        <v>2</v>
      </c>
      <c r="B1656">
        <v>2010</v>
      </c>
      <c r="C1656" t="s">
        <v>28</v>
      </c>
      <c r="D1656" s="1">
        <v>5965</v>
      </c>
      <c r="E1656" s="1">
        <v>0</v>
      </c>
      <c r="F1656" s="1">
        <v>2180</v>
      </c>
      <c r="G1656" s="1">
        <v>6735</v>
      </c>
      <c r="H1656" s="1">
        <v>753</v>
      </c>
      <c r="I1656" s="11">
        <v>0.47898675877950492</v>
      </c>
      <c r="J1656" s="12">
        <f t="shared" si="75"/>
        <v>0.1394486023156144</v>
      </c>
      <c r="K1656" s="8">
        <f t="shared" si="76"/>
        <v>15633</v>
      </c>
    </row>
    <row r="1657" spans="1:11" x14ac:dyDescent="0.35">
      <c r="A1657" s="7">
        <f t="shared" si="77"/>
        <v>2</v>
      </c>
      <c r="B1657">
        <v>2010</v>
      </c>
      <c r="C1657" t="s">
        <v>29</v>
      </c>
      <c r="D1657" s="1">
        <v>2434</v>
      </c>
      <c r="E1657" s="1">
        <v>0</v>
      </c>
      <c r="F1657" s="1">
        <v>2959</v>
      </c>
      <c r="G1657" s="1">
        <v>720</v>
      </c>
      <c r="H1657" s="1">
        <v>4567</v>
      </c>
      <c r="I1657" s="11">
        <v>0.4950374531835206</v>
      </c>
      <c r="J1657" s="12">
        <f t="shared" si="75"/>
        <v>0.27705992509363297</v>
      </c>
      <c r="K1657" s="8">
        <f t="shared" si="76"/>
        <v>10680</v>
      </c>
    </row>
    <row r="1658" spans="1:11" x14ac:dyDescent="0.35">
      <c r="A1658" s="7">
        <f t="shared" si="77"/>
        <v>2</v>
      </c>
      <c r="B1658">
        <v>2010</v>
      </c>
      <c r="C1658" t="s">
        <v>30</v>
      </c>
      <c r="D1658" s="1">
        <v>14630</v>
      </c>
      <c r="E1658" s="1">
        <v>0</v>
      </c>
      <c r="F1658" s="1">
        <v>168</v>
      </c>
      <c r="G1658" s="1">
        <v>0</v>
      </c>
      <c r="H1658" s="1">
        <v>25688</v>
      </c>
      <c r="I1658" s="11">
        <v>0.63449093513807242</v>
      </c>
      <c r="J1658" s="12">
        <f t="shared" si="75"/>
        <v>4.1495825717531984E-3</v>
      </c>
      <c r="K1658" s="8">
        <f t="shared" si="76"/>
        <v>40486</v>
      </c>
    </row>
    <row r="1659" spans="1:11" x14ac:dyDescent="0.35">
      <c r="A1659" s="7">
        <f t="shared" si="77"/>
        <v>2</v>
      </c>
      <c r="B1659">
        <v>2010</v>
      </c>
      <c r="C1659" t="s">
        <v>31</v>
      </c>
      <c r="D1659" s="1">
        <v>13213</v>
      </c>
      <c r="E1659" s="1">
        <v>242</v>
      </c>
      <c r="F1659" s="1">
        <v>420</v>
      </c>
      <c r="G1659" s="1">
        <v>22866</v>
      </c>
      <c r="H1659" s="1">
        <v>2175</v>
      </c>
      <c r="I1659" s="11">
        <v>0.64346284304656187</v>
      </c>
      <c r="J1659" s="12">
        <f t="shared" si="75"/>
        <v>1.0792476102374344E-2</v>
      </c>
      <c r="K1659" s="8">
        <f t="shared" si="76"/>
        <v>38916</v>
      </c>
    </row>
    <row r="1660" spans="1:11" x14ac:dyDescent="0.35">
      <c r="A1660" s="7">
        <f t="shared" si="77"/>
        <v>2</v>
      </c>
      <c r="B1660">
        <v>2010</v>
      </c>
      <c r="C1660" t="s">
        <v>32</v>
      </c>
      <c r="D1660" s="1">
        <v>633</v>
      </c>
      <c r="E1660" s="1">
        <v>0</v>
      </c>
      <c r="F1660" s="1">
        <v>730</v>
      </c>
      <c r="G1660" s="1">
        <v>1977</v>
      </c>
      <c r="H1660" s="1">
        <v>0</v>
      </c>
      <c r="I1660" s="11">
        <v>0.5919161676646707</v>
      </c>
      <c r="J1660" s="12">
        <f t="shared" si="75"/>
        <v>0.21856287425149701</v>
      </c>
      <c r="K1660" s="8">
        <f t="shared" si="76"/>
        <v>3340</v>
      </c>
    </row>
    <row r="1661" spans="1:11" x14ac:dyDescent="0.35">
      <c r="A1661" s="7">
        <f t="shared" si="77"/>
        <v>2</v>
      </c>
      <c r="B1661">
        <v>2010</v>
      </c>
      <c r="C1661" t="s">
        <v>33</v>
      </c>
      <c r="D1661" s="1">
        <v>309896</v>
      </c>
      <c r="E1661" s="1">
        <v>49972</v>
      </c>
      <c r="F1661" s="1">
        <v>0</v>
      </c>
      <c r="G1661" s="1">
        <v>352052</v>
      </c>
      <c r="H1661" s="1">
        <v>414457</v>
      </c>
      <c r="I1661" s="11">
        <v>0.68050839106267258</v>
      </c>
      <c r="J1661" s="12">
        <f t="shared" si="75"/>
        <v>0</v>
      </c>
      <c r="K1661" s="8">
        <f t="shared" si="76"/>
        <v>1126377</v>
      </c>
    </row>
    <row r="1662" spans="1:11" x14ac:dyDescent="0.35">
      <c r="A1662" s="7">
        <f t="shared" si="77"/>
        <v>2</v>
      </c>
      <c r="B1662">
        <v>2010</v>
      </c>
      <c r="C1662" t="s">
        <v>34</v>
      </c>
      <c r="D1662" s="1">
        <v>2101</v>
      </c>
      <c r="E1662" s="1">
        <v>0</v>
      </c>
      <c r="F1662" s="1">
        <v>546</v>
      </c>
      <c r="G1662" s="1">
        <v>4955</v>
      </c>
      <c r="H1662" s="1">
        <v>1320</v>
      </c>
      <c r="I1662" s="11">
        <v>0.7033176417843533</v>
      </c>
      <c r="J1662" s="12">
        <f t="shared" si="75"/>
        <v>6.1197041022192332E-2</v>
      </c>
      <c r="K1662" s="8">
        <f t="shared" si="76"/>
        <v>8922</v>
      </c>
    </row>
    <row r="1663" spans="1:11" x14ac:dyDescent="0.35">
      <c r="A1663" s="7">
        <f t="shared" si="77"/>
        <v>2</v>
      </c>
      <c r="B1663">
        <v>2010</v>
      </c>
      <c r="C1663" t="s">
        <v>35</v>
      </c>
      <c r="D1663" s="1">
        <v>4773</v>
      </c>
      <c r="E1663" s="1">
        <v>39</v>
      </c>
      <c r="F1663" s="1">
        <v>0</v>
      </c>
      <c r="G1663" s="1">
        <v>0</v>
      </c>
      <c r="H1663" s="1">
        <v>13667</v>
      </c>
      <c r="I1663" s="11">
        <v>0.73959629850100117</v>
      </c>
      <c r="J1663" s="12">
        <f t="shared" si="75"/>
        <v>0</v>
      </c>
      <c r="K1663" s="8">
        <f t="shared" si="76"/>
        <v>18479</v>
      </c>
    </row>
    <row r="1664" spans="1:11" x14ac:dyDescent="0.35">
      <c r="A1664" s="7">
        <f t="shared" si="77"/>
        <v>2</v>
      </c>
      <c r="B1664">
        <v>2010</v>
      </c>
      <c r="C1664" t="s">
        <v>36</v>
      </c>
      <c r="D1664" s="1">
        <v>11108</v>
      </c>
      <c r="E1664" s="1">
        <v>485</v>
      </c>
      <c r="F1664" s="1">
        <v>1259</v>
      </c>
      <c r="G1664" s="1">
        <v>0</v>
      </c>
      <c r="H1664" s="1">
        <v>23919</v>
      </c>
      <c r="I1664" s="11">
        <v>0.65048543689320393</v>
      </c>
      <c r="J1664" s="12">
        <f t="shared" si="75"/>
        <v>3.4238938293764107E-2</v>
      </c>
      <c r="K1664" s="8">
        <f t="shared" si="76"/>
        <v>36771</v>
      </c>
    </row>
    <row r="1665" spans="1:11" x14ac:dyDescent="0.35">
      <c r="A1665" s="7">
        <f t="shared" si="77"/>
        <v>2</v>
      </c>
      <c r="B1665">
        <v>2010</v>
      </c>
      <c r="C1665" t="s">
        <v>37</v>
      </c>
      <c r="D1665" s="1">
        <v>8701</v>
      </c>
      <c r="E1665" s="1">
        <v>0</v>
      </c>
      <c r="F1665" s="1">
        <v>372</v>
      </c>
      <c r="G1665" s="1">
        <v>0</v>
      </c>
      <c r="H1665" s="1">
        <v>25705</v>
      </c>
      <c r="I1665" s="11">
        <v>0.73911668296049227</v>
      </c>
      <c r="J1665" s="12">
        <f t="shared" si="75"/>
        <v>1.0696417275288975E-2</v>
      </c>
      <c r="K1665" s="8">
        <f t="shared" si="76"/>
        <v>34778</v>
      </c>
    </row>
    <row r="1666" spans="1:11" x14ac:dyDescent="0.35">
      <c r="A1666" s="7">
        <f t="shared" si="77"/>
        <v>2</v>
      </c>
      <c r="B1666">
        <v>2010</v>
      </c>
      <c r="C1666" t="s">
        <v>38</v>
      </c>
      <c r="D1666" s="1">
        <v>3914</v>
      </c>
      <c r="E1666" s="1">
        <v>21</v>
      </c>
      <c r="F1666" s="1">
        <v>840</v>
      </c>
      <c r="G1666" s="1">
        <v>606</v>
      </c>
      <c r="H1666" s="1">
        <v>4592</v>
      </c>
      <c r="I1666" s="11">
        <v>0.52120725960092251</v>
      </c>
      <c r="J1666" s="12">
        <f t="shared" ref="J1666:J1729" si="78">(F1666/K1666)</f>
        <v>8.4227414017848196E-2</v>
      </c>
      <c r="K1666" s="8">
        <f t="shared" ref="K1666:K1729" si="79">SUM(D1666:H1666)</f>
        <v>9973</v>
      </c>
    </row>
    <row r="1667" spans="1:11" x14ac:dyDescent="0.35">
      <c r="A1667" s="7">
        <f t="shared" ref="A1667:A1730" si="80">IF(B1667&lt;=1997,1,2)</f>
        <v>2</v>
      </c>
      <c r="B1667">
        <v>2010</v>
      </c>
      <c r="C1667" t="s">
        <v>39</v>
      </c>
      <c r="D1667" s="1">
        <v>1988</v>
      </c>
      <c r="E1667" s="1">
        <v>0</v>
      </c>
      <c r="F1667" s="1">
        <v>27</v>
      </c>
      <c r="G1667" s="1">
        <v>0</v>
      </c>
      <c r="H1667" s="1">
        <v>7675</v>
      </c>
      <c r="I1667" s="11">
        <v>0.7920536635706914</v>
      </c>
      <c r="J1667" s="12">
        <f t="shared" si="78"/>
        <v>2.7863777089783283E-3</v>
      </c>
      <c r="K1667" s="8">
        <f t="shared" si="79"/>
        <v>9690</v>
      </c>
    </row>
    <row r="1668" spans="1:11" x14ac:dyDescent="0.35">
      <c r="A1668" s="7">
        <f t="shared" si="80"/>
        <v>2</v>
      </c>
      <c r="B1668">
        <v>2010</v>
      </c>
      <c r="C1668" t="s">
        <v>40</v>
      </c>
      <c r="D1668" s="1">
        <v>5430</v>
      </c>
      <c r="E1668" s="1">
        <v>0</v>
      </c>
      <c r="F1668" s="1">
        <v>420</v>
      </c>
      <c r="G1668" s="1">
        <v>0</v>
      </c>
      <c r="H1668" s="1">
        <v>27477</v>
      </c>
      <c r="I1668" s="11">
        <v>0.82446664866324604</v>
      </c>
      <c r="J1668" s="12">
        <f t="shared" si="78"/>
        <v>1.2602394454946439E-2</v>
      </c>
      <c r="K1668" s="8">
        <f t="shared" si="79"/>
        <v>33327</v>
      </c>
    </row>
    <row r="1669" spans="1:11" x14ac:dyDescent="0.35">
      <c r="A1669" s="7">
        <f t="shared" si="80"/>
        <v>2</v>
      </c>
      <c r="B1669">
        <v>2010</v>
      </c>
      <c r="C1669" t="s">
        <v>41</v>
      </c>
      <c r="D1669" s="1">
        <v>605</v>
      </c>
      <c r="E1669" s="1">
        <v>17</v>
      </c>
      <c r="F1669" s="1">
        <v>84</v>
      </c>
      <c r="G1669" s="1">
        <v>0</v>
      </c>
      <c r="H1669" s="1">
        <v>1600</v>
      </c>
      <c r="I1669" s="11">
        <v>0.69384215091066781</v>
      </c>
      <c r="J1669" s="12">
        <f t="shared" si="78"/>
        <v>3.6426712922810058E-2</v>
      </c>
      <c r="K1669" s="8">
        <f t="shared" si="79"/>
        <v>2306</v>
      </c>
    </row>
    <row r="1670" spans="1:11" x14ac:dyDescent="0.35">
      <c r="A1670" s="7">
        <f t="shared" si="80"/>
        <v>2</v>
      </c>
      <c r="B1670">
        <v>2010</v>
      </c>
      <c r="C1670" t="s">
        <v>42</v>
      </c>
      <c r="D1670" s="1">
        <v>780</v>
      </c>
      <c r="E1670" s="1">
        <v>0</v>
      </c>
      <c r="F1670" s="1">
        <v>315</v>
      </c>
      <c r="G1670" s="1">
        <v>0</v>
      </c>
      <c r="H1670" s="1">
        <v>7655</v>
      </c>
      <c r="I1670" s="11">
        <v>0.87485714285714289</v>
      </c>
      <c r="J1670" s="12">
        <f t="shared" si="78"/>
        <v>3.5999999999999997E-2</v>
      </c>
      <c r="K1670" s="8">
        <f t="shared" si="79"/>
        <v>8750</v>
      </c>
    </row>
    <row r="1671" spans="1:11" x14ac:dyDescent="0.35">
      <c r="A1671" s="7">
        <f t="shared" si="80"/>
        <v>2</v>
      </c>
      <c r="B1671">
        <v>2010</v>
      </c>
      <c r="C1671" t="s">
        <v>43</v>
      </c>
      <c r="D1671" s="1">
        <v>2915</v>
      </c>
      <c r="E1671" s="1">
        <v>591</v>
      </c>
      <c r="F1671" s="1">
        <v>1424</v>
      </c>
      <c r="G1671" s="1">
        <v>0</v>
      </c>
      <c r="H1671" s="1">
        <v>3286</v>
      </c>
      <c r="I1671" s="11">
        <v>0.39995131450827653</v>
      </c>
      <c r="J1671" s="12">
        <f t="shared" si="78"/>
        <v>0.1733203505355404</v>
      </c>
      <c r="K1671" s="8">
        <f t="shared" si="79"/>
        <v>8216</v>
      </c>
    </row>
    <row r="1672" spans="1:11" x14ac:dyDescent="0.35">
      <c r="A1672" s="7">
        <f t="shared" si="80"/>
        <v>2</v>
      </c>
      <c r="B1672">
        <v>2010</v>
      </c>
      <c r="C1672" t="s">
        <v>44</v>
      </c>
      <c r="D1672" s="1">
        <v>2218</v>
      </c>
      <c r="E1672" s="1">
        <v>0</v>
      </c>
      <c r="F1672" s="1">
        <v>504</v>
      </c>
      <c r="G1672" s="1">
        <v>0</v>
      </c>
      <c r="H1672" s="1">
        <v>4721</v>
      </c>
      <c r="I1672" s="11">
        <v>0.63428724976487971</v>
      </c>
      <c r="J1672" s="12">
        <f t="shared" si="78"/>
        <v>6.7714631197097946E-2</v>
      </c>
      <c r="K1672" s="8">
        <f t="shared" si="79"/>
        <v>7443</v>
      </c>
    </row>
    <row r="1673" spans="1:11" x14ac:dyDescent="0.35">
      <c r="A1673" s="7">
        <f t="shared" si="80"/>
        <v>2</v>
      </c>
      <c r="B1673">
        <v>2010</v>
      </c>
      <c r="C1673" t="s">
        <v>45</v>
      </c>
      <c r="D1673" s="1">
        <v>433</v>
      </c>
      <c r="E1673" s="1">
        <v>3</v>
      </c>
      <c r="F1673" s="1">
        <v>17</v>
      </c>
      <c r="G1673" s="1">
        <v>0</v>
      </c>
      <c r="H1673" s="1">
        <v>2707</v>
      </c>
      <c r="I1673" s="11">
        <v>0.85664556962025318</v>
      </c>
      <c r="J1673" s="12">
        <f t="shared" si="78"/>
        <v>5.379746835443038E-3</v>
      </c>
      <c r="K1673" s="8">
        <f t="shared" si="79"/>
        <v>3160</v>
      </c>
    </row>
    <row r="1674" spans="1:11" x14ac:dyDescent="0.35">
      <c r="A1674" s="7">
        <f t="shared" si="80"/>
        <v>2</v>
      </c>
      <c r="B1674">
        <v>2010</v>
      </c>
      <c r="C1674" t="s">
        <v>46</v>
      </c>
      <c r="D1674" s="1">
        <v>9474</v>
      </c>
      <c r="E1674" s="1">
        <v>2550</v>
      </c>
      <c r="F1674" s="1">
        <v>1039</v>
      </c>
      <c r="G1674" s="1">
        <v>7056</v>
      </c>
      <c r="H1674" s="1">
        <v>8256</v>
      </c>
      <c r="I1674" s="11">
        <v>0.53962995594713659</v>
      </c>
      <c r="J1674" s="12">
        <f t="shared" si="78"/>
        <v>3.6616740088105726E-2</v>
      </c>
      <c r="K1674" s="8">
        <f t="shared" si="79"/>
        <v>28375</v>
      </c>
    </row>
    <row r="1675" spans="1:11" x14ac:dyDescent="0.35">
      <c r="A1675" s="7">
        <f t="shared" si="80"/>
        <v>2</v>
      </c>
      <c r="B1675">
        <v>2010</v>
      </c>
      <c r="C1675" t="s">
        <v>47</v>
      </c>
      <c r="D1675" s="1">
        <v>922</v>
      </c>
      <c r="E1675" s="1">
        <v>8</v>
      </c>
      <c r="F1675" s="1">
        <v>414</v>
      </c>
      <c r="G1675" s="1">
        <v>0</v>
      </c>
      <c r="H1675" s="1">
        <v>1802</v>
      </c>
      <c r="I1675" s="11">
        <v>0.57279084551811821</v>
      </c>
      <c r="J1675" s="12">
        <f t="shared" si="78"/>
        <v>0.13159567705022251</v>
      </c>
      <c r="K1675" s="8">
        <f t="shared" si="79"/>
        <v>3146</v>
      </c>
    </row>
    <row r="1676" spans="1:11" x14ac:dyDescent="0.35">
      <c r="A1676" s="7">
        <f t="shared" si="80"/>
        <v>2</v>
      </c>
      <c r="B1676">
        <v>2010</v>
      </c>
      <c r="C1676" t="s">
        <v>48</v>
      </c>
      <c r="D1676" s="1">
        <v>15130</v>
      </c>
      <c r="E1676" s="1">
        <v>42</v>
      </c>
      <c r="F1676" s="1">
        <v>730</v>
      </c>
      <c r="G1676" s="1">
        <v>0</v>
      </c>
      <c r="H1676" s="1">
        <v>14245</v>
      </c>
      <c r="I1676" s="11">
        <v>0.47251799515706372</v>
      </c>
      <c r="J1676" s="12">
        <f t="shared" si="78"/>
        <v>2.4214681394500281E-2</v>
      </c>
      <c r="K1676" s="8">
        <f t="shared" si="79"/>
        <v>30147</v>
      </c>
    </row>
    <row r="1677" spans="1:11" x14ac:dyDescent="0.35">
      <c r="A1677" s="7">
        <f t="shared" si="80"/>
        <v>2</v>
      </c>
      <c r="B1677">
        <v>2010</v>
      </c>
      <c r="C1677" t="s">
        <v>49</v>
      </c>
      <c r="D1677" s="1">
        <v>367</v>
      </c>
      <c r="E1677" s="1">
        <v>0</v>
      </c>
      <c r="F1677" s="1">
        <v>91</v>
      </c>
      <c r="G1677" s="1">
        <v>1742</v>
      </c>
      <c r="H1677" s="1">
        <v>19</v>
      </c>
      <c r="I1677" s="11">
        <v>0.79360072104551604</v>
      </c>
      <c r="J1677" s="12">
        <f t="shared" si="78"/>
        <v>4.1009463722397478E-2</v>
      </c>
      <c r="K1677" s="8">
        <f t="shared" si="79"/>
        <v>2219</v>
      </c>
    </row>
    <row r="1678" spans="1:11" x14ac:dyDescent="0.35">
      <c r="A1678" s="7">
        <f t="shared" si="80"/>
        <v>2</v>
      </c>
      <c r="B1678">
        <v>2010</v>
      </c>
      <c r="C1678" t="s">
        <v>50</v>
      </c>
      <c r="D1678" s="1">
        <v>619</v>
      </c>
      <c r="E1678" s="1">
        <v>0</v>
      </c>
      <c r="F1678" s="1">
        <v>315</v>
      </c>
      <c r="G1678" s="1">
        <v>0</v>
      </c>
      <c r="H1678" s="1">
        <v>4730</v>
      </c>
      <c r="I1678" s="11">
        <v>0.83509887005649719</v>
      </c>
      <c r="J1678" s="12">
        <f t="shared" si="78"/>
        <v>5.5614406779661014E-2</v>
      </c>
      <c r="K1678" s="8">
        <f t="shared" si="79"/>
        <v>5664</v>
      </c>
    </row>
    <row r="1679" spans="1:11" x14ac:dyDescent="0.35">
      <c r="A1679" s="7">
        <f t="shared" si="80"/>
        <v>2</v>
      </c>
      <c r="B1679">
        <v>2010</v>
      </c>
      <c r="C1679" t="s">
        <v>51</v>
      </c>
      <c r="D1679" s="1">
        <v>14886</v>
      </c>
      <c r="E1679" s="1">
        <v>0</v>
      </c>
      <c r="F1679" s="1">
        <v>2375</v>
      </c>
      <c r="G1679" s="1">
        <v>8928</v>
      </c>
      <c r="H1679" s="1">
        <v>0</v>
      </c>
      <c r="I1679" s="11">
        <v>0.34090648745656571</v>
      </c>
      <c r="J1679" s="12">
        <f t="shared" si="78"/>
        <v>9.0686929626942608E-2</v>
      </c>
      <c r="K1679" s="8">
        <f t="shared" si="79"/>
        <v>26189</v>
      </c>
    </row>
    <row r="1680" spans="1:11" x14ac:dyDescent="0.35">
      <c r="A1680" s="7">
        <f t="shared" si="80"/>
        <v>2</v>
      </c>
      <c r="B1680">
        <v>2010</v>
      </c>
      <c r="C1680" t="s">
        <v>52</v>
      </c>
      <c r="D1680" s="1">
        <v>15277</v>
      </c>
      <c r="E1680" s="1">
        <v>2148</v>
      </c>
      <c r="F1680" s="1">
        <v>2099</v>
      </c>
      <c r="G1680" s="1">
        <v>0</v>
      </c>
      <c r="H1680" s="1">
        <v>16949</v>
      </c>
      <c r="I1680" s="11">
        <v>0.46469991500562058</v>
      </c>
      <c r="J1680" s="12">
        <f t="shared" si="78"/>
        <v>5.7549420118992133E-2</v>
      </c>
      <c r="K1680" s="8">
        <f t="shared" si="79"/>
        <v>36473</v>
      </c>
    </row>
    <row r="1681" spans="1:11" x14ac:dyDescent="0.35">
      <c r="A1681" s="7">
        <f t="shared" si="80"/>
        <v>2</v>
      </c>
      <c r="B1681">
        <v>2010</v>
      </c>
      <c r="C1681" t="s">
        <v>53</v>
      </c>
      <c r="D1681" s="1">
        <v>2924</v>
      </c>
      <c r="E1681" s="1">
        <v>29</v>
      </c>
      <c r="F1681" s="1">
        <v>1469</v>
      </c>
      <c r="G1681" s="1">
        <v>0</v>
      </c>
      <c r="H1681" s="1">
        <v>9386</v>
      </c>
      <c r="I1681" s="11">
        <v>0.67975086906141369</v>
      </c>
      <c r="J1681" s="12">
        <f t="shared" si="78"/>
        <v>0.10638760139049826</v>
      </c>
      <c r="K1681" s="8">
        <f t="shared" si="79"/>
        <v>13808</v>
      </c>
    </row>
    <row r="1682" spans="1:11" x14ac:dyDescent="0.35">
      <c r="A1682" s="7">
        <f t="shared" si="80"/>
        <v>2</v>
      </c>
      <c r="B1682">
        <v>2010</v>
      </c>
      <c r="C1682" t="s">
        <v>54</v>
      </c>
      <c r="D1682" s="1">
        <v>2057</v>
      </c>
      <c r="E1682" s="1">
        <v>0</v>
      </c>
      <c r="F1682" s="1">
        <v>1049</v>
      </c>
      <c r="G1682" s="1">
        <v>0</v>
      </c>
      <c r="H1682" s="1">
        <v>11160</v>
      </c>
      <c r="I1682" s="11">
        <v>0.78227954577316694</v>
      </c>
      <c r="J1682" s="12">
        <f t="shared" si="78"/>
        <v>7.3531473433338004E-2</v>
      </c>
      <c r="K1682" s="8">
        <f t="shared" si="79"/>
        <v>14266</v>
      </c>
    </row>
    <row r="1683" spans="1:11" x14ac:dyDescent="0.35">
      <c r="A1683" s="7">
        <f t="shared" si="80"/>
        <v>2</v>
      </c>
      <c r="B1683">
        <v>2010</v>
      </c>
      <c r="C1683" t="s">
        <v>55</v>
      </c>
      <c r="D1683" s="1">
        <v>15568</v>
      </c>
      <c r="E1683" s="1">
        <v>70</v>
      </c>
      <c r="F1683" s="1">
        <v>378</v>
      </c>
      <c r="G1683" s="1">
        <v>0</v>
      </c>
      <c r="H1683" s="1">
        <v>13352</v>
      </c>
      <c r="I1683" s="11">
        <v>0.45464451103241621</v>
      </c>
      <c r="J1683" s="12">
        <f t="shared" si="78"/>
        <v>1.2871152274584581E-2</v>
      </c>
      <c r="K1683" s="8">
        <f t="shared" si="79"/>
        <v>29368</v>
      </c>
    </row>
    <row r="1684" spans="1:11" x14ac:dyDescent="0.35">
      <c r="A1684" s="7">
        <f t="shared" si="80"/>
        <v>2</v>
      </c>
      <c r="B1684">
        <v>2010</v>
      </c>
      <c r="C1684" t="s">
        <v>56</v>
      </c>
      <c r="D1684" s="1">
        <v>8355</v>
      </c>
      <c r="E1684" s="1">
        <v>0</v>
      </c>
      <c r="F1684" s="1">
        <v>1238</v>
      </c>
      <c r="G1684" s="1">
        <v>0</v>
      </c>
      <c r="H1684" s="1">
        <v>25058</v>
      </c>
      <c r="I1684" s="11">
        <v>0.72315373293700036</v>
      </c>
      <c r="J1684" s="12">
        <f t="shared" si="78"/>
        <v>3.5727684626706301E-2</v>
      </c>
      <c r="K1684" s="8">
        <f t="shared" si="79"/>
        <v>34651</v>
      </c>
    </row>
    <row r="1685" spans="1:11" x14ac:dyDescent="0.35">
      <c r="A1685" s="7">
        <f t="shared" si="80"/>
        <v>2</v>
      </c>
      <c r="B1685">
        <v>2010</v>
      </c>
      <c r="C1685" t="s">
        <v>57</v>
      </c>
      <c r="D1685" s="1">
        <v>1930</v>
      </c>
      <c r="E1685" s="1">
        <v>26</v>
      </c>
      <c r="F1685" s="1">
        <v>756</v>
      </c>
      <c r="G1685" s="1">
        <v>0</v>
      </c>
      <c r="H1685" s="1">
        <v>3134</v>
      </c>
      <c r="I1685" s="11">
        <v>0.53609305508039684</v>
      </c>
      <c r="J1685" s="12">
        <f t="shared" si="78"/>
        <v>0.12931919261033184</v>
      </c>
      <c r="K1685" s="8">
        <f t="shared" si="79"/>
        <v>5846</v>
      </c>
    </row>
    <row r="1686" spans="1:11" x14ac:dyDescent="0.35">
      <c r="A1686" s="7">
        <f t="shared" si="80"/>
        <v>2</v>
      </c>
      <c r="B1686">
        <v>2010</v>
      </c>
      <c r="C1686" t="s">
        <v>58</v>
      </c>
      <c r="D1686" s="1">
        <v>15202</v>
      </c>
      <c r="E1686" s="1">
        <v>175</v>
      </c>
      <c r="F1686" s="1">
        <v>1102</v>
      </c>
      <c r="G1686" s="1">
        <v>8666</v>
      </c>
      <c r="H1686" s="1">
        <v>8569</v>
      </c>
      <c r="I1686" s="11">
        <v>0.51121195942338493</v>
      </c>
      <c r="J1686" s="12">
        <f t="shared" si="78"/>
        <v>3.2686717684048169E-2</v>
      </c>
      <c r="K1686" s="8">
        <f t="shared" si="79"/>
        <v>33714</v>
      </c>
    </row>
    <row r="1687" spans="1:11" x14ac:dyDescent="0.35">
      <c r="A1687" s="7">
        <f t="shared" si="80"/>
        <v>2</v>
      </c>
      <c r="B1687">
        <v>2010</v>
      </c>
      <c r="C1687" t="s">
        <v>59</v>
      </c>
      <c r="D1687" s="1">
        <v>8574</v>
      </c>
      <c r="E1687" s="1">
        <v>207</v>
      </c>
      <c r="F1687" s="1">
        <v>756</v>
      </c>
      <c r="G1687" s="1">
        <v>0</v>
      </c>
      <c r="H1687" s="1">
        <v>11600</v>
      </c>
      <c r="I1687" s="11">
        <v>0.54880068126981119</v>
      </c>
      <c r="J1687" s="12">
        <f t="shared" si="78"/>
        <v>3.5766665089653212E-2</v>
      </c>
      <c r="K1687" s="8">
        <f t="shared" si="79"/>
        <v>21137</v>
      </c>
    </row>
    <row r="1688" spans="1:11" x14ac:dyDescent="0.35">
      <c r="A1688" s="7">
        <f t="shared" si="80"/>
        <v>2</v>
      </c>
      <c r="B1688">
        <v>2010</v>
      </c>
      <c r="C1688" t="s">
        <v>60</v>
      </c>
      <c r="D1688" s="1">
        <v>347</v>
      </c>
      <c r="E1688" s="1">
        <v>0</v>
      </c>
      <c r="F1688" s="1">
        <v>23</v>
      </c>
      <c r="G1688" s="1">
        <v>2923</v>
      </c>
      <c r="H1688" s="1">
        <v>395</v>
      </c>
      <c r="I1688" s="11">
        <v>0.89967462039045554</v>
      </c>
      <c r="J1688" s="12">
        <f t="shared" si="78"/>
        <v>6.2364425162689807E-3</v>
      </c>
      <c r="K1688" s="8">
        <f t="shared" si="79"/>
        <v>3688</v>
      </c>
    </row>
    <row r="1689" spans="1:11" x14ac:dyDescent="0.35">
      <c r="A1689" s="7">
        <f t="shared" si="80"/>
        <v>2</v>
      </c>
      <c r="B1689">
        <v>2010</v>
      </c>
      <c r="C1689" t="s">
        <v>61</v>
      </c>
      <c r="D1689" s="1">
        <v>41517</v>
      </c>
      <c r="E1689" s="1">
        <v>958</v>
      </c>
      <c r="F1689" s="1">
        <v>2373</v>
      </c>
      <c r="G1689" s="1">
        <v>66591</v>
      </c>
      <c r="H1689" s="1">
        <v>18764</v>
      </c>
      <c r="I1689" s="11">
        <v>0.65555325146117982</v>
      </c>
      <c r="J1689" s="12">
        <f t="shared" si="78"/>
        <v>1.8225386511831525E-2</v>
      </c>
      <c r="K1689" s="8">
        <f t="shared" si="79"/>
        <v>130203</v>
      </c>
    </row>
    <row r="1690" spans="1:11" x14ac:dyDescent="0.35">
      <c r="A1690" s="7">
        <f t="shared" si="80"/>
        <v>2</v>
      </c>
      <c r="B1690">
        <v>2010</v>
      </c>
      <c r="C1690" t="s">
        <v>62</v>
      </c>
      <c r="D1690" s="1">
        <v>5935</v>
      </c>
      <c r="E1690" s="1">
        <v>0</v>
      </c>
      <c r="F1690" s="1">
        <v>831</v>
      </c>
      <c r="G1690" s="1">
        <v>22447</v>
      </c>
      <c r="H1690" s="1">
        <v>7250</v>
      </c>
      <c r="I1690" s="11">
        <v>0.81444203713353258</v>
      </c>
      <c r="J1690" s="12">
        <f t="shared" si="78"/>
        <v>2.2790225708252201E-2</v>
      </c>
      <c r="K1690" s="8">
        <f t="shared" si="79"/>
        <v>36463</v>
      </c>
    </row>
    <row r="1691" spans="1:11" x14ac:dyDescent="0.35">
      <c r="A1691" s="7">
        <f t="shared" si="80"/>
        <v>2</v>
      </c>
      <c r="B1691">
        <v>2010</v>
      </c>
      <c r="C1691" t="s">
        <v>63</v>
      </c>
      <c r="D1691" s="1">
        <v>1963</v>
      </c>
      <c r="E1691" s="1">
        <v>0</v>
      </c>
      <c r="F1691" s="1">
        <v>1637</v>
      </c>
      <c r="G1691" s="1">
        <v>0</v>
      </c>
      <c r="H1691" s="1">
        <v>10052</v>
      </c>
      <c r="I1691" s="11">
        <v>0.73630237327864045</v>
      </c>
      <c r="J1691" s="12">
        <f t="shared" si="78"/>
        <v>0.11990917081746265</v>
      </c>
      <c r="K1691" s="8">
        <f t="shared" si="79"/>
        <v>13652</v>
      </c>
    </row>
    <row r="1692" spans="1:11" x14ac:dyDescent="0.35">
      <c r="A1692" s="7">
        <f t="shared" si="80"/>
        <v>2</v>
      </c>
      <c r="B1692">
        <v>2010</v>
      </c>
      <c r="C1692" t="s">
        <v>64</v>
      </c>
      <c r="D1692" s="1">
        <v>5744</v>
      </c>
      <c r="E1692" s="1">
        <v>670</v>
      </c>
      <c r="F1692" s="1">
        <v>1679</v>
      </c>
      <c r="G1692" s="1">
        <v>0</v>
      </c>
      <c r="H1692" s="1">
        <v>16891</v>
      </c>
      <c r="I1692" s="11">
        <v>0.67607268651937236</v>
      </c>
      <c r="J1692" s="12">
        <f t="shared" si="78"/>
        <v>6.7203009926352864E-2</v>
      </c>
      <c r="K1692" s="8">
        <f t="shared" si="79"/>
        <v>24984</v>
      </c>
    </row>
    <row r="1693" spans="1:11" x14ac:dyDescent="0.35">
      <c r="A1693" s="7">
        <f t="shared" si="80"/>
        <v>2</v>
      </c>
      <c r="B1693">
        <v>2010</v>
      </c>
      <c r="C1693" t="s">
        <v>65</v>
      </c>
      <c r="D1693" s="1">
        <v>4194</v>
      </c>
      <c r="E1693" s="1">
        <v>97</v>
      </c>
      <c r="F1693" s="1">
        <v>1196</v>
      </c>
      <c r="G1693" s="1">
        <v>0</v>
      </c>
      <c r="H1693" s="1">
        <v>4287</v>
      </c>
      <c r="I1693" s="11">
        <v>0.43861264579496623</v>
      </c>
      <c r="J1693" s="12">
        <f t="shared" si="78"/>
        <v>0.12236545938203397</v>
      </c>
      <c r="K1693" s="8">
        <f t="shared" si="79"/>
        <v>9774</v>
      </c>
    </row>
    <row r="1694" spans="1:11" x14ac:dyDescent="0.35">
      <c r="A1694" s="7">
        <f t="shared" si="80"/>
        <v>2</v>
      </c>
      <c r="B1694">
        <v>2010</v>
      </c>
      <c r="C1694" t="s">
        <v>66</v>
      </c>
      <c r="D1694" s="1">
        <v>3800</v>
      </c>
      <c r="E1694" s="1">
        <v>0</v>
      </c>
      <c r="F1694" s="1">
        <v>182</v>
      </c>
      <c r="G1694" s="1">
        <v>11123</v>
      </c>
      <c r="H1694" s="1">
        <v>6305</v>
      </c>
      <c r="I1694" s="11">
        <v>0.81401214385801024</v>
      </c>
      <c r="J1694" s="12">
        <f t="shared" si="78"/>
        <v>8.5007006071929E-3</v>
      </c>
      <c r="K1694" s="8">
        <f t="shared" si="79"/>
        <v>21410</v>
      </c>
    </row>
    <row r="1695" spans="1:11" x14ac:dyDescent="0.35">
      <c r="A1695" s="7">
        <f t="shared" si="80"/>
        <v>2</v>
      </c>
      <c r="B1695">
        <v>2010</v>
      </c>
      <c r="C1695" t="s">
        <v>67</v>
      </c>
      <c r="D1695" s="1">
        <v>9382</v>
      </c>
      <c r="E1695" s="1">
        <v>53</v>
      </c>
      <c r="F1695" s="1">
        <v>504</v>
      </c>
      <c r="G1695" s="1">
        <v>22030</v>
      </c>
      <c r="H1695" s="1">
        <v>2137</v>
      </c>
      <c r="I1695" s="11">
        <v>0.70858499970679645</v>
      </c>
      <c r="J1695" s="12">
        <f t="shared" si="78"/>
        <v>1.4777458511698821E-2</v>
      </c>
      <c r="K1695" s="8">
        <f t="shared" si="79"/>
        <v>34106</v>
      </c>
    </row>
    <row r="1696" spans="1:11" x14ac:dyDescent="0.35">
      <c r="A1696" s="7">
        <f t="shared" si="80"/>
        <v>2</v>
      </c>
      <c r="B1696">
        <v>2010</v>
      </c>
      <c r="C1696" t="s">
        <v>68</v>
      </c>
      <c r="D1696" s="1">
        <v>103118</v>
      </c>
      <c r="E1696" s="1">
        <v>39384</v>
      </c>
      <c r="F1696" s="1">
        <v>0</v>
      </c>
      <c r="G1696" s="1">
        <v>183083</v>
      </c>
      <c r="H1696" s="1">
        <v>139467</v>
      </c>
      <c r="I1696" s="11">
        <v>0.69357835252831945</v>
      </c>
      <c r="J1696" s="12">
        <f t="shared" si="78"/>
        <v>0</v>
      </c>
      <c r="K1696" s="8">
        <f t="shared" si="79"/>
        <v>465052</v>
      </c>
    </row>
    <row r="1697" spans="1:11" x14ac:dyDescent="0.35">
      <c r="A1697" s="7">
        <f t="shared" si="80"/>
        <v>2</v>
      </c>
      <c r="B1697">
        <v>2010</v>
      </c>
      <c r="C1697" t="s">
        <v>69</v>
      </c>
      <c r="D1697" s="1">
        <v>349</v>
      </c>
      <c r="E1697" s="1">
        <v>0</v>
      </c>
      <c r="F1697" s="1">
        <v>8</v>
      </c>
      <c r="G1697" s="1">
        <v>0</v>
      </c>
      <c r="H1697" s="1">
        <v>1483</v>
      </c>
      <c r="I1697" s="11">
        <v>0.80597826086956526</v>
      </c>
      <c r="J1697" s="12">
        <f t="shared" si="78"/>
        <v>4.3478260869565218E-3</v>
      </c>
      <c r="K1697" s="8">
        <f t="shared" si="79"/>
        <v>1840</v>
      </c>
    </row>
    <row r="1698" spans="1:11" x14ac:dyDescent="0.35">
      <c r="A1698" s="7">
        <f t="shared" si="80"/>
        <v>2</v>
      </c>
      <c r="B1698">
        <v>2010</v>
      </c>
      <c r="C1698" t="s">
        <v>70</v>
      </c>
      <c r="D1698" s="1">
        <v>9740</v>
      </c>
      <c r="E1698" s="1">
        <v>0</v>
      </c>
      <c r="F1698" s="1">
        <v>3232</v>
      </c>
      <c r="G1698" s="1">
        <v>0</v>
      </c>
      <c r="H1698" s="1">
        <v>14495</v>
      </c>
      <c r="I1698" s="11">
        <v>0.52772417810463468</v>
      </c>
      <c r="J1698" s="12">
        <f t="shared" si="78"/>
        <v>0.11766847489714931</v>
      </c>
      <c r="K1698" s="8">
        <f t="shared" si="79"/>
        <v>27467</v>
      </c>
    </row>
    <row r="1699" spans="1:11" x14ac:dyDescent="0.35">
      <c r="A1699" s="7">
        <f t="shared" si="80"/>
        <v>2</v>
      </c>
      <c r="B1699">
        <v>2010</v>
      </c>
      <c r="C1699" t="s">
        <v>71</v>
      </c>
      <c r="D1699" s="1">
        <v>57489</v>
      </c>
      <c r="E1699" s="1">
        <v>29764</v>
      </c>
      <c r="F1699" s="1">
        <v>2561</v>
      </c>
      <c r="G1699" s="1">
        <v>0</v>
      </c>
      <c r="H1699" s="1">
        <v>41473</v>
      </c>
      <c r="I1699" s="11">
        <v>0.31589570940001677</v>
      </c>
      <c r="J1699" s="12">
        <f t="shared" si="78"/>
        <v>1.9506881869492027E-2</v>
      </c>
      <c r="K1699" s="8">
        <f t="shared" si="79"/>
        <v>131287</v>
      </c>
    </row>
    <row r="1700" spans="1:11" x14ac:dyDescent="0.35">
      <c r="A1700" s="7">
        <f t="shared" si="80"/>
        <v>2</v>
      </c>
      <c r="B1700">
        <v>2010</v>
      </c>
      <c r="C1700" t="s">
        <v>72</v>
      </c>
      <c r="D1700" s="1">
        <v>2539</v>
      </c>
      <c r="E1700" s="1">
        <v>0</v>
      </c>
      <c r="F1700" s="1">
        <v>420</v>
      </c>
      <c r="G1700" s="1">
        <v>0</v>
      </c>
      <c r="H1700" s="1">
        <v>3815</v>
      </c>
      <c r="I1700" s="11">
        <v>0.56318275760259817</v>
      </c>
      <c r="J1700" s="12">
        <f t="shared" si="78"/>
        <v>6.2001771479185119E-2</v>
      </c>
      <c r="K1700" s="8">
        <f t="shared" si="79"/>
        <v>6774</v>
      </c>
    </row>
    <row r="1701" spans="1:11" x14ac:dyDescent="0.35">
      <c r="A1701" s="7">
        <f t="shared" si="80"/>
        <v>2</v>
      </c>
      <c r="B1701">
        <v>2010</v>
      </c>
      <c r="C1701" t="s">
        <v>73</v>
      </c>
      <c r="D1701" s="1">
        <v>8413</v>
      </c>
      <c r="E1701" s="1">
        <v>0</v>
      </c>
      <c r="F1701" s="1">
        <v>668</v>
      </c>
      <c r="G1701" s="1">
        <v>0</v>
      </c>
      <c r="H1701" s="1">
        <v>8551</v>
      </c>
      <c r="I1701" s="11">
        <v>0.48497050816696913</v>
      </c>
      <c r="J1701" s="12">
        <f t="shared" si="78"/>
        <v>3.7885662431941927E-2</v>
      </c>
      <c r="K1701" s="8">
        <f t="shared" si="79"/>
        <v>17632</v>
      </c>
    </row>
    <row r="1702" spans="1:11" x14ac:dyDescent="0.35">
      <c r="A1702" s="7">
        <f t="shared" si="80"/>
        <v>2</v>
      </c>
      <c r="B1702">
        <v>2010</v>
      </c>
      <c r="C1702" t="s">
        <v>74</v>
      </c>
      <c r="D1702" s="1">
        <v>32369</v>
      </c>
      <c r="E1702" s="1">
        <v>1083</v>
      </c>
      <c r="F1702" s="1">
        <v>11</v>
      </c>
      <c r="G1702" s="1">
        <v>10751</v>
      </c>
      <c r="H1702" s="1">
        <v>48538</v>
      </c>
      <c r="I1702" s="11">
        <v>0.63922071761255816</v>
      </c>
      <c r="J1702" s="12">
        <f t="shared" si="78"/>
        <v>1.1859582542694497E-4</v>
      </c>
      <c r="K1702" s="8">
        <f t="shared" si="79"/>
        <v>92752</v>
      </c>
    </row>
    <row r="1703" spans="1:11" x14ac:dyDescent="0.35">
      <c r="A1703" s="7">
        <f t="shared" si="80"/>
        <v>2</v>
      </c>
      <c r="B1703">
        <v>2010</v>
      </c>
      <c r="C1703" t="s">
        <v>75</v>
      </c>
      <c r="D1703" s="1">
        <v>25171</v>
      </c>
      <c r="E1703" s="1">
        <v>663</v>
      </c>
      <c r="F1703" s="1">
        <v>168</v>
      </c>
      <c r="G1703" s="1">
        <v>15431</v>
      </c>
      <c r="H1703" s="1">
        <v>36499</v>
      </c>
      <c r="I1703" s="11">
        <v>0.66635015141405329</v>
      </c>
      <c r="J1703" s="12">
        <f t="shared" si="78"/>
        <v>2.1557255042857874E-3</v>
      </c>
      <c r="K1703" s="8">
        <f t="shared" si="79"/>
        <v>77932</v>
      </c>
    </row>
    <row r="1704" spans="1:11" x14ac:dyDescent="0.35">
      <c r="A1704" s="7">
        <f t="shared" si="80"/>
        <v>2</v>
      </c>
      <c r="B1704">
        <v>2010</v>
      </c>
      <c r="C1704" t="s">
        <v>76</v>
      </c>
      <c r="D1704" s="1">
        <v>6911</v>
      </c>
      <c r="E1704" s="1">
        <v>5440</v>
      </c>
      <c r="F1704" s="1">
        <v>487</v>
      </c>
      <c r="G1704" s="1">
        <v>859</v>
      </c>
      <c r="H1704" s="1">
        <v>5992</v>
      </c>
      <c r="I1704" s="11">
        <v>0.34796079028899385</v>
      </c>
      <c r="J1704" s="12">
        <f t="shared" si="78"/>
        <v>2.4734623393773175E-2</v>
      </c>
      <c r="K1704" s="8">
        <f t="shared" si="79"/>
        <v>19689</v>
      </c>
    </row>
    <row r="1705" spans="1:11" x14ac:dyDescent="0.35">
      <c r="A1705" s="7">
        <f t="shared" si="80"/>
        <v>2</v>
      </c>
      <c r="B1705">
        <v>2010</v>
      </c>
      <c r="C1705" t="s">
        <v>77</v>
      </c>
      <c r="D1705" s="1">
        <v>53204</v>
      </c>
      <c r="E1705" s="1">
        <v>46</v>
      </c>
      <c r="F1705" s="1">
        <v>333</v>
      </c>
      <c r="G1705" s="1">
        <v>0</v>
      </c>
      <c r="H1705" s="1">
        <v>50347</v>
      </c>
      <c r="I1705" s="11">
        <v>0.484431829115751</v>
      </c>
      <c r="J1705" s="12">
        <f t="shared" si="78"/>
        <v>3.204079669007986E-3</v>
      </c>
      <c r="K1705" s="8">
        <f t="shared" si="79"/>
        <v>103930</v>
      </c>
    </row>
    <row r="1706" spans="1:11" x14ac:dyDescent="0.35">
      <c r="A1706" s="7">
        <f t="shared" si="80"/>
        <v>2</v>
      </c>
      <c r="B1706">
        <v>2010</v>
      </c>
      <c r="C1706" t="s">
        <v>78</v>
      </c>
      <c r="D1706" s="1">
        <v>56777</v>
      </c>
      <c r="E1706" s="1">
        <v>0</v>
      </c>
      <c r="F1706" s="1">
        <v>1259</v>
      </c>
      <c r="G1706" s="1">
        <v>1664</v>
      </c>
      <c r="H1706" s="1">
        <v>64122</v>
      </c>
      <c r="I1706" s="11">
        <v>0.53129492335772321</v>
      </c>
      <c r="J1706" s="12">
        <f t="shared" si="78"/>
        <v>1.0167821550289932E-2</v>
      </c>
      <c r="K1706" s="8">
        <f t="shared" si="79"/>
        <v>123822</v>
      </c>
    </row>
    <row r="1707" spans="1:11" x14ac:dyDescent="0.35">
      <c r="A1707" s="7">
        <f t="shared" si="80"/>
        <v>2</v>
      </c>
      <c r="B1707">
        <v>2010</v>
      </c>
      <c r="C1707" t="s">
        <v>79</v>
      </c>
      <c r="D1707" s="1">
        <v>34688</v>
      </c>
      <c r="E1707" s="1">
        <v>48</v>
      </c>
      <c r="F1707" s="1">
        <v>1007</v>
      </c>
      <c r="G1707" s="1">
        <v>0</v>
      </c>
      <c r="H1707" s="1">
        <v>33569</v>
      </c>
      <c r="I1707" s="11">
        <v>0.48431728993536471</v>
      </c>
      <c r="J1707" s="12">
        <f t="shared" si="78"/>
        <v>1.4528508771929825E-2</v>
      </c>
      <c r="K1707" s="8">
        <f t="shared" si="79"/>
        <v>69312</v>
      </c>
    </row>
    <row r="1708" spans="1:11" x14ac:dyDescent="0.35">
      <c r="A1708" s="7">
        <f t="shared" si="80"/>
        <v>2</v>
      </c>
      <c r="B1708">
        <v>2010</v>
      </c>
      <c r="C1708" t="s">
        <v>80</v>
      </c>
      <c r="D1708" s="1">
        <v>1385</v>
      </c>
      <c r="E1708" s="1">
        <v>0</v>
      </c>
      <c r="F1708" s="1">
        <v>401</v>
      </c>
      <c r="G1708" s="1">
        <v>2141</v>
      </c>
      <c r="H1708" s="1">
        <v>3383</v>
      </c>
      <c r="I1708" s="11">
        <v>0.7556771545827633</v>
      </c>
      <c r="J1708" s="12">
        <f t="shared" si="78"/>
        <v>5.4856361149110806E-2</v>
      </c>
      <c r="K1708" s="8">
        <f t="shared" si="79"/>
        <v>7310</v>
      </c>
    </row>
    <row r="1709" spans="1:11" x14ac:dyDescent="0.35">
      <c r="A1709" s="7">
        <f t="shared" si="80"/>
        <v>2</v>
      </c>
      <c r="B1709">
        <v>2010</v>
      </c>
      <c r="C1709" t="s">
        <v>81</v>
      </c>
      <c r="D1709" s="1">
        <v>3742</v>
      </c>
      <c r="E1709" s="1">
        <v>1396</v>
      </c>
      <c r="F1709" s="1">
        <v>1048</v>
      </c>
      <c r="G1709" s="1">
        <v>0</v>
      </c>
      <c r="H1709" s="1">
        <v>3481</v>
      </c>
      <c r="I1709" s="11">
        <v>0.36009103134374676</v>
      </c>
      <c r="J1709" s="12">
        <f t="shared" si="78"/>
        <v>0.10841005482569567</v>
      </c>
      <c r="K1709" s="8">
        <f t="shared" si="79"/>
        <v>9667</v>
      </c>
    </row>
    <row r="1710" spans="1:11" x14ac:dyDescent="0.35">
      <c r="A1710" s="7">
        <f t="shared" si="80"/>
        <v>2</v>
      </c>
      <c r="B1710">
        <v>2010</v>
      </c>
      <c r="C1710" t="s">
        <v>82</v>
      </c>
      <c r="D1710" s="1">
        <v>12525</v>
      </c>
      <c r="E1710" s="1">
        <v>0</v>
      </c>
      <c r="F1710" s="1">
        <v>840</v>
      </c>
      <c r="G1710" s="1">
        <v>6174</v>
      </c>
      <c r="H1710" s="1">
        <v>3883</v>
      </c>
      <c r="I1710" s="11">
        <v>0.42938263171377339</v>
      </c>
      <c r="J1710" s="12">
        <f t="shared" si="78"/>
        <v>3.5863717872086073E-2</v>
      </c>
      <c r="K1710" s="8">
        <f t="shared" si="79"/>
        <v>23422</v>
      </c>
    </row>
    <row r="1711" spans="1:11" x14ac:dyDescent="0.35">
      <c r="A1711" s="7">
        <f t="shared" si="80"/>
        <v>2</v>
      </c>
      <c r="B1711">
        <v>2010</v>
      </c>
      <c r="C1711" t="s">
        <v>83</v>
      </c>
      <c r="D1711" s="1">
        <v>554</v>
      </c>
      <c r="E1711" s="1">
        <v>0</v>
      </c>
      <c r="F1711" s="1">
        <v>504</v>
      </c>
      <c r="G1711" s="1">
        <v>0</v>
      </c>
      <c r="H1711" s="1">
        <v>1115</v>
      </c>
      <c r="I1711" s="11">
        <v>0.51311550851357568</v>
      </c>
      <c r="J1711" s="12">
        <f t="shared" si="78"/>
        <v>0.23193741371375978</v>
      </c>
      <c r="K1711" s="8">
        <f t="shared" si="79"/>
        <v>2173</v>
      </c>
    </row>
    <row r="1712" spans="1:11" x14ac:dyDescent="0.35">
      <c r="A1712" s="7">
        <f t="shared" si="80"/>
        <v>2</v>
      </c>
      <c r="B1712">
        <v>2010</v>
      </c>
      <c r="C1712" t="s">
        <v>84</v>
      </c>
      <c r="D1712" s="1">
        <v>11061</v>
      </c>
      <c r="E1712" s="1">
        <v>0</v>
      </c>
      <c r="F1712" s="1">
        <v>630</v>
      </c>
      <c r="G1712" s="1">
        <v>713</v>
      </c>
      <c r="H1712" s="1">
        <v>8334</v>
      </c>
      <c r="I1712" s="11">
        <v>0.43625229048124214</v>
      </c>
      <c r="J1712" s="12">
        <f t="shared" si="78"/>
        <v>3.0379014369756003E-2</v>
      </c>
      <c r="K1712" s="8">
        <f t="shared" si="79"/>
        <v>20738</v>
      </c>
    </row>
    <row r="1713" spans="1:11" x14ac:dyDescent="0.35">
      <c r="A1713" s="7">
        <f t="shared" si="80"/>
        <v>2</v>
      </c>
      <c r="B1713">
        <v>2010</v>
      </c>
      <c r="C1713" t="s">
        <v>85</v>
      </c>
      <c r="D1713" s="1">
        <v>7560</v>
      </c>
      <c r="E1713" s="1">
        <v>0</v>
      </c>
      <c r="F1713" s="1">
        <v>378</v>
      </c>
      <c r="G1713" s="1">
        <v>6166</v>
      </c>
      <c r="H1713" s="1">
        <v>1998</v>
      </c>
      <c r="I1713" s="11">
        <v>0.50701776176872437</v>
      </c>
      <c r="J1713" s="12">
        <f t="shared" si="78"/>
        <v>2.3475344677679793E-2</v>
      </c>
      <c r="K1713" s="8">
        <f t="shared" si="79"/>
        <v>16102</v>
      </c>
    </row>
    <row r="1714" spans="1:11" x14ac:dyDescent="0.35">
      <c r="A1714" s="7">
        <f t="shared" si="80"/>
        <v>2</v>
      </c>
      <c r="B1714">
        <v>2010</v>
      </c>
      <c r="C1714" t="s">
        <v>86</v>
      </c>
      <c r="D1714" s="1">
        <v>32087</v>
      </c>
      <c r="E1714" s="1">
        <v>0</v>
      </c>
      <c r="F1714" s="1">
        <v>78</v>
      </c>
      <c r="G1714" s="1">
        <v>2014</v>
      </c>
      <c r="H1714" s="1">
        <v>6599</v>
      </c>
      <c r="I1714" s="11">
        <v>0.21121683260581686</v>
      </c>
      <c r="J1714" s="12">
        <f t="shared" si="78"/>
        <v>1.9127961155525038E-3</v>
      </c>
      <c r="K1714" s="8">
        <f t="shared" si="79"/>
        <v>40778</v>
      </c>
    </row>
    <row r="1715" spans="1:11" x14ac:dyDescent="0.35">
      <c r="A1715" s="7">
        <f t="shared" si="80"/>
        <v>2</v>
      </c>
      <c r="B1715">
        <v>2010</v>
      </c>
      <c r="C1715" t="s">
        <v>87</v>
      </c>
      <c r="D1715" s="1">
        <v>44963</v>
      </c>
      <c r="E1715" s="1">
        <v>8421</v>
      </c>
      <c r="F1715" s="1">
        <v>0</v>
      </c>
      <c r="G1715" s="1">
        <v>67693</v>
      </c>
      <c r="H1715" s="1">
        <v>21892</v>
      </c>
      <c r="I1715" s="11">
        <v>0.62660436877924586</v>
      </c>
      <c r="J1715" s="12">
        <f t="shared" si="78"/>
        <v>0</v>
      </c>
      <c r="K1715" s="8">
        <f t="shared" si="79"/>
        <v>142969</v>
      </c>
    </row>
    <row r="1716" spans="1:11" x14ac:dyDescent="0.35">
      <c r="A1716" s="7">
        <f t="shared" si="80"/>
        <v>2</v>
      </c>
      <c r="B1716">
        <v>2010</v>
      </c>
      <c r="C1716" t="s">
        <v>88</v>
      </c>
      <c r="D1716" s="1">
        <v>1597</v>
      </c>
      <c r="E1716" s="1">
        <v>0</v>
      </c>
      <c r="F1716" s="1">
        <v>986</v>
      </c>
      <c r="G1716" s="1">
        <v>0</v>
      </c>
      <c r="H1716" s="1">
        <v>8599</v>
      </c>
      <c r="I1716" s="11">
        <v>0.76900375603648718</v>
      </c>
      <c r="J1716" s="12">
        <f t="shared" si="78"/>
        <v>8.817742800930066E-2</v>
      </c>
      <c r="K1716" s="8">
        <f t="shared" si="79"/>
        <v>11182</v>
      </c>
    </row>
    <row r="1717" spans="1:11" x14ac:dyDescent="0.35">
      <c r="A1717" s="7">
        <f t="shared" si="80"/>
        <v>2</v>
      </c>
      <c r="B1717">
        <v>2010</v>
      </c>
      <c r="C1717" t="s">
        <v>89</v>
      </c>
      <c r="D1717" s="1">
        <v>1024</v>
      </c>
      <c r="E1717" s="1">
        <v>0</v>
      </c>
      <c r="F1717" s="1">
        <v>840</v>
      </c>
      <c r="G1717" s="1">
        <v>0</v>
      </c>
      <c r="H1717" s="1">
        <v>1301</v>
      </c>
      <c r="I1717" s="11">
        <v>0.41105845181674566</v>
      </c>
      <c r="J1717" s="12">
        <f t="shared" si="78"/>
        <v>0.26540284360189575</v>
      </c>
      <c r="K1717" s="8">
        <f t="shared" si="79"/>
        <v>3165</v>
      </c>
    </row>
    <row r="1718" spans="1:11" x14ac:dyDescent="0.35">
      <c r="A1718" s="7">
        <f t="shared" si="80"/>
        <v>2</v>
      </c>
      <c r="B1718">
        <v>2010</v>
      </c>
      <c r="C1718" t="s">
        <v>90</v>
      </c>
      <c r="D1718" s="1">
        <v>29450</v>
      </c>
      <c r="E1718" s="1">
        <v>1467</v>
      </c>
      <c r="F1718" s="1">
        <v>882</v>
      </c>
      <c r="G1718" s="1">
        <v>402</v>
      </c>
      <c r="H1718" s="1">
        <v>28512</v>
      </c>
      <c r="I1718" s="11">
        <v>0.47624067333190584</v>
      </c>
      <c r="J1718" s="12">
        <f t="shared" si="78"/>
        <v>1.4527366461878017E-2</v>
      </c>
      <c r="K1718" s="8">
        <f t="shared" si="79"/>
        <v>60713</v>
      </c>
    </row>
    <row r="1719" spans="1:11" x14ac:dyDescent="0.35">
      <c r="A1719" s="7">
        <f t="shared" si="80"/>
        <v>2</v>
      </c>
      <c r="B1719">
        <v>2010</v>
      </c>
      <c r="C1719" t="s">
        <v>91</v>
      </c>
      <c r="D1719" s="1">
        <v>44399</v>
      </c>
      <c r="E1719" s="1">
        <v>2506</v>
      </c>
      <c r="F1719" s="1">
        <v>2796</v>
      </c>
      <c r="G1719" s="1">
        <v>0</v>
      </c>
      <c r="H1719" s="1">
        <v>53984</v>
      </c>
      <c r="I1719" s="11">
        <v>0.52065390365047981</v>
      </c>
      <c r="J1719" s="12">
        <f t="shared" si="78"/>
        <v>2.6966292134831461E-2</v>
      </c>
      <c r="K1719" s="8">
        <f t="shared" si="79"/>
        <v>103685</v>
      </c>
    </row>
    <row r="1720" spans="1:11" x14ac:dyDescent="0.35">
      <c r="A1720" s="7">
        <f t="shared" si="80"/>
        <v>2</v>
      </c>
      <c r="B1720">
        <v>2010</v>
      </c>
      <c r="C1720" t="s">
        <v>92</v>
      </c>
      <c r="D1720" s="1">
        <v>10044</v>
      </c>
      <c r="E1720" s="1">
        <v>0</v>
      </c>
      <c r="F1720" s="1">
        <v>1133</v>
      </c>
      <c r="G1720" s="1">
        <v>0</v>
      </c>
      <c r="H1720" s="1">
        <v>75650</v>
      </c>
      <c r="I1720" s="11">
        <v>0.87127276077717764</v>
      </c>
      <c r="J1720" s="12">
        <f t="shared" si="78"/>
        <v>1.3048936390754029E-2</v>
      </c>
      <c r="K1720" s="8">
        <f t="shared" si="79"/>
        <v>86827</v>
      </c>
    </row>
    <row r="1721" spans="1:11" x14ac:dyDescent="0.35">
      <c r="A1721" s="7">
        <f t="shared" si="80"/>
        <v>2</v>
      </c>
      <c r="B1721">
        <v>2010</v>
      </c>
      <c r="C1721" t="s">
        <v>93</v>
      </c>
      <c r="D1721" s="1">
        <v>1952</v>
      </c>
      <c r="E1721" s="1">
        <v>0</v>
      </c>
      <c r="F1721" s="1">
        <v>944</v>
      </c>
      <c r="G1721" s="1">
        <v>0</v>
      </c>
      <c r="H1721" s="1">
        <v>3582</v>
      </c>
      <c r="I1721" s="11">
        <v>0.55294844087681383</v>
      </c>
      <c r="J1721" s="12">
        <f t="shared" si="78"/>
        <v>0.14572398888545848</v>
      </c>
      <c r="K1721" s="8">
        <f t="shared" si="79"/>
        <v>6478</v>
      </c>
    </row>
    <row r="1722" spans="1:11" x14ac:dyDescent="0.35">
      <c r="A1722" s="7">
        <f t="shared" si="80"/>
        <v>2</v>
      </c>
      <c r="B1722">
        <v>2011</v>
      </c>
      <c r="C1722" t="s">
        <v>7</v>
      </c>
      <c r="D1722" s="1">
        <v>2488</v>
      </c>
      <c r="E1722" s="1">
        <v>0</v>
      </c>
      <c r="F1722" s="1">
        <v>275</v>
      </c>
      <c r="G1722" s="1">
        <v>0</v>
      </c>
      <c r="H1722" s="1">
        <v>9241</v>
      </c>
      <c r="I1722" s="11">
        <v>0.76982672442519162</v>
      </c>
      <c r="J1722" s="12">
        <f t="shared" si="78"/>
        <v>2.2909030323225592E-2</v>
      </c>
      <c r="K1722" s="8">
        <f t="shared" si="79"/>
        <v>12004</v>
      </c>
    </row>
    <row r="1723" spans="1:11" x14ac:dyDescent="0.35">
      <c r="A1723" s="7">
        <f t="shared" si="80"/>
        <v>2</v>
      </c>
      <c r="B1723">
        <v>2011</v>
      </c>
      <c r="C1723" t="s">
        <v>8</v>
      </c>
      <c r="D1723" s="1">
        <v>75728</v>
      </c>
      <c r="E1723" s="1">
        <v>4082</v>
      </c>
      <c r="F1723" s="1">
        <v>0</v>
      </c>
      <c r="G1723" s="1">
        <v>128572</v>
      </c>
      <c r="H1723" s="1">
        <v>57282</v>
      </c>
      <c r="I1723" s="11">
        <v>0.69958293182365694</v>
      </c>
      <c r="J1723" s="12">
        <f t="shared" si="78"/>
        <v>0</v>
      </c>
      <c r="K1723" s="8">
        <f t="shared" si="79"/>
        <v>265664</v>
      </c>
    </row>
    <row r="1724" spans="1:11" x14ac:dyDescent="0.35">
      <c r="A1724" s="7">
        <f t="shared" si="80"/>
        <v>2</v>
      </c>
      <c r="B1724">
        <v>2011</v>
      </c>
      <c r="C1724" t="s">
        <v>10</v>
      </c>
      <c r="D1724" s="1">
        <v>5921</v>
      </c>
      <c r="E1724" s="1">
        <v>0</v>
      </c>
      <c r="F1724" s="1">
        <v>252</v>
      </c>
      <c r="G1724" s="1">
        <v>0</v>
      </c>
      <c r="H1724" s="1">
        <v>16278</v>
      </c>
      <c r="I1724" s="11">
        <v>0.72504565498196072</v>
      </c>
      <c r="J1724" s="12">
        <f t="shared" si="78"/>
        <v>1.1224444345463453E-2</v>
      </c>
      <c r="K1724" s="8">
        <f t="shared" si="79"/>
        <v>22451</v>
      </c>
    </row>
    <row r="1725" spans="1:11" x14ac:dyDescent="0.35">
      <c r="A1725" s="7">
        <f t="shared" si="80"/>
        <v>2</v>
      </c>
      <c r="B1725">
        <v>2011</v>
      </c>
      <c r="C1725" t="s">
        <v>11</v>
      </c>
      <c r="D1725" s="1">
        <v>7386</v>
      </c>
      <c r="E1725" s="1">
        <v>0</v>
      </c>
      <c r="F1725" s="1">
        <v>0</v>
      </c>
      <c r="G1725" s="1">
        <v>12937</v>
      </c>
      <c r="H1725" s="1">
        <v>8078</v>
      </c>
      <c r="I1725" s="11">
        <v>0.73993873455160031</v>
      </c>
      <c r="J1725" s="12">
        <f t="shared" si="78"/>
        <v>0</v>
      </c>
      <c r="K1725" s="8">
        <f t="shared" si="79"/>
        <v>28401</v>
      </c>
    </row>
    <row r="1726" spans="1:11" x14ac:dyDescent="0.35">
      <c r="A1726" s="7">
        <f t="shared" si="80"/>
        <v>2</v>
      </c>
      <c r="B1726">
        <v>2011</v>
      </c>
      <c r="C1726" t="s">
        <v>12</v>
      </c>
      <c r="D1726" s="1">
        <v>20960</v>
      </c>
      <c r="E1726" s="1">
        <v>11</v>
      </c>
      <c r="F1726" s="1">
        <v>2623</v>
      </c>
      <c r="G1726" s="1">
        <v>5215</v>
      </c>
      <c r="H1726" s="1">
        <v>8432</v>
      </c>
      <c r="I1726" s="11">
        <v>0.36645095459305604</v>
      </c>
      <c r="J1726" s="12">
        <f t="shared" si="78"/>
        <v>7.0433124781826478E-2</v>
      </c>
      <c r="K1726" s="8">
        <f t="shared" si="79"/>
        <v>37241</v>
      </c>
    </row>
    <row r="1727" spans="1:11" x14ac:dyDescent="0.35">
      <c r="A1727" s="7">
        <f t="shared" si="80"/>
        <v>2</v>
      </c>
      <c r="B1727">
        <v>2011</v>
      </c>
      <c r="C1727" t="s">
        <v>13</v>
      </c>
      <c r="D1727" s="1">
        <v>1137</v>
      </c>
      <c r="E1727" s="1">
        <v>81</v>
      </c>
      <c r="F1727" s="1">
        <v>690</v>
      </c>
      <c r="G1727" s="1">
        <v>5</v>
      </c>
      <c r="H1727" s="1">
        <v>1580</v>
      </c>
      <c r="I1727" s="11">
        <v>0.45376467220154593</v>
      </c>
      <c r="J1727" s="12">
        <f t="shared" si="78"/>
        <v>0.1975379330088749</v>
      </c>
      <c r="K1727" s="8">
        <f t="shared" si="79"/>
        <v>3493</v>
      </c>
    </row>
    <row r="1728" spans="1:11" x14ac:dyDescent="0.35">
      <c r="A1728" s="7">
        <f t="shared" si="80"/>
        <v>2</v>
      </c>
      <c r="B1728">
        <v>2011</v>
      </c>
      <c r="C1728" t="s">
        <v>14</v>
      </c>
      <c r="D1728" s="1">
        <v>48574</v>
      </c>
      <c r="E1728" s="1">
        <v>194</v>
      </c>
      <c r="F1728" s="1">
        <v>1209</v>
      </c>
      <c r="G1728" s="1">
        <v>19933</v>
      </c>
      <c r="H1728" s="1">
        <v>18822</v>
      </c>
      <c r="I1728" s="11">
        <v>0.43676463958887435</v>
      </c>
      <c r="J1728" s="12">
        <f t="shared" si="78"/>
        <v>1.3625298652120994E-2</v>
      </c>
      <c r="K1728" s="8">
        <f t="shared" si="79"/>
        <v>88732</v>
      </c>
    </row>
    <row r="1729" spans="1:11" x14ac:dyDescent="0.35">
      <c r="A1729" s="7">
        <f t="shared" si="80"/>
        <v>2</v>
      </c>
      <c r="B1729">
        <v>2011</v>
      </c>
      <c r="C1729" t="s">
        <v>15</v>
      </c>
      <c r="D1729" s="1">
        <v>19940</v>
      </c>
      <c r="E1729" s="1">
        <v>1132</v>
      </c>
      <c r="F1729" s="1">
        <v>1480</v>
      </c>
      <c r="G1729" s="1">
        <v>607</v>
      </c>
      <c r="H1729" s="1">
        <v>23872</v>
      </c>
      <c r="I1729" s="11">
        <v>0.52048648763581462</v>
      </c>
      <c r="J1729" s="12">
        <f t="shared" si="78"/>
        <v>3.1468605813187049E-2</v>
      </c>
      <c r="K1729" s="8">
        <f t="shared" si="79"/>
        <v>47031</v>
      </c>
    </row>
    <row r="1730" spans="1:11" x14ac:dyDescent="0.35">
      <c r="A1730" s="7">
        <f t="shared" si="80"/>
        <v>2</v>
      </c>
      <c r="B1730">
        <v>2011</v>
      </c>
      <c r="C1730" t="s">
        <v>16</v>
      </c>
      <c r="D1730" s="1">
        <v>6565</v>
      </c>
      <c r="E1730" s="1">
        <v>184</v>
      </c>
      <c r="F1730" s="1">
        <v>685</v>
      </c>
      <c r="G1730" s="1">
        <v>0</v>
      </c>
      <c r="H1730" s="1">
        <v>12180</v>
      </c>
      <c r="I1730" s="11">
        <v>0.62098501070663814</v>
      </c>
      <c r="J1730" s="12">
        <f t="shared" ref="J1730:J1793" si="81">(F1730/K1730)</f>
        <v>3.4924033853370041E-2</v>
      </c>
      <c r="K1730" s="8">
        <f t="shared" ref="K1730:K1793" si="82">SUM(D1730:H1730)</f>
        <v>19614</v>
      </c>
    </row>
    <row r="1731" spans="1:11" x14ac:dyDescent="0.35">
      <c r="A1731" s="7">
        <f t="shared" ref="A1731:A1794" si="83">IF(B1731&lt;=1997,1,2)</f>
        <v>2</v>
      </c>
      <c r="B1731">
        <v>2011</v>
      </c>
      <c r="C1731" t="s">
        <v>17</v>
      </c>
      <c r="D1731" s="1">
        <v>44049</v>
      </c>
      <c r="E1731" s="1">
        <v>11264</v>
      </c>
      <c r="F1731" s="1">
        <v>294</v>
      </c>
      <c r="G1731" s="1">
        <v>4824</v>
      </c>
      <c r="H1731" s="1">
        <v>43221</v>
      </c>
      <c r="I1731" s="11">
        <v>0.463522170339212</v>
      </c>
      <c r="J1731" s="12">
        <f t="shared" si="81"/>
        <v>2.836414155057307E-3</v>
      </c>
      <c r="K1731" s="8">
        <f t="shared" si="82"/>
        <v>103652</v>
      </c>
    </row>
    <row r="1732" spans="1:11" x14ac:dyDescent="0.35">
      <c r="A1732" s="7">
        <f t="shared" si="83"/>
        <v>2</v>
      </c>
      <c r="B1732">
        <v>2011</v>
      </c>
      <c r="C1732" t="s">
        <v>18</v>
      </c>
      <c r="D1732" s="1">
        <v>10487</v>
      </c>
      <c r="E1732" s="1">
        <v>0</v>
      </c>
      <c r="F1732" s="1">
        <v>0</v>
      </c>
      <c r="G1732" s="1">
        <v>0</v>
      </c>
      <c r="H1732" s="1">
        <v>12030</v>
      </c>
      <c r="I1732" s="11">
        <v>0.53426300128791582</v>
      </c>
      <c r="J1732" s="12">
        <f t="shared" si="81"/>
        <v>0</v>
      </c>
      <c r="K1732" s="8">
        <f t="shared" si="82"/>
        <v>22517</v>
      </c>
    </row>
    <row r="1733" spans="1:11" x14ac:dyDescent="0.35">
      <c r="A1733" s="7">
        <f t="shared" si="83"/>
        <v>2</v>
      </c>
      <c r="B1733">
        <v>2011</v>
      </c>
      <c r="C1733" t="s">
        <v>19</v>
      </c>
      <c r="D1733" s="1">
        <v>3875</v>
      </c>
      <c r="E1733" s="1">
        <v>107</v>
      </c>
      <c r="F1733" s="1">
        <v>1574</v>
      </c>
      <c r="G1733" s="1">
        <v>0</v>
      </c>
      <c r="H1733" s="1">
        <v>7879</v>
      </c>
      <c r="I1733" s="11">
        <v>0.58645329363602527</v>
      </c>
      <c r="J1733" s="12">
        <f t="shared" si="81"/>
        <v>0.11715668031261631</v>
      </c>
      <c r="K1733" s="8">
        <f t="shared" si="82"/>
        <v>13435</v>
      </c>
    </row>
    <row r="1734" spans="1:11" x14ac:dyDescent="0.35">
      <c r="A1734" s="7">
        <f t="shared" si="83"/>
        <v>2</v>
      </c>
      <c r="B1734">
        <v>2011</v>
      </c>
      <c r="C1734" t="s">
        <v>20</v>
      </c>
      <c r="D1734" s="1">
        <v>6765</v>
      </c>
      <c r="E1734" s="1">
        <v>186</v>
      </c>
      <c r="F1734" s="1">
        <v>420</v>
      </c>
      <c r="G1734" s="1">
        <v>1198</v>
      </c>
      <c r="H1734" s="1">
        <v>24804</v>
      </c>
      <c r="I1734" s="11">
        <v>0.77913283193000327</v>
      </c>
      <c r="J1734" s="12">
        <f t="shared" si="81"/>
        <v>1.2585023821652233E-2</v>
      </c>
      <c r="K1734" s="8">
        <f t="shared" si="82"/>
        <v>33373</v>
      </c>
    </row>
    <row r="1735" spans="1:11" x14ac:dyDescent="0.35">
      <c r="A1735" s="7">
        <f t="shared" si="83"/>
        <v>2</v>
      </c>
      <c r="B1735">
        <v>2011</v>
      </c>
      <c r="C1735" t="s">
        <v>21</v>
      </c>
      <c r="D1735" s="1">
        <v>13241</v>
      </c>
      <c r="E1735" s="1">
        <v>137</v>
      </c>
      <c r="F1735" s="1">
        <v>193</v>
      </c>
      <c r="G1735" s="1">
        <v>0</v>
      </c>
      <c r="H1735" s="1">
        <v>28708</v>
      </c>
      <c r="I1735" s="11">
        <v>0.67901322169398515</v>
      </c>
      <c r="J1735" s="12">
        <f t="shared" si="81"/>
        <v>4.5649140235104902E-3</v>
      </c>
      <c r="K1735" s="8">
        <f t="shared" si="82"/>
        <v>42279</v>
      </c>
    </row>
    <row r="1736" spans="1:11" x14ac:dyDescent="0.35">
      <c r="A1736" s="7">
        <f t="shared" si="83"/>
        <v>2</v>
      </c>
      <c r="B1736">
        <v>2011</v>
      </c>
      <c r="C1736" t="s">
        <v>22</v>
      </c>
      <c r="D1736" s="1">
        <v>715</v>
      </c>
      <c r="E1736" s="1">
        <v>0</v>
      </c>
      <c r="F1736" s="1">
        <v>126</v>
      </c>
      <c r="G1736" s="1">
        <v>2724</v>
      </c>
      <c r="H1736" s="1">
        <v>929</v>
      </c>
      <c r="I1736" s="11">
        <v>0.81286159323542506</v>
      </c>
      <c r="J1736" s="12">
        <f t="shared" si="81"/>
        <v>2.8037383177570093E-2</v>
      </c>
      <c r="K1736" s="8">
        <f t="shared" si="82"/>
        <v>4494</v>
      </c>
    </row>
    <row r="1737" spans="1:11" x14ac:dyDescent="0.35">
      <c r="A1737" s="7">
        <f t="shared" si="83"/>
        <v>2</v>
      </c>
      <c r="B1737">
        <v>2011</v>
      </c>
      <c r="C1737" t="s">
        <v>23</v>
      </c>
      <c r="D1737" s="1">
        <v>1022</v>
      </c>
      <c r="E1737" s="1">
        <v>0</v>
      </c>
      <c r="F1737" s="1">
        <v>29</v>
      </c>
      <c r="G1737" s="1">
        <v>0</v>
      </c>
      <c r="H1737" s="1">
        <v>3613</v>
      </c>
      <c r="I1737" s="11">
        <v>0.77465694682675812</v>
      </c>
      <c r="J1737" s="12">
        <f t="shared" si="81"/>
        <v>6.2178387650085763E-3</v>
      </c>
      <c r="K1737" s="8">
        <f t="shared" si="82"/>
        <v>4664</v>
      </c>
    </row>
    <row r="1738" spans="1:11" x14ac:dyDescent="0.35">
      <c r="A1738" s="7">
        <f t="shared" si="83"/>
        <v>2</v>
      </c>
      <c r="B1738">
        <v>2011</v>
      </c>
      <c r="C1738" t="s">
        <v>24</v>
      </c>
      <c r="D1738" s="1">
        <v>2934</v>
      </c>
      <c r="E1738" s="1">
        <v>0</v>
      </c>
      <c r="F1738" s="1">
        <v>1006</v>
      </c>
      <c r="G1738" s="1">
        <v>0</v>
      </c>
      <c r="H1738" s="1">
        <v>8593</v>
      </c>
      <c r="I1738" s="11">
        <v>0.68562993696640873</v>
      </c>
      <c r="J1738" s="12">
        <f t="shared" si="81"/>
        <v>8.0268092236495656E-2</v>
      </c>
      <c r="K1738" s="8">
        <f t="shared" si="82"/>
        <v>12533</v>
      </c>
    </row>
    <row r="1739" spans="1:11" x14ac:dyDescent="0.35">
      <c r="A1739" s="7">
        <f t="shared" si="83"/>
        <v>2</v>
      </c>
      <c r="B1739">
        <v>2011</v>
      </c>
      <c r="C1739" t="s">
        <v>25</v>
      </c>
      <c r="D1739" s="1">
        <v>29364</v>
      </c>
      <c r="E1739" s="1">
        <v>871</v>
      </c>
      <c r="F1739" s="1">
        <v>226</v>
      </c>
      <c r="G1739" s="1">
        <v>0</v>
      </c>
      <c r="H1739" s="1">
        <v>35933</v>
      </c>
      <c r="I1739" s="11">
        <v>0.54120854294062715</v>
      </c>
      <c r="J1739" s="12">
        <f t="shared" si="81"/>
        <v>3.4039220411482963E-3</v>
      </c>
      <c r="K1739" s="8">
        <f t="shared" si="82"/>
        <v>66394</v>
      </c>
    </row>
    <row r="1740" spans="1:11" x14ac:dyDescent="0.35">
      <c r="A1740" s="7">
        <f t="shared" si="83"/>
        <v>2</v>
      </c>
      <c r="B1740">
        <v>2011</v>
      </c>
      <c r="C1740" t="s">
        <v>26</v>
      </c>
      <c r="D1740" s="1">
        <v>132203</v>
      </c>
      <c r="E1740" s="1">
        <v>14270</v>
      </c>
      <c r="F1740" s="1">
        <v>0</v>
      </c>
      <c r="G1740" s="1">
        <v>33622</v>
      </c>
      <c r="H1740" s="1">
        <v>180462</v>
      </c>
      <c r="I1740" s="11">
        <v>0.59375910050283309</v>
      </c>
      <c r="J1740" s="12">
        <f t="shared" si="81"/>
        <v>0</v>
      </c>
      <c r="K1740" s="8">
        <f t="shared" si="82"/>
        <v>360557</v>
      </c>
    </row>
    <row r="1741" spans="1:11" x14ac:dyDescent="0.35">
      <c r="A1741" s="7">
        <f t="shared" si="83"/>
        <v>2</v>
      </c>
      <c r="B1741">
        <v>2011</v>
      </c>
      <c r="C1741" t="s">
        <v>27</v>
      </c>
      <c r="D1741" s="1">
        <v>5035</v>
      </c>
      <c r="E1741" s="1">
        <v>453</v>
      </c>
      <c r="F1741" s="1">
        <v>911</v>
      </c>
      <c r="G1741" s="1">
        <v>6589</v>
      </c>
      <c r="H1741" s="1">
        <v>866</v>
      </c>
      <c r="I1741" s="11">
        <v>0.53811173668254653</v>
      </c>
      <c r="J1741" s="12">
        <f t="shared" si="81"/>
        <v>6.5757182041287721E-2</v>
      </c>
      <c r="K1741" s="8">
        <f t="shared" si="82"/>
        <v>13854</v>
      </c>
    </row>
    <row r="1742" spans="1:11" x14ac:dyDescent="0.35">
      <c r="A1742" s="7">
        <f t="shared" si="83"/>
        <v>2</v>
      </c>
      <c r="B1742">
        <v>2011</v>
      </c>
      <c r="C1742" t="s">
        <v>28</v>
      </c>
      <c r="D1742" s="1">
        <v>5943</v>
      </c>
      <c r="E1742" s="1">
        <v>0</v>
      </c>
      <c r="F1742" s="1">
        <v>2180</v>
      </c>
      <c r="G1742" s="1">
        <v>6808</v>
      </c>
      <c r="H1742" s="1">
        <v>720</v>
      </c>
      <c r="I1742" s="11">
        <v>0.48099162992780015</v>
      </c>
      <c r="J1742" s="12">
        <f t="shared" si="81"/>
        <v>0.13928822439460736</v>
      </c>
      <c r="K1742" s="8">
        <f t="shared" si="82"/>
        <v>15651</v>
      </c>
    </row>
    <row r="1743" spans="1:11" x14ac:dyDescent="0.35">
      <c r="A1743" s="7">
        <f t="shared" si="83"/>
        <v>2</v>
      </c>
      <c r="B1743">
        <v>2011</v>
      </c>
      <c r="C1743" t="s">
        <v>29</v>
      </c>
      <c r="D1743" s="1">
        <v>4318</v>
      </c>
      <c r="E1743" s="1">
        <v>0</v>
      </c>
      <c r="F1743" s="1">
        <v>2959</v>
      </c>
      <c r="G1743" s="1">
        <v>730</v>
      </c>
      <c r="H1743" s="1">
        <v>4342</v>
      </c>
      <c r="I1743" s="11">
        <v>0.41072151591221961</v>
      </c>
      <c r="J1743" s="12">
        <f t="shared" si="81"/>
        <v>0.23961454368774798</v>
      </c>
      <c r="K1743" s="8">
        <f t="shared" si="82"/>
        <v>12349</v>
      </c>
    </row>
    <row r="1744" spans="1:11" x14ac:dyDescent="0.35">
      <c r="A1744" s="7">
        <f t="shared" si="83"/>
        <v>2</v>
      </c>
      <c r="B1744">
        <v>2011</v>
      </c>
      <c r="C1744" t="s">
        <v>30</v>
      </c>
      <c r="D1744" s="1">
        <v>17482</v>
      </c>
      <c r="E1744" s="1">
        <v>0</v>
      </c>
      <c r="F1744" s="1">
        <v>168</v>
      </c>
      <c r="G1744" s="1">
        <v>0</v>
      </c>
      <c r="H1744" s="1">
        <v>24740</v>
      </c>
      <c r="I1744" s="11">
        <v>0.5836282142014626</v>
      </c>
      <c r="J1744" s="12">
        <f t="shared" si="81"/>
        <v>3.9631988676574661E-3</v>
      </c>
      <c r="K1744" s="8">
        <f t="shared" si="82"/>
        <v>42390</v>
      </c>
    </row>
    <row r="1745" spans="1:11" x14ac:dyDescent="0.35">
      <c r="A1745" s="7">
        <f t="shared" si="83"/>
        <v>2</v>
      </c>
      <c r="B1745">
        <v>2011</v>
      </c>
      <c r="C1745" t="s">
        <v>31</v>
      </c>
      <c r="D1745" s="1">
        <v>13169</v>
      </c>
      <c r="E1745" s="1">
        <v>242</v>
      </c>
      <c r="F1745" s="1">
        <v>420</v>
      </c>
      <c r="G1745" s="1">
        <v>22475</v>
      </c>
      <c r="H1745" s="1">
        <v>3594</v>
      </c>
      <c r="I1745" s="11">
        <v>0.65335839598997492</v>
      </c>
      <c r="J1745" s="12">
        <f t="shared" si="81"/>
        <v>1.0526315789473684E-2</v>
      </c>
      <c r="K1745" s="8">
        <f t="shared" si="82"/>
        <v>39900</v>
      </c>
    </row>
    <row r="1746" spans="1:11" x14ac:dyDescent="0.35">
      <c r="A1746" s="7">
        <f t="shared" si="83"/>
        <v>2</v>
      </c>
      <c r="B1746">
        <v>2011</v>
      </c>
      <c r="C1746" t="s">
        <v>32</v>
      </c>
      <c r="D1746" s="1">
        <v>620</v>
      </c>
      <c r="E1746" s="1">
        <v>0</v>
      </c>
      <c r="F1746" s="1">
        <v>730</v>
      </c>
      <c r="G1746" s="1">
        <v>2015</v>
      </c>
      <c r="H1746" s="1">
        <v>0</v>
      </c>
      <c r="I1746" s="11">
        <v>0.59881129271916789</v>
      </c>
      <c r="J1746" s="12">
        <f t="shared" si="81"/>
        <v>0.21693907875185736</v>
      </c>
      <c r="K1746" s="8">
        <f t="shared" si="82"/>
        <v>3365</v>
      </c>
    </row>
    <row r="1747" spans="1:11" x14ac:dyDescent="0.35">
      <c r="A1747" s="7">
        <f t="shared" si="83"/>
        <v>2</v>
      </c>
      <c r="B1747">
        <v>2011</v>
      </c>
      <c r="C1747" t="s">
        <v>33</v>
      </c>
      <c r="D1747" s="1">
        <v>307709</v>
      </c>
      <c r="E1747" s="1">
        <v>47290</v>
      </c>
      <c r="F1747" s="1">
        <v>0</v>
      </c>
      <c r="G1747" s="1">
        <v>399876</v>
      </c>
      <c r="H1747" s="1">
        <v>349395</v>
      </c>
      <c r="I1747" s="11">
        <v>0.6785215572278519</v>
      </c>
      <c r="J1747" s="12">
        <f t="shared" si="81"/>
        <v>0</v>
      </c>
      <c r="K1747" s="8">
        <f t="shared" si="82"/>
        <v>1104270</v>
      </c>
    </row>
    <row r="1748" spans="1:11" x14ac:dyDescent="0.35">
      <c r="A1748" s="7">
        <f t="shared" si="83"/>
        <v>2</v>
      </c>
      <c r="B1748">
        <v>2011</v>
      </c>
      <c r="C1748" t="s">
        <v>34</v>
      </c>
      <c r="D1748" s="1">
        <v>1657</v>
      </c>
      <c r="E1748" s="1">
        <v>0</v>
      </c>
      <c r="F1748" s="1">
        <v>168</v>
      </c>
      <c r="G1748" s="1">
        <v>6616</v>
      </c>
      <c r="H1748" s="1">
        <v>2809</v>
      </c>
      <c r="I1748" s="11">
        <v>0.83777777777777773</v>
      </c>
      <c r="J1748" s="12">
        <f t="shared" si="81"/>
        <v>1.4933333333333333E-2</v>
      </c>
      <c r="K1748" s="8">
        <f t="shared" si="82"/>
        <v>11250</v>
      </c>
    </row>
    <row r="1749" spans="1:11" x14ac:dyDescent="0.35">
      <c r="A1749" s="7">
        <f t="shared" si="83"/>
        <v>2</v>
      </c>
      <c r="B1749">
        <v>2011</v>
      </c>
      <c r="C1749" t="s">
        <v>35</v>
      </c>
      <c r="D1749" s="1">
        <v>4925</v>
      </c>
      <c r="E1749" s="1">
        <v>69</v>
      </c>
      <c r="F1749" s="1">
        <v>0</v>
      </c>
      <c r="G1749" s="1">
        <v>0</v>
      </c>
      <c r="H1749" s="1">
        <v>13605</v>
      </c>
      <c r="I1749" s="11">
        <v>0.73149094037313833</v>
      </c>
      <c r="J1749" s="12">
        <f t="shared" si="81"/>
        <v>0</v>
      </c>
      <c r="K1749" s="8">
        <f t="shared" si="82"/>
        <v>18599</v>
      </c>
    </row>
    <row r="1750" spans="1:11" x14ac:dyDescent="0.35">
      <c r="A1750" s="7">
        <f t="shared" si="83"/>
        <v>2</v>
      </c>
      <c r="B1750">
        <v>2011</v>
      </c>
      <c r="C1750" t="s">
        <v>36</v>
      </c>
      <c r="D1750" s="1">
        <v>12017</v>
      </c>
      <c r="E1750" s="1">
        <v>383</v>
      </c>
      <c r="F1750" s="1">
        <v>420</v>
      </c>
      <c r="G1750" s="1">
        <v>0</v>
      </c>
      <c r="H1750" s="1">
        <v>23418</v>
      </c>
      <c r="I1750" s="11">
        <v>0.64622771676141066</v>
      </c>
      <c r="J1750" s="12">
        <f t="shared" si="81"/>
        <v>1.1590043600640212E-2</v>
      </c>
      <c r="K1750" s="8">
        <f t="shared" si="82"/>
        <v>36238</v>
      </c>
    </row>
    <row r="1751" spans="1:11" x14ac:dyDescent="0.35">
      <c r="A1751" s="7">
        <f t="shared" si="83"/>
        <v>2</v>
      </c>
      <c r="B1751">
        <v>2011</v>
      </c>
      <c r="C1751" t="s">
        <v>37</v>
      </c>
      <c r="D1751" s="1">
        <v>11398</v>
      </c>
      <c r="E1751" s="1">
        <v>86</v>
      </c>
      <c r="F1751" s="1">
        <v>372</v>
      </c>
      <c r="G1751" s="1">
        <v>0</v>
      </c>
      <c r="H1751" s="1">
        <v>23477</v>
      </c>
      <c r="I1751" s="11">
        <v>0.66444966461947752</v>
      </c>
      <c r="J1751" s="12">
        <f t="shared" si="81"/>
        <v>1.0528401211332182E-2</v>
      </c>
      <c r="K1751" s="8">
        <f t="shared" si="82"/>
        <v>35333</v>
      </c>
    </row>
    <row r="1752" spans="1:11" x14ac:dyDescent="0.35">
      <c r="A1752" s="7">
        <f t="shared" si="83"/>
        <v>2</v>
      </c>
      <c r="B1752">
        <v>2011</v>
      </c>
      <c r="C1752" t="s">
        <v>38</v>
      </c>
      <c r="D1752" s="1">
        <v>3882</v>
      </c>
      <c r="E1752" s="1">
        <v>27</v>
      </c>
      <c r="F1752" s="1">
        <v>840</v>
      </c>
      <c r="G1752" s="1">
        <v>605</v>
      </c>
      <c r="H1752" s="1">
        <v>5790</v>
      </c>
      <c r="I1752" s="11">
        <v>0.57385139985642497</v>
      </c>
      <c r="J1752" s="12">
        <f t="shared" si="81"/>
        <v>7.5376884422110546E-2</v>
      </c>
      <c r="K1752" s="8">
        <f t="shared" si="82"/>
        <v>11144</v>
      </c>
    </row>
    <row r="1753" spans="1:11" x14ac:dyDescent="0.35">
      <c r="A1753" s="7">
        <f t="shared" si="83"/>
        <v>2</v>
      </c>
      <c r="B1753">
        <v>2011</v>
      </c>
      <c r="C1753" t="s">
        <v>39</v>
      </c>
      <c r="D1753" s="1">
        <v>2523</v>
      </c>
      <c r="E1753" s="1">
        <v>0</v>
      </c>
      <c r="F1753" s="1">
        <v>27</v>
      </c>
      <c r="G1753" s="1">
        <v>0</v>
      </c>
      <c r="H1753" s="1">
        <v>7452</v>
      </c>
      <c r="I1753" s="11">
        <v>0.74505098980203954</v>
      </c>
      <c r="J1753" s="12">
        <f t="shared" si="81"/>
        <v>2.6994601079784043E-3</v>
      </c>
      <c r="K1753" s="8">
        <f t="shared" si="82"/>
        <v>10002</v>
      </c>
    </row>
    <row r="1754" spans="1:11" x14ac:dyDescent="0.35">
      <c r="A1754" s="7">
        <f t="shared" si="83"/>
        <v>2</v>
      </c>
      <c r="B1754">
        <v>2011</v>
      </c>
      <c r="C1754" t="s">
        <v>40</v>
      </c>
      <c r="D1754" s="1">
        <v>5715</v>
      </c>
      <c r="E1754" s="1">
        <v>0</v>
      </c>
      <c r="F1754" s="1">
        <v>420</v>
      </c>
      <c r="G1754" s="1">
        <v>0</v>
      </c>
      <c r="H1754" s="1">
        <v>27828</v>
      </c>
      <c r="I1754" s="11">
        <v>0.81936224715131167</v>
      </c>
      <c r="J1754" s="12">
        <f t="shared" si="81"/>
        <v>1.2366398728027559E-2</v>
      </c>
      <c r="K1754" s="8">
        <f t="shared" si="82"/>
        <v>33963</v>
      </c>
    </row>
    <row r="1755" spans="1:11" x14ac:dyDescent="0.35">
      <c r="A1755" s="7">
        <f t="shared" si="83"/>
        <v>2</v>
      </c>
      <c r="B1755">
        <v>2011</v>
      </c>
      <c r="C1755" t="s">
        <v>41</v>
      </c>
      <c r="D1755" s="1">
        <v>678</v>
      </c>
      <c r="E1755" s="1">
        <v>17</v>
      </c>
      <c r="F1755" s="1">
        <v>84</v>
      </c>
      <c r="G1755" s="1">
        <v>0</v>
      </c>
      <c r="H1755" s="1">
        <v>1596</v>
      </c>
      <c r="I1755" s="11">
        <v>0.67200000000000004</v>
      </c>
      <c r="J1755" s="12">
        <f t="shared" si="81"/>
        <v>3.5368421052631577E-2</v>
      </c>
      <c r="K1755" s="8">
        <f t="shared" si="82"/>
        <v>2375</v>
      </c>
    </row>
    <row r="1756" spans="1:11" x14ac:dyDescent="0.35">
      <c r="A1756" s="7">
        <f t="shared" si="83"/>
        <v>2</v>
      </c>
      <c r="B1756">
        <v>2011</v>
      </c>
      <c r="C1756" t="s">
        <v>42</v>
      </c>
      <c r="D1756" s="1">
        <v>657</v>
      </c>
      <c r="E1756" s="1">
        <v>0</v>
      </c>
      <c r="F1756" s="1">
        <v>315</v>
      </c>
      <c r="G1756" s="1">
        <v>0</v>
      </c>
      <c r="H1756" s="1">
        <v>7446</v>
      </c>
      <c r="I1756" s="11">
        <v>0.88453314326443333</v>
      </c>
      <c r="J1756" s="12">
        <f t="shared" si="81"/>
        <v>3.7419814682822523E-2</v>
      </c>
      <c r="K1756" s="8">
        <f t="shared" si="82"/>
        <v>8418</v>
      </c>
    </row>
    <row r="1757" spans="1:11" x14ac:dyDescent="0.35">
      <c r="A1757" s="7">
        <f t="shared" si="83"/>
        <v>2</v>
      </c>
      <c r="B1757">
        <v>2011</v>
      </c>
      <c r="C1757" t="s">
        <v>43</v>
      </c>
      <c r="D1757" s="1">
        <v>2641</v>
      </c>
      <c r="E1757" s="1">
        <v>270</v>
      </c>
      <c r="F1757" s="1">
        <v>1399</v>
      </c>
      <c r="G1757" s="1">
        <v>0</v>
      </c>
      <c r="H1757" s="1">
        <v>3204</v>
      </c>
      <c r="I1757" s="11">
        <v>0.42640404578120839</v>
      </c>
      <c r="J1757" s="12">
        <f t="shared" si="81"/>
        <v>0.18618578653180728</v>
      </c>
      <c r="K1757" s="8">
        <f t="shared" si="82"/>
        <v>7514</v>
      </c>
    </row>
    <row r="1758" spans="1:11" x14ac:dyDescent="0.35">
      <c r="A1758" s="7">
        <f t="shared" si="83"/>
        <v>2</v>
      </c>
      <c r="B1758">
        <v>2011</v>
      </c>
      <c r="C1758" t="s">
        <v>44</v>
      </c>
      <c r="D1758" s="1">
        <v>1774</v>
      </c>
      <c r="E1758" s="1">
        <v>0</v>
      </c>
      <c r="F1758" s="1">
        <v>840</v>
      </c>
      <c r="G1758" s="1">
        <v>0</v>
      </c>
      <c r="H1758" s="1">
        <v>4322</v>
      </c>
      <c r="I1758" s="11">
        <v>0.62312572087658591</v>
      </c>
      <c r="J1758" s="12">
        <f t="shared" si="81"/>
        <v>0.12110726643598616</v>
      </c>
      <c r="K1758" s="8">
        <f t="shared" si="82"/>
        <v>6936</v>
      </c>
    </row>
    <row r="1759" spans="1:11" x14ac:dyDescent="0.35">
      <c r="A1759" s="7">
        <f t="shared" si="83"/>
        <v>2</v>
      </c>
      <c r="B1759">
        <v>2011</v>
      </c>
      <c r="C1759" t="s">
        <v>45</v>
      </c>
      <c r="D1759" s="1">
        <v>407</v>
      </c>
      <c r="E1759" s="1">
        <v>2</v>
      </c>
      <c r="F1759" s="1">
        <v>17</v>
      </c>
      <c r="G1759" s="1">
        <v>0</v>
      </c>
      <c r="H1759" s="1">
        <v>2663</v>
      </c>
      <c r="I1759" s="11">
        <v>0.86209129168015541</v>
      </c>
      <c r="J1759" s="12">
        <f t="shared" si="81"/>
        <v>5.5033991583036583E-3</v>
      </c>
      <c r="K1759" s="8">
        <f t="shared" si="82"/>
        <v>3089</v>
      </c>
    </row>
    <row r="1760" spans="1:11" x14ac:dyDescent="0.35">
      <c r="A1760" s="7">
        <f t="shared" si="83"/>
        <v>2</v>
      </c>
      <c r="B1760">
        <v>2011</v>
      </c>
      <c r="C1760" t="s">
        <v>46</v>
      </c>
      <c r="D1760" s="1">
        <v>9678</v>
      </c>
      <c r="E1760" s="1">
        <v>3035</v>
      </c>
      <c r="F1760" s="1">
        <v>1039</v>
      </c>
      <c r="G1760" s="1">
        <v>6955</v>
      </c>
      <c r="H1760" s="1">
        <v>6586</v>
      </c>
      <c r="I1760" s="11">
        <v>0.49613453999193935</v>
      </c>
      <c r="J1760" s="12">
        <f t="shared" si="81"/>
        <v>3.8068369178910343E-2</v>
      </c>
      <c r="K1760" s="8">
        <f t="shared" si="82"/>
        <v>27293</v>
      </c>
    </row>
    <row r="1761" spans="1:11" x14ac:dyDescent="0.35">
      <c r="A1761" s="7">
        <f t="shared" si="83"/>
        <v>2</v>
      </c>
      <c r="B1761">
        <v>2011</v>
      </c>
      <c r="C1761" t="s">
        <v>47</v>
      </c>
      <c r="D1761" s="1">
        <v>918</v>
      </c>
      <c r="E1761" s="1">
        <v>8</v>
      </c>
      <c r="F1761" s="1">
        <v>414</v>
      </c>
      <c r="G1761" s="1">
        <v>0</v>
      </c>
      <c r="H1761" s="1">
        <v>1986</v>
      </c>
      <c r="I1761" s="11">
        <v>0.59711365003006611</v>
      </c>
      <c r="J1761" s="12">
        <f t="shared" si="81"/>
        <v>0.12447384245339747</v>
      </c>
      <c r="K1761" s="8">
        <f t="shared" si="82"/>
        <v>3326</v>
      </c>
    </row>
    <row r="1762" spans="1:11" x14ac:dyDescent="0.35">
      <c r="A1762" s="7">
        <f t="shared" si="83"/>
        <v>2</v>
      </c>
      <c r="B1762">
        <v>2011</v>
      </c>
      <c r="C1762" t="s">
        <v>48</v>
      </c>
      <c r="D1762" s="1">
        <v>17750</v>
      </c>
      <c r="E1762" s="1">
        <v>114</v>
      </c>
      <c r="F1762" s="1">
        <v>730</v>
      </c>
      <c r="G1762" s="1">
        <v>0</v>
      </c>
      <c r="H1762" s="1">
        <v>18537</v>
      </c>
      <c r="I1762" s="11">
        <v>0.49923244728124749</v>
      </c>
      <c r="J1762" s="12">
        <f t="shared" si="81"/>
        <v>1.9660122269801513E-2</v>
      </c>
      <c r="K1762" s="8">
        <f t="shared" si="82"/>
        <v>37131</v>
      </c>
    </row>
    <row r="1763" spans="1:11" x14ac:dyDescent="0.35">
      <c r="A1763" s="7">
        <f t="shared" si="83"/>
        <v>2</v>
      </c>
      <c r="B1763">
        <v>2011</v>
      </c>
      <c r="C1763" t="s">
        <v>49</v>
      </c>
      <c r="D1763" s="1">
        <v>391</v>
      </c>
      <c r="E1763" s="1">
        <v>0</v>
      </c>
      <c r="F1763" s="1">
        <v>91</v>
      </c>
      <c r="G1763" s="1">
        <v>1614</v>
      </c>
      <c r="H1763" s="1">
        <v>19</v>
      </c>
      <c r="I1763" s="11">
        <v>0.77210401891252955</v>
      </c>
      <c r="J1763" s="12">
        <f t="shared" si="81"/>
        <v>4.3026004728132387E-2</v>
      </c>
      <c r="K1763" s="8">
        <f t="shared" si="82"/>
        <v>2115</v>
      </c>
    </row>
    <row r="1764" spans="1:11" x14ac:dyDescent="0.35">
      <c r="A1764" s="7">
        <f t="shared" si="83"/>
        <v>2</v>
      </c>
      <c r="B1764">
        <v>2011</v>
      </c>
      <c r="C1764" t="s">
        <v>50</v>
      </c>
      <c r="D1764" s="1">
        <v>609</v>
      </c>
      <c r="E1764" s="1">
        <v>0</v>
      </c>
      <c r="F1764" s="1">
        <v>315</v>
      </c>
      <c r="G1764" s="1">
        <v>0</v>
      </c>
      <c r="H1764" s="1">
        <v>4819</v>
      </c>
      <c r="I1764" s="11">
        <v>0.83910847988855997</v>
      </c>
      <c r="J1764" s="12">
        <f t="shared" si="81"/>
        <v>5.4849381856172733E-2</v>
      </c>
      <c r="K1764" s="8">
        <f t="shared" si="82"/>
        <v>5743</v>
      </c>
    </row>
    <row r="1765" spans="1:11" x14ac:dyDescent="0.35">
      <c r="A1765" s="7">
        <f t="shared" si="83"/>
        <v>2</v>
      </c>
      <c r="B1765">
        <v>2011</v>
      </c>
      <c r="C1765" t="s">
        <v>51</v>
      </c>
      <c r="D1765" s="1">
        <v>15045</v>
      </c>
      <c r="E1765" s="1">
        <v>0</v>
      </c>
      <c r="F1765" s="1">
        <v>2375</v>
      </c>
      <c r="G1765" s="1">
        <v>9024</v>
      </c>
      <c r="H1765" s="1">
        <v>0</v>
      </c>
      <c r="I1765" s="11">
        <v>0.34124943276357583</v>
      </c>
      <c r="J1765" s="12">
        <f t="shared" si="81"/>
        <v>8.9812433822417187E-2</v>
      </c>
      <c r="K1765" s="8">
        <f t="shared" si="82"/>
        <v>26444</v>
      </c>
    </row>
    <row r="1766" spans="1:11" x14ac:dyDescent="0.35">
      <c r="A1766" s="7">
        <f t="shared" si="83"/>
        <v>2</v>
      </c>
      <c r="B1766">
        <v>2011</v>
      </c>
      <c r="C1766" t="s">
        <v>52</v>
      </c>
      <c r="D1766" s="1">
        <v>12439</v>
      </c>
      <c r="E1766" s="1">
        <v>2012</v>
      </c>
      <c r="F1766" s="1">
        <v>2099</v>
      </c>
      <c r="G1766" s="1">
        <v>0</v>
      </c>
      <c r="H1766" s="1">
        <v>18214</v>
      </c>
      <c r="I1766" s="11">
        <v>0.52393280405016684</v>
      </c>
      <c r="J1766" s="12">
        <f t="shared" si="81"/>
        <v>6.0378552525601197E-2</v>
      </c>
      <c r="K1766" s="8">
        <f t="shared" si="82"/>
        <v>34764</v>
      </c>
    </row>
    <row r="1767" spans="1:11" x14ac:dyDescent="0.35">
      <c r="A1767" s="7">
        <f t="shared" si="83"/>
        <v>2</v>
      </c>
      <c r="B1767">
        <v>2011</v>
      </c>
      <c r="C1767" t="s">
        <v>53</v>
      </c>
      <c r="D1767" s="1">
        <v>3203</v>
      </c>
      <c r="E1767" s="1">
        <v>67</v>
      </c>
      <c r="F1767" s="1">
        <v>1259</v>
      </c>
      <c r="G1767" s="1">
        <v>0</v>
      </c>
      <c r="H1767" s="1">
        <v>10264</v>
      </c>
      <c r="I1767" s="11">
        <v>0.69384168187656325</v>
      </c>
      <c r="J1767" s="12">
        <f t="shared" si="81"/>
        <v>8.5107821266815389E-2</v>
      </c>
      <c r="K1767" s="8">
        <f t="shared" si="82"/>
        <v>14793</v>
      </c>
    </row>
    <row r="1768" spans="1:11" x14ac:dyDescent="0.35">
      <c r="A1768" s="7">
        <f t="shared" si="83"/>
        <v>2</v>
      </c>
      <c r="B1768">
        <v>2011</v>
      </c>
      <c r="C1768" t="s">
        <v>54</v>
      </c>
      <c r="D1768" s="1">
        <v>1783</v>
      </c>
      <c r="E1768" s="1">
        <v>0</v>
      </c>
      <c r="F1768" s="1">
        <v>1049</v>
      </c>
      <c r="G1768" s="1">
        <v>0</v>
      </c>
      <c r="H1768" s="1">
        <v>15482</v>
      </c>
      <c r="I1768" s="11">
        <v>0.84536420224964504</v>
      </c>
      <c r="J1768" s="12">
        <f t="shared" si="81"/>
        <v>5.7278584689308729E-2</v>
      </c>
      <c r="K1768" s="8">
        <f t="shared" si="82"/>
        <v>18314</v>
      </c>
    </row>
    <row r="1769" spans="1:11" x14ac:dyDescent="0.35">
      <c r="A1769" s="7">
        <f t="shared" si="83"/>
        <v>2</v>
      </c>
      <c r="B1769">
        <v>2011</v>
      </c>
      <c r="C1769" t="s">
        <v>55</v>
      </c>
      <c r="D1769" s="1">
        <v>14619</v>
      </c>
      <c r="E1769" s="1">
        <v>122</v>
      </c>
      <c r="F1769" s="1">
        <v>378</v>
      </c>
      <c r="G1769" s="1">
        <v>0</v>
      </c>
      <c r="H1769" s="1">
        <v>12853</v>
      </c>
      <c r="I1769" s="11">
        <v>0.4594952094952095</v>
      </c>
      <c r="J1769" s="12">
        <f t="shared" si="81"/>
        <v>1.3513513513513514E-2</v>
      </c>
      <c r="K1769" s="8">
        <f t="shared" si="82"/>
        <v>27972</v>
      </c>
    </row>
    <row r="1770" spans="1:11" x14ac:dyDescent="0.35">
      <c r="A1770" s="7">
        <f t="shared" si="83"/>
        <v>2</v>
      </c>
      <c r="B1770">
        <v>2011</v>
      </c>
      <c r="C1770" t="s">
        <v>56</v>
      </c>
      <c r="D1770" s="1">
        <v>16021</v>
      </c>
      <c r="E1770" s="1">
        <v>0</v>
      </c>
      <c r="F1770" s="1">
        <v>1238</v>
      </c>
      <c r="G1770" s="1">
        <v>0</v>
      </c>
      <c r="H1770" s="1">
        <v>20332</v>
      </c>
      <c r="I1770" s="11">
        <v>0.54087414540714529</v>
      </c>
      <c r="J1770" s="12">
        <f t="shared" si="81"/>
        <v>3.2933414913144103E-2</v>
      </c>
      <c r="K1770" s="8">
        <f t="shared" si="82"/>
        <v>37591</v>
      </c>
    </row>
    <row r="1771" spans="1:11" x14ac:dyDescent="0.35">
      <c r="A1771" s="7">
        <f t="shared" si="83"/>
        <v>2</v>
      </c>
      <c r="B1771">
        <v>2011</v>
      </c>
      <c r="C1771" t="s">
        <v>57</v>
      </c>
      <c r="D1771" s="1">
        <v>1712</v>
      </c>
      <c r="E1771" s="1">
        <v>34</v>
      </c>
      <c r="F1771" s="1">
        <v>756</v>
      </c>
      <c r="G1771" s="1">
        <v>0</v>
      </c>
      <c r="H1771" s="1">
        <v>3446</v>
      </c>
      <c r="I1771" s="11">
        <v>0.57935440484196365</v>
      </c>
      <c r="J1771" s="12">
        <f t="shared" si="81"/>
        <v>0.12710154673839946</v>
      </c>
      <c r="K1771" s="8">
        <f t="shared" si="82"/>
        <v>5948</v>
      </c>
    </row>
    <row r="1772" spans="1:11" x14ac:dyDescent="0.35">
      <c r="A1772" s="7">
        <f t="shared" si="83"/>
        <v>2</v>
      </c>
      <c r="B1772">
        <v>2011</v>
      </c>
      <c r="C1772" t="s">
        <v>58</v>
      </c>
      <c r="D1772" s="1">
        <v>17232</v>
      </c>
      <c r="E1772" s="1">
        <v>175</v>
      </c>
      <c r="F1772" s="1">
        <v>1102</v>
      </c>
      <c r="G1772" s="1">
        <v>9621</v>
      </c>
      <c r="H1772" s="1">
        <v>7413</v>
      </c>
      <c r="I1772" s="11">
        <v>0.47925048532763131</v>
      </c>
      <c r="J1772" s="12">
        <f t="shared" si="81"/>
        <v>3.1004698534169879E-2</v>
      </c>
      <c r="K1772" s="8">
        <f t="shared" si="82"/>
        <v>35543</v>
      </c>
    </row>
    <row r="1773" spans="1:11" x14ac:dyDescent="0.35">
      <c r="A1773" s="7">
        <f t="shared" si="83"/>
        <v>2</v>
      </c>
      <c r="B1773">
        <v>2011</v>
      </c>
      <c r="C1773" t="s">
        <v>59</v>
      </c>
      <c r="D1773" s="1">
        <v>8609</v>
      </c>
      <c r="E1773" s="1">
        <v>231</v>
      </c>
      <c r="F1773" s="1">
        <v>693</v>
      </c>
      <c r="G1773" s="1">
        <v>0</v>
      </c>
      <c r="H1773" s="1">
        <v>11087</v>
      </c>
      <c r="I1773" s="11">
        <v>0.5376818622696411</v>
      </c>
      <c r="J1773" s="12">
        <f t="shared" si="81"/>
        <v>3.3608147429679922E-2</v>
      </c>
      <c r="K1773" s="8">
        <f t="shared" si="82"/>
        <v>20620</v>
      </c>
    </row>
    <row r="1774" spans="1:11" x14ac:dyDescent="0.35">
      <c r="A1774" s="7">
        <f t="shared" si="83"/>
        <v>2</v>
      </c>
      <c r="B1774">
        <v>2011</v>
      </c>
      <c r="C1774" t="s">
        <v>60</v>
      </c>
      <c r="D1774" s="1">
        <v>328</v>
      </c>
      <c r="E1774" s="1">
        <v>0</v>
      </c>
      <c r="F1774" s="1">
        <v>23</v>
      </c>
      <c r="G1774" s="1">
        <v>2930</v>
      </c>
      <c r="H1774" s="1">
        <v>479</v>
      </c>
      <c r="I1774" s="11">
        <v>0.9066489361702128</v>
      </c>
      <c r="J1774" s="12">
        <f t="shared" si="81"/>
        <v>6.1170212765957448E-3</v>
      </c>
      <c r="K1774" s="8">
        <f t="shared" si="82"/>
        <v>3760</v>
      </c>
    </row>
    <row r="1775" spans="1:11" x14ac:dyDescent="0.35">
      <c r="A1775" s="7">
        <f t="shared" si="83"/>
        <v>2</v>
      </c>
      <c r="B1775">
        <v>2011</v>
      </c>
      <c r="C1775" t="s">
        <v>61</v>
      </c>
      <c r="D1775" s="1">
        <v>121433</v>
      </c>
      <c r="E1775" s="1">
        <v>57475</v>
      </c>
      <c r="F1775" s="1">
        <v>2373</v>
      </c>
      <c r="G1775" s="1">
        <v>73846</v>
      </c>
      <c r="H1775" s="1">
        <v>11638</v>
      </c>
      <c r="I1775" s="11">
        <v>0.32044683522950912</v>
      </c>
      <c r="J1775" s="12">
        <f t="shared" si="81"/>
        <v>8.8954697955129051E-3</v>
      </c>
      <c r="K1775" s="8">
        <f t="shared" si="82"/>
        <v>266765</v>
      </c>
    </row>
    <row r="1776" spans="1:11" x14ac:dyDescent="0.35">
      <c r="A1776" s="7">
        <f t="shared" si="83"/>
        <v>2</v>
      </c>
      <c r="B1776">
        <v>2011</v>
      </c>
      <c r="C1776" t="s">
        <v>62</v>
      </c>
      <c r="D1776" s="1">
        <v>8607</v>
      </c>
      <c r="E1776" s="1">
        <v>77</v>
      </c>
      <c r="F1776" s="1">
        <v>831</v>
      </c>
      <c r="G1776" s="1">
        <v>21263</v>
      </c>
      <c r="H1776" s="1">
        <v>8914</v>
      </c>
      <c r="I1776" s="11">
        <v>0.76027914945077091</v>
      </c>
      <c r="J1776" s="12">
        <f t="shared" si="81"/>
        <v>2.0936208807820215E-2</v>
      </c>
      <c r="K1776" s="8">
        <f t="shared" si="82"/>
        <v>39692</v>
      </c>
    </row>
    <row r="1777" spans="1:11" x14ac:dyDescent="0.35">
      <c r="A1777" s="7">
        <f t="shared" si="83"/>
        <v>2</v>
      </c>
      <c r="B1777">
        <v>2011</v>
      </c>
      <c r="C1777" t="s">
        <v>63</v>
      </c>
      <c r="D1777" s="1">
        <v>1924</v>
      </c>
      <c r="E1777" s="1">
        <v>0</v>
      </c>
      <c r="F1777" s="1">
        <v>1637</v>
      </c>
      <c r="G1777" s="1">
        <v>0</v>
      </c>
      <c r="H1777" s="1">
        <v>10244</v>
      </c>
      <c r="I1777" s="11">
        <v>0.74204998189061933</v>
      </c>
      <c r="J1777" s="12">
        <f t="shared" si="81"/>
        <v>0.11858022455632017</v>
      </c>
      <c r="K1777" s="8">
        <f t="shared" si="82"/>
        <v>13805</v>
      </c>
    </row>
    <row r="1778" spans="1:11" x14ac:dyDescent="0.35">
      <c r="A1778" s="7">
        <f t="shared" si="83"/>
        <v>2</v>
      </c>
      <c r="B1778">
        <v>2011</v>
      </c>
      <c r="C1778" t="s">
        <v>64</v>
      </c>
      <c r="D1778" s="1">
        <v>6094</v>
      </c>
      <c r="E1778" s="1">
        <v>515</v>
      </c>
      <c r="F1778" s="1">
        <v>1679</v>
      </c>
      <c r="G1778" s="1">
        <v>0</v>
      </c>
      <c r="H1778" s="1">
        <v>16536</v>
      </c>
      <c r="I1778" s="11">
        <v>0.66612955204640667</v>
      </c>
      <c r="J1778" s="12">
        <f t="shared" si="81"/>
        <v>6.7636158556235906E-2</v>
      </c>
      <c r="K1778" s="8">
        <f t="shared" si="82"/>
        <v>24824</v>
      </c>
    </row>
    <row r="1779" spans="1:11" x14ac:dyDescent="0.35">
      <c r="A1779" s="7">
        <f t="shared" si="83"/>
        <v>2</v>
      </c>
      <c r="B1779">
        <v>2011</v>
      </c>
      <c r="C1779" t="s">
        <v>65</v>
      </c>
      <c r="D1779" s="1">
        <v>4328</v>
      </c>
      <c r="E1779" s="1">
        <v>102</v>
      </c>
      <c r="F1779" s="1">
        <v>1196</v>
      </c>
      <c r="G1779" s="1">
        <v>0</v>
      </c>
      <c r="H1779" s="1">
        <v>4031</v>
      </c>
      <c r="I1779" s="11">
        <v>0.41741741741741739</v>
      </c>
      <c r="J1779" s="12">
        <f t="shared" si="81"/>
        <v>0.12384798591695144</v>
      </c>
      <c r="K1779" s="8">
        <f t="shared" si="82"/>
        <v>9657</v>
      </c>
    </row>
    <row r="1780" spans="1:11" x14ac:dyDescent="0.35">
      <c r="A1780" s="7">
        <f t="shared" si="83"/>
        <v>2</v>
      </c>
      <c r="B1780">
        <v>2011</v>
      </c>
      <c r="C1780" t="s">
        <v>66</v>
      </c>
      <c r="D1780" s="1">
        <v>6340</v>
      </c>
      <c r="E1780" s="1">
        <v>1442</v>
      </c>
      <c r="F1780" s="1">
        <v>182</v>
      </c>
      <c r="G1780" s="1">
        <v>10143</v>
      </c>
      <c r="H1780" s="1">
        <v>6621</v>
      </c>
      <c r="I1780" s="11">
        <v>0.6779359430604982</v>
      </c>
      <c r="J1780" s="12">
        <f t="shared" si="81"/>
        <v>7.3600776447751539E-3</v>
      </c>
      <c r="K1780" s="8">
        <f t="shared" si="82"/>
        <v>24728</v>
      </c>
    </row>
    <row r="1781" spans="1:11" x14ac:dyDescent="0.35">
      <c r="A1781" s="7">
        <f t="shared" si="83"/>
        <v>2</v>
      </c>
      <c r="B1781">
        <v>2011</v>
      </c>
      <c r="C1781" t="s">
        <v>67</v>
      </c>
      <c r="D1781" s="1">
        <v>9974</v>
      </c>
      <c r="E1781" s="1">
        <v>114</v>
      </c>
      <c r="F1781" s="1">
        <v>504</v>
      </c>
      <c r="G1781" s="1">
        <v>21498</v>
      </c>
      <c r="H1781" s="1">
        <v>2280</v>
      </c>
      <c r="I1781" s="11">
        <v>0.69182426534768693</v>
      </c>
      <c r="J1781" s="12">
        <f t="shared" si="81"/>
        <v>1.4663951120162933E-2</v>
      </c>
      <c r="K1781" s="8">
        <f t="shared" si="82"/>
        <v>34370</v>
      </c>
    </row>
    <row r="1782" spans="1:11" x14ac:dyDescent="0.35">
      <c r="A1782" s="7">
        <f t="shared" si="83"/>
        <v>2</v>
      </c>
      <c r="B1782">
        <v>2011</v>
      </c>
      <c r="C1782" t="s">
        <v>68</v>
      </c>
      <c r="D1782" s="1">
        <v>106587</v>
      </c>
      <c r="E1782" s="1">
        <v>42937</v>
      </c>
      <c r="F1782" s="1">
        <v>0</v>
      </c>
      <c r="G1782" s="1">
        <v>191222</v>
      </c>
      <c r="H1782" s="1">
        <v>115400</v>
      </c>
      <c r="I1782" s="11">
        <v>0.67220144427442086</v>
      </c>
      <c r="J1782" s="12">
        <f t="shared" si="81"/>
        <v>0</v>
      </c>
      <c r="K1782" s="8">
        <f t="shared" si="82"/>
        <v>456146</v>
      </c>
    </row>
    <row r="1783" spans="1:11" x14ac:dyDescent="0.35">
      <c r="A1783" s="7">
        <f t="shared" si="83"/>
        <v>2</v>
      </c>
      <c r="B1783">
        <v>2011</v>
      </c>
      <c r="C1783" t="s">
        <v>69</v>
      </c>
      <c r="D1783" s="1">
        <v>248</v>
      </c>
      <c r="E1783" s="1">
        <v>0</v>
      </c>
      <c r="F1783" s="1">
        <v>8</v>
      </c>
      <c r="G1783" s="1">
        <v>0</v>
      </c>
      <c r="H1783" s="1">
        <v>1498</v>
      </c>
      <c r="I1783" s="11">
        <v>0.8540478905359179</v>
      </c>
      <c r="J1783" s="12">
        <f t="shared" si="81"/>
        <v>4.5610034207525657E-3</v>
      </c>
      <c r="K1783" s="8">
        <f t="shared" si="82"/>
        <v>1754</v>
      </c>
    </row>
    <row r="1784" spans="1:11" x14ac:dyDescent="0.35">
      <c r="A1784" s="7">
        <f t="shared" si="83"/>
        <v>2</v>
      </c>
      <c r="B1784">
        <v>2011</v>
      </c>
      <c r="C1784" t="s">
        <v>70</v>
      </c>
      <c r="D1784" s="1">
        <v>8461</v>
      </c>
      <c r="E1784" s="1">
        <v>81</v>
      </c>
      <c r="F1784" s="1">
        <v>3232</v>
      </c>
      <c r="G1784" s="1">
        <v>0</v>
      </c>
      <c r="H1784" s="1">
        <v>14252</v>
      </c>
      <c r="I1784" s="11">
        <v>0.5476062399139322</v>
      </c>
      <c r="J1784" s="12">
        <f t="shared" si="81"/>
        <v>0.12418350879889341</v>
      </c>
      <c r="K1784" s="8">
        <f t="shared" si="82"/>
        <v>26026</v>
      </c>
    </row>
    <row r="1785" spans="1:11" x14ac:dyDescent="0.35">
      <c r="A1785" s="7">
        <f t="shared" si="83"/>
        <v>2</v>
      </c>
      <c r="B1785">
        <v>2011</v>
      </c>
      <c r="C1785" t="s">
        <v>71</v>
      </c>
      <c r="D1785" s="1">
        <v>57245</v>
      </c>
      <c r="E1785" s="1">
        <v>27216</v>
      </c>
      <c r="F1785" s="1">
        <v>2309</v>
      </c>
      <c r="G1785" s="1">
        <v>60</v>
      </c>
      <c r="H1785" s="1">
        <v>42968</v>
      </c>
      <c r="I1785" s="11">
        <v>0.33149971494167862</v>
      </c>
      <c r="J1785" s="12">
        <f t="shared" si="81"/>
        <v>1.7789180110633445E-2</v>
      </c>
      <c r="K1785" s="8">
        <f t="shared" si="82"/>
        <v>129798</v>
      </c>
    </row>
    <row r="1786" spans="1:11" x14ac:dyDescent="0.35">
      <c r="A1786" s="7">
        <f t="shared" si="83"/>
        <v>2</v>
      </c>
      <c r="B1786">
        <v>2011</v>
      </c>
      <c r="C1786" t="s">
        <v>72</v>
      </c>
      <c r="D1786" s="1">
        <v>2263</v>
      </c>
      <c r="E1786" s="1">
        <v>0</v>
      </c>
      <c r="F1786" s="1">
        <v>420</v>
      </c>
      <c r="G1786" s="1">
        <v>0</v>
      </c>
      <c r="H1786" s="1">
        <v>4104</v>
      </c>
      <c r="I1786" s="11">
        <v>0.60468542802416381</v>
      </c>
      <c r="J1786" s="12">
        <f t="shared" si="81"/>
        <v>6.1883011639899808E-2</v>
      </c>
      <c r="K1786" s="8">
        <f t="shared" si="82"/>
        <v>6787</v>
      </c>
    </row>
    <row r="1787" spans="1:11" x14ac:dyDescent="0.35">
      <c r="A1787" s="7">
        <f t="shared" si="83"/>
        <v>2</v>
      </c>
      <c r="B1787">
        <v>2011</v>
      </c>
      <c r="C1787" t="s">
        <v>73</v>
      </c>
      <c r="D1787" s="1">
        <v>9017</v>
      </c>
      <c r="E1787" s="1">
        <v>0</v>
      </c>
      <c r="F1787" s="1">
        <v>668</v>
      </c>
      <c r="G1787" s="1">
        <v>0</v>
      </c>
      <c r="H1787" s="1">
        <v>8780</v>
      </c>
      <c r="I1787" s="11">
        <v>0.47549417817492551</v>
      </c>
      <c r="J1787" s="12">
        <f t="shared" si="81"/>
        <v>3.617655023016518E-2</v>
      </c>
      <c r="K1787" s="8">
        <f t="shared" si="82"/>
        <v>18465</v>
      </c>
    </row>
    <row r="1788" spans="1:11" x14ac:dyDescent="0.35">
      <c r="A1788" s="7">
        <f t="shared" si="83"/>
        <v>2</v>
      </c>
      <c r="B1788">
        <v>2011</v>
      </c>
      <c r="C1788" t="s">
        <v>74</v>
      </c>
      <c r="D1788" s="1">
        <v>45062</v>
      </c>
      <c r="E1788" s="1">
        <v>1217</v>
      </c>
      <c r="F1788" s="1">
        <v>11</v>
      </c>
      <c r="G1788" s="1">
        <v>13414</v>
      </c>
      <c r="H1788" s="1">
        <v>45310</v>
      </c>
      <c r="I1788" s="11">
        <v>0.55920163025882264</v>
      </c>
      <c r="J1788" s="12">
        <f t="shared" si="81"/>
        <v>1.0474793837012208E-4</v>
      </c>
      <c r="K1788" s="8">
        <f t="shared" si="82"/>
        <v>105014</v>
      </c>
    </row>
    <row r="1789" spans="1:11" x14ac:dyDescent="0.35">
      <c r="A1789" s="7">
        <f t="shared" si="83"/>
        <v>2</v>
      </c>
      <c r="B1789">
        <v>2011</v>
      </c>
      <c r="C1789" t="s">
        <v>75</v>
      </c>
      <c r="D1789" s="1">
        <v>14861</v>
      </c>
      <c r="E1789" s="1">
        <v>105</v>
      </c>
      <c r="F1789" s="1">
        <v>63</v>
      </c>
      <c r="G1789" s="1">
        <v>16698</v>
      </c>
      <c r="H1789" s="1">
        <v>23685</v>
      </c>
      <c r="I1789" s="11">
        <v>0.72877716018191008</v>
      </c>
      <c r="J1789" s="12">
        <f t="shared" si="81"/>
        <v>1.1369378473976757E-3</v>
      </c>
      <c r="K1789" s="8">
        <f t="shared" si="82"/>
        <v>55412</v>
      </c>
    </row>
    <row r="1790" spans="1:11" x14ac:dyDescent="0.35">
      <c r="A1790" s="7">
        <f t="shared" si="83"/>
        <v>2</v>
      </c>
      <c r="B1790">
        <v>2011</v>
      </c>
      <c r="C1790" t="s">
        <v>76</v>
      </c>
      <c r="D1790" s="1">
        <v>5807</v>
      </c>
      <c r="E1790" s="1">
        <v>4200</v>
      </c>
      <c r="F1790" s="1">
        <v>487</v>
      </c>
      <c r="G1790" s="1">
        <v>774</v>
      </c>
      <c r="H1790" s="1">
        <v>5572</v>
      </c>
      <c r="I1790" s="11">
        <v>0.37684085510688836</v>
      </c>
      <c r="J1790" s="12">
        <f t="shared" si="81"/>
        <v>2.8919239904988122E-2</v>
      </c>
      <c r="K1790" s="8">
        <f t="shared" si="82"/>
        <v>16840</v>
      </c>
    </row>
    <row r="1791" spans="1:11" x14ac:dyDescent="0.35">
      <c r="A1791" s="7">
        <f t="shared" si="83"/>
        <v>2</v>
      </c>
      <c r="B1791">
        <v>2011</v>
      </c>
      <c r="C1791" t="s">
        <v>77</v>
      </c>
      <c r="D1791" s="1">
        <v>60635</v>
      </c>
      <c r="E1791" s="1">
        <v>0</v>
      </c>
      <c r="F1791" s="1">
        <v>333</v>
      </c>
      <c r="G1791" s="1">
        <v>0</v>
      </c>
      <c r="H1791" s="1">
        <v>51854</v>
      </c>
      <c r="I1791" s="11">
        <v>0.45960894151849818</v>
      </c>
      <c r="J1791" s="12">
        <f t="shared" si="81"/>
        <v>2.9515520022690609E-3</v>
      </c>
      <c r="K1791" s="8">
        <f t="shared" si="82"/>
        <v>112822</v>
      </c>
    </row>
    <row r="1792" spans="1:11" x14ac:dyDescent="0.35">
      <c r="A1792" s="7">
        <f t="shared" si="83"/>
        <v>2</v>
      </c>
      <c r="B1792">
        <v>2011</v>
      </c>
      <c r="C1792" t="s">
        <v>78</v>
      </c>
      <c r="D1792" s="1">
        <v>62104</v>
      </c>
      <c r="E1792" s="1">
        <v>225</v>
      </c>
      <c r="F1792" s="1">
        <v>1259</v>
      </c>
      <c r="G1792" s="1">
        <v>19207</v>
      </c>
      <c r="H1792" s="1">
        <v>43678</v>
      </c>
      <c r="I1792" s="11">
        <v>0.49722075067405691</v>
      </c>
      <c r="J1792" s="12">
        <f t="shared" si="81"/>
        <v>9.9546938872328485E-3</v>
      </c>
      <c r="K1792" s="8">
        <f t="shared" si="82"/>
        <v>126473</v>
      </c>
    </row>
    <row r="1793" spans="1:11" x14ac:dyDescent="0.35">
      <c r="A1793" s="7">
        <f t="shared" si="83"/>
        <v>2</v>
      </c>
      <c r="B1793">
        <v>2011</v>
      </c>
      <c r="C1793" t="s">
        <v>79</v>
      </c>
      <c r="D1793" s="1">
        <v>36637</v>
      </c>
      <c r="E1793" s="1">
        <v>106</v>
      </c>
      <c r="F1793" s="1">
        <v>1007</v>
      </c>
      <c r="G1793" s="1">
        <v>0</v>
      </c>
      <c r="H1793" s="1">
        <v>27312</v>
      </c>
      <c r="I1793" s="11">
        <v>0.41978420583443482</v>
      </c>
      <c r="J1793" s="12">
        <f t="shared" si="81"/>
        <v>1.5477544496019182E-2</v>
      </c>
      <c r="K1793" s="8">
        <f t="shared" si="82"/>
        <v>65062</v>
      </c>
    </row>
    <row r="1794" spans="1:11" x14ac:dyDescent="0.35">
      <c r="A1794" s="7">
        <f t="shared" si="83"/>
        <v>2</v>
      </c>
      <c r="B1794">
        <v>2011</v>
      </c>
      <c r="C1794" t="s">
        <v>80</v>
      </c>
      <c r="D1794" s="1">
        <v>1479</v>
      </c>
      <c r="E1794" s="1">
        <v>0</v>
      </c>
      <c r="F1794" s="1">
        <v>401</v>
      </c>
      <c r="G1794" s="1">
        <v>2409</v>
      </c>
      <c r="H1794" s="1">
        <v>3341</v>
      </c>
      <c r="I1794" s="11">
        <v>0.7536041939711664</v>
      </c>
      <c r="J1794" s="12">
        <f t="shared" ref="J1794:J1857" si="84">(F1794/K1794)</f>
        <v>5.2555701179554389E-2</v>
      </c>
      <c r="K1794" s="8">
        <f t="shared" ref="K1794:K1857" si="85">SUM(D1794:H1794)</f>
        <v>7630</v>
      </c>
    </row>
    <row r="1795" spans="1:11" x14ac:dyDescent="0.35">
      <c r="A1795" s="7">
        <f t="shared" ref="A1795:A1858" si="86">IF(B1795&lt;=1997,1,2)</f>
        <v>2</v>
      </c>
      <c r="B1795">
        <v>2011</v>
      </c>
      <c r="C1795" t="s">
        <v>81</v>
      </c>
      <c r="D1795" s="1">
        <v>3853</v>
      </c>
      <c r="E1795" s="1">
        <v>1503</v>
      </c>
      <c r="F1795" s="1">
        <v>1045</v>
      </c>
      <c r="G1795" s="1">
        <v>0</v>
      </c>
      <c r="H1795" s="1">
        <v>3425</v>
      </c>
      <c r="I1795" s="11">
        <v>0.34856503154895174</v>
      </c>
      <c r="J1795" s="12">
        <f t="shared" si="84"/>
        <v>0.10635049867697945</v>
      </c>
      <c r="K1795" s="8">
        <f t="shared" si="85"/>
        <v>9826</v>
      </c>
    </row>
    <row r="1796" spans="1:11" x14ac:dyDescent="0.35">
      <c r="A1796" s="7">
        <f t="shared" si="86"/>
        <v>2</v>
      </c>
      <c r="B1796">
        <v>2011</v>
      </c>
      <c r="C1796" t="s">
        <v>82</v>
      </c>
      <c r="D1796" s="1">
        <v>12338</v>
      </c>
      <c r="E1796" s="1">
        <v>0</v>
      </c>
      <c r="F1796" s="1">
        <v>840</v>
      </c>
      <c r="G1796" s="1">
        <v>5062</v>
      </c>
      <c r="H1796" s="1">
        <v>5103</v>
      </c>
      <c r="I1796" s="11">
        <v>0.43546245127018807</v>
      </c>
      <c r="J1796" s="12">
        <f t="shared" si="84"/>
        <v>3.5985091890502509E-2</v>
      </c>
      <c r="K1796" s="8">
        <f t="shared" si="85"/>
        <v>23343</v>
      </c>
    </row>
    <row r="1797" spans="1:11" x14ac:dyDescent="0.35">
      <c r="A1797" s="7">
        <f t="shared" si="86"/>
        <v>2</v>
      </c>
      <c r="B1797">
        <v>2011</v>
      </c>
      <c r="C1797" t="s">
        <v>83</v>
      </c>
      <c r="D1797" s="1">
        <v>660</v>
      </c>
      <c r="E1797" s="1">
        <v>0</v>
      </c>
      <c r="F1797" s="1">
        <v>504</v>
      </c>
      <c r="G1797" s="1">
        <v>0</v>
      </c>
      <c r="H1797" s="1">
        <v>1122</v>
      </c>
      <c r="I1797" s="11">
        <v>0.49081364829396323</v>
      </c>
      <c r="J1797" s="12">
        <f t="shared" si="84"/>
        <v>0.22047244094488189</v>
      </c>
      <c r="K1797" s="8">
        <f t="shared" si="85"/>
        <v>2286</v>
      </c>
    </row>
    <row r="1798" spans="1:11" x14ac:dyDescent="0.35">
      <c r="A1798" s="7">
        <f t="shared" si="86"/>
        <v>2</v>
      </c>
      <c r="B1798">
        <v>2011</v>
      </c>
      <c r="C1798" t="s">
        <v>84</v>
      </c>
      <c r="D1798" s="1">
        <v>3720</v>
      </c>
      <c r="E1798" s="1">
        <v>0</v>
      </c>
      <c r="F1798" s="1">
        <v>630</v>
      </c>
      <c r="G1798" s="1">
        <v>5392</v>
      </c>
      <c r="H1798" s="1">
        <v>0</v>
      </c>
      <c r="I1798" s="11">
        <v>0.55347977827961403</v>
      </c>
      <c r="J1798" s="12">
        <f t="shared" si="84"/>
        <v>6.4668445904331753E-2</v>
      </c>
      <c r="K1798" s="8">
        <f t="shared" si="85"/>
        <v>9742</v>
      </c>
    </row>
    <row r="1799" spans="1:11" x14ac:dyDescent="0.35">
      <c r="A1799" s="7">
        <f t="shared" si="86"/>
        <v>2</v>
      </c>
      <c r="B1799">
        <v>2011</v>
      </c>
      <c r="C1799" t="s">
        <v>85</v>
      </c>
      <c r="D1799" s="1">
        <v>7219</v>
      </c>
      <c r="E1799" s="1">
        <v>63</v>
      </c>
      <c r="F1799" s="1">
        <v>378</v>
      </c>
      <c r="G1799" s="1">
        <v>5769</v>
      </c>
      <c r="H1799" s="1">
        <v>1141</v>
      </c>
      <c r="I1799" s="11">
        <v>0.47426218256691832</v>
      </c>
      <c r="J1799" s="12">
        <f t="shared" si="84"/>
        <v>2.5943719972546329E-2</v>
      </c>
      <c r="K1799" s="8">
        <f t="shared" si="85"/>
        <v>14570</v>
      </c>
    </row>
    <row r="1800" spans="1:11" x14ac:dyDescent="0.35">
      <c r="A1800" s="7">
        <f t="shared" si="86"/>
        <v>2</v>
      </c>
      <c r="B1800">
        <v>2011</v>
      </c>
      <c r="C1800" t="s">
        <v>86</v>
      </c>
      <c r="D1800" s="1">
        <v>37121</v>
      </c>
      <c r="E1800" s="1">
        <v>0</v>
      </c>
      <c r="F1800" s="1">
        <v>63</v>
      </c>
      <c r="G1800" s="1">
        <v>2146</v>
      </c>
      <c r="H1800" s="1">
        <v>7855</v>
      </c>
      <c r="I1800" s="11">
        <v>0.21195295114972978</v>
      </c>
      <c r="J1800" s="12">
        <f t="shared" si="84"/>
        <v>1.3351700752357741E-3</v>
      </c>
      <c r="K1800" s="8">
        <f t="shared" si="85"/>
        <v>47185</v>
      </c>
    </row>
    <row r="1801" spans="1:11" x14ac:dyDescent="0.35">
      <c r="A1801" s="7">
        <f t="shared" si="86"/>
        <v>2</v>
      </c>
      <c r="B1801">
        <v>2011</v>
      </c>
      <c r="C1801" t="s">
        <v>87</v>
      </c>
      <c r="D1801" s="1">
        <v>46555</v>
      </c>
      <c r="E1801" s="1">
        <v>8951</v>
      </c>
      <c r="F1801" s="1">
        <v>0</v>
      </c>
      <c r="G1801" s="1">
        <v>70743</v>
      </c>
      <c r="H1801" s="1">
        <v>19373</v>
      </c>
      <c r="I1801" s="11">
        <v>0.61883506613011774</v>
      </c>
      <c r="J1801" s="12">
        <f t="shared" si="84"/>
        <v>0</v>
      </c>
      <c r="K1801" s="8">
        <f t="shared" si="85"/>
        <v>145622</v>
      </c>
    </row>
    <row r="1802" spans="1:11" x14ac:dyDescent="0.35">
      <c r="A1802" s="7">
        <f t="shared" si="86"/>
        <v>2</v>
      </c>
      <c r="B1802">
        <v>2011</v>
      </c>
      <c r="C1802" t="s">
        <v>88</v>
      </c>
      <c r="D1802" s="1">
        <v>1751</v>
      </c>
      <c r="E1802" s="1">
        <v>0</v>
      </c>
      <c r="F1802" s="1">
        <v>986</v>
      </c>
      <c r="G1802" s="1">
        <v>0</v>
      </c>
      <c r="H1802" s="1">
        <v>9089</v>
      </c>
      <c r="I1802" s="11">
        <v>0.76856079824116352</v>
      </c>
      <c r="J1802" s="12">
        <f t="shared" si="84"/>
        <v>8.3375613055978348E-2</v>
      </c>
      <c r="K1802" s="8">
        <f t="shared" si="85"/>
        <v>11826</v>
      </c>
    </row>
    <row r="1803" spans="1:11" x14ac:dyDescent="0.35">
      <c r="A1803" s="7">
        <f t="shared" si="86"/>
        <v>2</v>
      </c>
      <c r="B1803">
        <v>2011</v>
      </c>
      <c r="C1803" t="s">
        <v>89</v>
      </c>
      <c r="D1803" s="1">
        <v>948</v>
      </c>
      <c r="E1803" s="1">
        <v>0</v>
      </c>
      <c r="F1803" s="1">
        <v>840</v>
      </c>
      <c r="G1803" s="1">
        <v>0</v>
      </c>
      <c r="H1803" s="1">
        <v>1210</v>
      </c>
      <c r="I1803" s="11">
        <v>0.40360240160106736</v>
      </c>
      <c r="J1803" s="12">
        <f t="shared" si="84"/>
        <v>0.28018679119412943</v>
      </c>
      <c r="K1803" s="8">
        <f t="shared" si="85"/>
        <v>2998</v>
      </c>
    </row>
    <row r="1804" spans="1:11" x14ac:dyDescent="0.35">
      <c r="A1804" s="7">
        <f t="shared" si="86"/>
        <v>2</v>
      </c>
      <c r="B1804">
        <v>2011</v>
      </c>
      <c r="C1804" t="s">
        <v>90</v>
      </c>
      <c r="D1804" s="1">
        <v>26212</v>
      </c>
      <c r="E1804" s="1">
        <v>1570</v>
      </c>
      <c r="F1804" s="1">
        <v>882</v>
      </c>
      <c r="G1804" s="1">
        <v>347</v>
      </c>
      <c r="H1804" s="1">
        <v>28689</v>
      </c>
      <c r="I1804" s="11">
        <v>0.50322357019064123</v>
      </c>
      <c r="J1804" s="12">
        <f t="shared" si="84"/>
        <v>1.5285961871750433E-2</v>
      </c>
      <c r="K1804" s="8">
        <f t="shared" si="85"/>
        <v>57700</v>
      </c>
    </row>
    <row r="1805" spans="1:11" x14ac:dyDescent="0.35">
      <c r="A1805" s="7">
        <f t="shared" si="86"/>
        <v>2</v>
      </c>
      <c r="B1805">
        <v>2011</v>
      </c>
      <c r="C1805" t="s">
        <v>91</v>
      </c>
      <c r="D1805" s="1">
        <v>45127</v>
      </c>
      <c r="E1805" s="1">
        <v>2849</v>
      </c>
      <c r="F1805" s="1">
        <v>1016</v>
      </c>
      <c r="G1805" s="1">
        <v>0</v>
      </c>
      <c r="H1805" s="1">
        <v>51648</v>
      </c>
      <c r="I1805" s="11">
        <v>0.51319554848966609</v>
      </c>
      <c r="J1805" s="12">
        <f t="shared" si="84"/>
        <v>1.0095389507154212E-2</v>
      </c>
      <c r="K1805" s="8">
        <f t="shared" si="85"/>
        <v>100640</v>
      </c>
    </row>
    <row r="1806" spans="1:11" x14ac:dyDescent="0.35">
      <c r="A1806" s="7">
        <f t="shared" si="86"/>
        <v>2</v>
      </c>
      <c r="B1806">
        <v>2011</v>
      </c>
      <c r="C1806" t="s">
        <v>92</v>
      </c>
      <c r="D1806" s="1">
        <v>10461</v>
      </c>
      <c r="E1806" s="1">
        <v>84</v>
      </c>
      <c r="F1806" s="1">
        <v>1049</v>
      </c>
      <c r="G1806" s="1">
        <v>0</v>
      </c>
      <c r="H1806" s="1">
        <v>75700</v>
      </c>
      <c r="I1806" s="11">
        <v>0.86718445712190984</v>
      </c>
      <c r="J1806" s="12">
        <f t="shared" si="84"/>
        <v>1.2016862556418539E-2</v>
      </c>
      <c r="K1806" s="8">
        <f t="shared" si="85"/>
        <v>87294</v>
      </c>
    </row>
    <row r="1807" spans="1:11" x14ac:dyDescent="0.35">
      <c r="A1807" s="7">
        <f t="shared" si="86"/>
        <v>2</v>
      </c>
      <c r="B1807">
        <v>2011</v>
      </c>
      <c r="C1807" t="s">
        <v>93</v>
      </c>
      <c r="D1807" s="1">
        <v>4398</v>
      </c>
      <c r="E1807" s="1">
        <v>0</v>
      </c>
      <c r="F1807" s="1">
        <v>944</v>
      </c>
      <c r="G1807" s="1">
        <v>0</v>
      </c>
      <c r="H1807" s="1">
        <v>4391</v>
      </c>
      <c r="I1807" s="11">
        <v>0.45114558717764308</v>
      </c>
      <c r="J1807" s="12">
        <f t="shared" si="84"/>
        <v>9.6989622932292199E-2</v>
      </c>
      <c r="K1807" s="8">
        <f t="shared" si="85"/>
        <v>9733</v>
      </c>
    </row>
    <row r="1808" spans="1:11" x14ac:dyDescent="0.35">
      <c r="A1808" s="7">
        <f t="shared" si="86"/>
        <v>2</v>
      </c>
      <c r="B1808">
        <v>2012</v>
      </c>
      <c r="C1808" t="s">
        <v>7</v>
      </c>
      <c r="D1808" s="1">
        <v>2759</v>
      </c>
      <c r="E1808" s="1">
        <v>0</v>
      </c>
      <c r="F1808" s="1">
        <v>275</v>
      </c>
      <c r="G1808" s="1">
        <v>0</v>
      </c>
      <c r="H1808" s="1">
        <v>10055</v>
      </c>
      <c r="I1808" s="11">
        <v>0.76820230728092287</v>
      </c>
      <c r="J1808" s="12">
        <f t="shared" si="84"/>
        <v>2.1010008404003362E-2</v>
      </c>
      <c r="K1808" s="8">
        <f t="shared" si="85"/>
        <v>13089</v>
      </c>
    </row>
    <row r="1809" spans="1:11" x14ac:dyDescent="0.35">
      <c r="A1809" s="7">
        <f t="shared" si="86"/>
        <v>2</v>
      </c>
      <c r="B1809">
        <v>2012</v>
      </c>
      <c r="C1809" t="s">
        <v>8</v>
      </c>
      <c r="D1809" s="1">
        <v>87039</v>
      </c>
      <c r="E1809" s="1">
        <v>4101</v>
      </c>
      <c r="F1809" s="1">
        <v>0</v>
      </c>
      <c r="G1809" s="1">
        <v>132462</v>
      </c>
      <c r="H1809" s="1">
        <v>58761</v>
      </c>
      <c r="I1809" s="11">
        <v>0.67722399889503937</v>
      </c>
      <c r="J1809" s="12">
        <f t="shared" si="84"/>
        <v>0</v>
      </c>
      <c r="K1809" s="8">
        <f t="shared" si="85"/>
        <v>282363</v>
      </c>
    </row>
    <row r="1810" spans="1:11" x14ac:dyDescent="0.35">
      <c r="A1810" s="7">
        <f t="shared" si="86"/>
        <v>2</v>
      </c>
      <c r="B1810">
        <v>2012</v>
      </c>
      <c r="C1810" t="s">
        <v>10</v>
      </c>
      <c r="D1810" s="1">
        <v>8904</v>
      </c>
      <c r="E1810" s="1">
        <v>146</v>
      </c>
      <c r="F1810" s="1">
        <v>294</v>
      </c>
      <c r="G1810" s="1">
        <v>0</v>
      </c>
      <c r="H1810" s="1">
        <v>18459</v>
      </c>
      <c r="I1810" s="11">
        <v>0.66392115958709497</v>
      </c>
      <c r="J1810" s="12">
        <f t="shared" si="84"/>
        <v>1.0574398446210841E-2</v>
      </c>
      <c r="K1810" s="8">
        <f t="shared" si="85"/>
        <v>27803</v>
      </c>
    </row>
    <row r="1811" spans="1:11" x14ac:dyDescent="0.35">
      <c r="A1811" s="7">
        <f t="shared" si="86"/>
        <v>2</v>
      </c>
      <c r="B1811">
        <v>2012</v>
      </c>
      <c r="C1811" t="s">
        <v>11</v>
      </c>
      <c r="D1811" s="1">
        <v>6502</v>
      </c>
      <c r="E1811" s="1">
        <v>121</v>
      </c>
      <c r="F1811" s="1">
        <v>0</v>
      </c>
      <c r="G1811" s="1">
        <v>13303</v>
      </c>
      <c r="H1811" s="1">
        <v>8084</v>
      </c>
      <c r="I1811" s="11">
        <v>0.7635487325955016</v>
      </c>
      <c r="J1811" s="12">
        <f t="shared" si="84"/>
        <v>0</v>
      </c>
      <c r="K1811" s="8">
        <f t="shared" si="85"/>
        <v>28010</v>
      </c>
    </row>
    <row r="1812" spans="1:11" x14ac:dyDescent="0.35">
      <c r="A1812" s="7">
        <f t="shared" si="86"/>
        <v>2</v>
      </c>
      <c r="B1812">
        <v>2012</v>
      </c>
      <c r="C1812" t="s">
        <v>12</v>
      </c>
      <c r="D1812" s="1">
        <v>22429</v>
      </c>
      <c r="E1812" s="1">
        <v>0</v>
      </c>
      <c r="F1812" s="1">
        <v>2577</v>
      </c>
      <c r="G1812" s="1">
        <v>9363</v>
      </c>
      <c r="H1812" s="1">
        <v>6758</v>
      </c>
      <c r="I1812" s="11">
        <v>0.39198093709728404</v>
      </c>
      <c r="J1812" s="12">
        <f t="shared" si="84"/>
        <v>6.2659566708002046E-2</v>
      </c>
      <c r="K1812" s="8">
        <f t="shared" si="85"/>
        <v>41127</v>
      </c>
    </row>
    <row r="1813" spans="1:11" x14ac:dyDescent="0.35">
      <c r="A1813" s="7">
        <f t="shared" si="86"/>
        <v>2</v>
      </c>
      <c r="B1813">
        <v>2012</v>
      </c>
      <c r="C1813" t="s">
        <v>13</v>
      </c>
      <c r="D1813" s="1">
        <v>1806</v>
      </c>
      <c r="E1813" s="1">
        <v>111</v>
      </c>
      <c r="F1813" s="1">
        <v>630</v>
      </c>
      <c r="G1813" s="1">
        <v>127</v>
      </c>
      <c r="H1813" s="1">
        <v>1474</v>
      </c>
      <c r="I1813" s="11">
        <v>0.38596914175506269</v>
      </c>
      <c r="J1813" s="12">
        <f t="shared" si="84"/>
        <v>0.1518804243008679</v>
      </c>
      <c r="K1813" s="8">
        <f t="shared" si="85"/>
        <v>4148</v>
      </c>
    </row>
    <row r="1814" spans="1:11" x14ac:dyDescent="0.35">
      <c r="A1814" s="7">
        <f t="shared" si="86"/>
        <v>2</v>
      </c>
      <c r="B1814">
        <v>2012</v>
      </c>
      <c r="C1814" t="s">
        <v>14</v>
      </c>
      <c r="D1814" s="1">
        <v>41902</v>
      </c>
      <c r="E1814" s="1">
        <v>209</v>
      </c>
      <c r="F1814" s="1">
        <v>1184</v>
      </c>
      <c r="G1814" s="1">
        <v>19581</v>
      </c>
      <c r="H1814" s="1">
        <v>28178</v>
      </c>
      <c r="I1814" s="11">
        <v>0.52451292639532587</v>
      </c>
      <c r="J1814" s="12">
        <f t="shared" si="84"/>
        <v>1.3003272783183605E-2</v>
      </c>
      <c r="K1814" s="8">
        <f t="shared" si="85"/>
        <v>91054</v>
      </c>
    </row>
    <row r="1815" spans="1:11" x14ac:dyDescent="0.35">
      <c r="A1815" s="7">
        <f t="shared" si="86"/>
        <v>2</v>
      </c>
      <c r="B1815">
        <v>2012</v>
      </c>
      <c r="C1815" t="s">
        <v>15</v>
      </c>
      <c r="D1815" s="1">
        <v>14606</v>
      </c>
      <c r="E1815" s="1">
        <v>851</v>
      </c>
      <c r="F1815" s="1">
        <v>1480</v>
      </c>
      <c r="G1815" s="1">
        <v>0</v>
      </c>
      <c r="H1815" s="1">
        <v>23695</v>
      </c>
      <c r="I1815" s="11">
        <v>0.5831610553258515</v>
      </c>
      <c r="J1815" s="12">
        <f t="shared" si="84"/>
        <v>3.6424493010435127E-2</v>
      </c>
      <c r="K1815" s="8">
        <f t="shared" si="85"/>
        <v>40632</v>
      </c>
    </row>
    <row r="1816" spans="1:11" x14ac:dyDescent="0.35">
      <c r="A1816" s="7">
        <f t="shared" si="86"/>
        <v>2</v>
      </c>
      <c r="B1816">
        <v>2012</v>
      </c>
      <c r="C1816" t="s">
        <v>16</v>
      </c>
      <c r="D1816" s="1">
        <v>5820</v>
      </c>
      <c r="E1816" s="1">
        <v>320</v>
      </c>
      <c r="F1816" s="1">
        <v>685</v>
      </c>
      <c r="G1816" s="1">
        <v>0</v>
      </c>
      <c r="H1816" s="1">
        <v>11639</v>
      </c>
      <c r="I1816" s="11">
        <v>0.63036178509532059</v>
      </c>
      <c r="J1816" s="12">
        <f t="shared" si="84"/>
        <v>3.7099220103986134E-2</v>
      </c>
      <c r="K1816" s="8">
        <f t="shared" si="85"/>
        <v>18464</v>
      </c>
    </row>
    <row r="1817" spans="1:11" x14ac:dyDescent="0.35">
      <c r="A1817" s="7">
        <f t="shared" si="86"/>
        <v>2</v>
      </c>
      <c r="B1817">
        <v>2012</v>
      </c>
      <c r="C1817" t="s">
        <v>17</v>
      </c>
      <c r="D1817" s="1">
        <v>45842</v>
      </c>
      <c r="E1817" s="1">
        <v>10928</v>
      </c>
      <c r="F1817" s="1">
        <v>294</v>
      </c>
      <c r="G1817" s="1">
        <v>5556</v>
      </c>
      <c r="H1817" s="1">
        <v>44097</v>
      </c>
      <c r="I1817" s="11">
        <v>0.46527732226355689</v>
      </c>
      <c r="J1817" s="12">
        <f t="shared" si="84"/>
        <v>2.7549500079649914E-3</v>
      </c>
      <c r="K1817" s="8">
        <f t="shared" si="85"/>
        <v>106717</v>
      </c>
    </row>
    <row r="1818" spans="1:11" x14ac:dyDescent="0.35">
      <c r="A1818" s="7">
        <f t="shared" si="86"/>
        <v>2</v>
      </c>
      <c r="B1818">
        <v>2012</v>
      </c>
      <c r="C1818" t="s">
        <v>18</v>
      </c>
      <c r="D1818" s="1">
        <v>9262</v>
      </c>
      <c r="E1818" s="1">
        <v>0</v>
      </c>
      <c r="F1818" s="1">
        <v>0</v>
      </c>
      <c r="G1818" s="1">
        <v>10147</v>
      </c>
      <c r="H1818" s="1">
        <v>1925</v>
      </c>
      <c r="I1818" s="11">
        <v>0.565857316958845</v>
      </c>
      <c r="J1818" s="12">
        <f t="shared" si="84"/>
        <v>0</v>
      </c>
      <c r="K1818" s="8">
        <f t="shared" si="85"/>
        <v>21334</v>
      </c>
    </row>
    <row r="1819" spans="1:11" x14ac:dyDescent="0.35">
      <c r="A1819" s="7">
        <f t="shared" si="86"/>
        <v>2</v>
      </c>
      <c r="B1819">
        <v>2012</v>
      </c>
      <c r="C1819" t="s">
        <v>19</v>
      </c>
      <c r="D1819" s="1">
        <v>2903</v>
      </c>
      <c r="E1819" s="1">
        <v>154</v>
      </c>
      <c r="F1819" s="1">
        <v>1574</v>
      </c>
      <c r="G1819" s="1">
        <v>0</v>
      </c>
      <c r="H1819" s="1">
        <v>7765</v>
      </c>
      <c r="I1819" s="11">
        <v>0.62641174572442726</v>
      </c>
      <c r="J1819" s="12">
        <f t="shared" si="84"/>
        <v>0.12697644401419814</v>
      </c>
      <c r="K1819" s="8">
        <f t="shared" si="85"/>
        <v>12396</v>
      </c>
    </row>
    <row r="1820" spans="1:11" x14ac:dyDescent="0.35">
      <c r="A1820" s="7">
        <f t="shared" si="86"/>
        <v>2</v>
      </c>
      <c r="B1820">
        <v>2012</v>
      </c>
      <c r="C1820" t="s">
        <v>20</v>
      </c>
      <c r="D1820" s="1">
        <v>10239</v>
      </c>
      <c r="E1820" s="1">
        <v>3384</v>
      </c>
      <c r="F1820" s="1">
        <v>420</v>
      </c>
      <c r="G1820" s="1">
        <v>1283</v>
      </c>
      <c r="H1820" s="1">
        <v>24410</v>
      </c>
      <c r="I1820" s="11">
        <v>0.64659251056976041</v>
      </c>
      <c r="J1820" s="12">
        <f t="shared" si="84"/>
        <v>1.0569760418763841E-2</v>
      </c>
      <c r="K1820" s="8">
        <f t="shared" si="85"/>
        <v>39736</v>
      </c>
    </row>
    <row r="1821" spans="1:11" x14ac:dyDescent="0.35">
      <c r="A1821" s="7">
        <f t="shared" si="86"/>
        <v>2</v>
      </c>
      <c r="B1821">
        <v>2012</v>
      </c>
      <c r="C1821" t="s">
        <v>21</v>
      </c>
      <c r="D1821" s="1">
        <v>11071</v>
      </c>
      <c r="E1821" s="1">
        <v>5911</v>
      </c>
      <c r="F1821" s="1">
        <v>193</v>
      </c>
      <c r="G1821" s="1">
        <v>0</v>
      </c>
      <c r="H1821" s="1">
        <v>28423</v>
      </c>
      <c r="I1821" s="11">
        <v>0.62333874292732139</v>
      </c>
      <c r="J1821" s="12">
        <f t="shared" si="84"/>
        <v>4.2326417825343217E-3</v>
      </c>
      <c r="K1821" s="8">
        <f t="shared" si="85"/>
        <v>45598</v>
      </c>
    </row>
    <row r="1822" spans="1:11" x14ac:dyDescent="0.35">
      <c r="A1822" s="7">
        <f t="shared" si="86"/>
        <v>2</v>
      </c>
      <c r="B1822">
        <v>2012</v>
      </c>
      <c r="C1822" t="s">
        <v>22</v>
      </c>
      <c r="D1822" s="1">
        <v>579</v>
      </c>
      <c r="E1822" s="1">
        <v>0</v>
      </c>
      <c r="F1822" s="1">
        <v>126</v>
      </c>
      <c r="G1822" s="1">
        <v>2508</v>
      </c>
      <c r="H1822" s="1">
        <v>960</v>
      </c>
      <c r="I1822" s="11">
        <v>0.83105679367361607</v>
      </c>
      <c r="J1822" s="12">
        <f t="shared" si="84"/>
        <v>3.01941049604601E-2</v>
      </c>
      <c r="K1822" s="8">
        <f t="shared" si="85"/>
        <v>4173</v>
      </c>
    </row>
    <row r="1823" spans="1:11" x14ac:dyDescent="0.35">
      <c r="A1823" s="7">
        <f t="shared" si="86"/>
        <v>2</v>
      </c>
      <c r="B1823">
        <v>2012</v>
      </c>
      <c r="C1823" t="s">
        <v>23</v>
      </c>
      <c r="D1823" s="1">
        <v>1103</v>
      </c>
      <c r="E1823" s="1">
        <v>0</v>
      </c>
      <c r="F1823" s="1">
        <v>29</v>
      </c>
      <c r="G1823" s="1">
        <v>0</v>
      </c>
      <c r="H1823" s="1">
        <v>3636</v>
      </c>
      <c r="I1823" s="11">
        <v>0.76258389261744963</v>
      </c>
      <c r="J1823" s="12">
        <f t="shared" si="84"/>
        <v>6.082214765100671E-3</v>
      </c>
      <c r="K1823" s="8">
        <f t="shared" si="85"/>
        <v>4768</v>
      </c>
    </row>
    <row r="1824" spans="1:11" x14ac:dyDescent="0.35">
      <c r="A1824" s="7">
        <f t="shared" si="86"/>
        <v>2</v>
      </c>
      <c r="B1824">
        <v>2012</v>
      </c>
      <c r="C1824" t="s">
        <v>24</v>
      </c>
      <c r="D1824" s="1">
        <v>2067</v>
      </c>
      <c r="E1824" s="1">
        <v>0</v>
      </c>
      <c r="F1824" s="1">
        <v>1006</v>
      </c>
      <c r="G1824" s="1">
        <v>0</v>
      </c>
      <c r="H1824" s="1">
        <v>7738</v>
      </c>
      <c r="I1824" s="11">
        <v>0.7157524743316992</v>
      </c>
      <c r="J1824" s="12">
        <f t="shared" si="84"/>
        <v>9.3053371565997592E-2</v>
      </c>
      <c r="K1824" s="8">
        <f t="shared" si="85"/>
        <v>10811</v>
      </c>
    </row>
    <row r="1825" spans="1:11" x14ac:dyDescent="0.35">
      <c r="A1825" s="7">
        <f t="shared" si="86"/>
        <v>2</v>
      </c>
      <c r="B1825">
        <v>2012</v>
      </c>
      <c r="C1825" t="s">
        <v>25</v>
      </c>
      <c r="D1825" s="1">
        <v>32260</v>
      </c>
      <c r="E1825" s="1">
        <v>553</v>
      </c>
      <c r="F1825" s="1">
        <v>226</v>
      </c>
      <c r="G1825" s="1">
        <v>0</v>
      </c>
      <c r="H1825" s="1">
        <v>36563</v>
      </c>
      <c r="I1825" s="11">
        <v>0.52531536450102012</v>
      </c>
      <c r="J1825" s="12">
        <f t="shared" si="84"/>
        <v>3.2470331312318612E-3</v>
      </c>
      <c r="K1825" s="8">
        <f t="shared" si="85"/>
        <v>69602</v>
      </c>
    </row>
    <row r="1826" spans="1:11" x14ac:dyDescent="0.35">
      <c r="A1826" s="7">
        <f t="shared" si="86"/>
        <v>2</v>
      </c>
      <c r="B1826">
        <v>2012</v>
      </c>
      <c r="C1826" t="s">
        <v>26</v>
      </c>
      <c r="D1826" s="1">
        <v>153462</v>
      </c>
      <c r="E1826" s="1">
        <v>13712</v>
      </c>
      <c r="F1826" s="1">
        <v>0</v>
      </c>
      <c r="G1826" s="1">
        <v>34281</v>
      </c>
      <c r="H1826" s="1">
        <v>183575</v>
      </c>
      <c r="I1826" s="11">
        <v>0.5658156507285147</v>
      </c>
      <c r="J1826" s="12">
        <f t="shared" si="84"/>
        <v>0</v>
      </c>
      <c r="K1826" s="8">
        <f t="shared" si="85"/>
        <v>385030</v>
      </c>
    </row>
    <row r="1827" spans="1:11" x14ac:dyDescent="0.35">
      <c r="A1827" s="7">
        <f t="shared" si="86"/>
        <v>2</v>
      </c>
      <c r="B1827">
        <v>2012</v>
      </c>
      <c r="C1827" t="s">
        <v>27</v>
      </c>
      <c r="D1827" s="1">
        <v>4493</v>
      </c>
      <c r="E1827" s="1">
        <v>39</v>
      </c>
      <c r="F1827" s="1">
        <v>930</v>
      </c>
      <c r="G1827" s="1">
        <v>7005</v>
      </c>
      <c r="H1827" s="1">
        <v>270</v>
      </c>
      <c r="I1827" s="11">
        <v>0.57117060532307451</v>
      </c>
      <c r="J1827" s="12">
        <f t="shared" si="84"/>
        <v>7.3015623773259014E-2</v>
      </c>
      <c r="K1827" s="8">
        <f t="shared" si="85"/>
        <v>12737</v>
      </c>
    </row>
    <row r="1828" spans="1:11" x14ac:dyDescent="0.35">
      <c r="A1828" s="7">
        <f t="shared" si="86"/>
        <v>2</v>
      </c>
      <c r="B1828">
        <v>2012</v>
      </c>
      <c r="C1828" t="s">
        <v>28</v>
      </c>
      <c r="D1828" s="1">
        <v>6052</v>
      </c>
      <c r="E1828" s="1">
        <v>0</v>
      </c>
      <c r="F1828" s="1">
        <v>895</v>
      </c>
      <c r="G1828" s="1">
        <v>6220</v>
      </c>
      <c r="H1828" s="1">
        <v>346</v>
      </c>
      <c r="I1828" s="11">
        <v>0.48590246429364314</v>
      </c>
      <c r="J1828" s="12">
        <f t="shared" si="84"/>
        <v>6.6232516835639757E-2</v>
      </c>
      <c r="K1828" s="8">
        <f t="shared" si="85"/>
        <v>13513</v>
      </c>
    </row>
    <row r="1829" spans="1:11" x14ac:dyDescent="0.35">
      <c r="A1829" s="7">
        <f t="shared" si="86"/>
        <v>2</v>
      </c>
      <c r="B1829">
        <v>2012</v>
      </c>
      <c r="C1829" t="s">
        <v>29</v>
      </c>
      <c r="D1829" s="1">
        <v>2960</v>
      </c>
      <c r="E1829" s="1">
        <v>0</v>
      </c>
      <c r="F1829" s="1">
        <v>2959</v>
      </c>
      <c r="G1829" s="1">
        <v>730</v>
      </c>
      <c r="H1829" s="1">
        <v>4598</v>
      </c>
      <c r="I1829" s="11">
        <v>0.4737263270205388</v>
      </c>
      <c r="J1829" s="12">
        <f t="shared" si="84"/>
        <v>0.26309238019027298</v>
      </c>
      <c r="K1829" s="8">
        <f t="shared" si="85"/>
        <v>11247</v>
      </c>
    </row>
    <row r="1830" spans="1:11" x14ac:dyDescent="0.35">
      <c r="A1830" s="7">
        <f t="shared" si="86"/>
        <v>2</v>
      </c>
      <c r="B1830">
        <v>2012</v>
      </c>
      <c r="C1830" t="s">
        <v>30</v>
      </c>
      <c r="D1830" s="1">
        <v>17418</v>
      </c>
      <c r="E1830" s="1">
        <v>0</v>
      </c>
      <c r="F1830" s="1">
        <v>168</v>
      </c>
      <c r="G1830" s="1">
        <v>0</v>
      </c>
      <c r="H1830" s="1">
        <v>21241</v>
      </c>
      <c r="I1830" s="11">
        <v>0.54706776212429498</v>
      </c>
      <c r="J1830" s="12">
        <f t="shared" si="84"/>
        <v>4.326885929894146E-3</v>
      </c>
      <c r="K1830" s="8">
        <f t="shared" si="85"/>
        <v>38827</v>
      </c>
    </row>
    <row r="1831" spans="1:11" x14ac:dyDescent="0.35">
      <c r="A1831" s="7">
        <f t="shared" si="86"/>
        <v>2</v>
      </c>
      <c r="B1831">
        <v>2012</v>
      </c>
      <c r="C1831" t="s">
        <v>31</v>
      </c>
      <c r="D1831" s="1">
        <v>13394</v>
      </c>
      <c r="E1831" s="1">
        <v>249</v>
      </c>
      <c r="F1831" s="1">
        <v>420</v>
      </c>
      <c r="G1831" s="1">
        <v>21314</v>
      </c>
      <c r="H1831" s="1">
        <v>5005</v>
      </c>
      <c r="I1831" s="11">
        <v>0.65175078005051756</v>
      </c>
      <c r="J1831" s="12">
        <f t="shared" si="84"/>
        <v>1.0400673567431034E-2</v>
      </c>
      <c r="K1831" s="8">
        <f t="shared" si="85"/>
        <v>40382</v>
      </c>
    </row>
    <row r="1832" spans="1:11" x14ac:dyDescent="0.35">
      <c r="A1832" s="7">
        <f t="shared" si="86"/>
        <v>2</v>
      </c>
      <c r="B1832">
        <v>2012</v>
      </c>
      <c r="C1832" t="s">
        <v>32</v>
      </c>
      <c r="D1832" s="1">
        <v>627</v>
      </c>
      <c r="E1832" s="1">
        <v>0</v>
      </c>
      <c r="F1832" s="1">
        <v>730</v>
      </c>
      <c r="G1832" s="1">
        <v>1988</v>
      </c>
      <c r="H1832" s="1">
        <v>0</v>
      </c>
      <c r="I1832" s="11">
        <v>0.59431988041853512</v>
      </c>
      <c r="J1832" s="12">
        <f t="shared" si="84"/>
        <v>0.21823617339312407</v>
      </c>
      <c r="K1832" s="8">
        <f t="shared" si="85"/>
        <v>3345</v>
      </c>
    </row>
    <row r="1833" spans="1:11" x14ac:dyDescent="0.35">
      <c r="A1833" s="7">
        <f t="shared" si="86"/>
        <v>2</v>
      </c>
      <c r="B1833">
        <v>2012</v>
      </c>
      <c r="C1833" t="s">
        <v>33</v>
      </c>
      <c r="D1833" s="1">
        <v>350950</v>
      </c>
      <c r="E1833" s="1">
        <v>49638</v>
      </c>
      <c r="F1833" s="1">
        <v>0</v>
      </c>
      <c r="G1833" s="1">
        <v>448269</v>
      </c>
      <c r="H1833" s="1">
        <v>300201</v>
      </c>
      <c r="I1833" s="11">
        <v>0.65137704101968741</v>
      </c>
      <c r="J1833" s="12">
        <f t="shared" si="84"/>
        <v>0</v>
      </c>
      <c r="K1833" s="8">
        <f t="shared" si="85"/>
        <v>1149058</v>
      </c>
    </row>
    <row r="1834" spans="1:11" x14ac:dyDescent="0.35">
      <c r="A1834" s="7">
        <f t="shared" si="86"/>
        <v>2</v>
      </c>
      <c r="B1834">
        <v>2012</v>
      </c>
      <c r="C1834" t="s">
        <v>34</v>
      </c>
      <c r="D1834" s="1">
        <v>3151</v>
      </c>
      <c r="E1834" s="1">
        <v>0</v>
      </c>
      <c r="F1834" s="1">
        <v>168</v>
      </c>
      <c r="G1834" s="1">
        <v>6184</v>
      </c>
      <c r="H1834" s="1">
        <v>2712</v>
      </c>
      <c r="I1834" s="11">
        <v>0.72828489562013921</v>
      </c>
      <c r="J1834" s="12">
        <f t="shared" si="84"/>
        <v>1.3753581661891117E-2</v>
      </c>
      <c r="K1834" s="8">
        <f t="shared" si="85"/>
        <v>12215</v>
      </c>
    </row>
    <row r="1835" spans="1:11" x14ac:dyDescent="0.35">
      <c r="A1835" s="7">
        <f t="shared" si="86"/>
        <v>2</v>
      </c>
      <c r="B1835">
        <v>2012</v>
      </c>
      <c r="C1835" t="s">
        <v>35</v>
      </c>
      <c r="D1835" s="1">
        <v>4113</v>
      </c>
      <c r="E1835" s="1">
        <v>24</v>
      </c>
      <c r="F1835" s="1">
        <v>0</v>
      </c>
      <c r="G1835" s="1">
        <v>0</v>
      </c>
      <c r="H1835" s="1">
        <v>13488</v>
      </c>
      <c r="I1835" s="11">
        <v>0.76527659574468088</v>
      </c>
      <c r="J1835" s="12">
        <f t="shared" si="84"/>
        <v>0</v>
      </c>
      <c r="K1835" s="8">
        <f t="shared" si="85"/>
        <v>17625</v>
      </c>
    </row>
    <row r="1836" spans="1:11" x14ac:dyDescent="0.35">
      <c r="A1836" s="7">
        <f t="shared" si="86"/>
        <v>2</v>
      </c>
      <c r="B1836">
        <v>2012</v>
      </c>
      <c r="C1836" t="s">
        <v>36</v>
      </c>
      <c r="D1836" s="1">
        <v>14621</v>
      </c>
      <c r="E1836" s="1">
        <v>622</v>
      </c>
      <c r="F1836" s="1">
        <v>420</v>
      </c>
      <c r="G1836" s="1">
        <v>0</v>
      </c>
      <c r="H1836" s="1">
        <v>23904</v>
      </c>
      <c r="I1836" s="11">
        <v>0.60413981348093104</v>
      </c>
      <c r="J1836" s="12">
        <f t="shared" si="84"/>
        <v>1.0614906361361741E-2</v>
      </c>
      <c r="K1836" s="8">
        <f t="shared" si="85"/>
        <v>39567</v>
      </c>
    </row>
    <row r="1837" spans="1:11" x14ac:dyDescent="0.35">
      <c r="A1837" s="7">
        <f t="shared" si="86"/>
        <v>2</v>
      </c>
      <c r="B1837">
        <v>2012</v>
      </c>
      <c r="C1837" t="s">
        <v>37</v>
      </c>
      <c r="D1837" s="1">
        <v>13288</v>
      </c>
      <c r="E1837" s="1">
        <v>64</v>
      </c>
      <c r="F1837" s="1">
        <v>372</v>
      </c>
      <c r="G1837" s="1">
        <v>0</v>
      </c>
      <c r="H1837" s="1">
        <v>22773</v>
      </c>
      <c r="I1837" s="11">
        <v>0.62396909335013839</v>
      </c>
      <c r="J1837" s="12">
        <f t="shared" si="84"/>
        <v>1.0192618571389429E-2</v>
      </c>
      <c r="K1837" s="8">
        <f t="shared" si="85"/>
        <v>36497</v>
      </c>
    </row>
    <row r="1838" spans="1:11" x14ac:dyDescent="0.35">
      <c r="A1838" s="7">
        <f t="shared" si="86"/>
        <v>2</v>
      </c>
      <c r="B1838">
        <v>2012</v>
      </c>
      <c r="C1838" t="s">
        <v>38</v>
      </c>
      <c r="D1838" s="1">
        <v>4165</v>
      </c>
      <c r="E1838" s="1">
        <v>28</v>
      </c>
      <c r="F1838" s="1">
        <v>840</v>
      </c>
      <c r="G1838" s="1">
        <v>655</v>
      </c>
      <c r="H1838" s="1">
        <v>4993</v>
      </c>
      <c r="I1838" s="11">
        <v>0.52878943919108701</v>
      </c>
      <c r="J1838" s="12">
        <f t="shared" si="84"/>
        <v>7.8644321692725394E-2</v>
      </c>
      <c r="K1838" s="8">
        <f t="shared" si="85"/>
        <v>10681</v>
      </c>
    </row>
    <row r="1839" spans="1:11" x14ac:dyDescent="0.35">
      <c r="A1839" s="7">
        <f t="shared" si="86"/>
        <v>2</v>
      </c>
      <c r="B1839">
        <v>2012</v>
      </c>
      <c r="C1839" t="s">
        <v>39</v>
      </c>
      <c r="D1839" s="1">
        <v>2536</v>
      </c>
      <c r="E1839" s="1">
        <v>0</v>
      </c>
      <c r="F1839" s="1">
        <v>27</v>
      </c>
      <c r="G1839" s="1">
        <v>0</v>
      </c>
      <c r="H1839" s="1">
        <v>7249</v>
      </c>
      <c r="I1839" s="11">
        <v>0.7387892376681614</v>
      </c>
      <c r="J1839" s="12">
        <f t="shared" si="84"/>
        <v>2.751732572360375E-3</v>
      </c>
      <c r="K1839" s="8">
        <f t="shared" si="85"/>
        <v>9812</v>
      </c>
    </row>
    <row r="1840" spans="1:11" x14ac:dyDescent="0.35">
      <c r="A1840" s="7">
        <f t="shared" si="86"/>
        <v>2</v>
      </c>
      <c r="B1840">
        <v>2012</v>
      </c>
      <c r="C1840" t="s">
        <v>40</v>
      </c>
      <c r="D1840" s="1">
        <v>6874</v>
      </c>
      <c r="E1840" s="1">
        <v>149</v>
      </c>
      <c r="F1840" s="1">
        <v>210</v>
      </c>
      <c r="G1840" s="1">
        <v>0</v>
      </c>
      <c r="H1840" s="1">
        <v>24773</v>
      </c>
      <c r="I1840" s="11">
        <v>0.77401112291445351</v>
      </c>
      <c r="J1840" s="12">
        <f t="shared" si="84"/>
        <v>6.56126976191964E-3</v>
      </c>
      <c r="K1840" s="8">
        <f t="shared" si="85"/>
        <v>32006</v>
      </c>
    </row>
    <row r="1841" spans="1:11" x14ac:dyDescent="0.35">
      <c r="A1841" s="7">
        <f t="shared" si="86"/>
        <v>2</v>
      </c>
      <c r="B1841">
        <v>2012</v>
      </c>
      <c r="C1841" t="s">
        <v>41</v>
      </c>
      <c r="D1841" s="1">
        <v>405</v>
      </c>
      <c r="E1841" s="1">
        <v>0</v>
      </c>
      <c r="F1841" s="1">
        <v>84</v>
      </c>
      <c r="G1841" s="1">
        <v>0</v>
      </c>
      <c r="H1841" s="1">
        <v>1610</v>
      </c>
      <c r="I1841" s="11">
        <v>0.76703191996188658</v>
      </c>
      <c r="J1841" s="12">
        <f t="shared" si="84"/>
        <v>4.0019056693663652E-2</v>
      </c>
      <c r="K1841" s="8">
        <f t="shared" si="85"/>
        <v>2099</v>
      </c>
    </row>
    <row r="1842" spans="1:11" x14ac:dyDescent="0.35">
      <c r="A1842" s="7">
        <f t="shared" si="86"/>
        <v>2</v>
      </c>
      <c r="B1842">
        <v>2012</v>
      </c>
      <c r="C1842" t="s">
        <v>42</v>
      </c>
      <c r="D1842" s="1">
        <v>4762</v>
      </c>
      <c r="E1842" s="1">
        <v>0</v>
      </c>
      <c r="F1842" s="1">
        <v>315</v>
      </c>
      <c r="G1842" s="1">
        <v>0</v>
      </c>
      <c r="H1842" s="1">
        <v>7340</v>
      </c>
      <c r="I1842" s="11">
        <v>0.59112507046790685</v>
      </c>
      <c r="J1842" s="12">
        <f t="shared" si="84"/>
        <v>2.5368446484658129E-2</v>
      </c>
      <c r="K1842" s="8">
        <f t="shared" si="85"/>
        <v>12417</v>
      </c>
    </row>
    <row r="1843" spans="1:11" x14ac:dyDescent="0.35">
      <c r="A1843" s="7">
        <f t="shared" si="86"/>
        <v>2</v>
      </c>
      <c r="B1843">
        <v>2012</v>
      </c>
      <c r="C1843" t="s">
        <v>43</v>
      </c>
      <c r="D1843" s="1">
        <v>2477</v>
      </c>
      <c r="E1843" s="1">
        <v>498</v>
      </c>
      <c r="F1843" s="1">
        <v>1236</v>
      </c>
      <c r="G1843" s="1">
        <v>0</v>
      </c>
      <c r="H1843" s="1">
        <v>3416</v>
      </c>
      <c r="I1843" s="11">
        <v>0.4478825226170185</v>
      </c>
      <c r="J1843" s="12">
        <f t="shared" si="84"/>
        <v>0.16205585420217647</v>
      </c>
      <c r="K1843" s="8">
        <f t="shared" si="85"/>
        <v>7627</v>
      </c>
    </row>
    <row r="1844" spans="1:11" x14ac:dyDescent="0.35">
      <c r="A1844" s="7">
        <f t="shared" si="86"/>
        <v>2</v>
      </c>
      <c r="B1844">
        <v>2012</v>
      </c>
      <c r="C1844" t="s">
        <v>44</v>
      </c>
      <c r="D1844" s="1">
        <v>1680</v>
      </c>
      <c r="E1844" s="1">
        <v>0</v>
      </c>
      <c r="F1844" s="1">
        <v>840</v>
      </c>
      <c r="G1844" s="1">
        <v>0</v>
      </c>
      <c r="H1844" s="1">
        <v>5644</v>
      </c>
      <c r="I1844" s="11">
        <v>0.69132778049975507</v>
      </c>
      <c r="J1844" s="12">
        <f t="shared" si="84"/>
        <v>0.102890739833415</v>
      </c>
      <c r="K1844" s="8">
        <f t="shared" si="85"/>
        <v>8164</v>
      </c>
    </row>
    <row r="1845" spans="1:11" x14ac:dyDescent="0.35">
      <c r="A1845" s="7">
        <f t="shared" si="86"/>
        <v>2</v>
      </c>
      <c r="B1845">
        <v>2012</v>
      </c>
      <c r="C1845" t="s">
        <v>45</v>
      </c>
      <c r="D1845" s="1">
        <v>1575</v>
      </c>
      <c r="E1845" s="1">
        <v>13</v>
      </c>
      <c r="F1845" s="1">
        <v>17</v>
      </c>
      <c r="G1845" s="1">
        <v>0</v>
      </c>
      <c r="H1845" s="1">
        <v>2626</v>
      </c>
      <c r="I1845" s="11">
        <v>0.62065705506972346</v>
      </c>
      <c r="J1845" s="12">
        <f t="shared" si="84"/>
        <v>4.0179626565823683E-3</v>
      </c>
      <c r="K1845" s="8">
        <f t="shared" si="85"/>
        <v>4231</v>
      </c>
    </row>
    <row r="1846" spans="1:11" x14ac:dyDescent="0.35">
      <c r="A1846" s="7">
        <f t="shared" si="86"/>
        <v>2</v>
      </c>
      <c r="B1846">
        <v>2012</v>
      </c>
      <c r="C1846" t="s">
        <v>46</v>
      </c>
      <c r="D1846" s="1">
        <v>11177</v>
      </c>
      <c r="E1846" s="1">
        <v>2900</v>
      </c>
      <c r="F1846" s="1">
        <v>1039</v>
      </c>
      <c r="G1846" s="1">
        <v>5922</v>
      </c>
      <c r="H1846" s="1">
        <v>7318</v>
      </c>
      <c r="I1846" s="11">
        <v>0.46692058118211316</v>
      </c>
      <c r="J1846" s="12">
        <f t="shared" si="84"/>
        <v>3.6641275215122018E-2</v>
      </c>
      <c r="K1846" s="8">
        <f t="shared" si="85"/>
        <v>28356</v>
      </c>
    </row>
    <row r="1847" spans="1:11" x14ac:dyDescent="0.35">
      <c r="A1847" s="7">
        <f t="shared" si="86"/>
        <v>2</v>
      </c>
      <c r="B1847">
        <v>2012</v>
      </c>
      <c r="C1847" t="s">
        <v>47</v>
      </c>
      <c r="D1847" s="1">
        <v>970</v>
      </c>
      <c r="E1847" s="1">
        <v>7</v>
      </c>
      <c r="F1847" s="1">
        <v>378</v>
      </c>
      <c r="G1847" s="1">
        <v>0</v>
      </c>
      <c r="H1847" s="1">
        <v>1554</v>
      </c>
      <c r="I1847" s="11">
        <v>0.53420419388105878</v>
      </c>
      <c r="J1847" s="12">
        <f t="shared" si="84"/>
        <v>0.12994156067377105</v>
      </c>
      <c r="K1847" s="8">
        <f t="shared" si="85"/>
        <v>2909</v>
      </c>
    </row>
    <row r="1848" spans="1:11" x14ac:dyDescent="0.35">
      <c r="A1848" s="7">
        <f t="shared" si="86"/>
        <v>2</v>
      </c>
      <c r="B1848">
        <v>2012</v>
      </c>
      <c r="C1848" t="s">
        <v>48</v>
      </c>
      <c r="D1848" s="1">
        <v>16112</v>
      </c>
      <c r="E1848" s="1">
        <v>30</v>
      </c>
      <c r="F1848" s="1">
        <v>730</v>
      </c>
      <c r="G1848" s="1">
        <v>0</v>
      </c>
      <c r="H1848" s="1">
        <v>14324</v>
      </c>
      <c r="I1848" s="11">
        <v>0.45916143095268624</v>
      </c>
      <c r="J1848" s="12">
        <f t="shared" si="84"/>
        <v>2.3400435953327348E-2</v>
      </c>
      <c r="K1848" s="8">
        <f t="shared" si="85"/>
        <v>31196</v>
      </c>
    </row>
    <row r="1849" spans="1:11" x14ac:dyDescent="0.35">
      <c r="A1849" s="7">
        <f t="shared" si="86"/>
        <v>2</v>
      </c>
      <c r="B1849">
        <v>2012</v>
      </c>
      <c r="C1849" t="s">
        <v>49</v>
      </c>
      <c r="D1849" s="1">
        <v>399</v>
      </c>
      <c r="E1849" s="1">
        <v>0</v>
      </c>
      <c r="F1849" s="1">
        <v>91</v>
      </c>
      <c r="G1849" s="1">
        <v>1045</v>
      </c>
      <c r="H1849" s="1">
        <v>21</v>
      </c>
      <c r="I1849" s="11">
        <v>0.68508997429305918</v>
      </c>
      <c r="J1849" s="12">
        <f t="shared" si="84"/>
        <v>5.8483290488431879E-2</v>
      </c>
      <c r="K1849" s="8">
        <f t="shared" si="85"/>
        <v>1556</v>
      </c>
    </row>
    <row r="1850" spans="1:11" x14ac:dyDescent="0.35">
      <c r="A1850" s="7">
        <f t="shared" si="86"/>
        <v>2</v>
      </c>
      <c r="B1850">
        <v>2012</v>
      </c>
      <c r="C1850" t="s">
        <v>50</v>
      </c>
      <c r="D1850" s="1">
        <v>505</v>
      </c>
      <c r="E1850" s="1">
        <v>0</v>
      </c>
      <c r="F1850" s="1">
        <v>315</v>
      </c>
      <c r="G1850" s="1">
        <v>0</v>
      </c>
      <c r="H1850" s="1">
        <v>4739</v>
      </c>
      <c r="I1850" s="11">
        <v>0.85249145529771542</v>
      </c>
      <c r="J1850" s="12">
        <f t="shared" si="84"/>
        <v>5.6664867781975173E-2</v>
      </c>
      <c r="K1850" s="8">
        <f t="shared" si="85"/>
        <v>5559</v>
      </c>
    </row>
    <row r="1851" spans="1:11" x14ac:dyDescent="0.35">
      <c r="A1851" s="7">
        <f t="shared" si="86"/>
        <v>2</v>
      </c>
      <c r="B1851">
        <v>2012</v>
      </c>
      <c r="C1851" t="s">
        <v>51</v>
      </c>
      <c r="D1851" s="1">
        <v>15152</v>
      </c>
      <c r="E1851" s="1">
        <v>0</v>
      </c>
      <c r="F1851" s="1">
        <v>596</v>
      </c>
      <c r="G1851" s="1">
        <v>8951</v>
      </c>
      <c r="H1851" s="1">
        <v>497</v>
      </c>
      <c r="I1851" s="11">
        <v>0.37498015558025083</v>
      </c>
      <c r="J1851" s="12">
        <f t="shared" si="84"/>
        <v>2.3654548341006509E-2</v>
      </c>
      <c r="K1851" s="8">
        <f t="shared" si="85"/>
        <v>25196</v>
      </c>
    </row>
    <row r="1852" spans="1:11" x14ac:dyDescent="0.35">
      <c r="A1852" s="7">
        <f t="shared" si="86"/>
        <v>2</v>
      </c>
      <c r="B1852">
        <v>2012</v>
      </c>
      <c r="C1852" t="s">
        <v>52</v>
      </c>
      <c r="D1852" s="1">
        <v>15211</v>
      </c>
      <c r="E1852" s="1">
        <v>1869</v>
      </c>
      <c r="F1852" s="1">
        <v>1962</v>
      </c>
      <c r="G1852" s="1">
        <v>0</v>
      </c>
      <c r="H1852" s="1">
        <v>17963</v>
      </c>
      <c r="I1852" s="11">
        <v>0.48542088906904474</v>
      </c>
      <c r="J1852" s="12">
        <f t="shared" si="84"/>
        <v>5.301986218078638E-2</v>
      </c>
      <c r="K1852" s="8">
        <f t="shared" si="85"/>
        <v>37005</v>
      </c>
    </row>
    <row r="1853" spans="1:11" x14ac:dyDescent="0.35">
      <c r="A1853" s="7">
        <f t="shared" si="86"/>
        <v>2</v>
      </c>
      <c r="B1853">
        <v>2012</v>
      </c>
      <c r="C1853" t="s">
        <v>53</v>
      </c>
      <c r="D1853" s="1">
        <v>3431</v>
      </c>
      <c r="E1853" s="1">
        <v>59</v>
      </c>
      <c r="F1853" s="1">
        <v>1175</v>
      </c>
      <c r="G1853" s="1">
        <v>0</v>
      </c>
      <c r="H1853" s="1">
        <v>10843</v>
      </c>
      <c r="I1853" s="11">
        <v>0.69918751612071184</v>
      </c>
      <c r="J1853" s="12">
        <f t="shared" si="84"/>
        <v>7.5767345885994319E-2</v>
      </c>
      <c r="K1853" s="8">
        <f t="shared" si="85"/>
        <v>15508</v>
      </c>
    </row>
    <row r="1854" spans="1:11" x14ac:dyDescent="0.35">
      <c r="A1854" s="7">
        <f t="shared" si="86"/>
        <v>2</v>
      </c>
      <c r="B1854">
        <v>2012</v>
      </c>
      <c r="C1854" t="s">
        <v>54</v>
      </c>
      <c r="D1854" s="1">
        <v>2055</v>
      </c>
      <c r="E1854" s="1">
        <v>0</v>
      </c>
      <c r="F1854" s="1">
        <v>1049</v>
      </c>
      <c r="G1854" s="1">
        <v>0</v>
      </c>
      <c r="H1854" s="1">
        <v>14927</v>
      </c>
      <c r="I1854" s="11">
        <v>0.82785203261050411</v>
      </c>
      <c r="J1854" s="12">
        <f t="shared" si="84"/>
        <v>5.8177583051411456E-2</v>
      </c>
      <c r="K1854" s="8">
        <f t="shared" si="85"/>
        <v>18031</v>
      </c>
    </row>
    <row r="1855" spans="1:11" x14ac:dyDescent="0.35">
      <c r="A1855" s="7">
        <f t="shared" si="86"/>
        <v>2</v>
      </c>
      <c r="B1855">
        <v>2012</v>
      </c>
      <c r="C1855" t="s">
        <v>55</v>
      </c>
      <c r="D1855" s="1">
        <v>17694</v>
      </c>
      <c r="E1855" s="1">
        <v>80</v>
      </c>
      <c r="F1855" s="1">
        <v>378</v>
      </c>
      <c r="G1855" s="1">
        <v>0</v>
      </c>
      <c r="H1855" s="1">
        <v>12238</v>
      </c>
      <c r="I1855" s="11">
        <v>0.40269825600526488</v>
      </c>
      <c r="J1855" s="12">
        <f t="shared" si="84"/>
        <v>1.2438302073050345E-2</v>
      </c>
      <c r="K1855" s="8">
        <f t="shared" si="85"/>
        <v>30390</v>
      </c>
    </row>
    <row r="1856" spans="1:11" x14ac:dyDescent="0.35">
      <c r="A1856" s="7">
        <f t="shared" si="86"/>
        <v>2</v>
      </c>
      <c r="B1856">
        <v>2012</v>
      </c>
      <c r="C1856" t="s">
        <v>56</v>
      </c>
      <c r="D1856" s="1">
        <v>14905</v>
      </c>
      <c r="E1856" s="1">
        <v>0</v>
      </c>
      <c r="F1856" s="1">
        <v>1238</v>
      </c>
      <c r="G1856" s="1">
        <v>0</v>
      </c>
      <c r="H1856" s="1">
        <v>19640</v>
      </c>
      <c r="I1856" s="11">
        <v>0.5488639856915295</v>
      </c>
      <c r="J1856" s="12">
        <f t="shared" si="84"/>
        <v>3.4597434535952827E-2</v>
      </c>
      <c r="K1856" s="8">
        <f t="shared" si="85"/>
        <v>35783</v>
      </c>
    </row>
    <row r="1857" spans="1:11" x14ac:dyDescent="0.35">
      <c r="A1857" s="7">
        <f t="shared" si="86"/>
        <v>2</v>
      </c>
      <c r="B1857">
        <v>2012</v>
      </c>
      <c r="C1857" t="s">
        <v>57</v>
      </c>
      <c r="D1857" s="1">
        <v>2066</v>
      </c>
      <c r="E1857" s="1">
        <v>29</v>
      </c>
      <c r="F1857" s="1">
        <v>735</v>
      </c>
      <c r="G1857" s="1">
        <v>0</v>
      </c>
      <c r="H1857" s="1">
        <v>3578</v>
      </c>
      <c r="I1857" s="11">
        <v>0.55836454431960048</v>
      </c>
      <c r="J1857" s="12">
        <f t="shared" si="84"/>
        <v>0.11470037453183521</v>
      </c>
      <c r="K1857" s="8">
        <f t="shared" si="85"/>
        <v>6408</v>
      </c>
    </row>
    <row r="1858" spans="1:11" x14ac:dyDescent="0.35">
      <c r="A1858" s="7">
        <f t="shared" si="86"/>
        <v>2</v>
      </c>
      <c r="B1858">
        <v>2012</v>
      </c>
      <c r="C1858" t="s">
        <v>58</v>
      </c>
      <c r="D1858" s="1">
        <v>18956</v>
      </c>
      <c r="E1858" s="1">
        <v>143</v>
      </c>
      <c r="F1858" s="1">
        <v>1102</v>
      </c>
      <c r="G1858" s="1">
        <v>9489</v>
      </c>
      <c r="H1858" s="1">
        <v>6790</v>
      </c>
      <c r="I1858" s="11">
        <v>0.44624451754385963</v>
      </c>
      <c r="J1858" s="12">
        <f t="shared" ref="J1858:J1921" si="87">(F1858/K1858)</f>
        <v>3.0208333333333334E-2</v>
      </c>
      <c r="K1858" s="8">
        <f t="shared" ref="K1858:K1921" si="88">SUM(D1858:H1858)</f>
        <v>36480</v>
      </c>
    </row>
    <row r="1859" spans="1:11" x14ac:dyDescent="0.35">
      <c r="A1859" s="7">
        <f t="shared" ref="A1859:A1922" si="89">IF(B1859&lt;=1997,1,2)</f>
        <v>2</v>
      </c>
      <c r="B1859">
        <v>2012</v>
      </c>
      <c r="C1859" t="s">
        <v>59</v>
      </c>
      <c r="D1859" s="1">
        <v>6924</v>
      </c>
      <c r="E1859" s="1">
        <v>173</v>
      </c>
      <c r="F1859" s="1">
        <v>609</v>
      </c>
      <c r="G1859" s="1">
        <v>0</v>
      </c>
      <c r="H1859" s="1">
        <v>10130</v>
      </c>
      <c r="I1859" s="11">
        <v>0.5679524557075577</v>
      </c>
      <c r="J1859" s="12">
        <f t="shared" si="87"/>
        <v>3.414442700156986E-2</v>
      </c>
      <c r="K1859" s="8">
        <f t="shared" si="88"/>
        <v>17836</v>
      </c>
    </row>
    <row r="1860" spans="1:11" x14ac:dyDescent="0.35">
      <c r="A1860" s="7">
        <f t="shared" si="89"/>
        <v>2</v>
      </c>
      <c r="B1860">
        <v>2012</v>
      </c>
      <c r="C1860" t="s">
        <v>60</v>
      </c>
      <c r="D1860" s="1">
        <v>347</v>
      </c>
      <c r="E1860" s="1">
        <v>0</v>
      </c>
      <c r="F1860" s="1">
        <v>22</v>
      </c>
      <c r="G1860" s="1">
        <v>2783</v>
      </c>
      <c r="H1860" s="1">
        <v>545</v>
      </c>
      <c r="I1860" s="11">
        <v>0.90018934271030571</v>
      </c>
      <c r="J1860" s="12">
        <f t="shared" si="87"/>
        <v>5.9507708953205306E-3</v>
      </c>
      <c r="K1860" s="8">
        <f t="shared" si="88"/>
        <v>3697</v>
      </c>
    </row>
    <row r="1861" spans="1:11" x14ac:dyDescent="0.35">
      <c r="A1861" s="7">
        <f t="shared" si="89"/>
        <v>2</v>
      </c>
      <c r="B1861">
        <v>2012</v>
      </c>
      <c r="C1861" t="s">
        <v>61</v>
      </c>
      <c r="D1861" s="1">
        <v>73560</v>
      </c>
      <c r="E1861" s="1">
        <v>2407</v>
      </c>
      <c r="F1861" s="1">
        <v>2373</v>
      </c>
      <c r="G1861" s="1">
        <v>76782</v>
      </c>
      <c r="H1861" s="1">
        <v>9861</v>
      </c>
      <c r="I1861" s="11">
        <v>0.52516319863258643</v>
      </c>
      <c r="J1861" s="12">
        <f t="shared" si="87"/>
        <v>1.4383300097585813E-2</v>
      </c>
      <c r="K1861" s="8">
        <f t="shared" si="88"/>
        <v>164983</v>
      </c>
    </row>
    <row r="1862" spans="1:11" x14ac:dyDescent="0.35">
      <c r="A1862" s="7">
        <f t="shared" si="89"/>
        <v>2</v>
      </c>
      <c r="B1862">
        <v>2012</v>
      </c>
      <c r="C1862" t="s">
        <v>62</v>
      </c>
      <c r="D1862" s="1">
        <v>22867</v>
      </c>
      <c r="E1862" s="1">
        <v>5694</v>
      </c>
      <c r="F1862" s="1">
        <v>646</v>
      </c>
      <c r="G1862" s="1">
        <v>19957</v>
      </c>
      <c r="H1862" s="1">
        <v>11193</v>
      </c>
      <c r="I1862" s="11">
        <v>0.5160958960849612</v>
      </c>
      <c r="J1862" s="12">
        <f t="shared" si="87"/>
        <v>1.0702983912387958E-2</v>
      </c>
      <c r="K1862" s="8">
        <f t="shared" si="88"/>
        <v>60357</v>
      </c>
    </row>
    <row r="1863" spans="1:11" x14ac:dyDescent="0.35">
      <c r="A1863" s="7">
        <f t="shared" si="89"/>
        <v>2</v>
      </c>
      <c r="B1863">
        <v>2012</v>
      </c>
      <c r="C1863" t="s">
        <v>63</v>
      </c>
      <c r="D1863" s="1">
        <v>1915</v>
      </c>
      <c r="E1863" s="1">
        <v>0</v>
      </c>
      <c r="F1863" s="1">
        <v>1637</v>
      </c>
      <c r="G1863" s="1">
        <v>0</v>
      </c>
      <c r="H1863" s="1">
        <v>10515</v>
      </c>
      <c r="I1863" s="11">
        <v>0.74749413521006614</v>
      </c>
      <c r="J1863" s="12">
        <f t="shared" si="87"/>
        <v>0.11637164996090139</v>
      </c>
      <c r="K1863" s="8">
        <f t="shared" si="88"/>
        <v>14067</v>
      </c>
    </row>
    <row r="1864" spans="1:11" x14ac:dyDescent="0.35">
      <c r="A1864" s="7">
        <f t="shared" si="89"/>
        <v>2</v>
      </c>
      <c r="B1864">
        <v>2012</v>
      </c>
      <c r="C1864" t="s">
        <v>64</v>
      </c>
      <c r="D1864" s="1">
        <v>8271</v>
      </c>
      <c r="E1864" s="1">
        <v>530</v>
      </c>
      <c r="F1864" s="1">
        <v>1679</v>
      </c>
      <c r="G1864" s="1">
        <v>0</v>
      </c>
      <c r="H1864" s="1">
        <v>16591</v>
      </c>
      <c r="I1864" s="11">
        <v>0.61286986073658156</v>
      </c>
      <c r="J1864" s="12">
        <f t="shared" si="87"/>
        <v>6.2022090059473234E-2</v>
      </c>
      <c r="K1864" s="8">
        <f t="shared" si="88"/>
        <v>27071</v>
      </c>
    </row>
    <row r="1865" spans="1:11" x14ac:dyDescent="0.35">
      <c r="A1865" s="7">
        <f t="shared" si="89"/>
        <v>2</v>
      </c>
      <c r="B1865">
        <v>2012</v>
      </c>
      <c r="C1865" t="s">
        <v>65</v>
      </c>
      <c r="D1865" s="1">
        <v>4190</v>
      </c>
      <c r="E1865" s="1">
        <v>104</v>
      </c>
      <c r="F1865" s="1">
        <v>1196</v>
      </c>
      <c r="G1865" s="1">
        <v>0</v>
      </c>
      <c r="H1865" s="1">
        <v>3726</v>
      </c>
      <c r="I1865" s="11">
        <v>0.404296875</v>
      </c>
      <c r="J1865" s="12">
        <f t="shared" si="87"/>
        <v>0.12977430555555555</v>
      </c>
      <c r="K1865" s="8">
        <f t="shared" si="88"/>
        <v>9216</v>
      </c>
    </row>
    <row r="1866" spans="1:11" x14ac:dyDescent="0.35">
      <c r="A1866" s="7">
        <f t="shared" si="89"/>
        <v>2</v>
      </c>
      <c r="B1866">
        <v>2012</v>
      </c>
      <c r="C1866" t="s">
        <v>66</v>
      </c>
      <c r="D1866" s="1">
        <v>5156</v>
      </c>
      <c r="E1866" s="1">
        <v>658</v>
      </c>
      <c r="F1866" s="1">
        <v>182</v>
      </c>
      <c r="G1866" s="1">
        <v>10025</v>
      </c>
      <c r="H1866" s="1">
        <v>7567</v>
      </c>
      <c r="I1866" s="11">
        <v>0.74580295065287439</v>
      </c>
      <c r="J1866" s="12">
        <f t="shared" si="87"/>
        <v>7.7157876886552483E-3</v>
      </c>
      <c r="K1866" s="8">
        <f t="shared" si="88"/>
        <v>23588</v>
      </c>
    </row>
    <row r="1867" spans="1:11" x14ac:dyDescent="0.35">
      <c r="A1867" s="7">
        <f t="shared" si="89"/>
        <v>2</v>
      </c>
      <c r="B1867">
        <v>2012</v>
      </c>
      <c r="C1867" t="s">
        <v>67</v>
      </c>
      <c r="D1867" s="1">
        <v>11575</v>
      </c>
      <c r="E1867" s="1">
        <v>135</v>
      </c>
      <c r="F1867" s="1">
        <v>592</v>
      </c>
      <c r="G1867" s="1">
        <v>24667</v>
      </c>
      <c r="H1867" s="1">
        <v>2622</v>
      </c>
      <c r="I1867" s="11">
        <v>0.68927281452855449</v>
      </c>
      <c r="J1867" s="12">
        <f t="shared" si="87"/>
        <v>1.4952893334343664E-2</v>
      </c>
      <c r="K1867" s="8">
        <f t="shared" si="88"/>
        <v>39591</v>
      </c>
    </row>
    <row r="1868" spans="1:11" x14ac:dyDescent="0.35">
      <c r="A1868" s="7">
        <f t="shared" si="89"/>
        <v>2</v>
      </c>
      <c r="B1868">
        <v>2012</v>
      </c>
      <c r="C1868" t="s">
        <v>68</v>
      </c>
      <c r="D1868" s="1">
        <v>114250</v>
      </c>
      <c r="E1868" s="1">
        <v>43649</v>
      </c>
      <c r="F1868" s="1">
        <v>0</v>
      </c>
      <c r="G1868" s="1">
        <v>195271</v>
      </c>
      <c r="H1868" s="1">
        <v>92217</v>
      </c>
      <c r="I1868" s="11">
        <v>0.6454791001982545</v>
      </c>
      <c r="J1868" s="12">
        <f t="shared" si="87"/>
        <v>0</v>
      </c>
      <c r="K1868" s="8">
        <f t="shared" si="88"/>
        <v>445387</v>
      </c>
    </row>
    <row r="1869" spans="1:11" x14ac:dyDescent="0.35">
      <c r="A1869" s="7">
        <f t="shared" si="89"/>
        <v>2</v>
      </c>
      <c r="B1869">
        <v>2012</v>
      </c>
      <c r="C1869" t="s">
        <v>69</v>
      </c>
      <c r="D1869" s="1">
        <v>304</v>
      </c>
      <c r="E1869" s="1">
        <v>0</v>
      </c>
      <c r="F1869" s="1">
        <v>8</v>
      </c>
      <c r="G1869" s="1">
        <v>0</v>
      </c>
      <c r="H1869" s="1">
        <v>1501</v>
      </c>
      <c r="I1869" s="11">
        <v>0.82790954219525648</v>
      </c>
      <c r="J1869" s="12">
        <f t="shared" si="87"/>
        <v>4.4125758411472701E-3</v>
      </c>
      <c r="K1869" s="8">
        <f t="shared" si="88"/>
        <v>1813</v>
      </c>
    </row>
    <row r="1870" spans="1:11" x14ac:dyDescent="0.35">
      <c r="A1870" s="7">
        <f t="shared" si="89"/>
        <v>2</v>
      </c>
      <c r="B1870">
        <v>2012</v>
      </c>
      <c r="C1870" t="s">
        <v>70</v>
      </c>
      <c r="D1870" s="1">
        <v>9425</v>
      </c>
      <c r="E1870" s="1">
        <v>313</v>
      </c>
      <c r="F1870" s="1">
        <v>2767</v>
      </c>
      <c r="G1870" s="1">
        <v>0</v>
      </c>
      <c r="H1870" s="1">
        <v>14089</v>
      </c>
      <c r="I1870" s="11">
        <v>0.52978115364367906</v>
      </c>
      <c r="J1870" s="12">
        <f t="shared" si="87"/>
        <v>0.10404602541926751</v>
      </c>
      <c r="K1870" s="8">
        <f t="shared" si="88"/>
        <v>26594</v>
      </c>
    </row>
    <row r="1871" spans="1:11" x14ac:dyDescent="0.35">
      <c r="A1871" s="7">
        <f t="shared" si="89"/>
        <v>2</v>
      </c>
      <c r="B1871">
        <v>2012</v>
      </c>
      <c r="C1871" t="s">
        <v>71</v>
      </c>
      <c r="D1871" s="1">
        <v>58877</v>
      </c>
      <c r="E1871" s="1">
        <v>25555</v>
      </c>
      <c r="F1871" s="1">
        <v>2309</v>
      </c>
      <c r="G1871" s="1">
        <v>568</v>
      </c>
      <c r="H1871" s="1">
        <v>41381</v>
      </c>
      <c r="I1871" s="11">
        <v>0.32596938379050433</v>
      </c>
      <c r="J1871" s="12">
        <f t="shared" si="87"/>
        <v>1.7942342062320305E-2</v>
      </c>
      <c r="K1871" s="8">
        <f t="shared" si="88"/>
        <v>128690</v>
      </c>
    </row>
    <row r="1872" spans="1:11" x14ac:dyDescent="0.35">
      <c r="A1872" s="7">
        <f t="shared" si="89"/>
        <v>2</v>
      </c>
      <c r="B1872">
        <v>2012</v>
      </c>
      <c r="C1872" t="s">
        <v>72</v>
      </c>
      <c r="D1872" s="1">
        <v>2208</v>
      </c>
      <c r="E1872" s="1">
        <v>0</v>
      </c>
      <c r="F1872" s="1">
        <v>420</v>
      </c>
      <c r="G1872" s="1">
        <v>0</v>
      </c>
      <c r="H1872" s="1">
        <v>4357</v>
      </c>
      <c r="I1872" s="11">
        <v>0.62376521116678596</v>
      </c>
      <c r="J1872" s="12">
        <f t="shared" si="87"/>
        <v>6.012884753042233E-2</v>
      </c>
      <c r="K1872" s="8">
        <f t="shared" si="88"/>
        <v>6985</v>
      </c>
    </row>
    <row r="1873" spans="1:11" x14ac:dyDescent="0.35">
      <c r="A1873" s="7">
        <f t="shared" si="89"/>
        <v>2</v>
      </c>
      <c r="B1873">
        <v>2012</v>
      </c>
      <c r="C1873" t="s">
        <v>73</v>
      </c>
      <c r="D1873" s="1">
        <v>9549</v>
      </c>
      <c r="E1873" s="1">
        <v>0</v>
      </c>
      <c r="F1873" s="1">
        <v>668</v>
      </c>
      <c r="G1873" s="1">
        <v>0</v>
      </c>
      <c r="H1873" s="1">
        <v>8650</v>
      </c>
      <c r="I1873" s="11">
        <v>0.45847246515079237</v>
      </c>
      <c r="J1873" s="12">
        <f t="shared" si="87"/>
        <v>3.540573488100917E-2</v>
      </c>
      <c r="K1873" s="8">
        <f t="shared" si="88"/>
        <v>18867</v>
      </c>
    </row>
    <row r="1874" spans="1:11" x14ac:dyDescent="0.35">
      <c r="A1874" s="7">
        <f t="shared" si="89"/>
        <v>2</v>
      </c>
      <c r="B1874">
        <v>2012</v>
      </c>
      <c r="C1874" t="s">
        <v>74</v>
      </c>
      <c r="D1874" s="1">
        <v>48977</v>
      </c>
      <c r="E1874" s="1">
        <v>943</v>
      </c>
      <c r="F1874" s="1">
        <v>11</v>
      </c>
      <c r="G1874" s="1">
        <v>13401</v>
      </c>
      <c r="H1874" s="1">
        <v>41671</v>
      </c>
      <c r="I1874" s="11">
        <v>0.52448025294515399</v>
      </c>
      <c r="J1874" s="12">
        <f t="shared" si="87"/>
        <v>1.0475891165014333E-4</v>
      </c>
      <c r="K1874" s="8">
        <f t="shared" si="88"/>
        <v>105003</v>
      </c>
    </row>
    <row r="1875" spans="1:11" x14ac:dyDescent="0.35">
      <c r="A1875" s="7">
        <f t="shared" si="89"/>
        <v>2</v>
      </c>
      <c r="B1875">
        <v>2012</v>
      </c>
      <c r="C1875" t="s">
        <v>75</v>
      </c>
      <c r="D1875" s="1">
        <v>17607</v>
      </c>
      <c r="E1875" s="1">
        <v>167</v>
      </c>
      <c r="F1875" s="1">
        <v>63</v>
      </c>
      <c r="G1875" s="1">
        <v>19642</v>
      </c>
      <c r="H1875" s="1">
        <v>22738</v>
      </c>
      <c r="I1875" s="11">
        <v>0.70378796685321421</v>
      </c>
      <c r="J1875" s="12">
        <f t="shared" si="87"/>
        <v>1.0462161847983127E-3</v>
      </c>
      <c r="K1875" s="8">
        <f t="shared" si="88"/>
        <v>60217</v>
      </c>
    </row>
    <row r="1876" spans="1:11" x14ac:dyDescent="0.35">
      <c r="A1876" s="7">
        <f t="shared" si="89"/>
        <v>2</v>
      </c>
      <c r="B1876">
        <v>2012</v>
      </c>
      <c r="C1876" t="s">
        <v>76</v>
      </c>
      <c r="D1876" s="1">
        <v>5876</v>
      </c>
      <c r="E1876" s="1">
        <v>4200</v>
      </c>
      <c r="F1876" s="1">
        <v>491</v>
      </c>
      <c r="G1876" s="1">
        <v>732</v>
      </c>
      <c r="H1876" s="1">
        <v>5872</v>
      </c>
      <c r="I1876" s="11">
        <v>0.38460194514006174</v>
      </c>
      <c r="J1876" s="12">
        <f t="shared" si="87"/>
        <v>2.8594723661988238E-2</v>
      </c>
      <c r="K1876" s="8">
        <f t="shared" si="88"/>
        <v>17171</v>
      </c>
    </row>
    <row r="1877" spans="1:11" x14ac:dyDescent="0.35">
      <c r="A1877" s="7">
        <f t="shared" si="89"/>
        <v>2</v>
      </c>
      <c r="B1877">
        <v>2012</v>
      </c>
      <c r="C1877" t="s">
        <v>77</v>
      </c>
      <c r="D1877" s="1">
        <v>64240</v>
      </c>
      <c r="E1877" s="1">
        <v>361</v>
      </c>
      <c r="F1877" s="1">
        <v>333</v>
      </c>
      <c r="G1877" s="1">
        <v>0</v>
      </c>
      <c r="H1877" s="1">
        <v>52819</v>
      </c>
      <c r="I1877" s="11">
        <v>0.4485575739046988</v>
      </c>
      <c r="J1877" s="12">
        <f t="shared" si="87"/>
        <v>2.8279534279381418E-3</v>
      </c>
      <c r="K1877" s="8">
        <f t="shared" si="88"/>
        <v>117753</v>
      </c>
    </row>
    <row r="1878" spans="1:11" x14ac:dyDescent="0.35">
      <c r="A1878" s="7">
        <f t="shared" si="89"/>
        <v>2</v>
      </c>
      <c r="B1878">
        <v>2012</v>
      </c>
      <c r="C1878" t="s">
        <v>78</v>
      </c>
      <c r="D1878" s="1">
        <v>60063</v>
      </c>
      <c r="E1878" s="1">
        <v>146</v>
      </c>
      <c r="F1878" s="1">
        <v>1385</v>
      </c>
      <c r="G1878" s="1">
        <v>33188</v>
      </c>
      <c r="H1878" s="1">
        <v>29009</v>
      </c>
      <c r="I1878" s="11">
        <v>0.5024355567044454</v>
      </c>
      <c r="J1878" s="12">
        <f t="shared" si="87"/>
        <v>1.1188212390238386E-2</v>
      </c>
      <c r="K1878" s="8">
        <f t="shared" si="88"/>
        <v>123791</v>
      </c>
    </row>
    <row r="1879" spans="1:11" x14ac:dyDescent="0.35">
      <c r="A1879" s="7">
        <f t="shared" si="89"/>
        <v>2</v>
      </c>
      <c r="B1879">
        <v>2012</v>
      </c>
      <c r="C1879" t="s">
        <v>79</v>
      </c>
      <c r="D1879" s="1">
        <v>30909</v>
      </c>
      <c r="E1879" s="1">
        <v>0</v>
      </c>
      <c r="F1879" s="1">
        <v>1007</v>
      </c>
      <c r="G1879" s="1">
        <v>0</v>
      </c>
      <c r="H1879" s="1">
        <v>30138</v>
      </c>
      <c r="I1879" s="11">
        <v>0.4856737680085087</v>
      </c>
      <c r="J1879" s="12">
        <f t="shared" si="87"/>
        <v>1.6227801592161667E-2</v>
      </c>
      <c r="K1879" s="8">
        <f t="shared" si="88"/>
        <v>62054</v>
      </c>
    </row>
    <row r="1880" spans="1:11" x14ac:dyDescent="0.35">
      <c r="A1880" s="7">
        <f t="shared" si="89"/>
        <v>2</v>
      </c>
      <c r="B1880">
        <v>2012</v>
      </c>
      <c r="C1880" t="s">
        <v>80</v>
      </c>
      <c r="D1880" s="1">
        <v>1569</v>
      </c>
      <c r="E1880" s="1">
        <v>15</v>
      </c>
      <c r="F1880" s="1">
        <v>401</v>
      </c>
      <c r="G1880" s="1">
        <v>2829</v>
      </c>
      <c r="H1880" s="1">
        <v>2995</v>
      </c>
      <c r="I1880" s="11">
        <v>0.74580612114227174</v>
      </c>
      <c r="J1880" s="12">
        <f t="shared" si="87"/>
        <v>5.1351005250352161E-2</v>
      </c>
      <c r="K1880" s="8">
        <f t="shared" si="88"/>
        <v>7809</v>
      </c>
    </row>
    <row r="1881" spans="1:11" x14ac:dyDescent="0.35">
      <c r="A1881" s="7">
        <f t="shared" si="89"/>
        <v>2</v>
      </c>
      <c r="B1881">
        <v>2012</v>
      </c>
      <c r="C1881" t="s">
        <v>81</v>
      </c>
      <c r="D1881" s="1">
        <v>3946</v>
      </c>
      <c r="E1881" s="1">
        <v>1588</v>
      </c>
      <c r="F1881" s="1">
        <v>1036</v>
      </c>
      <c r="G1881" s="1">
        <v>0</v>
      </c>
      <c r="H1881" s="1">
        <v>3501</v>
      </c>
      <c r="I1881" s="11">
        <v>0.34763181411974975</v>
      </c>
      <c r="J1881" s="12">
        <f t="shared" si="87"/>
        <v>0.10286962565782941</v>
      </c>
      <c r="K1881" s="8">
        <f t="shared" si="88"/>
        <v>10071</v>
      </c>
    </row>
    <row r="1882" spans="1:11" x14ac:dyDescent="0.35">
      <c r="A1882" s="7">
        <f t="shared" si="89"/>
        <v>2</v>
      </c>
      <c r="B1882">
        <v>2012</v>
      </c>
      <c r="C1882" t="s">
        <v>82</v>
      </c>
      <c r="D1882" s="1">
        <v>11786</v>
      </c>
      <c r="E1882" s="1">
        <v>0</v>
      </c>
      <c r="F1882" s="1">
        <v>840</v>
      </c>
      <c r="G1882" s="1">
        <v>5343</v>
      </c>
      <c r="H1882" s="1">
        <v>4212</v>
      </c>
      <c r="I1882" s="11">
        <v>0.43077408592939903</v>
      </c>
      <c r="J1882" s="12">
        <f t="shared" si="87"/>
        <v>3.7870249312474638E-2</v>
      </c>
      <c r="K1882" s="8">
        <f t="shared" si="88"/>
        <v>22181</v>
      </c>
    </row>
    <row r="1883" spans="1:11" x14ac:dyDescent="0.35">
      <c r="A1883" s="7">
        <f t="shared" si="89"/>
        <v>2</v>
      </c>
      <c r="B1883">
        <v>2012</v>
      </c>
      <c r="C1883" t="s">
        <v>83</v>
      </c>
      <c r="D1883" s="1">
        <v>543</v>
      </c>
      <c r="E1883" s="1">
        <v>0</v>
      </c>
      <c r="F1883" s="1">
        <v>504</v>
      </c>
      <c r="G1883" s="1">
        <v>0</v>
      </c>
      <c r="H1883" s="1">
        <v>885</v>
      </c>
      <c r="I1883" s="11">
        <v>0.45807453416149069</v>
      </c>
      <c r="J1883" s="12">
        <f t="shared" si="87"/>
        <v>0.2608695652173913</v>
      </c>
      <c r="K1883" s="8">
        <f t="shared" si="88"/>
        <v>1932</v>
      </c>
    </row>
    <row r="1884" spans="1:11" x14ac:dyDescent="0.35">
      <c r="A1884" s="7">
        <f t="shared" si="89"/>
        <v>2</v>
      </c>
      <c r="B1884">
        <v>2012</v>
      </c>
      <c r="C1884" t="s">
        <v>84</v>
      </c>
      <c r="D1884" s="1">
        <v>3523</v>
      </c>
      <c r="E1884" s="1">
        <v>0</v>
      </c>
      <c r="F1884" s="1">
        <v>8</v>
      </c>
      <c r="G1884" s="1">
        <v>4935</v>
      </c>
      <c r="H1884" s="1">
        <v>0</v>
      </c>
      <c r="I1884" s="11">
        <v>0.58291991495393336</v>
      </c>
      <c r="J1884" s="12">
        <f t="shared" si="87"/>
        <v>9.4495629577132057E-4</v>
      </c>
      <c r="K1884" s="8">
        <f t="shared" si="88"/>
        <v>8466</v>
      </c>
    </row>
    <row r="1885" spans="1:11" x14ac:dyDescent="0.35">
      <c r="A1885" s="7">
        <f t="shared" si="89"/>
        <v>2</v>
      </c>
      <c r="B1885">
        <v>2012</v>
      </c>
      <c r="C1885" t="s">
        <v>85</v>
      </c>
      <c r="D1885" s="1">
        <v>6694</v>
      </c>
      <c r="E1885" s="1">
        <v>44</v>
      </c>
      <c r="F1885" s="1">
        <v>378</v>
      </c>
      <c r="G1885" s="1">
        <v>5732</v>
      </c>
      <c r="H1885" s="1">
        <v>836</v>
      </c>
      <c r="I1885" s="11">
        <v>0.47997661502484651</v>
      </c>
      <c r="J1885" s="12">
        <f t="shared" si="87"/>
        <v>2.762350190002923E-2</v>
      </c>
      <c r="K1885" s="8">
        <f t="shared" si="88"/>
        <v>13684</v>
      </c>
    </row>
    <row r="1886" spans="1:11" x14ac:dyDescent="0.35">
      <c r="A1886" s="7">
        <f t="shared" si="89"/>
        <v>2</v>
      </c>
      <c r="B1886">
        <v>2012</v>
      </c>
      <c r="C1886" t="s">
        <v>86</v>
      </c>
      <c r="D1886" s="1">
        <v>42366</v>
      </c>
      <c r="E1886" s="1">
        <v>0</v>
      </c>
      <c r="F1886" s="1">
        <v>63</v>
      </c>
      <c r="G1886" s="1">
        <v>1949</v>
      </c>
      <c r="H1886" s="1">
        <v>8893</v>
      </c>
      <c r="I1886" s="11">
        <v>0.20352537027651066</v>
      </c>
      <c r="J1886" s="12">
        <f t="shared" si="87"/>
        <v>1.1826322013853692E-3</v>
      </c>
      <c r="K1886" s="8">
        <f t="shared" si="88"/>
        <v>53271</v>
      </c>
    </row>
    <row r="1887" spans="1:11" x14ac:dyDescent="0.35">
      <c r="A1887" s="7">
        <f t="shared" si="89"/>
        <v>2</v>
      </c>
      <c r="B1887">
        <v>2012</v>
      </c>
      <c r="C1887" t="s">
        <v>87</v>
      </c>
      <c r="D1887" s="1">
        <v>48858</v>
      </c>
      <c r="E1887" s="1">
        <v>11321</v>
      </c>
      <c r="F1887" s="1">
        <v>0</v>
      </c>
      <c r="G1887" s="1">
        <v>72482</v>
      </c>
      <c r="H1887" s="1">
        <v>18631</v>
      </c>
      <c r="I1887" s="11">
        <v>0.60223276842133089</v>
      </c>
      <c r="J1887" s="12">
        <f t="shared" si="87"/>
        <v>0</v>
      </c>
      <c r="K1887" s="8">
        <f t="shared" si="88"/>
        <v>151292</v>
      </c>
    </row>
    <row r="1888" spans="1:11" x14ac:dyDescent="0.35">
      <c r="A1888" s="7">
        <f t="shared" si="89"/>
        <v>2</v>
      </c>
      <c r="B1888">
        <v>2012</v>
      </c>
      <c r="C1888" t="s">
        <v>88</v>
      </c>
      <c r="D1888" s="1">
        <v>2343</v>
      </c>
      <c r="E1888" s="1">
        <v>0</v>
      </c>
      <c r="F1888" s="1">
        <v>986</v>
      </c>
      <c r="G1888" s="1">
        <v>0</v>
      </c>
      <c r="H1888" s="1">
        <v>6078</v>
      </c>
      <c r="I1888" s="11">
        <v>0.64611459551397898</v>
      </c>
      <c r="J1888" s="12">
        <f t="shared" si="87"/>
        <v>0.10481556287870734</v>
      </c>
      <c r="K1888" s="8">
        <f t="shared" si="88"/>
        <v>9407</v>
      </c>
    </row>
    <row r="1889" spans="1:11" x14ac:dyDescent="0.35">
      <c r="A1889" s="7">
        <f t="shared" si="89"/>
        <v>2</v>
      </c>
      <c r="B1889">
        <v>2012</v>
      </c>
      <c r="C1889" t="s">
        <v>89</v>
      </c>
      <c r="D1889" s="1">
        <v>896</v>
      </c>
      <c r="E1889" s="1">
        <v>0</v>
      </c>
      <c r="F1889" s="1">
        <v>840</v>
      </c>
      <c r="G1889" s="1">
        <v>0</v>
      </c>
      <c r="H1889" s="1">
        <v>1220</v>
      </c>
      <c r="I1889" s="11">
        <v>0.41271989174560214</v>
      </c>
      <c r="J1889" s="12">
        <f t="shared" si="87"/>
        <v>0.28416779431664413</v>
      </c>
      <c r="K1889" s="8">
        <f t="shared" si="88"/>
        <v>2956</v>
      </c>
    </row>
    <row r="1890" spans="1:11" x14ac:dyDescent="0.35">
      <c r="A1890" s="7">
        <f t="shared" si="89"/>
        <v>2</v>
      </c>
      <c r="B1890">
        <v>2012</v>
      </c>
      <c r="C1890" t="s">
        <v>90</v>
      </c>
      <c r="D1890" s="1">
        <v>29958</v>
      </c>
      <c r="E1890" s="1">
        <v>9466</v>
      </c>
      <c r="F1890" s="1">
        <v>882</v>
      </c>
      <c r="G1890" s="1">
        <v>0</v>
      </c>
      <c r="H1890" s="1">
        <v>27021</v>
      </c>
      <c r="I1890" s="11">
        <v>0.40133972997460154</v>
      </c>
      <c r="J1890" s="12">
        <f t="shared" si="87"/>
        <v>1.310024210197989E-2</v>
      </c>
      <c r="K1890" s="8">
        <f t="shared" si="88"/>
        <v>67327</v>
      </c>
    </row>
    <row r="1891" spans="1:11" x14ac:dyDescent="0.35">
      <c r="A1891" s="7">
        <f t="shared" si="89"/>
        <v>2</v>
      </c>
      <c r="B1891">
        <v>2012</v>
      </c>
      <c r="C1891" t="s">
        <v>91</v>
      </c>
      <c r="D1891" s="1">
        <v>49647</v>
      </c>
      <c r="E1891" s="1">
        <v>4955</v>
      </c>
      <c r="F1891" s="1">
        <v>1016</v>
      </c>
      <c r="G1891" s="1">
        <v>0</v>
      </c>
      <c r="H1891" s="1">
        <v>51185</v>
      </c>
      <c r="I1891" s="11">
        <v>0.47924683763564696</v>
      </c>
      <c r="J1891" s="12">
        <f t="shared" si="87"/>
        <v>9.5128413995861534E-3</v>
      </c>
      <c r="K1891" s="8">
        <f t="shared" si="88"/>
        <v>106803</v>
      </c>
    </row>
    <row r="1892" spans="1:11" x14ac:dyDescent="0.35">
      <c r="A1892" s="7">
        <f t="shared" si="89"/>
        <v>2</v>
      </c>
      <c r="B1892">
        <v>2012</v>
      </c>
      <c r="C1892" t="s">
        <v>92</v>
      </c>
      <c r="D1892" s="1">
        <v>11993</v>
      </c>
      <c r="E1892" s="1">
        <v>0</v>
      </c>
      <c r="F1892" s="1">
        <v>1007</v>
      </c>
      <c r="G1892" s="1">
        <v>0</v>
      </c>
      <c r="H1892" s="1">
        <v>72084</v>
      </c>
      <c r="I1892" s="11">
        <v>0.84720981618165581</v>
      </c>
      <c r="J1892" s="12">
        <f t="shared" si="87"/>
        <v>1.1835362700390203E-2</v>
      </c>
      <c r="K1892" s="8">
        <f t="shared" si="88"/>
        <v>85084</v>
      </c>
    </row>
    <row r="1893" spans="1:11" x14ac:dyDescent="0.35">
      <c r="A1893" s="7">
        <f t="shared" si="89"/>
        <v>2</v>
      </c>
      <c r="B1893">
        <v>2012</v>
      </c>
      <c r="C1893" t="s">
        <v>93</v>
      </c>
      <c r="D1893" s="1">
        <v>4386</v>
      </c>
      <c r="E1893" s="1">
        <v>0</v>
      </c>
      <c r="F1893" s="1">
        <v>944</v>
      </c>
      <c r="G1893" s="1">
        <v>0</v>
      </c>
      <c r="H1893" s="1">
        <v>3751</v>
      </c>
      <c r="I1893" s="11">
        <v>0.413060235656866</v>
      </c>
      <c r="J1893" s="12">
        <f t="shared" si="87"/>
        <v>0.10395330910692654</v>
      </c>
      <c r="K1893" s="8">
        <f t="shared" si="88"/>
        <v>9081</v>
      </c>
    </row>
    <row r="1894" spans="1:11" x14ac:dyDescent="0.35">
      <c r="A1894" s="7">
        <f t="shared" si="89"/>
        <v>2</v>
      </c>
      <c r="B1894">
        <v>2013</v>
      </c>
      <c r="C1894" t="s">
        <v>7</v>
      </c>
      <c r="D1894" s="1">
        <v>2892</v>
      </c>
      <c r="E1894" s="1">
        <v>0</v>
      </c>
      <c r="F1894" s="1">
        <v>275</v>
      </c>
      <c r="G1894" s="1">
        <v>0</v>
      </c>
      <c r="H1894" s="1">
        <v>8727</v>
      </c>
      <c r="I1894" s="11">
        <v>0.73373129308895246</v>
      </c>
      <c r="J1894" s="12">
        <f t="shared" si="87"/>
        <v>2.3120901294770471E-2</v>
      </c>
      <c r="K1894" s="8">
        <f t="shared" si="88"/>
        <v>11894</v>
      </c>
    </row>
    <row r="1895" spans="1:11" x14ac:dyDescent="0.35">
      <c r="A1895" s="7">
        <f t="shared" si="89"/>
        <v>2</v>
      </c>
      <c r="B1895">
        <v>2013</v>
      </c>
      <c r="C1895" t="s">
        <v>8</v>
      </c>
      <c r="D1895" s="1">
        <v>106131</v>
      </c>
      <c r="E1895" s="1">
        <v>15364</v>
      </c>
      <c r="F1895" s="1">
        <v>0</v>
      </c>
      <c r="G1895" s="1">
        <v>115257</v>
      </c>
      <c r="H1895" s="1">
        <v>64892</v>
      </c>
      <c r="I1895" s="11">
        <v>0.59722387980533342</v>
      </c>
      <c r="J1895" s="12">
        <f t="shared" si="87"/>
        <v>0</v>
      </c>
      <c r="K1895" s="8">
        <f t="shared" si="88"/>
        <v>301644</v>
      </c>
    </row>
    <row r="1896" spans="1:11" x14ac:dyDescent="0.35">
      <c r="A1896" s="7">
        <f t="shared" si="89"/>
        <v>2</v>
      </c>
      <c r="B1896">
        <v>2013</v>
      </c>
      <c r="C1896" t="s">
        <v>10</v>
      </c>
      <c r="D1896" s="1">
        <v>8085</v>
      </c>
      <c r="E1896" s="1">
        <v>187</v>
      </c>
      <c r="F1896" s="1">
        <v>168</v>
      </c>
      <c r="G1896" s="1">
        <v>0</v>
      </c>
      <c r="H1896" s="1">
        <v>19483</v>
      </c>
      <c r="I1896" s="11">
        <v>0.69774021416036958</v>
      </c>
      <c r="J1896" s="12">
        <f t="shared" si="87"/>
        <v>6.0165455001253447E-3</v>
      </c>
      <c r="K1896" s="8">
        <f t="shared" si="88"/>
        <v>27923</v>
      </c>
    </row>
    <row r="1897" spans="1:11" x14ac:dyDescent="0.35">
      <c r="A1897" s="7">
        <f t="shared" si="89"/>
        <v>2</v>
      </c>
      <c r="B1897">
        <v>2013</v>
      </c>
      <c r="C1897" t="s">
        <v>11</v>
      </c>
      <c r="D1897" s="1">
        <v>7693</v>
      </c>
      <c r="E1897" s="1">
        <v>241</v>
      </c>
      <c r="F1897" s="1">
        <v>0</v>
      </c>
      <c r="G1897" s="1">
        <v>13396</v>
      </c>
      <c r="H1897" s="1">
        <v>8367</v>
      </c>
      <c r="I1897" s="11">
        <v>0.73283496649493218</v>
      </c>
      <c r="J1897" s="12">
        <f t="shared" si="87"/>
        <v>0</v>
      </c>
      <c r="K1897" s="8">
        <f t="shared" si="88"/>
        <v>29697</v>
      </c>
    </row>
    <row r="1898" spans="1:11" x14ac:dyDescent="0.35">
      <c r="A1898" s="7">
        <f t="shared" si="89"/>
        <v>2</v>
      </c>
      <c r="B1898">
        <v>2013</v>
      </c>
      <c r="C1898" t="s">
        <v>12</v>
      </c>
      <c r="D1898" s="1">
        <v>18780</v>
      </c>
      <c r="E1898" s="1">
        <v>0</v>
      </c>
      <c r="F1898" s="1">
        <v>2876</v>
      </c>
      <c r="G1898" s="1">
        <v>10503</v>
      </c>
      <c r="H1898" s="1">
        <v>6752</v>
      </c>
      <c r="I1898" s="11">
        <v>0.44344786821207371</v>
      </c>
      <c r="J1898" s="12">
        <f t="shared" si="87"/>
        <v>7.3912261314281302E-2</v>
      </c>
      <c r="K1898" s="8">
        <f t="shared" si="88"/>
        <v>38911</v>
      </c>
    </row>
    <row r="1899" spans="1:11" x14ac:dyDescent="0.35">
      <c r="A1899" s="7">
        <f t="shared" si="89"/>
        <v>2</v>
      </c>
      <c r="B1899">
        <v>2013</v>
      </c>
      <c r="C1899" t="s">
        <v>13</v>
      </c>
      <c r="D1899" s="1">
        <v>1360</v>
      </c>
      <c r="E1899" s="1">
        <v>110</v>
      </c>
      <c r="F1899" s="1">
        <v>630</v>
      </c>
      <c r="G1899" s="1">
        <v>151</v>
      </c>
      <c r="H1899" s="1">
        <v>2056</v>
      </c>
      <c r="I1899" s="11">
        <v>0.512421639192013</v>
      </c>
      <c r="J1899" s="12">
        <f t="shared" si="87"/>
        <v>0.1462735082423961</v>
      </c>
      <c r="K1899" s="8">
        <f t="shared" si="88"/>
        <v>4307</v>
      </c>
    </row>
    <row r="1900" spans="1:11" x14ac:dyDescent="0.35">
      <c r="A1900" s="7">
        <f t="shared" si="89"/>
        <v>2</v>
      </c>
      <c r="B1900">
        <v>2013</v>
      </c>
      <c r="C1900" t="s">
        <v>14</v>
      </c>
      <c r="D1900" s="1">
        <v>42345</v>
      </c>
      <c r="E1900" s="1">
        <v>146</v>
      </c>
      <c r="F1900" s="1">
        <v>1175</v>
      </c>
      <c r="G1900" s="1">
        <v>19972</v>
      </c>
      <c r="H1900" s="1">
        <v>17345</v>
      </c>
      <c r="I1900" s="11">
        <v>0.460800414901893</v>
      </c>
      <c r="J1900" s="12">
        <f t="shared" si="87"/>
        <v>1.4509217984021338E-2</v>
      </c>
      <c r="K1900" s="8">
        <f t="shared" si="88"/>
        <v>80983</v>
      </c>
    </row>
    <row r="1901" spans="1:11" x14ac:dyDescent="0.35">
      <c r="A1901" s="7">
        <f t="shared" si="89"/>
        <v>2</v>
      </c>
      <c r="B1901">
        <v>2013</v>
      </c>
      <c r="C1901" t="s">
        <v>15</v>
      </c>
      <c r="D1901" s="1">
        <v>16888</v>
      </c>
      <c r="E1901" s="1">
        <v>1761</v>
      </c>
      <c r="F1901" s="1">
        <v>1480</v>
      </c>
      <c r="G1901" s="1">
        <v>0</v>
      </c>
      <c r="H1901" s="1">
        <v>23640</v>
      </c>
      <c r="I1901" s="11">
        <v>0.54010829582581277</v>
      </c>
      <c r="J1901" s="12">
        <f t="shared" si="87"/>
        <v>3.3813886540702325E-2</v>
      </c>
      <c r="K1901" s="8">
        <f t="shared" si="88"/>
        <v>43769</v>
      </c>
    </row>
    <row r="1902" spans="1:11" x14ac:dyDescent="0.35">
      <c r="A1902" s="7">
        <f t="shared" si="89"/>
        <v>2</v>
      </c>
      <c r="B1902">
        <v>2013</v>
      </c>
      <c r="C1902" t="s">
        <v>16</v>
      </c>
      <c r="D1902" s="1">
        <v>6471</v>
      </c>
      <c r="E1902" s="1">
        <v>210</v>
      </c>
      <c r="F1902" s="1">
        <v>685</v>
      </c>
      <c r="G1902" s="1">
        <v>0</v>
      </c>
      <c r="H1902" s="1">
        <v>11407</v>
      </c>
      <c r="I1902" s="11">
        <v>0.60762797634901189</v>
      </c>
      <c r="J1902" s="12">
        <f t="shared" si="87"/>
        <v>3.6488574015873861E-2</v>
      </c>
      <c r="K1902" s="8">
        <f t="shared" si="88"/>
        <v>18773</v>
      </c>
    </row>
    <row r="1903" spans="1:11" x14ac:dyDescent="0.35">
      <c r="A1903" s="7">
        <f t="shared" si="89"/>
        <v>2</v>
      </c>
      <c r="B1903">
        <v>2013</v>
      </c>
      <c r="C1903" t="s">
        <v>17</v>
      </c>
      <c r="D1903" s="1">
        <v>42978</v>
      </c>
      <c r="E1903" s="1">
        <v>7500</v>
      </c>
      <c r="F1903" s="1">
        <v>273</v>
      </c>
      <c r="G1903" s="1">
        <v>5012</v>
      </c>
      <c r="H1903" s="1">
        <v>44498</v>
      </c>
      <c r="I1903" s="11">
        <v>0.49381115289095462</v>
      </c>
      <c r="J1903" s="12">
        <f t="shared" si="87"/>
        <v>2.7228932486210991E-3</v>
      </c>
      <c r="K1903" s="8">
        <f t="shared" si="88"/>
        <v>100261</v>
      </c>
    </row>
    <row r="1904" spans="1:11" x14ac:dyDescent="0.35">
      <c r="A1904" s="7">
        <f t="shared" si="89"/>
        <v>2</v>
      </c>
      <c r="B1904">
        <v>2013</v>
      </c>
      <c r="C1904" t="s">
        <v>18</v>
      </c>
      <c r="D1904" s="1">
        <v>9135</v>
      </c>
      <c r="E1904" s="1">
        <v>0</v>
      </c>
      <c r="F1904" s="1">
        <v>0</v>
      </c>
      <c r="G1904" s="1">
        <v>0</v>
      </c>
      <c r="H1904" s="1">
        <v>12536</v>
      </c>
      <c r="I1904" s="11">
        <v>0.57846892160029528</v>
      </c>
      <c r="J1904" s="12">
        <f t="shared" si="87"/>
        <v>0</v>
      </c>
      <c r="K1904" s="8">
        <f t="shared" si="88"/>
        <v>21671</v>
      </c>
    </row>
    <row r="1905" spans="1:11" x14ac:dyDescent="0.35">
      <c r="A1905" s="7">
        <f t="shared" si="89"/>
        <v>2</v>
      </c>
      <c r="B1905">
        <v>2013</v>
      </c>
      <c r="C1905" t="s">
        <v>19</v>
      </c>
      <c r="D1905" s="1">
        <v>3032</v>
      </c>
      <c r="E1905" s="1">
        <v>36</v>
      </c>
      <c r="F1905" s="1">
        <v>1574</v>
      </c>
      <c r="G1905" s="1">
        <v>0</v>
      </c>
      <c r="H1905" s="1">
        <v>7772</v>
      </c>
      <c r="I1905" s="11">
        <v>0.62606734332205571</v>
      </c>
      <c r="J1905" s="12">
        <f t="shared" si="87"/>
        <v>0.12679233123892381</v>
      </c>
      <c r="K1905" s="8">
        <f t="shared" si="88"/>
        <v>12414</v>
      </c>
    </row>
    <row r="1906" spans="1:11" x14ac:dyDescent="0.35">
      <c r="A1906" s="7">
        <f t="shared" si="89"/>
        <v>2</v>
      </c>
      <c r="B1906">
        <v>2013</v>
      </c>
      <c r="C1906" t="s">
        <v>20</v>
      </c>
      <c r="D1906" s="1">
        <v>9908</v>
      </c>
      <c r="E1906" s="1">
        <v>3085</v>
      </c>
      <c r="F1906" s="1">
        <v>420</v>
      </c>
      <c r="G1906" s="1">
        <v>1346</v>
      </c>
      <c r="H1906" s="1">
        <v>24467</v>
      </c>
      <c r="I1906" s="11">
        <v>0.65805843063274361</v>
      </c>
      <c r="J1906" s="12">
        <f t="shared" si="87"/>
        <v>1.0707184010605211E-2</v>
      </c>
      <c r="K1906" s="8">
        <f t="shared" si="88"/>
        <v>39226</v>
      </c>
    </row>
    <row r="1907" spans="1:11" x14ac:dyDescent="0.35">
      <c r="A1907" s="7">
        <f t="shared" si="89"/>
        <v>2</v>
      </c>
      <c r="B1907">
        <v>2013</v>
      </c>
      <c r="C1907" t="s">
        <v>21</v>
      </c>
      <c r="D1907" s="1">
        <v>17464</v>
      </c>
      <c r="E1907" s="1">
        <v>5941</v>
      </c>
      <c r="F1907" s="1">
        <v>193</v>
      </c>
      <c r="G1907" s="1">
        <v>0</v>
      </c>
      <c r="H1907" s="1">
        <v>30521</v>
      </c>
      <c r="I1907" s="11">
        <v>0.56396090097747553</v>
      </c>
      <c r="J1907" s="12">
        <f t="shared" si="87"/>
        <v>3.5662151924462757E-3</v>
      </c>
      <c r="K1907" s="8">
        <f t="shared" si="88"/>
        <v>54119</v>
      </c>
    </row>
    <row r="1908" spans="1:11" x14ac:dyDescent="0.35">
      <c r="A1908" s="7">
        <f t="shared" si="89"/>
        <v>2</v>
      </c>
      <c r="B1908">
        <v>2013</v>
      </c>
      <c r="C1908" t="s">
        <v>22</v>
      </c>
      <c r="D1908" s="1">
        <v>543</v>
      </c>
      <c r="E1908" s="1">
        <v>0</v>
      </c>
      <c r="F1908" s="1">
        <v>126</v>
      </c>
      <c r="G1908" s="1">
        <v>3060</v>
      </c>
      <c r="H1908" s="1">
        <v>1052</v>
      </c>
      <c r="I1908" s="11">
        <v>0.86007111482953358</v>
      </c>
      <c r="J1908" s="12">
        <f t="shared" si="87"/>
        <v>2.6354319180087848E-2</v>
      </c>
      <c r="K1908" s="8">
        <f t="shared" si="88"/>
        <v>4781</v>
      </c>
    </row>
    <row r="1909" spans="1:11" x14ac:dyDescent="0.35">
      <c r="A1909" s="7">
        <f t="shared" si="89"/>
        <v>2</v>
      </c>
      <c r="B1909">
        <v>2013</v>
      </c>
      <c r="C1909" t="s">
        <v>23</v>
      </c>
      <c r="D1909" s="1">
        <v>978</v>
      </c>
      <c r="E1909" s="1">
        <v>0</v>
      </c>
      <c r="F1909" s="1">
        <v>29</v>
      </c>
      <c r="G1909" s="1">
        <v>0</v>
      </c>
      <c r="H1909" s="1">
        <v>3157</v>
      </c>
      <c r="I1909" s="11">
        <v>0.75816522574447642</v>
      </c>
      <c r="J1909" s="12">
        <f t="shared" si="87"/>
        <v>6.9644572526416908E-3</v>
      </c>
      <c r="K1909" s="8">
        <f t="shared" si="88"/>
        <v>4164</v>
      </c>
    </row>
    <row r="1910" spans="1:11" x14ac:dyDescent="0.35">
      <c r="A1910" s="7">
        <f t="shared" si="89"/>
        <v>2</v>
      </c>
      <c r="B1910">
        <v>2013</v>
      </c>
      <c r="C1910" t="s">
        <v>24</v>
      </c>
      <c r="D1910" s="1">
        <v>1660</v>
      </c>
      <c r="E1910" s="1">
        <v>0</v>
      </c>
      <c r="F1910" s="1">
        <v>1006</v>
      </c>
      <c r="G1910" s="1">
        <v>0</v>
      </c>
      <c r="H1910" s="1">
        <v>7915</v>
      </c>
      <c r="I1910" s="11">
        <v>0.74803893771855212</v>
      </c>
      <c r="J1910" s="12">
        <f t="shared" si="87"/>
        <v>9.5076079765617619E-2</v>
      </c>
      <c r="K1910" s="8">
        <f t="shared" si="88"/>
        <v>10581</v>
      </c>
    </row>
    <row r="1911" spans="1:11" x14ac:dyDescent="0.35">
      <c r="A1911" s="7">
        <f t="shared" si="89"/>
        <v>2</v>
      </c>
      <c r="B1911">
        <v>2013</v>
      </c>
      <c r="C1911" t="s">
        <v>25</v>
      </c>
      <c r="D1911" s="1">
        <v>33206</v>
      </c>
      <c r="E1911" s="1">
        <v>2438</v>
      </c>
      <c r="F1911" s="1">
        <v>226</v>
      </c>
      <c r="G1911" s="1">
        <v>0</v>
      </c>
      <c r="H1911" s="1">
        <v>38286</v>
      </c>
      <c r="I1911" s="11">
        <v>0.51628998327849396</v>
      </c>
      <c r="J1911" s="12">
        <f t="shared" si="87"/>
        <v>3.0476293219699013E-3</v>
      </c>
      <c r="K1911" s="8">
        <f t="shared" si="88"/>
        <v>74156</v>
      </c>
    </row>
    <row r="1912" spans="1:11" x14ac:dyDescent="0.35">
      <c r="A1912" s="7">
        <f t="shared" si="89"/>
        <v>2</v>
      </c>
      <c r="B1912">
        <v>2013</v>
      </c>
      <c r="C1912" t="s">
        <v>26</v>
      </c>
      <c r="D1912" s="1">
        <v>131163</v>
      </c>
      <c r="E1912" s="1">
        <v>17914</v>
      </c>
      <c r="F1912" s="1">
        <v>0</v>
      </c>
      <c r="G1912" s="1">
        <v>38202</v>
      </c>
      <c r="H1912" s="1">
        <v>175664</v>
      </c>
      <c r="I1912" s="11">
        <v>0.5892550620896394</v>
      </c>
      <c r="J1912" s="12">
        <f t="shared" si="87"/>
        <v>0</v>
      </c>
      <c r="K1912" s="8">
        <f t="shared" si="88"/>
        <v>362943</v>
      </c>
    </row>
    <row r="1913" spans="1:11" x14ac:dyDescent="0.35">
      <c r="A1913" s="7">
        <f t="shared" si="89"/>
        <v>2</v>
      </c>
      <c r="B1913">
        <v>2013</v>
      </c>
      <c r="C1913" t="s">
        <v>27</v>
      </c>
      <c r="D1913" s="1">
        <v>4107</v>
      </c>
      <c r="E1913" s="1">
        <v>30</v>
      </c>
      <c r="F1913" s="1">
        <v>930</v>
      </c>
      <c r="G1913" s="1">
        <v>6614</v>
      </c>
      <c r="H1913" s="1">
        <v>719</v>
      </c>
      <c r="I1913" s="11">
        <v>0.59137096774193554</v>
      </c>
      <c r="J1913" s="12">
        <f t="shared" si="87"/>
        <v>7.4999999999999997E-2</v>
      </c>
      <c r="K1913" s="8">
        <f t="shared" si="88"/>
        <v>12400</v>
      </c>
    </row>
    <row r="1914" spans="1:11" x14ac:dyDescent="0.35">
      <c r="A1914" s="7">
        <f t="shared" si="89"/>
        <v>2</v>
      </c>
      <c r="B1914">
        <v>2013</v>
      </c>
      <c r="C1914" t="s">
        <v>28</v>
      </c>
      <c r="D1914" s="1">
        <v>5385</v>
      </c>
      <c r="E1914" s="1">
        <v>2</v>
      </c>
      <c r="F1914" s="1">
        <v>915</v>
      </c>
      <c r="G1914" s="1">
        <v>6016</v>
      </c>
      <c r="H1914" s="1">
        <v>700</v>
      </c>
      <c r="I1914" s="11">
        <v>0.51590106007067138</v>
      </c>
      <c r="J1914" s="12">
        <f t="shared" si="87"/>
        <v>7.0287294515286522E-2</v>
      </c>
      <c r="K1914" s="8">
        <f t="shared" si="88"/>
        <v>13018</v>
      </c>
    </row>
    <row r="1915" spans="1:11" x14ac:dyDescent="0.35">
      <c r="A1915" s="7">
        <f t="shared" si="89"/>
        <v>2</v>
      </c>
      <c r="B1915">
        <v>2013</v>
      </c>
      <c r="C1915" t="s">
        <v>29</v>
      </c>
      <c r="D1915" s="1">
        <v>3255</v>
      </c>
      <c r="E1915" s="1">
        <v>0</v>
      </c>
      <c r="F1915" s="1">
        <v>2884</v>
      </c>
      <c r="G1915" s="1">
        <v>763</v>
      </c>
      <c r="H1915" s="1">
        <v>4604</v>
      </c>
      <c r="I1915" s="11">
        <v>0.46645228576394926</v>
      </c>
      <c r="J1915" s="12">
        <f t="shared" si="87"/>
        <v>0.25065183382583001</v>
      </c>
      <c r="K1915" s="8">
        <f t="shared" si="88"/>
        <v>11506</v>
      </c>
    </row>
    <row r="1916" spans="1:11" x14ac:dyDescent="0.35">
      <c r="A1916" s="7">
        <f t="shared" si="89"/>
        <v>2</v>
      </c>
      <c r="B1916">
        <v>2013</v>
      </c>
      <c r="C1916" t="s">
        <v>30</v>
      </c>
      <c r="D1916" s="1">
        <v>16628</v>
      </c>
      <c r="E1916" s="1">
        <v>19</v>
      </c>
      <c r="F1916" s="1">
        <v>168</v>
      </c>
      <c r="G1916" s="1">
        <v>0</v>
      </c>
      <c r="H1916" s="1">
        <v>21217</v>
      </c>
      <c r="I1916" s="11">
        <v>0.55787231804795956</v>
      </c>
      <c r="J1916" s="12">
        <f t="shared" si="87"/>
        <v>4.4173327724021877E-3</v>
      </c>
      <c r="K1916" s="8">
        <f t="shared" si="88"/>
        <v>38032</v>
      </c>
    </row>
    <row r="1917" spans="1:11" x14ac:dyDescent="0.35">
      <c r="A1917" s="7">
        <f t="shared" si="89"/>
        <v>2</v>
      </c>
      <c r="B1917">
        <v>2013</v>
      </c>
      <c r="C1917" t="s">
        <v>31</v>
      </c>
      <c r="D1917" s="1">
        <v>13302</v>
      </c>
      <c r="E1917" s="1">
        <v>802</v>
      </c>
      <c r="F1917" s="1">
        <v>420</v>
      </c>
      <c r="G1917" s="1">
        <v>17906</v>
      </c>
      <c r="H1917" s="1">
        <v>6524</v>
      </c>
      <c r="I1917" s="11">
        <v>0.62714997176156495</v>
      </c>
      <c r="J1917" s="12">
        <f t="shared" si="87"/>
        <v>1.0781947938594239E-2</v>
      </c>
      <c r="K1917" s="8">
        <f t="shared" si="88"/>
        <v>38954</v>
      </c>
    </row>
    <row r="1918" spans="1:11" x14ac:dyDescent="0.35">
      <c r="A1918" s="7">
        <f t="shared" si="89"/>
        <v>2</v>
      </c>
      <c r="B1918">
        <v>2013</v>
      </c>
      <c r="C1918" t="s">
        <v>32</v>
      </c>
      <c r="D1918" s="1">
        <v>609</v>
      </c>
      <c r="E1918" s="1">
        <v>0</v>
      </c>
      <c r="F1918" s="1">
        <v>730</v>
      </c>
      <c r="G1918" s="1">
        <v>2084</v>
      </c>
      <c r="H1918" s="1">
        <v>0</v>
      </c>
      <c r="I1918" s="11">
        <v>0.60882267017236347</v>
      </c>
      <c r="J1918" s="12">
        <f t="shared" si="87"/>
        <v>0.21326321939818874</v>
      </c>
      <c r="K1918" s="8">
        <f t="shared" si="88"/>
        <v>3423</v>
      </c>
    </row>
    <row r="1919" spans="1:11" x14ac:dyDescent="0.35">
      <c r="A1919" s="7">
        <f t="shared" si="89"/>
        <v>2</v>
      </c>
      <c r="B1919">
        <v>2013</v>
      </c>
      <c r="C1919" t="s">
        <v>33</v>
      </c>
      <c r="D1919" s="1">
        <v>320883</v>
      </c>
      <c r="E1919" s="1">
        <v>45010</v>
      </c>
      <c r="F1919" s="1">
        <v>0</v>
      </c>
      <c r="G1919" s="1">
        <v>473068</v>
      </c>
      <c r="H1919" s="1">
        <v>261300</v>
      </c>
      <c r="I1919" s="11">
        <v>0.66744890530519574</v>
      </c>
      <c r="J1919" s="12">
        <f t="shared" si="87"/>
        <v>0</v>
      </c>
      <c r="K1919" s="8">
        <f t="shared" si="88"/>
        <v>1100261</v>
      </c>
    </row>
    <row r="1920" spans="1:11" x14ac:dyDescent="0.35">
      <c r="A1920" s="7">
        <f t="shared" si="89"/>
        <v>2</v>
      </c>
      <c r="B1920">
        <v>2013</v>
      </c>
      <c r="C1920" t="s">
        <v>34</v>
      </c>
      <c r="D1920" s="1">
        <v>3510</v>
      </c>
      <c r="E1920" s="1">
        <v>0</v>
      </c>
      <c r="F1920" s="1">
        <v>168</v>
      </c>
      <c r="G1920" s="1">
        <v>6479</v>
      </c>
      <c r="H1920" s="1">
        <v>3042</v>
      </c>
      <c r="I1920" s="11">
        <v>0.72134252594893555</v>
      </c>
      <c r="J1920" s="12">
        <f t="shared" si="87"/>
        <v>1.272823698765058E-2</v>
      </c>
      <c r="K1920" s="8">
        <f t="shared" si="88"/>
        <v>13199</v>
      </c>
    </row>
    <row r="1921" spans="1:11" x14ac:dyDescent="0.35">
      <c r="A1921" s="7">
        <f t="shared" si="89"/>
        <v>2</v>
      </c>
      <c r="B1921">
        <v>2013</v>
      </c>
      <c r="C1921" t="s">
        <v>35</v>
      </c>
      <c r="D1921" s="1">
        <v>5057</v>
      </c>
      <c r="E1921" s="1">
        <v>49</v>
      </c>
      <c r="F1921" s="1">
        <v>0</v>
      </c>
      <c r="G1921" s="1">
        <v>0</v>
      </c>
      <c r="H1921" s="1">
        <v>13583</v>
      </c>
      <c r="I1921" s="11">
        <v>0.72679116057573978</v>
      </c>
      <c r="J1921" s="12">
        <f t="shared" si="87"/>
        <v>0</v>
      </c>
      <c r="K1921" s="8">
        <f t="shared" si="88"/>
        <v>18689</v>
      </c>
    </row>
    <row r="1922" spans="1:11" x14ac:dyDescent="0.35">
      <c r="A1922" s="7">
        <f t="shared" si="89"/>
        <v>2</v>
      </c>
      <c r="B1922">
        <v>2013</v>
      </c>
      <c r="C1922" t="s">
        <v>36</v>
      </c>
      <c r="D1922" s="1">
        <v>16975</v>
      </c>
      <c r="E1922" s="1">
        <v>540</v>
      </c>
      <c r="F1922" s="1">
        <v>420</v>
      </c>
      <c r="G1922" s="1">
        <v>0</v>
      </c>
      <c r="H1922" s="1">
        <v>24413</v>
      </c>
      <c r="I1922" s="11">
        <v>0.57648531217530929</v>
      </c>
      <c r="J1922" s="12">
        <f t="shared" ref="J1922:J1985" si="90">(F1922/K1922)</f>
        <v>9.9178237461037128E-3</v>
      </c>
      <c r="K1922" s="8">
        <f t="shared" ref="K1922:K1985" si="91">SUM(D1922:H1922)</f>
        <v>42348</v>
      </c>
    </row>
    <row r="1923" spans="1:11" x14ac:dyDescent="0.35">
      <c r="A1923" s="7">
        <f t="shared" ref="A1923:A1986" si="92">IF(B1923&lt;=1997,1,2)</f>
        <v>2</v>
      </c>
      <c r="B1923">
        <v>2013</v>
      </c>
      <c r="C1923" t="s">
        <v>37</v>
      </c>
      <c r="D1923" s="1">
        <v>14635</v>
      </c>
      <c r="E1923" s="1">
        <v>34</v>
      </c>
      <c r="F1923" s="1">
        <v>372</v>
      </c>
      <c r="G1923" s="1">
        <v>0</v>
      </c>
      <c r="H1923" s="1">
        <v>21289</v>
      </c>
      <c r="I1923" s="11">
        <v>0.58598954032480044</v>
      </c>
      <c r="J1923" s="12">
        <f t="shared" si="90"/>
        <v>1.0239471511147812E-2</v>
      </c>
      <c r="K1923" s="8">
        <f t="shared" si="91"/>
        <v>36330</v>
      </c>
    </row>
    <row r="1924" spans="1:11" x14ac:dyDescent="0.35">
      <c r="A1924" s="7">
        <f t="shared" si="92"/>
        <v>2</v>
      </c>
      <c r="B1924">
        <v>2013</v>
      </c>
      <c r="C1924" t="s">
        <v>38</v>
      </c>
      <c r="D1924" s="1">
        <v>4664</v>
      </c>
      <c r="E1924" s="1">
        <v>39</v>
      </c>
      <c r="F1924" s="1">
        <v>840</v>
      </c>
      <c r="G1924" s="1">
        <v>834</v>
      </c>
      <c r="H1924" s="1">
        <v>4764</v>
      </c>
      <c r="I1924" s="11">
        <v>0.50246836011130058</v>
      </c>
      <c r="J1924" s="12">
        <f t="shared" si="90"/>
        <v>7.5397181581545639E-2</v>
      </c>
      <c r="K1924" s="8">
        <f t="shared" si="91"/>
        <v>11141</v>
      </c>
    </row>
    <row r="1925" spans="1:11" x14ac:dyDescent="0.35">
      <c r="A1925" s="7">
        <f t="shared" si="92"/>
        <v>2</v>
      </c>
      <c r="B1925">
        <v>2013</v>
      </c>
      <c r="C1925" t="s">
        <v>39</v>
      </c>
      <c r="D1925" s="1">
        <v>1641</v>
      </c>
      <c r="E1925" s="1">
        <v>0</v>
      </c>
      <c r="F1925" s="1">
        <v>27</v>
      </c>
      <c r="G1925" s="1">
        <v>0</v>
      </c>
      <c r="H1925" s="1">
        <v>7230</v>
      </c>
      <c r="I1925" s="11">
        <v>0.81254214430209037</v>
      </c>
      <c r="J1925" s="12">
        <f t="shared" si="90"/>
        <v>3.0343897505057315E-3</v>
      </c>
      <c r="K1925" s="8">
        <f t="shared" si="91"/>
        <v>8898</v>
      </c>
    </row>
    <row r="1926" spans="1:11" x14ac:dyDescent="0.35">
      <c r="A1926" s="7">
        <f t="shared" si="92"/>
        <v>2</v>
      </c>
      <c r="B1926">
        <v>2013</v>
      </c>
      <c r="C1926" t="s">
        <v>40</v>
      </c>
      <c r="D1926" s="1">
        <v>4256</v>
      </c>
      <c r="E1926" s="1">
        <v>0</v>
      </c>
      <c r="F1926" s="1">
        <v>105</v>
      </c>
      <c r="G1926" s="1">
        <v>0</v>
      </c>
      <c r="H1926" s="1">
        <v>27599</v>
      </c>
      <c r="I1926" s="11">
        <v>0.86354818523153942</v>
      </c>
      <c r="J1926" s="12">
        <f t="shared" si="90"/>
        <v>3.2853566958698371E-3</v>
      </c>
      <c r="K1926" s="8">
        <f t="shared" si="91"/>
        <v>31960</v>
      </c>
    </row>
    <row r="1927" spans="1:11" x14ac:dyDescent="0.35">
      <c r="A1927" s="7">
        <f t="shared" si="92"/>
        <v>2</v>
      </c>
      <c r="B1927">
        <v>2013</v>
      </c>
      <c r="C1927" t="s">
        <v>41</v>
      </c>
      <c r="D1927" s="1">
        <v>427</v>
      </c>
      <c r="E1927" s="1">
        <v>0</v>
      </c>
      <c r="F1927" s="1">
        <v>84</v>
      </c>
      <c r="G1927" s="1">
        <v>0</v>
      </c>
      <c r="H1927" s="1">
        <v>1684</v>
      </c>
      <c r="I1927" s="11">
        <v>0.76719817767653764</v>
      </c>
      <c r="J1927" s="12">
        <f t="shared" si="90"/>
        <v>3.826879271070615E-2</v>
      </c>
      <c r="K1927" s="8">
        <f t="shared" si="91"/>
        <v>2195</v>
      </c>
    </row>
    <row r="1928" spans="1:11" x14ac:dyDescent="0.35">
      <c r="A1928" s="7">
        <f t="shared" si="92"/>
        <v>2</v>
      </c>
      <c r="B1928">
        <v>2013</v>
      </c>
      <c r="C1928" t="s">
        <v>42</v>
      </c>
      <c r="D1928" s="1">
        <v>5818</v>
      </c>
      <c r="E1928" s="1">
        <v>0</v>
      </c>
      <c r="F1928" s="1">
        <v>315</v>
      </c>
      <c r="G1928" s="1">
        <v>0</v>
      </c>
      <c r="H1928" s="1">
        <v>7201</v>
      </c>
      <c r="I1928" s="11">
        <v>0.54004799760012001</v>
      </c>
      <c r="J1928" s="12">
        <f t="shared" si="90"/>
        <v>2.3623818809059546E-2</v>
      </c>
      <c r="K1928" s="8">
        <f t="shared" si="91"/>
        <v>13334</v>
      </c>
    </row>
    <row r="1929" spans="1:11" x14ac:dyDescent="0.35">
      <c r="A1929" s="7">
        <f t="shared" si="92"/>
        <v>2</v>
      </c>
      <c r="B1929">
        <v>2013</v>
      </c>
      <c r="C1929" t="s">
        <v>43</v>
      </c>
      <c r="D1929" s="1">
        <v>1754</v>
      </c>
      <c r="E1929" s="1">
        <v>125</v>
      </c>
      <c r="F1929" s="1">
        <v>1217</v>
      </c>
      <c r="G1929" s="1">
        <v>0</v>
      </c>
      <c r="H1929" s="1">
        <v>3530</v>
      </c>
      <c r="I1929" s="11">
        <v>0.53274977361907638</v>
      </c>
      <c r="J1929" s="12">
        <f t="shared" si="90"/>
        <v>0.18367038937518865</v>
      </c>
      <c r="K1929" s="8">
        <f t="shared" si="91"/>
        <v>6626</v>
      </c>
    </row>
    <row r="1930" spans="1:11" x14ac:dyDescent="0.35">
      <c r="A1930" s="7">
        <f t="shared" si="92"/>
        <v>2</v>
      </c>
      <c r="B1930">
        <v>2013</v>
      </c>
      <c r="C1930" t="s">
        <v>44</v>
      </c>
      <c r="D1930" s="1">
        <v>2149</v>
      </c>
      <c r="E1930" s="1">
        <v>0</v>
      </c>
      <c r="F1930" s="1">
        <v>840</v>
      </c>
      <c r="G1930" s="1">
        <v>0</v>
      </c>
      <c r="H1930" s="1">
        <v>5644</v>
      </c>
      <c r="I1930" s="11">
        <v>0.65377041584617168</v>
      </c>
      <c r="J1930" s="12">
        <f t="shared" si="90"/>
        <v>9.730105409475269E-2</v>
      </c>
      <c r="K1930" s="8">
        <f t="shared" si="91"/>
        <v>8633</v>
      </c>
    </row>
    <row r="1931" spans="1:11" x14ac:dyDescent="0.35">
      <c r="A1931" s="7">
        <f t="shared" si="92"/>
        <v>2</v>
      </c>
      <c r="B1931">
        <v>2013</v>
      </c>
      <c r="C1931" t="s">
        <v>45</v>
      </c>
      <c r="D1931" s="1">
        <v>524</v>
      </c>
      <c r="E1931" s="1">
        <v>104</v>
      </c>
      <c r="F1931" s="1">
        <v>17</v>
      </c>
      <c r="G1931" s="1">
        <v>0</v>
      </c>
      <c r="H1931" s="1">
        <v>2481</v>
      </c>
      <c r="I1931" s="11">
        <v>0.7936660268714012</v>
      </c>
      <c r="J1931" s="12">
        <f t="shared" si="90"/>
        <v>5.4382597568777991E-3</v>
      </c>
      <c r="K1931" s="8">
        <f t="shared" si="91"/>
        <v>3126</v>
      </c>
    </row>
    <row r="1932" spans="1:11" x14ac:dyDescent="0.35">
      <c r="A1932" s="7">
        <f t="shared" si="92"/>
        <v>2</v>
      </c>
      <c r="B1932">
        <v>2013</v>
      </c>
      <c r="C1932" t="s">
        <v>46</v>
      </c>
      <c r="D1932" s="1">
        <v>11198</v>
      </c>
      <c r="E1932" s="1">
        <v>2900</v>
      </c>
      <c r="F1932" s="1">
        <v>1039</v>
      </c>
      <c r="G1932" s="1">
        <v>6314</v>
      </c>
      <c r="H1932" s="1">
        <v>6751</v>
      </c>
      <c r="I1932" s="11">
        <v>0.4632650166654847</v>
      </c>
      <c r="J1932" s="12">
        <f t="shared" si="90"/>
        <v>3.6841358768881637E-2</v>
      </c>
      <c r="K1932" s="8">
        <f t="shared" si="91"/>
        <v>28202</v>
      </c>
    </row>
    <row r="1933" spans="1:11" x14ac:dyDescent="0.35">
      <c r="A1933" s="7">
        <f t="shared" si="92"/>
        <v>2</v>
      </c>
      <c r="B1933">
        <v>2013</v>
      </c>
      <c r="C1933" t="s">
        <v>47</v>
      </c>
      <c r="D1933" s="1">
        <v>1053</v>
      </c>
      <c r="E1933" s="1">
        <v>8</v>
      </c>
      <c r="F1933" s="1">
        <v>315</v>
      </c>
      <c r="G1933" s="1">
        <v>0</v>
      </c>
      <c r="H1933" s="1">
        <v>1876</v>
      </c>
      <c r="I1933" s="11">
        <v>0.57687576875768753</v>
      </c>
      <c r="J1933" s="12">
        <f t="shared" si="90"/>
        <v>9.6863468634686353E-2</v>
      </c>
      <c r="K1933" s="8">
        <f t="shared" si="91"/>
        <v>3252</v>
      </c>
    </row>
    <row r="1934" spans="1:11" x14ac:dyDescent="0.35">
      <c r="A1934" s="7">
        <f t="shared" si="92"/>
        <v>2</v>
      </c>
      <c r="B1934">
        <v>2013</v>
      </c>
      <c r="C1934" t="s">
        <v>48</v>
      </c>
      <c r="D1934" s="1">
        <v>17360</v>
      </c>
      <c r="E1934" s="1">
        <v>391</v>
      </c>
      <c r="F1934" s="1">
        <v>730</v>
      </c>
      <c r="G1934" s="1">
        <v>0</v>
      </c>
      <c r="H1934" s="1">
        <v>14781</v>
      </c>
      <c r="I1934" s="11">
        <v>0.4443809752871144</v>
      </c>
      <c r="J1934" s="12">
        <f t="shared" si="90"/>
        <v>2.1946966508327823E-2</v>
      </c>
      <c r="K1934" s="8">
        <f t="shared" si="91"/>
        <v>33262</v>
      </c>
    </row>
    <row r="1935" spans="1:11" x14ac:dyDescent="0.35">
      <c r="A1935" s="7">
        <f t="shared" si="92"/>
        <v>2</v>
      </c>
      <c r="B1935">
        <v>2013</v>
      </c>
      <c r="C1935" t="s">
        <v>49</v>
      </c>
      <c r="D1935" s="1">
        <v>731</v>
      </c>
      <c r="E1935" s="1">
        <v>0</v>
      </c>
      <c r="F1935" s="1">
        <v>91</v>
      </c>
      <c r="G1935" s="1">
        <v>1220</v>
      </c>
      <c r="H1935" s="1">
        <v>14</v>
      </c>
      <c r="I1935" s="11">
        <v>0.60019455252918286</v>
      </c>
      <c r="J1935" s="12">
        <f t="shared" si="90"/>
        <v>4.4260700389105061E-2</v>
      </c>
      <c r="K1935" s="8">
        <f t="shared" si="91"/>
        <v>2056</v>
      </c>
    </row>
    <row r="1936" spans="1:11" x14ac:dyDescent="0.35">
      <c r="A1936" s="7">
        <f t="shared" si="92"/>
        <v>2</v>
      </c>
      <c r="B1936">
        <v>2013</v>
      </c>
      <c r="C1936" t="s">
        <v>50</v>
      </c>
      <c r="D1936" s="1">
        <v>514</v>
      </c>
      <c r="E1936" s="1">
        <v>0</v>
      </c>
      <c r="F1936" s="1">
        <v>315</v>
      </c>
      <c r="G1936" s="1">
        <v>0</v>
      </c>
      <c r="H1936" s="1">
        <v>4841</v>
      </c>
      <c r="I1936" s="11">
        <v>0.85379188712522047</v>
      </c>
      <c r="J1936" s="12">
        <f t="shared" si="90"/>
        <v>5.5555555555555552E-2</v>
      </c>
      <c r="K1936" s="8">
        <f t="shared" si="91"/>
        <v>5670</v>
      </c>
    </row>
    <row r="1937" spans="1:11" x14ac:dyDescent="0.35">
      <c r="A1937" s="7">
        <f t="shared" si="92"/>
        <v>2</v>
      </c>
      <c r="B1937">
        <v>2013</v>
      </c>
      <c r="C1937" t="s">
        <v>51</v>
      </c>
      <c r="D1937" s="1">
        <v>9582</v>
      </c>
      <c r="E1937" s="1">
        <v>2</v>
      </c>
      <c r="F1937" s="1">
        <v>569</v>
      </c>
      <c r="G1937" s="1">
        <v>8656</v>
      </c>
      <c r="H1937" s="1">
        <v>542</v>
      </c>
      <c r="I1937" s="11">
        <v>0.4753242726474084</v>
      </c>
      <c r="J1937" s="12">
        <f t="shared" si="90"/>
        <v>2.9404165159423287E-2</v>
      </c>
      <c r="K1937" s="8">
        <f t="shared" si="91"/>
        <v>19351</v>
      </c>
    </row>
    <row r="1938" spans="1:11" x14ac:dyDescent="0.35">
      <c r="A1938" s="7">
        <f t="shared" si="92"/>
        <v>2</v>
      </c>
      <c r="B1938">
        <v>2013</v>
      </c>
      <c r="C1938" t="s">
        <v>52</v>
      </c>
      <c r="D1938" s="1">
        <v>11626</v>
      </c>
      <c r="E1938" s="1">
        <v>2006</v>
      </c>
      <c r="F1938" s="1">
        <v>1962</v>
      </c>
      <c r="G1938" s="1">
        <v>0</v>
      </c>
      <c r="H1938" s="1">
        <v>18373</v>
      </c>
      <c r="I1938" s="11">
        <v>0.54090735125268641</v>
      </c>
      <c r="J1938" s="12">
        <f t="shared" si="90"/>
        <v>5.7761945417611212E-2</v>
      </c>
      <c r="K1938" s="8">
        <f t="shared" si="91"/>
        <v>33967</v>
      </c>
    </row>
    <row r="1939" spans="1:11" x14ac:dyDescent="0.35">
      <c r="A1939" s="7">
        <f t="shared" si="92"/>
        <v>2</v>
      </c>
      <c r="B1939">
        <v>2013</v>
      </c>
      <c r="C1939" t="s">
        <v>53</v>
      </c>
      <c r="D1939" s="1">
        <v>4483</v>
      </c>
      <c r="E1939" s="1">
        <v>14</v>
      </c>
      <c r="F1939" s="1">
        <v>1175</v>
      </c>
      <c r="G1939" s="1">
        <v>0</v>
      </c>
      <c r="H1939" s="1">
        <v>10213</v>
      </c>
      <c r="I1939" s="11">
        <v>0.64293358514321686</v>
      </c>
      <c r="J1939" s="12">
        <f t="shared" si="90"/>
        <v>7.3969153289266606E-2</v>
      </c>
      <c r="K1939" s="8">
        <f t="shared" si="91"/>
        <v>15885</v>
      </c>
    </row>
    <row r="1940" spans="1:11" x14ac:dyDescent="0.35">
      <c r="A1940" s="7">
        <f t="shared" si="92"/>
        <v>2</v>
      </c>
      <c r="B1940">
        <v>2013</v>
      </c>
      <c r="C1940" t="s">
        <v>54</v>
      </c>
      <c r="D1940" s="1">
        <v>1542</v>
      </c>
      <c r="E1940" s="1">
        <v>0</v>
      </c>
      <c r="F1940" s="1">
        <v>1049</v>
      </c>
      <c r="G1940" s="1">
        <v>0</v>
      </c>
      <c r="H1940" s="1">
        <v>13872</v>
      </c>
      <c r="I1940" s="11">
        <v>0.84261677701512483</v>
      </c>
      <c r="J1940" s="12">
        <f t="shared" si="90"/>
        <v>6.3718641802830586E-2</v>
      </c>
      <c r="K1940" s="8">
        <f t="shared" si="91"/>
        <v>16463</v>
      </c>
    </row>
    <row r="1941" spans="1:11" x14ac:dyDescent="0.35">
      <c r="A1941" s="7">
        <f t="shared" si="92"/>
        <v>2</v>
      </c>
      <c r="B1941">
        <v>2013</v>
      </c>
      <c r="C1941" t="s">
        <v>55</v>
      </c>
      <c r="D1941" s="1">
        <v>9197</v>
      </c>
      <c r="E1941" s="1">
        <v>52</v>
      </c>
      <c r="F1941" s="1">
        <v>378</v>
      </c>
      <c r="G1941" s="1">
        <v>0</v>
      </c>
      <c r="H1941" s="1">
        <v>12339</v>
      </c>
      <c r="I1941" s="11">
        <v>0.56173176727670038</v>
      </c>
      <c r="J1941" s="12">
        <f t="shared" si="90"/>
        <v>1.7208413001912046E-2</v>
      </c>
      <c r="K1941" s="8">
        <f t="shared" si="91"/>
        <v>21966</v>
      </c>
    </row>
    <row r="1942" spans="1:11" x14ac:dyDescent="0.35">
      <c r="A1942" s="7">
        <f t="shared" si="92"/>
        <v>2</v>
      </c>
      <c r="B1942">
        <v>2013</v>
      </c>
      <c r="C1942" t="s">
        <v>56</v>
      </c>
      <c r="D1942" s="1">
        <v>14576</v>
      </c>
      <c r="E1942" s="1">
        <v>31</v>
      </c>
      <c r="F1942" s="1">
        <v>1238</v>
      </c>
      <c r="G1942" s="1">
        <v>0</v>
      </c>
      <c r="H1942" s="1">
        <v>20862</v>
      </c>
      <c r="I1942" s="11">
        <v>0.56833846405317789</v>
      </c>
      <c r="J1942" s="12">
        <f t="shared" si="90"/>
        <v>3.3726537172746346E-2</v>
      </c>
      <c r="K1942" s="8">
        <f t="shared" si="91"/>
        <v>36707</v>
      </c>
    </row>
    <row r="1943" spans="1:11" x14ac:dyDescent="0.35">
      <c r="A1943" s="7">
        <f t="shared" si="92"/>
        <v>2</v>
      </c>
      <c r="B1943">
        <v>2013</v>
      </c>
      <c r="C1943" t="s">
        <v>57</v>
      </c>
      <c r="D1943" s="1">
        <v>2300</v>
      </c>
      <c r="E1943" s="1">
        <v>27</v>
      </c>
      <c r="F1943" s="1">
        <v>724</v>
      </c>
      <c r="G1943" s="1">
        <v>0</v>
      </c>
      <c r="H1943" s="1">
        <v>3832</v>
      </c>
      <c r="I1943" s="11">
        <v>0.55673398227517068</v>
      </c>
      <c r="J1943" s="12">
        <f t="shared" si="90"/>
        <v>0.10518669184948423</v>
      </c>
      <c r="K1943" s="8">
        <f t="shared" si="91"/>
        <v>6883</v>
      </c>
    </row>
    <row r="1944" spans="1:11" x14ac:dyDescent="0.35">
      <c r="A1944" s="7">
        <f t="shared" si="92"/>
        <v>2</v>
      </c>
      <c r="B1944">
        <v>2013</v>
      </c>
      <c r="C1944" t="s">
        <v>58</v>
      </c>
      <c r="D1944" s="1">
        <v>18429</v>
      </c>
      <c r="E1944" s="1">
        <v>125</v>
      </c>
      <c r="F1944" s="1">
        <v>1102</v>
      </c>
      <c r="G1944" s="1">
        <v>9243</v>
      </c>
      <c r="H1944" s="1">
        <v>7569</v>
      </c>
      <c r="I1944" s="11">
        <v>0.46100691016781836</v>
      </c>
      <c r="J1944" s="12">
        <f t="shared" si="90"/>
        <v>3.0218273554897444E-2</v>
      </c>
      <c r="K1944" s="8">
        <f t="shared" si="91"/>
        <v>36468</v>
      </c>
    </row>
    <row r="1945" spans="1:11" x14ac:dyDescent="0.35">
      <c r="A1945" s="7">
        <f t="shared" si="92"/>
        <v>2</v>
      </c>
      <c r="B1945">
        <v>2013</v>
      </c>
      <c r="C1945" t="s">
        <v>59</v>
      </c>
      <c r="D1945" s="1">
        <v>6905</v>
      </c>
      <c r="E1945" s="1">
        <v>118</v>
      </c>
      <c r="F1945" s="1">
        <v>525</v>
      </c>
      <c r="G1945" s="1">
        <v>0</v>
      </c>
      <c r="H1945" s="1">
        <v>8727</v>
      </c>
      <c r="I1945" s="11">
        <v>0.53622119815668201</v>
      </c>
      <c r="J1945" s="12">
        <f t="shared" si="90"/>
        <v>3.2258064516129031E-2</v>
      </c>
      <c r="K1945" s="8">
        <f t="shared" si="91"/>
        <v>16275</v>
      </c>
    </row>
    <row r="1946" spans="1:11" x14ac:dyDescent="0.35">
      <c r="A1946" s="7">
        <f t="shared" si="92"/>
        <v>2</v>
      </c>
      <c r="B1946">
        <v>2013</v>
      </c>
      <c r="C1946" t="s">
        <v>60</v>
      </c>
      <c r="D1946" s="1">
        <v>373</v>
      </c>
      <c r="E1946" s="1">
        <v>0</v>
      </c>
      <c r="F1946" s="1">
        <v>22</v>
      </c>
      <c r="G1946" s="1">
        <v>2622</v>
      </c>
      <c r="H1946" s="1">
        <v>639</v>
      </c>
      <c r="I1946" s="11">
        <v>0.89195842450765861</v>
      </c>
      <c r="J1946" s="12">
        <f t="shared" si="90"/>
        <v>6.0175054704595188E-3</v>
      </c>
      <c r="K1946" s="8">
        <f t="shared" si="91"/>
        <v>3656</v>
      </c>
    </row>
    <row r="1947" spans="1:11" x14ac:dyDescent="0.35">
      <c r="A1947" s="7">
        <f t="shared" si="92"/>
        <v>2</v>
      </c>
      <c r="B1947">
        <v>2013</v>
      </c>
      <c r="C1947" t="s">
        <v>61</v>
      </c>
      <c r="D1947" s="1">
        <v>91781</v>
      </c>
      <c r="E1947" s="1">
        <v>60617</v>
      </c>
      <c r="F1947" s="1">
        <v>2373</v>
      </c>
      <c r="G1947" s="1">
        <v>79350</v>
      </c>
      <c r="H1947" s="1">
        <v>7777</v>
      </c>
      <c r="I1947" s="11">
        <v>0.36018073733557121</v>
      </c>
      <c r="J1947" s="12">
        <f t="shared" si="90"/>
        <v>9.8099198835872974E-3</v>
      </c>
      <c r="K1947" s="8">
        <f t="shared" si="91"/>
        <v>241898</v>
      </c>
    </row>
    <row r="1948" spans="1:11" x14ac:dyDescent="0.35">
      <c r="A1948" s="7">
        <f t="shared" si="92"/>
        <v>2</v>
      </c>
      <c r="B1948">
        <v>2013</v>
      </c>
      <c r="C1948" t="s">
        <v>62</v>
      </c>
      <c r="D1948" s="1">
        <v>55043</v>
      </c>
      <c r="E1948" s="1">
        <v>19431</v>
      </c>
      <c r="F1948" s="1">
        <v>646</v>
      </c>
      <c r="G1948" s="1">
        <v>14755</v>
      </c>
      <c r="H1948" s="1">
        <v>17368</v>
      </c>
      <c r="I1948" s="11">
        <v>0.29953470156560336</v>
      </c>
      <c r="J1948" s="12">
        <f t="shared" si="90"/>
        <v>6.0237031787622498E-3</v>
      </c>
      <c r="K1948" s="8">
        <f t="shared" si="91"/>
        <v>107243</v>
      </c>
    </row>
    <row r="1949" spans="1:11" x14ac:dyDescent="0.35">
      <c r="A1949" s="7">
        <f t="shared" si="92"/>
        <v>2</v>
      </c>
      <c r="B1949">
        <v>2013</v>
      </c>
      <c r="C1949" t="s">
        <v>63</v>
      </c>
      <c r="D1949" s="1">
        <v>2091</v>
      </c>
      <c r="E1949" s="1">
        <v>0</v>
      </c>
      <c r="F1949" s="1">
        <v>1637</v>
      </c>
      <c r="G1949" s="1">
        <v>0</v>
      </c>
      <c r="H1949" s="1">
        <v>11665</v>
      </c>
      <c r="I1949" s="11">
        <v>0.75781199246410702</v>
      </c>
      <c r="J1949" s="12">
        <f t="shared" si="90"/>
        <v>0.10634704086272981</v>
      </c>
      <c r="K1949" s="8">
        <f t="shared" si="91"/>
        <v>15393</v>
      </c>
    </row>
    <row r="1950" spans="1:11" x14ac:dyDescent="0.35">
      <c r="A1950" s="7">
        <f t="shared" si="92"/>
        <v>2</v>
      </c>
      <c r="B1950">
        <v>2013</v>
      </c>
      <c r="C1950" t="s">
        <v>64</v>
      </c>
      <c r="D1950" s="1">
        <v>8833</v>
      </c>
      <c r="E1950" s="1">
        <v>736</v>
      </c>
      <c r="F1950" s="1">
        <v>420</v>
      </c>
      <c r="G1950" s="1">
        <v>0</v>
      </c>
      <c r="H1950" s="1">
        <v>15745</v>
      </c>
      <c r="I1950" s="11">
        <v>0.61183648092018339</v>
      </c>
      <c r="J1950" s="12">
        <f t="shared" si="90"/>
        <v>1.6320820704126836E-2</v>
      </c>
      <c r="K1950" s="8">
        <f t="shared" si="91"/>
        <v>25734</v>
      </c>
    </row>
    <row r="1951" spans="1:11" x14ac:dyDescent="0.35">
      <c r="A1951" s="7">
        <f t="shared" si="92"/>
        <v>2</v>
      </c>
      <c r="B1951">
        <v>2013</v>
      </c>
      <c r="C1951" t="s">
        <v>65</v>
      </c>
      <c r="D1951" s="1">
        <v>4968</v>
      </c>
      <c r="E1951" s="1">
        <v>327</v>
      </c>
      <c r="F1951" s="1">
        <v>693</v>
      </c>
      <c r="G1951" s="1">
        <v>0</v>
      </c>
      <c r="H1951" s="1">
        <v>3764</v>
      </c>
      <c r="I1951" s="11">
        <v>0.3859721082854799</v>
      </c>
      <c r="J1951" s="12">
        <f t="shared" si="90"/>
        <v>7.1062346185397862E-2</v>
      </c>
      <c r="K1951" s="8">
        <f t="shared" si="91"/>
        <v>9752</v>
      </c>
    </row>
    <row r="1952" spans="1:11" x14ac:dyDescent="0.35">
      <c r="A1952" s="7">
        <f t="shared" si="92"/>
        <v>2</v>
      </c>
      <c r="B1952">
        <v>2013</v>
      </c>
      <c r="C1952" t="s">
        <v>66</v>
      </c>
      <c r="D1952" s="1">
        <v>8255</v>
      </c>
      <c r="E1952" s="1">
        <v>3396</v>
      </c>
      <c r="F1952" s="1">
        <v>168</v>
      </c>
      <c r="G1952" s="1">
        <v>8989</v>
      </c>
      <c r="H1952" s="1">
        <v>8956</v>
      </c>
      <c r="I1952" s="11">
        <v>0.60290955516731626</v>
      </c>
      <c r="J1952" s="12">
        <f t="shared" si="90"/>
        <v>5.6444026340545629E-3</v>
      </c>
      <c r="K1952" s="8">
        <f t="shared" si="91"/>
        <v>29764</v>
      </c>
    </row>
    <row r="1953" spans="1:11" x14ac:dyDescent="0.35">
      <c r="A1953" s="7">
        <f t="shared" si="92"/>
        <v>2</v>
      </c>
      <c r="B1953">
        <v>2013</v>
      </c>
      <c r="C1953" t="s">
        <v>67</v>
      </c>
      <c r="D1953" s="1">
        <v>15891</v>
      </c>
      <c r="E1953" s="1">
        <v>1503</v>
      </c>
      <c r="F1953" s="1">
        <v>592</v>
      </c>
      <c r="G1953" s="1">
        <v>24635</v>
      </c>
      <c r="H1953" s="1">
        <v>2690</v>
      </c>
      <c r="I1953" s="11">
        <v>0.60305444594027935</v>
      </c>
      <c r="J1953" s="12">
        <f t="shared" si="90"/>
        <v>1.3065260091368542E-2</v>
      </c>
      <c r="K1953" s="8">
        <f t="shared" si="91"/>
        <v>45311</v>
      </c>
    </row>
    <row r="1954" spans="1:11" x14ac:dyDescent="0.35">
      <c r="A1954" s="7">
        <f t="shared" si="92"/>
        <v>2</v>
      </c>
      <c r="B1954">
        <v>2013</v>
      </c>
      <c r="C1954" t="s">
        <v>68</v>
      </c>
      <c r="D1954" s="1">
        <v>116875</v>
      </c>
      <c r="E1954" s="1">
        <v>50292</v>
      </c>
      <c r="F1954" s="1">
        <v>0</v>
      </c>
      <c r="G1954" s="1">
        <v>196188</v>
      </c>
      <c r="H1954" s="1">
        <v>99395</v>
      </c>
      <c r="I1954" s="11">
        <v>0.63875310642895733</v>
      </c>
      <c r="J1954" s="12">
        <f t="shared" si="90"/>
        <v>0</v>
      </c>
      <c r="K1954" s="8">
        <f t="shared" si="91"/>
        <v>462750</v>
      </c>
    </row>
    <row r="1955" spans="1:11" x14ac:dyDescent="0.35">
      <c r="A1955" s="7">
        <f t="shared" si="92"/>
        <v>2</v>
      </c>
      <c r="B1955">
        <v>2013</v>
      </c>
      <c r="C1955" t="s">
        <v>69</v>
      </c>
      <c r="D1955" s="1">
        <v>324</v>
      </c>
      <c r="E1955" s="1">
        <v>0</v>
      </c>
      <c r="F1955" s="1">
        <v>8</v>
      </c>
      <c r="G1955" s="1">
        <v>0</v>
      </c>
      <c r="H1955" s="1">
        <v>1512</v>
      </c>
      <c r="I1955" s="11">
        <v>0.81995661605206072</v>
      </c>
      <c r="J1955" s="12">
        <f t="shared" si="90"/>
        <v>4.3383947939262474E-3</v>
      </c>
      <c r="K1955" s="8">
        <f t="shared" si="91"/>
        <v>1844</v>
      </c>
    </row>
    <row r="1956" spans="1:11" x14ac:dyDescent="0.35">
      <c r="A1956" s="7">
        <f t="shared" si="92"/>
        <v>2</v>
      </c>
      <c r="B1956">
        <v>2013</v>
      </c>
      <c r="C1956" t="s">
        <v>70</v>
      </c>
      <c r="D1956" s="1">
        <v>9485</v>
      </c>
      <c r="E1956" s="1">
        <v>203</v>
      </c>
      <c r="F1956" s="1">
        <v>2561</v>
      </c>
      <c r="G1956" s="1">
        <v>0</v>
      </c>
      <c r="H1956" s="1">
        <v>14846</v>
      </c>
      <c r="I1956" s="11">
        <v>0.54792397121240077</v>
      </c>
      <c r="J1956" s="12">
        <f t="shared" si="90"/>
        <v>9.4519284000738141E-2</v>
      </c>
      <c r="K1956" s="8">
        <f t="shared" si="91"/>
        <v>27095</v>
      </c>
    </row>
    <row r="1957" spans="1:11" x14ac:dyDescent="0.35">
      <c r="A1957" s="7">
        <f t="shared" si="92"/>
        <v>2</v>
      </c>
      <c r="B1957">
        <v>2013</v>
      </c>
      <c r="C1957" t="s">
        <v>71</v>
      </c>
      <c r="D1957" s="1">
        <v>70431</v>
      </c>
      <c r="E1957" s="1">
        <v>28385</v>
      </c>
      <c r="F1957" s="1">
        <v>2099</v>
      </c>
      <c r="G1957" s="1">
        <v>1175</v>
      </c>
      <c r="H1957" s="1">
        <v>40213</v>
      </c>
      <c r="I1957" s="11">
        <v>0.29084418459203248</v>
      </c>
      <c r="J1957" s="12">
        <f t="shared" si="90"/>
        <v>1.4750216088206152E-2</v>
      </c>
      <c r="K1957" s="8">
        <f t="shared" si="91"/>
        <v>142303</v>
      </c>
    </row>
    <row r="1958" spans="1:11" x14ac:dyDescent="0.35">
      <c r="A1958" s="7">
        <f t="shared" si="92"/>
        <v>2</v>
      </c>
      <c r="B1958">
        <v>2013</v>
      </c>
      <c r="C1958" t="s">
        <v>72</v>
      </c>
      <c r="D1958" s="1">
        <v>2355</v>
      </c>
      <c r="E1958" s="1">
        <v>0</v>
      </c>
      <c r="F1958" s="1">
        <v>420</v>
      </c>
      <c r="G1958" s="1">
        <v>0</v>
      </c>
      <c r="H1958" s="1">
        <v>3949</v>
      </c>
      <c r="I1958" s="11">
        <v>0.58729922665080314</v>
      </c>
      <c r="J1958" s="12">
        <f t="shared" si="90"/>
        <v>6.2462819750148724E-2</v>
      </c>
      <c r="K1958" s="8">
        <f t="shared" si="91"/>
        <v>6724</v>
      </c>
    </row>
    <row r="1959" spans="1:11" x14ac:dyDescent="0.35">
      <c r="A1959" s="7">
        <f t="shared" si="92"/>
        <v>2</v>
      </c>
      <c r="B1959">
        <v>2013</v>
      </c>
      <c r="C1959" t="s">
        <v>73</v>
      </c>
      <c r="D1959" s="1">
        <v>9426</v>
      </c>
      <c r="E1959" s="1">
        <v>0</v>
      </c>
      <c r="F1959" s="1">
        <v>668</v>
      </c>
      <c r="G1959" s="1">
        <v>0</v>
      </c>
      <c r="H1959" s="1">
        <v>8638</v>
      </c>
      <c r="I1959" s="11">
        <v>0.46113602391629299</v>
      </c>
      <c r="J1959" s="12">
        <f t="shared" si="90"/>
        <v>3.5660901131753152E-2</v>
      </c>
      <c r="K1959" s="8">
        <f t="shared" si="91"/>
        <v>18732</v>
      </c>
    </row>
    <row r="1960" spans="1:11" x14ac:dyDescent="0.35">
      <c r="A1960" s="7">
        <f t="shared" si="92"/>
        <v>2</v>
      </c>
      <c r="B1960">
        <v>2013</v>
      </c>
      <c r="C1960" t="s">
        <v>74</v>
      </c>
      <c r="D1960" s="1">
        <v>40483</v>
      </c>
      <c r="E1960" s="1">
        <v>1478</v>
      </c>
      <c r="F1960" s="1">
        <v>8</v>
      </c>
      <c r="G1960" s="1">
        <v>8368</v>
      </c>
      <c r="H1960" s="1">
        <v>42677</v>
      </c>
      <c r="I1960" s="11">
        <v>0.54878835444126695</v>
      </c>
      <c r="J1960" s="12">
        <f t="shared" si="90"/>
        <v>8.6008557851506221E-5</v>
      </c>
      <c r="K1960" s="8">
        <f t="shared" si="91"/>
        <v>93014</v>
      </c>
    </row>
    <row r="1961" spans="1:11" x14ac:dyDescent="0.35">
      <c r="A1961" s="7">
        <f t="shared" si="92"/>
        <v>2</v>
      </c>
      <c r="B1961">
        <v>2013</v>
      </c>
      <c r="C1961" t="s">
        <v>75</v>
      </c>
      <c r="D1961" s="1">
        <v>24951</v>
      </c>
      <c r="E1961" s="1">
        <v>699</v>
      </c>
      <c r="F1961" s="1">
        <v>63</v>
      </c>
      <c r="G1961" s="1">
        <v>19451</v>
      </c>
      <c r="H1961" s="1">
        <v>19582</v>
      </c>
      <c r="I1961" s="11">
        <v>0.60286349735891021</v>
      </c>
      <c r="J1961" s="12">
        <f t="shared" si="90"/>
        <v>9.7303308312482624E-4</v>
      </c>
      <c r="K1961" s="8">
        <f t="shared" si="91"/>
        <v>64746</v>
      </c>
    </row>
    <row r="1962" spans="1:11" x14ac:dyDescent="0.35">
      <c r="A1962" s="7">
        <f t="shared" si="92"/>
        <v>2</v>
      </c>
      <c r="B1962">
        <v>2013</v>
      </c>
      <c r="C1962" t="s">
        <v>76</v>
      </c>
      <c r="D1962" s="1">
        <v>6134</v>
      </c>
      <c r="E1962" s="1">
        <v>2600</v>
      </c>
      <c r="F1962" s="1">
        <v>474</v>
      </c>
      <c r="G1962" s="1">
        <v>832</v>
      </c>
      <c r="H1962" s="1">
        <v>5030</v>
      </c>
      <c r="I1962" s="11">
        <v>0.38898473788984739</v>
      </c>
      <c r="J1962" s="12">
        <f t="shared" si="90"/>
        <v>3.1453218314532183E-2</v>
      </c>
      <c r="K1962" s="8">
        <f t="shared" si="91"/>
        <v>15070</v>
      </c>
    </row>
    <row r="1963" spans="1:11" x14ac:dyDescent="0.35">
      <c r="A1963" s="7">
        <f t="shared" si="92"/>
        <v>2</v>
      </c>
      <c r="B1963">
        <v>2013</v>
      </c>
      <c r="C1963" t="s">
        <v>77</v>
      </c>
      <c r="D1963" s="1">
        <v>66853</v>
      </c>
      <c r="E1963" s="1">
        <v>239</v>
      </c>
      <c r="F1963" s="1">
        <v>333</v>
      </c>
      <c r="G1963" s="1">
        <v>0</v>
      </c>
      <c r="H1963" s="1">
        <v>51573</v>
      </c>
      <c r="I1963" s="11">
        <v>0.43339383855190844</v>
      </c>
      <c r="J1963" s="12">
        <f t="shared" si="90"/>
        <v>2.7983663590984724E-3</v>
      </c>
      <c r="K1963" s="8">
        <f t="shared" si="91"/>
        <v>118998</v>
      </c>
    </row>
    <row r="1964" spans="1:11" x14ac:dyDescent="0.35">
      <c r="A1964" s="7">
        <f t="shared" si="92"/>
        <v>2</v>
      </c>
      <c r="B1964">
        <v>2013</v>
      </c>
      <c r="C1964" t="s">
        <v>78</v>
      </c>
      <c r="D1964" s="1">
        <v>63396</v>
      </c>
      <c r="E1964" s="1">
        <v>145</v>
      </c>
      <c r="F1964" s="1">
        <v>1385</v>
      </c>
      <c r="G1964" s="1">
        <v>36488</v>
      </c>
      <c r="H1964" s="1">
        <v>29142</v>
      </c>
      <c r="I1964" s="11">
        <v>0.50269616103434545</v>
      </c>
      <c r="J1964" s="12">
        <f t="shared" si="90"/>
        <v>1.0608474524342045E-2</v>
      </c>
      <c r="K1964" s="8">
        <f t="shared" si="91"/>
        <v>130556</v>
      </c>
    </row>
    <row r="1965" spans="1:11" x14ac:dyDescent="0.35">
      <c r="A1965" s="7">
        <f t="shared" si="92"/>
        <v>2</v>
      </c>
      <c r="B1965">
        <v>2013</v>
      </c>
      <c r="C1965" t="s">
        <v>79</v>
      </c>
      <c r="D1965" s="1">
        <v>31628</v>
      </c>
      <c r="E1965" s="1">
        <v>18</v>
      </c>
      <c r="F1965" s="1">
        <v>1007</v>
      </c>
      <c r="G1965" s="1">
        <v>0</v>
      </c>
      <c r="H1965" s="1">
        <v>27163</v>
      </c>
      <c r="I1965" s="11">
        <v>0.45410926842316435</v>
      </c>
      <c r="J1965" s="12">
        <f t="shared" si="90"/>
        <v>1.6834960545673398E-2</v>
      </c>
      <c r="K1965" s="8">
        <f t="shared" si="91"/>
        <v>59816</v>
      </c>
    </row>
    <row r="1966" spans="1:11" x14ac:dyDescent="0.35">
      <c r="A1966" s="7">
        <f t="shared" si="92"/>
        <v>2</v>
      </c>
      <c r="B1966">
        <v>2013</v>
      </c>
      <c r="C1966" t="s">
        <v>80</v>
      </c>
      <c r="D1966" s="1">
        <v>1641</v>
      </c>
      <c r="E1966" s="1">
        <v>34</v>
      </c>
      <c r="F1966" s="1">
        <v>401</v>
      </c>
      <c r="G1966" s="1">
        <v>2645</v>
      </c>
      <c r="H1966" s="1">
        <v>3315</v>
      </c>
      <c r="I1966" s="11">
        <v>0.74166251866600297</v>
      </c>
      <c r="J1966" s="12">
        <f t="shared" si="90"/>
        <v>4.9900447984071679E-2</v>
      </c>
      <c r="K1966" s="8">
        <f t="shared" si="91"/>
        <v>8036</v>
      </c>
    </row>
    <row r="1967" spans="1:11" x14ac:dyDescent="0.35">
      <c r="A1967" s="7">
        <f t="shared" si="92"/>
        <v>2</v>
      </c>
      <c r="B1967">
        <v>2013</v>
      </c>
      <c r="C1967" t="s">
        <v>81</v>
      </c>
      <c r="D1967" s="1">
        <v>4044</v>
      </c>
      <c r="E1967" s="1">
        <v>1620</v>
      </c>
      <c r="F1967" s="1">
        <v>1029</v>
      </c>
      <c r="G1967" s="1">
        <v>0</v>
      </c>
      <c r="H1967" s="1">
        <v>3314</v>
      </c>
      <c r="I1967" s="11">
        <v>0.33116818227240929</v>
      </c>
      <c r="J1967" s="12">
        <f t="shared" si="90"/>
        <v>0.10282802038573</v>
      </c>
      <c r="K1967" s="8">
        <f t="shared" si="91"/>
        <v>10007</v>
      </c>
    </row>
    <row r="1968" spans="1:11" x14ac:dyDescent="0.35">
      <c r="A1968" s="7">
        <f t="shared" si="92"/>
        <v>2</v>
      </c>
      <c r="B1968">
        <v>2013</v>
      </c>
      <c r="C1968" t="s">
        <v>82</v>
      </c>
      <c r="D1968" s="1">
        <v>11097</v>
      </c>
      <c r="E1968" s="1">
        <v>0</v>
      </c>
      <c r="F1968" s="1">
        <v>840</v>
      </c>
      <c r="G1968" s="1">
        <v>4029</v>
      </c>
      <c r="H1968" s="1">
        <v>5994</v>
      </c>
      <c r="I1968" s="11">
        <v>0.45642076502732243</v>
      </c>
      <c r="J1968" s="12">
        <f t="shared" si="90"/>
        <v>3.825136612021858E-2</v>
      </c>
      <c r="K1968" s="8">
        <f t="shared" si="91"/>
        <v>21960</v>
      </c>
    </row>
    <row r="1969" spans="1:11" x14ac:dyDescent="0.35">
      <c r="A1969" s="7">
        <f t="shared" si="92"/>
        <v>2</v>
      </c>
      <c r="B1969">
        <v>2013</v>
      </c>
      <c r="C1969" t="s">
        <v>83</v>
      </c>
      <c r="D1969" s="1">
        <v>418</v>
      </c>
      <c r="E1969" s="1">
        <v>0</v>
      </c>
      <c r="F1969" s="1">
        <v>504</v>
      </c>
      <c r="G1969" s="1">
        <v>0</v>
      </c>
      <c r="H1969" s="1">
        <v>894</v>
      </c>
      <c r="I1969" s="11">
        <v>0.49229074889867841</v>
      </c>
      <c r="J1969" s="12">
        <f t="shared" si="90"/>
        <v>0.27753303964757708</v>
      </c>
      <c r="K1969" s="8">
        <f t="shared" si="91"/>
        <v>1816</v>
      </c>
    </row>
    <row r="1970" spans="1:11" x14ac:dyDescent="0.35">
      <c r="A1970" s="7">
        <f t="shared" si="92"/>
        <v>2</v>
      </c>
      <c r="B1970">
        <v>2013</v>
      </c>
      <c r="C1970" t="s">
        <v>84</v>
      </c>
      <c r="D1970" s="1">
        <v>3724</v>
      </c>
      <c r="E1970" s="1">
        <v>0</v>
      </c>
      <c r="F1970" s="1">
        <v>8</v>
      </c>
      <c r="G1970" s="1">
        <v>6755</v>
      </c>
      <c r="H1970" s="1">
        <v>0</v>
      </c>
      <c r="I1970" s="11">
        <v>0.64413082864498905</v>
      </c>
      <c r="J1970" s="12">
        <f t="shared" si="90"/>
        <v>7.6284924191856581E-4</v>
      </c>
      <c r="K1970" s="8">
        <f t="shared" si="91"/>
        <v>10487</v>
      </c>
    </row>
    <row r="1971" spans="1:11" x14ac:dyDescent="0.35">
      <c r="A1971" s="7">
        <f t="shared" si="92"/>
        <v>2</v>
      </c>
      <c r="B1971">
        <v>2013</v>
      </c>
      <c r="C1971" t="s">
        <v>85</v>
      </c>
      <c r="D1971" s="1">
        <v>6887</v>
      </c>
      <c r="E1971" s="1">
        <v>18</v>
      </c>
      <c r="F1971" s="1">
        <v>378</v>
      </c>
      <c r="G1971" s="1">
        <v>4163</v>
      </c>
      <c r="H1971" s="1">
        <v>2042</v>
      </c>
      <c r="I1971" s="11">
        <v>0.46003855278766309</v>
      </c>
      <c r="J1971" s="12">
        <f t="shared" si="90"/>
        <v>2.802491103202847E-2</v>
      </c>
      <c r="K1971" s="8">
        <f t="shared" si="91"/>
        <v>13488</v>
      </c>
    </row>
    <row r="1972" spans="1:11" x14ac:dyDescent="0.35">
      <c r="A1972" s="7">
        <f t="shared" si="92"/>
        <v>2</v>
      </c>
      <c r="B1972">
        <v>2013</v>
      </c>
      <c r="C1972" t="s">
        <v>86</v>
      </c>
      <c r="D1972" s="1">
        <v>46624</v>
      </c>
      <c r="E1972" s="1">
        <v>0</v>
      </c>
      <c r="F1972" s="1">
        <v>63</v>
      </c>
      <c r="G1972" s="1">
        <v>1832</v>
      </c>
      <c r="H1972" s="1">
        <v>9694</v>
      </c>
      <c r="I1972" s="11">
        <v>0.19799701097692954</v>
      </c>
      <c r="J1972" s="12">
        <f t="shared" si="90"/>
        <v>1.0822324910243417E-3</v>
      </c>
      <c r="K1972" s="8">
        <f t="shared" si="91"/>
        <v>58213</v>
      </c>
    </row>
    <row r="1973" spans="1:11" x14ac:dyDescent="0.35">
      <c r="A1973" s="7">
        <f t="shared" si="92"/>
        <v>2</v>
      </c>
      <c r="B1973">
        <v>2013</v>
      </c>
      <c r="C1973" t="s">
        <v>87</v>
      </c>
      <c r="D1973" s="1">
        <v>52635</v>
      </c>
      <c r="E1973" s="1">
        <v>13422</v>
      </c>
      <c r="F1973" s="1">
        <v>0</v>
      </c>
      <c r="G1973" s="1">
        <v>72541</v>
      </c>
      <c r="H1973" s="1">
        <v>25315</v>
      </c>
      <c r="I1973" s="11">
        <v>0.59699962785136018</v>
      </c>
      <c r="J1973" s="12">
        <f t="shared" si="90"/>
        <v>0</v>
      </c>
      <c r="K1973" s="8">
        <f t="shared" si="91"/>
        <v>163913</v>
      </c>
    </row>
    <row r="1974" spans="1:11" x14ac:dyDescent="0.35">
      <c r="A1974" s="7">
        <f t="shared" si="92"/>
        <v>2</v>
      </c>
      <c r="B1974">
        <v>2013</v>
      </c>
      <c r="C1974" t="s">
        <v>88</v>
      </c>
      <c r="D1974" s="1">
        <v>5233</v>
      </c>
      <c r="E1974" s="1">
        <v>0</v>
      </c>
      <c r="F1974" s="1">
        <v>986</v>
      </c>
      <c r="G1974" s="1">
        <v>1401</v>
      </c>
      <c r="H1974" s="1">
        <v>5795</v>
      </c>
      <c r="I1974" s="11">
        <v>0.53641446142377935</v>
      </c>
      <c r="J1974" s="12">
        <f t="shared" si="90"/>
        <v>7.3499813641446143E-2</v>
      </c>
      <c r="K1974" s="8">
        <f t="shared" si="91"/>
        <v>13415</v>
      </c>
    </row>
    <row r="1975" spans="1:11" x14ac:dyDescent="0.35">
      <c r="A1975" s="7">
        <f t="shared" si="92"/>
        <v>2</v>
      </c>
      <c r="B1975">
        <v>2013</v>
      </c>
      <c r="C1975" t="s">
        <v>89</v>
      </c>
      <c r="D1975" s="1">
        <v>1025</v>
      </c>
      <c r="E1975" s="1">
        <v>0</v>
      </c>
      <c r="F1975" s="1">
        <v>840</v>
      </c>
      <c r="G1975" s="1">
        <v>0</v>
      </c>
      <c r="H1975" s="1">
        <v>946</v>
      </c>
      <c r="I1975" s="11">
        <v>0.33653504091070791</v>
      </c>
      <c r="J1975" s="12">
        <f t="shared" si="90"/>
        <v>0.29882604055496265</v>
      </c>
      <c r="K1975" s="8">
        <f t="shared" si="91"/>
        <v>2811</v>
      </c>
    </row>
    <row r="1976" spans="1:11" x14ac:dyDescent="0.35">
      <c r="A1976" s="7">
        <f t="shared" si="92"/>
        <v>2</v>
      </c>
      <c r="B1976">
        <v>2013</v>
      </c>
      <c r="C1976" t="s">
        <v>90</v>
      </c>
      <c r="D1976" s="1">
        <v>33107</v>
      </c>
      <c r="E1976" s="1">
        <v>9055</v>
      </c>
      <c r="F1976" s="1">
        <v>848</v>
      </c>
      <c r="G1976" s="1">
        <v>1683</v>
      </c>
      <c r="H1976" s="1">
        <v>25038</v>
      </c>
      <c r="I1976" s="11">
        <v>0.38320115873858113</v>
      </c>
      <c r="J1976" s="12">
        <f t="shared" si="90"/>
        <v>1.2161018772138647E-2</v>
      </c>
      <c r="K1976" s="8">
        <f t="shared" si="91"/>
        <v>69731</v>
      </c>
    </row>
    <row r="1977" spans="1:11" x14ac:dyDescent="0.35">
      <c r="A1977" s="7">
        <f t="shared" si="92"/>
        <v>2</v>
      </c>
      <c r="B1977">
        <v>2013</v>
      </c>
      <c r="C1977" t="s">
        <v>91</v>
      </c>
      <c r="D1977" s="1">
        <v>50054</v>
      </c>
      <c r="E1977" s="1">
        <v>3862</v>
      </c>
      <c r="F1977" s="1">
        <v>1016</v>
      </c>
      <c r="G1977" s="1">
        <v>0</v>
      </c>
      <c r="H1977" s="1">
        <v>52458</v>
      </c>
      <c r="I1977" s="11">
        <v>0.48848123661420989</v>
      </c>
      <c r="J1977" s="12">
        <f t="shared" si="90"/>
        <v>9.4608436539715055E-3</v>
      </c>
      <c r="K1977" s="8">
        <f t="shared" si="91"/>
        <v>107390</v>
      </c>
    </row>
    <row r="1978" spans="1:11" x14ac:dyDescent="0.35">
      <c r="A1978" s="7">
        <f t="shared" si="92"/>
        <v>2</v>
      </c>
      <c r="B1978">
        <v>2013</v>
      </c>
      <c r="C1978" t="s">
        <v>92</v>
      </c>
      <c r="D1978" s="1">
        <v>13142</v>
      </c>
      <c r="E1978" s="1">
        <v>44</v>
      </c>
      <c r="F1978" s="1">
        <v>882</v>
      </c>
      <c r="G1978" s="1">
        <v>0</v>
      </c>
      <c r="H1978" s="1">
        <v>68925</v>
      </c>
      <c r="I1978" s="11">
        <v>0.83049172821804251</v>
      </c>
      <c r="J1978" s="12">
        <f t="shared" si="90"/>
        <v>1.062740231103828E-2</v>
      </c>
      <c r="K1978" s="8">
        <f t="shared" si="91"/>
        <v>82993</v>
      </c>
    </row>
    <row r="1979" spans="1:11" x14ac:dyDescent="0.35">
      <c r="A1979" s="7">
        <f t="shared" si="92"/>
        <v>2</v>
      </c>
      <c r="B1979">
        <v>2013</v>
      </c>
      <c r="C1979" t="s">
        <v>93</v>
      </c>
      <c r="D1979" s="1">
        <v>4182</v>
      </c>
      <c r="E1979" s="1">
        <v>47</v>
      </c>
      <c r="F1979" s="1">
        <v>944</v>
      </c>
      <c r="G1979" s="1">
        <v>0</v>
      </c>
      <c r="H1979" s="1">
        <v>3914</v>
      </c>
      <c r="I1979" s="11">
        <v>0.43072521184109169</v>
      </c>
      <c r="J1979" s="12">
        <f t="shared" si="90"/>
        <v>0.10388467040827556</v>
      </c>
      <c r="K1979" s="8">
        <f t="shared" si="91"/>
        <v>9087</v>
      </c>
    </row>
    <row r="1980" spans="1:11" x14ac:dyDescent="0.35">
      <c r="A1980" s="7">
        <f t="shared" si="92"/>
        <v>2</v>
      </c>
      <c r="B1980">
        <v>2014</v>
      </c>
      <c r="C1980" t="s">
        <v>7</v>
      </c>
      <c r="D1980" s="1">
        <v>3179</v>
      </c>
      <c r="E1980" s="1">
        <v>11</v>
      </c>
      <c r="F1980" s="1">
        <v>275</v>
      </c>
      <c r="G1980" s="1">
        <v>0</v>
      </c>
      <c r="H1980" s="1">
        <v>8828</v>
      </c>
      <c r="I1980" s="11">
        <v>0.71813227039778738</v>
      </c>
      <c r="J1980" s="12">
        <f t="shared" si="90"/>
        <v>2.2370454730334336E-2</v>
      </c>
      <c r="K1980" s="8">
        <f t="shared" si="91"/>
        <v>12293</v>
      </c>
    </row>
    <row r="1981" spans="1:11" x14ac:dyDescent="0.35">
      <c r="A1981" s="7">
        <f t="shared" si="92"/>
        <v>2</v>
      </c>
      <c r="B1981">
        <v>2014</v>
      </c>
      <c r="C1981" t="s">
        <v>8</v>
      </c>
      <c r="D1981" s="1">
        <v>180823</v>
      </c>
      <c r="E1981" s="1">
        <v>24757</v>
      </c>
      <c r="F1981" s="1">
        <v>0</v>
      </c>
      <c r="G1981" s="1">
        <v>107640</v>
      </c>
      <c r="H1981" s="1">
        <v>73039</v>
      </c>
      <c r="I1981" s="11">
        <v>0.46776644686596297</v>
      </c>
      <c r="J1981" s="12">
        <f t="shared" si="90"/>
        <v>0</v>
      </c>
      <c r="K1981" s="8">
        <f t="shared" si="91"/>
        <v>386259</v>
      </c>
    </row>
    <row r="1982" spans="1:11" x14ac:dyDescent="0.35">
      <c r="A1982" s="7">
        <f t="shared" si="92"/>
        <v>2</v>
      </c>
      <c r="B1982">
        <v>2014</v>
      </c>
      <c r="C1982" t="s">
        <v>10</v>
      </c>
      <c r="D1982" s="1">
        <v>17541</v>
      </c>
      <c r="E1982" s="1">
        <v>456</v>
      </c>
      <c r="F1982" s="1">
        <v>168</v>
      </c>
      <c r="G1982" s="1">
        <v>1792</v>
      </c>
      <c r="H1982" s="1">
        <v>16037</v>
      </c>
      <c r="I1982" s="11">
        <v>0.49533255542590432</v>
      </c>
      <c r="J1982" s="12">
        <f t="shared" si="90"/>
        <v>4.6674445740956822E-3</v>
      </c>
      <c r="K1982" s="8">
        <f t="shared" si="91"/>
        <v>35994</v>
      </c>
    </row>
    <row r="1983" spans="1:11" x14ac:dyDescent="0.35">
      <c r="A1983" s="7">
        <f t="shared" si="92"/>
        <v>2</v>
      </c>
      <c r="B1983">
        <v>2014</v>
      </c>
      <c r="C1983" t="s">
        <v>11</v>
      </c>
      <c r="D1983" s="1">
        <v>6273</v>
      </c>
      <c r="E1983" s="1">
        <v>307</v>
      </c>
      <c r="F1983" s="1">
        <v>0</v>
      </c>
      <c r="G1983" s="1">
        <v>10078</v>
      </c>
      <c r="H1983" s="1">
        <v>8815</v>
      </c>
      <c r="I1983" s="11">
        <v>0.74168727672437484</v>
      </c>
      <c r="J1983" s="12">
        <f t="shared" si="90"/>
        <v>0</v>
      </c>
      <c r="K1983" s="8">
        <f t="shared" si="91"/>
        <v>25473</v>
      </c>
    </row>
    <row r="1984" spans="1:11" x14ac:dyDescent="0.35">
      <c r="A1984" s="7">
        <f t="shared" si="92"/>
        <v>2</v>
      </c>
      <c r="B1984">
        <v>2014</v>
      </c>
      <c r="C1984" t="s">
        <v>12</v>
      </c>
      <c r="D1984" s="1">
        <v>19494</v>
      </c>
      <c r="E1984" s="1">
        <v>257</v>
      </c>
      <c r="F1984" s="1">
        <v>2876</v>
      </c>
      <c r="G1984" s="1">
        <v>10206</v>
      </c>
      <c r="H1984" s="1">
        <v>8257</v>
      </c>
      <c r="I1984" s="11">
        <v>0.44933073740569479</v>
      </c>
      <c r="J1984" s="12">
        <f t="shared" si="90"/>
        <v>6.9992698953516674E-2</v>
      </c>
      <c r="K1984" s="8">
        <f t="shared" si="91"/>
        <v>41090</v>
      </c>
    </row>
    <row r="1985" spans="1:11" x14ac:dyDescent="0.35">
      <c r="A1985" s="7">
        <f t="shared" si="92"/>
        <v>2</v>
      </c>
      <c r="B1985">
        <v>2014</v>
      </c>
      <c r="C1985" t="s">
        <v>13</v>
      </c>
      <c r="D1985" s="1">
        <v>1396</v>
      </c>
      <c r="E1985" s="1">
        <v>116</v>
      </c>
      <c r="F1985" s="1">
        <v>630</v>
      </c>
      <c r="G1985" s="1">
        <v>251</v>
      </c>
      <c r="H1985" s="1">
        <v>1721</v>
      </c>
      <c r="I1985" s="11">
        <v>0.47933884297520662</v>
      </c>
      <c r="J1985" s="12">
        <f t="shared" si="90"/>
        <v>0.15313563441905687</v>
      </c>
      <c r="K1985" s="8">
        <f t="shared" si="91"/>
        <v>4114</v>
      </c>
    </row>
    <row r="1986" spans="1:11" x14ac:dyDescent="0.35">
      <c r="A1986" s="7">
        <f t="shared" si="92"/>
        <v>2</v>
      </c>
      <c r="B1986">
        <v>2014</v>
      </c>
      <c r="C1986" t="s">
        <v>14</v>
      </c>
      <c r="D1986" s="1">
        <v>49810</v>
      </c>
      <c r="E1986" s="1">
        <v>3606</v>
      </c>
      <c r="F1986" s="1">
        <v>1133</v>
      </c>
      <c r="G1986" s="1">
        <v>16529</v>
      </c>
      <c r="H1986" s="1">
        <v>22116</v>
      </c>
      <c r="I1986" s="11">
        <v>0.41467261840891045</v>
      </c>
      <c r="J1986" s="12">
        <f t="shared" ref="J1986:J2049" si="93">(F1986/K1986)</f>
        <v>1.2157435028006095E-2</v>
      </c>
      <c r="K1986" s="8">
        <f t="shared" ref="K1986:K2049" si="94">SUM(D1986:H1986)</f>
        <v>93194</v>
      </c>
    </row>
    <row r="1987" spans="1:11" x14ac:dyDescent="0.35">
      <c r="A1987" s="7">
        <f t="shared" ref="A1987:A2050" si="95">IF(B1987&lt;=1997,1,2)</f>
        <v>2</v>
      </c>
      <c r="B1987">
        <v>2014</v>
      </c>
      <c r="C1987" t="s">
        <v>15</v>
      </c>
      <c r="D1987" s="1">
        <v>14713</v>
      </c>
      <c r="E1987" s="1">
        <v>2154</v>
      </c>
      <c r="F1987" s="1">
        <v>1480</v>
      </c>
      <c r="G1987" s="1">
        <v>0</v>
      </c>
      <c r="H1987" s="1">
        <v>29370</v>
      </c>
      <c r="I1987" s="11">
        <v>0.61550390846029712</v>
      </c>
      <c r="J1987" s="12">
        <f t="shared" si="93"/>
        <v>3.1016199677263868E-2</v>
      </c>
      <c r="K1987" s="8">
        <f t="shared" si="94"/>
        <v>47717</v>
      </c>
    </row>
    <row r="1988" spans="1:11" x14ac:dyDescent="0.35">
      <c r="A1988" s="7">
        <f t="shared" si="95"/>
        <v>2</v>
      </c>
      <c r="B1988">
        <v>2014</v>
      </c>
      <c r="C1988" t="s">
        <v>16</v>
      </c>
      <c r="D1988" s="1">
        <v>7131</v>
      </c>
      <c r="E1988" s="1">
        <v>260</v>
      </c>
      <c r="F1988" s="1">
        <v>685</v>
      </c>
      <c r="G1988" s="1">
        <v>0</v>
      </c>
      <c r="H1988" s="1">
        <v>11483</v>
      </c>
      <c r="I1988" s="11">
        <v>0.58709545477785163</v>
      </c>
      <c r="J1988" s="12">
        <f t="shared" si="93"/>
        <v>3.502224040083849E-2</v>
      </c>
      <c r="K1988" s="8">
        <f t="shared" si="94"/>
        <v>19559</v>
      </c>
    </row>
    <row r="1989" spans="1:11" x14ac:dyDescent="0.35">
      <c r="A1989" s="7">
        <f t="shared" si="95"/>
        <v>2</v>
      </c>
      <c r="B1989">
        <v>2014</v>
      </c>
      <c r="C1989" t="s">
        <v>17</v>
      </c>
      <c r="D1989" s="1">
        <v>50859</v>
      </c>
      <c r="E1989" s="1">
        <v>12838</v>
      </c>
      <c r="F1989" s="1">
        <v>252</v>
      </c>
      <c r="G1989" s="1">
        <v>3460</v>
      </c>
      <c r="H1989" s="1">
        <v>47734</v>
      </c>
      <c r="I1989" s="11">
        <v>0.44461235159757867</v>
      </c>
      <c r="J1989" s="12">
        <f t="shared" si="93"/>
        <v>2.1885828925770562E-3</v>
      </c>
      <c r="K1989" s="8">
        <f t="shared" si="94"/>
        <v>115143</v>
      </c>
    </row>
    <row r="1990" spans="1:11" x14ac:dyDescent="0.35">
      <c r="A1990" s="7">
        <f t="shared" si="95"/>
        <v>2</v>
      </c>
      <c r="B1990">
        <v>2014</v>
      </c>
      <c r="C1990" t="s">
        <v>18</v>
      </c>
      <c r="D1990" s="1">
        <v>7615</v>
      </c>
      <c r="E1990" s="1">
        <v>20</v>
      </c>
      <c r="F1990" s="1">
        <v>0</v>
      </c>
      <c r="G1990" s="1">
        <v>0</v>
      </c>
      <c r="H1990" s="1">
        <v>12394</v>
      </c>
      <c r="I1990" s="11">
        <v>0.61880273603275249</v>
      </c>
      <c r="J1990" s="12">
        <f t="shared" si="93"/>
        <v>0</v>
      </c>
      <c r="K1990" s="8">
        <f t="shared" si="94"/>
        <v>20029</v>
      </c>
    </row>
    <row r="1991" spans="1:11" x14ac:dyDescent="0.35">
      <c r="A1991" s="7">
        <f t="shared" si="95"/>
        <v>2</v>
      </c>
      <c r="B1991">
        <v>2014</v>
      </c>
      <c r="C1991" t="s">
        <v>19</v>
      </c>
      <c r="D1991" s="1">
        <v>3235</v>
      </c>
      <c r="E1991" s="1">
        <v>86</v>
      </c>
      <c r="F1991" s="1">
        <v>884</v>
      </c>
      <c r="G1991" s="1">
        <v>0</v>
      </c>
      <c r="H1991" s="1">
        <v>7546</v>
      </c>
      <c r="I1991" s="11">
        <v>0.64215811420304658</v>
      </c>
      <c r="J1991" s="12">
        <f t="shared" si="93"/>
        <v>7.5227640200833973E-2</v>
      </c>
      <c r="K1991" s="8">
        <f t="shared" si="94"/>
        <v>11751</v>
      </c>
    </row>
    <row r="1992" spans="1:11" x14ac:dyDescent="0.35">
      <c r="A1992" s="7">
        <f t="shared" si="95"/>
        <v>2</v>
      </c>
      <c r="B1992">
        <v>2014</v>
      </c>
      <c r="C1992" t="s">
        <v>20</v>
      </c>
      <c r="D1992" s="1">
        <v>7278</v>
      </c>
      <c r="E1992" s="1">
        <v>2985</v>
      </c>
      <c r="F1992" s="1">
        <v>420</v>
      </c>
      <c r="G1992" s="1">
        <v>0</v>
      </c>
      <c r="H1992" s="1">
        <v>27145</v>
      </c>
      <c r="I1992" s="11">
        <v>0.71759014486623662</v>
      </c>
      <c r="J1992" s="12">
        <f t="shared" si="93"/>
        <v>1.1102886750555145E-2</v>
      </c>
      <c r="K1992" s="8">
        <f t="shared" si="94"/>
        <v>37828</v>
      </c>
    </row>
    <row r="1993" spans="1:11" x14ac:dyDescent="0.35">
      <c r="A1993" s="7">
        <f t="shared" si="95"/>
        <v>2</v>
      </c>
      <c r="B1993">
        <v>2014</v>
      </c>
      <c r="C1993" t="s">
        <v>21</v>
      </c>
      <c r="D1993" s="1">
        <v>17537</v>
      </c>
      <c r="E1993" s="1">
        <v>3237</v>
      </c>
      <c r="F1993" s="1">
        <v>189</v>
      </c>
      <c r="G1993" s="1">
        <v>0</v>
      </c>
      <c r="H1993" s="1">
        <v>97508</v>
      </c>
      <c r="I1993" s="11">
        <v>0.82305374311012824</v>
      </c>
      <c r="J1993" s="12">
        <f t="shared" si="93"/>
        <v>1.595327126469769E-3</v>
      </c>
      <c r="K1993" s="8">
        <f t="shared" si="94"/>
        <v>118471</v>
      </c>
    </row>
    <row r="1994" spans="1:11" x14ac:dyDescent="0.35">
      <c r="A1994" s="7">
        <f t="shared" si="95"/>
        <v>2</v>
      </c>
      <c r="B1994">
        <v>2014</v>
      </c>
      <c r="C1994" t="s">
        <v>22</v>
      </c>
      <c r="D1994" s="1">
        <v>451</v>
      </c>
      <c r="E1994" s="1">
        <v>7</v>
      </c>
      <c r="F1994" s="1">
        <v>0</v>
      </c>
      <c r="G1994" s="1">
        <v>3128</v>
      </c>
      <c r="H1994" s="1">
        <v>204</v>
      </c>
      <c r="I1994" s="11">
        <v>0.87915567282321905</v>
      </c>
      <c r="J1994" s="12">
        <f t="shared" si="93"/>
        <v>0</v>
      </c>
      <c r="K1994" s="8">
        <f t="shared" si="94"/>
        <v>3790</v>
      </c>
    </row>
    <row r="1995" spans="1:11" x14ac:dyDescent="0.35">
      <c r="A1995" s="7">
        <f t="shared" si="95"/>
        <v>2</v>
      </c>
      <c r="B1995">
        <v>2014</v>
      </c>
      <c r="C1995" t="s">
        <v>23</v>
      </c>
      <c r="D1995" s="1">
        <v>1087</v>
      </c>
      <c r="E1995" s="1">
        <v>15</v>
      </c>
      <c r="F1995" s="1">
        <v>29</v>
      </c>
      <c r="G1995" s="1">
        <v>0</v>
      </c>
      <c r="H1995" s="1">
        <v>2641</v>
      </c>
      <c r="I1995" s="11">
        <v>0.70015906680805939</v>
      </c>
      <c r="J1995" s="12">
        <f t="shared" si="93"/>
        <v>7.6882290562036056E-3</v>
      </c>
      <c r="K1995" s="8">
        <f t="shared" si="94"/>
        <v>3772</v>
      </c>
    </row>
    <row r="1996" spans="1:11" x14ac:dyDescent="0.35">
      <c r="A1996" s="7">
        <f t="shared" si="95"/>
        <v>2</v>
      </c>
      <c r="B1996">
        <v>2014</v>
      </c>
      <c r="C1996" t="s">
        <v>24</v>
      </c>
      <c r="D1996" s="1">
        <v>1424</v>
      </c>
      <c r="E1996" s="1">
        <v>5</v>
      </c>
      <c r="F1996" s="1">
        <v>1006</v>
      </c>
      <c r="G1996" s="1">
        <v>0</v>
      </c>
      <c r="H1996" s="1">
        <v>8336</v>
      </c>
      <c r="I1996" s="11">
        <v>0.77392999721474331</v>
      </c>
      <c r="J1996" s="12">
        <f t="shared" si="93"/>
        <v>9.3398941602451033E-2</v>
      </c>
      <c r="K1996" s="8">
        <f t="shared" si="94"/>
        <v>10771</v>
      </c>
    </row>
    <row r="1997" spans="1:11" x14ac:dyDescent="0.35">
      <c r="A1997" s="7">
        <f t="shared" si="95"/>
        <v>2</v>
      </c>
      <c r="B1997">
        <v>2014</v>
      </c>
      <c r="C1997" t="s">
        <v>25</v>
      </c>
      <c r="D1997" s="1">
        <v>48544</v>
      </c>
      <c r="E1997" s="1">
        <v>3216</v>
      </c>
      <c r="F1997" s="1">
        <v>226</v>
      </c>
      <c r="G1997" s="1">
        <v>0</v>
      </c>
      <c r="H1997" s="1">
        <v>43927</v>
      </c>
      <c r="I1997" s="11">
        <v>0.45798796826290494</v>
      </c>
      <c r="J1997" s="12">
        <f t="shared" si="93"/>
        <v>2.3563020654134475E-3</v>
      </c>
      <c r="K1997" s="8">
        <f t="shared" si="94"/>
        <v>95913</v>
      </c>
    </row>
    <row r="1998" spans="1:11" x14ac:dyDescent="0.35">
      <c r="A1998" s="7">
        <f t="shared" si="95"/>
        <v>2</v>
      </c>
      <c r="B1998">
        <v>2014</v>
      </c>
      <c r="C1998" t="s">
        <v>26</v>
      </c>
      <c r="D1998" s="1">
        <v>251682</v>
      </c>
      <c r="E1998" s="1">
        <v>48771</v>
      </c>
      <c r="F1998" s="1">
        <v>0</v>
      </c>
      <c r="G1998" s="1">
        <v>43368</v>
      </c>
      <c r="H1998" s="1">
        <v>179016</v>
      </c>
      <c r="I1998" s="11">
        <v>0.42534097625072442</v>
      </c>
      <c r="J1998" s="12">
        <f t="shared" si="93"/>
        <v>0</v>
      </c>
      <c r="K1998" s="8">
        <f t="shared" si="94"/>
        <v>522837</v>
      </c>
    </row>
    <row r="1999" spans="1:11" x14ac:dyDescent="0.35">
      <c r="A1999" s="7">
        <f t="shared" si="95"/>
        <v>2</v>
      </c>
      <c r="B1999">
        <v>2014</v>
      </c>
      <c r="C1999" t="s">
        <v>27</v>
      </c>
      <c r="D1999" s="1">
        <v>3970</v>
      </c>
      <c r="E1999" s="1">
        <v>19</v>
      </c>
      <c r="F1999" s="1">
        <v>930</v>
      </c>
      <c r="G1999" s="1">
        <v>6857</v>
      </c>
      <c r="H1999" s="1">
        <v>637</v>
      </c>
      <c r="I1999" s="11">
        <v>0.60372190445500684</v>
      </c>
      <c r="J1999" s="12">
        <f t="shared" si="93"/>
        <v>7.4921453315072911E-2</v>
      </c>
      <c r="K1999" s="8">
        <f t="shared" si="94"/>
        <v>12413</v>
      </c>
    </row>
    <row r="2000" spans="1:11" x14ac:dyDescent="0.35">
      <c r="A2000" s="7">
        <f t="shared" si="95"/>
        <v>2</v>
      </c>
      <c r="B2000">
        <v>2014</v>
      </c>
      <c r="C2000" t="s">
        <v>28</v>
      </c>
      <c r="D2000" s="1">
        <v>4597</v>
      </c>
      <c r="E2000" s="1">
        <v>3</v>
      </c>
      <c r="F2000" s="1">
        <v>2001</v>
      </c>
      <c r="G2000" s="1">
        <v>4452</v>
      </c>
      <c r="H2000" s="1">
        <v>1859</v>
      </c>
      <c r="I2000" s="11">
        <v>0.48877013630731103</v>
      </c>
      <c r="J2000" s="12">
        <f t="shared" si="93"/>
        <v>0.15497211895910781</v>
      </c>
      <c r="K2000" s="8">
        <f t="shared" si="94"/>
        <v>12912</v>
      </c>
    </row>
    <row r="2001" spans="1:11" x14ac:dyDescent="0.35">
      <c r="A2001" s="7">
        <f t="shared" si="95"/>
        <v>2</v>
      </c>
      <c r="B2001">
        <v>2014</v>
      </c>
      <c r="C2001" t="s">
        <v>29</v>
      </c>
      <c r="D2001" s="1">
        <v>4416</v>
      </c>
      <c r="E2001" s="1">
        <v>200</v>
      </c>
      <c r="F2001" s="1">
        <v>2498</v>
      </c>
      <c r="G2001" s="1">
        <v>426</v>
      </c>
      <c r="H2001" s="1">
        <v>4325</v>
      </c>
      <c r="I2001" s="11">
        <v>0.40042140750105354</v>
      </c>
      <c r="J2001" s="12">
        <f t="shared" si="93"/>
        <v>0.21053518752633796</v>
      </c>
      <c r="K2001" s="8">
        <f t="shared" si="94"/>
        <v>11865</v>
      </c>
    </row>
    <row r="2002" spans="1:11" x14ac:dyDescent="0.35">
      <c r="A2002" s="7">
        <f t="shared" si="95"/>
        <v>2</v>
      </c>
      <c r="B2002">
        <v>2014</v>
      </c>
      <c r="C2002" t="s">
        <v>30</v>
      </c>
      <c r="D2002" s="1">
        <v>15738</v>
      </c>
      <c r="E2002" s="1">
        <v>1605</v>
      </c>
      <c r="F2002" s="1">
        <v>168</v>
      </c>
      <c r="G2002" s="1">
        <v>0</v>
      </c>
      <c r="H2002" s="1">
        <v>17000</v>
      </c>
      <c r="I2002" s="11">
        <v>0.49259656341456348</v>
      </c>
      <c r="J2002" s="12">
        <f t="shared" si="93"/>
        <v>4.8680130972733335E-3</v>
      </c>
      <c r="K2002" s="8">
        <f t="shared" si="94"/>
        <v>34511</v>
      </c>
    </row>
    <row r="2003" spans="1:11" x14ac:dyDescent="0.35">
      <c r="A2003" s="7">
        <f t="shared" si="95"/>
        <v>2</v>
      </c>
      <c r="B2003">
        <v>2014</v>
      </c>
      <c r="C2003" t="s">
        <v>31</v>
      </c>
      <c r="D2003" s="1">
        <v>24653</v>
      </c>
      <c r="E2003" s="1">
        <v>1188</v>
      </c>
      <c r="F2003" s="1">
        <v>420</v>
      </c>
      <c r="G2003" s="1">
        <v>11491</v>
      </c>
      <c r="H2003" s="1">
        <v>3953</v>
      </c>
      <c r="I2003" s="11">
        <v>0.37031530991487832</v>
      </c>
      <c r="J2003" s="12">
        <f t="shared" si="93"/>
        <v>1.0070734923870039E-2</v>
      </c>
      <c r="K2003" s="8">
        <f t="shared" si="94"/>
        <v>41705</v>
      </c>
    </row>
    <row r="2004" spans="1:11" x14ac:dyDescent="0.35">
      <c r="A2004" s="7">
        <f t="shared" si="95"/>
        <v>2</v>
      </c>
      <c r="B2004">
        <v>2014</v>
      </c>
      <c r="C2004" t="s">
        <v>32</v>
      </c>
      <c r="D2004" s="1">
        <v>639</v>
      </c>
      <c r="E2004" s="1">
        <v>0</v>
      </c>
      <c r="F2004" s="1">
        <v>378</v>
      </c>
      <c r="G2004" s="1">
        <v>2288</v>
      </c>
      <c r="H2004" s="1">
        <v>0</v>
      </c>
      <c r="I2004" s="11">
        <v>0.69228441754916792</v>
      </c>
      <c r="J2004" s="12">
        <f t="shared" si="93"/>
        <v>0.11437216338880483</v>
      </c>
      <c r="K2004" s="8">
        <f t="shared" si="94"/>
        <v>3305</v>
      </c>
    </row>
    <row r="2005" spans="1:11" x14ac:dyDescent="0.35">
      <c r="A2005" s="7">
        <f t="shared" si="95"/>
        <v>2</v>
      </c>
      <c r="B2005">
        <v>2014</v>
      </c>
      <c r="C2005" t="s">
        <v>33</v>
      </c>
      <c r="D2005" s="1">
        <v>603469</v>
      </c>
      <c r="E2005" s="1">
        <v>43360</v>
      </c>
      <c r="F2005" s="1">
        <v>0</v>
      </c>
      <c r="G2005" s="1">
        <v>508118</v>
      </c>
      <c r="H2005" s="1">
        <v>259342</v>
      </c>
      <c r="I2005" s="11">
        <v>0.54264722415291355</v>
      </c>
      <c r="J2005" s="12">
        <f t="shared" si="93"/>
        <v>0</v>
      </c>
      <c r="K2005" s="8">
        <f t="shared" si="94"/>
        <v>1414289</v>
      </c>
    </row>
    <row r="2006" spans="1:11" x14ac:dyDescent="0.35">
      <c r="A2006" s="7">
        <f t="shared" si="95"/>
        <v>2</v>
      </c>
      <c r="B2006">
        <v>2014</v>
      </c>
      <c r="C2006" t="s">
        <v>34</v>
      </c>
      <c r="D2006" s="1">
        <v>4680</v>
      </c>
      <c r="E2006" s="1">
        <v>410</v>
      </c>
      <c r="F2006" s="1">
        <v>168</v>
      </c>
      <c r="G2006" s="1">
        <v>5815</v>
      </c>
      <c r="H2006" s="1">
        <v>2038</v>
      </c>
      <c r="I2006" s="11">
        <v>0.59896270307375488</v>
      </c>
      <c r="J2006" s="12">
        <f t="shared" si="93"/>
        <v>1.2813667912439935E-2</v>
      </c>
      <c r="K2006" s="8">
        <f t="shared" si="94"/>
        <v>13111</v>
      </c>
    </row>
    <row r="2007" spans="1:11" x14ac:dyDescent="0.35">
      <c r="A2007" s="7">
        <f t="shared" si="95"/>
        <v>2</v>
      </c>
      <c r="B2007">
        <v>2014</v>
      </c>
      <c r="C2007" t="s">
        <v>35</v>
      </c>
      <c r="D2007" s="1">
        <v>4668</v>
      </c>
      <c r="E2007" s="1">
        <v>106</v>
      </c>
      <c r="F2007" s="1">
        <v>0</v>
      </c>
      <c r="G2007" s="1">
        <v>0</v>
      </c>
      <c r="H2007" s="1">
        <v>14158</v>
      </c>
      <c r="I2007" s="11">
        <v>0.7478343545320093</v>
      </c>
      <c r="J2007" s="12">
        <f t="shared" si="93"/>
        <v>0</v>
      </c>
      <c r="K2007" s="8">
        <f t="shared" si="94"/>
        <v>18932</v>
      </c>
    </row>
    <row r="2008" spans="1:11" x14ac:dyDescent="0.35">
      <c r="A2008" s="7">
        <f t="shared" si="95"/>
        <v>2</v>
      </c>
      <c r="B2008">
        <v>2014</v>
      </c>
      <c r="C2008" t="s">
        <v>36</v>
      </c>
      <c r="D2008" s="1">
        <v>11264</v>
      </c>
      <c r="E2008" s="1">
        <v>408</v>
      </c>
      <c r="F2008" s="1">
        <v>420</v>
      </c>
      <c r="G2008" s="1">
        <v>0</v>
      </c>
      <c r="H2008" s="1">
        <v>24739</v>
      </c>
      <c r="I2008" s="11">
        <v>0.67168960929651655</v>
      </c>
      <c r="J2008" s="12">
        <f t="shared" si="93"/>
        <v>1.1403437321821292E-2</v>
      </c>
      <c r="K2008" s="8">
        <f t="shared" si="94"/>
        <v>36831</v>
      </c>
    </row>
    <row r="2009" spans="1:11" x14ac:dyDescent="0.35">
      <c r="A2009" s="7">
        <f t="shared" si="95"/>
        <v>2</v>
      </c>
      <c r="B2009">
        <v>2014</v>
      </c>
      <c r="C2009" t="s">
        <v>37</v>
      </c>
      <c r="D2009" s="1">
        <v>17003</v>
      </c>
      <c r="E2009" s="1">
        <v>212</v>
      </c>
      <c r="F2009" s="1">
        <v>372</v>
      </c>
      <c r="G2009" s="1">
        <v>0</v>
      </c>
      <c r="H2009" s="1">
        <v>21818</v>
      </c>
      <c r="I2009" s="11">
        <v>0.5536860804466438</v>
      </c>
      <c r="J2009" s="12">
        <f t="shared" si="93"/>
        <v>9.4404263418347931E-3</v>
      </c>
      <c r="K2009" s="8">
        <f t="shared" si="94"/>
        <v>39405</v>
      </c>
    </row>
    <row r="2010" spans="1:11" x14ac:dyDescent="0.35">
      <c r="A2010" s="7">
        <f t="shared" si="95"/>
        <v>2</v>
      </c>
      <c r="B2010">
        <v>2014</v>
      </c>
      <c r="C2010" t="s">
        <v>38</v>
      </c>
      <c r="D2010" s="1">
        <v>10113</v>
      </c>
      <c r="E2010" s="1">
        <v>76</v>
      </c>
      <c r="F2010" s="1">
        <v>840</v>
      </c>
      <c r="G2010" s="1">
        <v>0</v>
      </c>
      <c r="H2010" s="1">
        <v>4658</v>
      </c>
      <c r="I2010" s="11">
        <v>0.29693376681328487</v>
      </c>
      <c r="J2010" s="12">
        <f t="shared" si="93"/>
        <v>5.3547523427041499E-2</v>
      </c>
      <c r="K2010" s="8">
        <f t="shared" si="94"/>
        <v>15687</v>
      </c>
    </row>
    <row r="2011" spans="1:11" x14ac:dyDescent="0.35">
      <c r="A2011" s="7">
        <f t="shared" si="95"/>
        <v>2</v>
      </c>
      <c r="B2011">
        <v>2014</v>
      </c>
      <c r="C2011" t="s">
        <v>39</v>
      </c>
      <c r="D2011" s="1">
        <v>1351</v>
      </c>
      <c r="E2011" s="1">
        <v>175</v>
      </c>
      <c r="F2011" s="1">
        <v>27</v>
      </c>
      <c r="G2011" s="1">
        <v>0</v>
      </c>
      <c r="H2011" s="1">
        <v>7179</v>
      </c>
      <c r="I2011" s="11">
        <v>0.82214841960604668</v>
      </c>
      <c r="J2011" s="12">
        <f t="shared" si="93"/>
        <v>3.092075125973431E-3</v>
      </c>
      <c r="K2011" s="8">
        <f t="shared" si="94"/>
        <v>8732</v>
      </c>
    </row>
    <row r="2012" spans="1:11" x14ac:dyDescent="0.35">
      <c r="A2012" s="7">
        <f t="shared" si="95"/>
        <v>2</v>
      </c>
      <c r="B2012">
        <v>2014</v>
      </c>
      <c r="C2012" t="s">
        <v>40</v>
      </c>
      <c r="D2012" s="1">
        <v>6365</v>
      </c>
      <c r="E2012" s="1">
        <v>128</v>
      </c>
      <c r="F2012" s="1">
        <v>105</v>
      </c>
      <c r="G2012" s="1">
        <v>0</v>
      </c>
      <c r="H2012" s="1">
        <v>29318</v>
      </c>
      <c r="I2012" s="11">
        <v>0.81629357389464308</v>
      </c>
      <c r="J2012" s="12">
        <f t="shared" si="93"/>
        <v>2.923488138990979E-3</v>
      </c>
      <c r="K2012" s="8">
        <f t="shared" si="94"/>
        <v>35916</v>
      </c>
    </row>
    <row r="2013" spans="1:11" x14ac:dyDescent="0.35">
      <c r="A2013" s="7">
        <f t="shared" si="95"/>
        <v>2</v>
      </c>
      <c r="B2013">
        <v>2014</v>
      </c>
      <c r="C2013" t="s">
        <v>41</v>
      </c>
      <c r="D2013" s="1">
        <v>2084</v>
      </c>
      <c r="E2013" s="1">
        <v>18</v>
      </c>
      <c r="F2013" s="1">
        <v>99</v>
      </c>
      <c r="G2013" s="1">
        <v>0</v>
      </c>
      <c r="H2013" s="1">
        <v>1745</v>
      </c>
      <c r="I2013" s="11">
        <v>0.4422199695894577</v>
      </c>
      <c r="J2013" s="12">
        <f t="shared" si="93"/>
        <v>2.5088697415103903E-2</v>
      </c>
      <c r="K2013" s="8">
        <f t="shared" si="94"/>
        <v>3946</v>
      </c>
    </row>
    <row r="2014" spans="1:11" x14ac:dyDescent="0.35">
      <c r="A2014" s="7">
        <f t="shared" si="95"/>
        <v>2</v>
      </c>
      <c r="B2014">
        <v>2014</v>
      </c>
      <c r="C2014" t="s">
        <v>42</v>
      </c>
      <c r="D2014" s="1">
        <v>6101</v>
      </c>
      <c r="E2014" s="1">
        <v>50</v>
      </c>
      <c r="F2014" s="1">
        <v>315</v>
      </c>
      <c r="G2014" s="1">
        <v>0</v>
      </c>
      <c r="H2014" s="1">
        <v>7228</v>
      </c>
      <c r="I2014" s="11">
        <v>0.52782240397254276</v>
      </c>
      <c r="J2014" s="12">
        <f t="shared" si="93"/>
        <v>2.3002774937929019E-2</v>
      </c>
      <c r="K2014" s="8">
        <f t="shared" si="94"/>
        <v>13694</v>
      </c>
    </row>
    <row r="2015" spans="1:11" x14ac:dyDescent="0.35">
      <c r="A2015" s="7">
        <f t="shared" si="95"/>
        <v>2</v>
      </c>
      <c r="B2015">
        <v>2014</v>
      </c>
      <c r="C2015" t="s">
        <v>43</v>
      </c>
      <c r="D2015" s="1">
        <v>1504</v>
      </c>
      <c r="E2015" s="1">
        <v>62</v>
      </c>
      <c r="F2015" s="1">
        <v>1217</v>
      </c>
      <c r="G2015" s="1">
        <v>0</v>
      </c>
      <c r="H2015" s="1">
        <v>3519</v>
      </c>
      <c r="I2015" s="11">
        <v>0.55839416058394165</v>
      </c>
      <c r="J2015" s="12">
        <f t="shared" si="93"/>
        <v>0.19311329736591559</v>
      </c>
      <c r="K2015" s="8">
        <f t="shared" si="94"/>
        <v>6302</v>
      </c>
    </row>
    <row r="2016" spans="1:11" x14ac:dyDescent="0.35">
      <c r="A2016" s="7">
        <f t="shared" si="95"/>
        <v>2</v>
      </c>
      <c r="B2016">
        <v>2014</v>
      </c>
      <c r="C2016" t="s">
        <v>44</v>
      </c>
      <c r="D2016" s="1">
        <v>1601</v>
      </c>
      <c r="E2016" s="1">
        <v>3</v>
      </c>
      <c r="F2016" s="1">
        <v>403</v>
      </c>
      <c r="G2016" s="1">
        <v>0</v>
      </c>
      <c r="H2016" s="1">
        <v>5443</v>
      </c>
      <c r="I2016" s="11">
        <v>0.73060402684563763</v>
      </c>
      <c r="J2016" s="12">
        <f t="shared" si="93"/>
        <v>5.4093959731543621E-2</v>
      </c>
      <c r="K2016" s="8">
        <f t="shared" si="94"/>
        <v>7450</v>
      </c>
    </row>
    <row r="2017" spans="1:11" x14ac:dyDescent="0.35">
      <c r="A2017" s="7">
        <f t="shared" si="95"/>
        <v>2</v>
      </c>
      <c r="B2017">
        <v>2014</v>
      </c>
      <c r="C2017" t="s">
        <v>45</v>
      </c>
      <c r="D2017" s="1">
        <v>773</v>
      </c>
      <c r="E2017" s="1">
        <v>130</v>
      </c>
      <c r="F2017" s="1">
        <v>17</v>
      </c>
      <c r="G2017" s="1">
        <v>0</v>
      </c>
      <c r="H2017" s="1">
        <v>3377</v>
      </c>
      <c r="I2017" s="11">
        <v>0.78589713753781709</v>
      </c>
      <c r="J2017" s="12">
        <f t="shared" si="93"/>
        <v>3.9562485454968585E-3</v>
      </c>
      <c r="K2017" s="8">
        <f t="shared" si="94"/>
        <v>4297</v>
      </c>
    </row>
    <row r="2018" spans="1:11" x14ac:dyDescent="0.35">
      <c r="A2018" s="7">
        <f t="shared" si="95"/>
        <v>2</v>
      </c>
      <c r="B2018">
        <v>2014</v>
      </c>
      <c r="C2018" t="s">
        <v>46</v>
      </c>
      <c r="D2018" s="1">
        <v>11911</v>
      </c>
      <c r="E2018" s="1">
        <v>3500</v>
      </c>
      <c r="F2018" s="1">
        <v>714</v>
      </c>
      <c r="G2018" s="1">
        <v>4128</v>
      </c>
      <c r="H2018" s="1">
        <v>9005</v>
      </c>
      <c r="I2018" s="11">
        <v>0.44886868548772985</v>
      </c>
      <c r="J2018" s="12">
        <f t="shared" si="93"/>
        <v>2.4403581926310751E-2</v>
      </c>
      <c r="K2018" s="8">
        <f t="shared" si="94"/>
        <v>29258</v>
      </c>
    </row>
    <row r="2019" spans="1:11" x14ac:dyDescent="0.35">
      <c r="A2019" s="7">
        <f t="shared" si="95"/>
        <v>2</v>
      </c>
      <c r="B2019">
        <v>2014</v>
      </c>
      <c r="C2019" t="s">
        <v>47</v>
      </c>
      <c r="D2019" s="1">
        <v>1126</v>
      </c>
      <c r="E2019" s="1">
        <v>13</v>
      </c>
      <c r="F2019" s="1">
        <v>294</v>
      </c>
      <c r="G2019" s="1">
        <v>0</v>
      </c>
      <c r="H2019" s="1">
        <v>1766</v>
      </c>
      <c r="I2019" s="11">
        <v>0.5520475148483901</v>
      </c>
      <c r="J2019" s="12">
        <f t="shared" si="93"/>
        <v>9.1903719912472648E-2</v>
      </c>
      <c r="K2019" s="8">
        <f t="shared" si="94"/>
        <v>3199</v>
      </c>
    </row>
    <row r="2020" spans="1:11" x14ac:dyDescent="0.35">
      <c r="A2020" s="7">
        <f t="shared" si="95"/>
        <v>2</v>
      </c>
      <c r="B2020">
        <v>2014</v>
      </c>
      <c r="C2020" t="s">
        <v>48</v>
      </c>
      <c r="D2020" s="1">
        <v>17009</v>
      </c>
      <c r="E2020" s="1">
        <v>481</v>
      </c>
      <c r="F2020" s="1">
        <v>630</v>
      </c>
      <c r="G2020" s="1">
        <v>0</v>
      </c>
      <c r="H2020" s="1">
        <v>22686</v>
      </c>
      <c r="I2020" s="11">
        <v>0.55594765475665342</v>
      </c>
      <c r="J2020" s="12">
        <f t="shared" si="93"/>
        <v>1.5438906043228937E-2</v>
      </c>
      <c r="K2020" s="8">
        <f t="shared" si="94"/>
        <v>40806</v>
      </c>
    </row>
    <row r="2021" spans="1:11" x14ac:dyDescent="0.35">
      <c r="A2021" s="7">
        <f t="shared" si="95"/>
        <v>2</v>
      </c>
      <c r="B2021">
        <v>2014</v>
      </c>
      <c r="C2021" t="s">
        <v>49</v>
      </c>
      <c r="D2021" s="1">
        <v>420</v>
      </c>
      <c r="E2021" s="1">
        <v>162</v>
      </c>
      <c r="F2021" s="1">
        <v>91</v>
      </c>
      <c r="G2021" s="1">
        <v>1185</v>
      </c>
      <c r="H2021" s="1">
        <v>28</v>
      </c>
      <c r="I2021" s="11">
        <v>0.6431601272534464</v>
      </c>
      <c r="J2021" s="12">
        <f t="shared" si="93"/>
        <v>4.8250265111346766E-2</v>
      </c>
      <c r="K2021" s="8">
        <f t="shared" si="94"/>
        <v>1886</v>
      </c>
    </row>
    <row r="2022" spans="1:11" x14ac:dyDescent="0.35">
      <c r="A2022" s="7">
        <f t="shared" si="95"/>
        <v>2</v>
      </c>
      <c r="B2022">
        <v>2014</v>
      </c>
      <c r="C2022" t="s">
        <v>50</v>
      </c>
      <c r="D2022" s="1">
        <v>2498</v>
      </c>
      <c r="E2022" s="1">
        <v>40</v>
      </c>
      <c r="F2022" s="1">
        <v>210</v>
      </c>
      <c r="G2022" s="1">
        <v>0</v>
      </c>
      <c r="H2022" s="1">
        <v>4840</v>
      </c>
      <c r="I2022" s="11">
        <v>0.63784923563521345</v>
      </c>
      <c r="J2022" s="12">
        <f t="shared" si="93"/>
        <v>2.7675276752767528E-2</v>
      </c>
      <c r="K2022" s="8">
        <f t="shared" si="94"/>
        <v>7588</v>
      </c>
    </row>
    <row r="2023" spans="1:11" x14ac:dyDescent="0.35">
      <c r="A2023" s="7">
        <f t="shared" si="95"/>
        <v>2</v>
      </c>
      <c r="B2023">
        <v>2014</v>
      </c>
      <c r="C2023" t="s">
        <v>51</v>
      </c>
      <c r="D2023" s="1">
        <v>7369</v>
      </c>
      <c r="E2023" s="1">
        <v>35</v>
      </c>
      <c r="F2023" s="1">
        <v>2299</v>
      </c>
      <c r="G2023" s="1">
        <v>6407</v>
      </c>
      <c r="H2023" s="1">
        <v>2675</v>
      </c>
      <c r="I2023" s="11">
        <v>0.48347085440511045</v>
      </c>
      <c r="J2023" s="12">
        <f t="shared" si="93"/>
        <v>0.12238488155443172</v>
      </c>
      <c r="K2023" s="8">
        <f t="shared" si="94"/>
        <v>18785</v>
      </c>
    </row>
    <row r="2024" spans="1:11" x14ac:dyDescent="0.35">
      <c r="A2024" s="7">
        <f t="shared" si="95"/>
        <v>2</v>
      </c>
      <c r="B2024">
        <v>2014</v>
      </c>
      <c r="C2024" t="s">
        <v>52</v>
      </c>
      <c r="D2024" s="1">
        <v>19482</v>
      </c>
      <c r="E2024" s="1">
        <v>4170</v>
      </c>
      <c r="F2024" s="1">
        <v>1962</v>
      </c>
      <c r="G2024" s="1">
        <v>0</v>
      </c>
      <c r="H2024" s="1">
        <v>15389</v>
      </c>
      <c r="I2024" s="11">
        <v>0.37531400141453064</v>
      </c>
      <c r="J2024" s="12">
        <f t="shared" si="93"/>
        <v>4.785015730556301E-2</v>
      </c>
      <c r="K2024" s="8">
        <f t="shared" si="94"/>
        <v>41003</v>
      </c>
    </row>
    <row r="2025" spans="1:11" x14ac:dyDescent="0.35">
      <c r="A2025" s="7">
        <f t="shared" si="95"/>
        <v>2</v>
      </c>
      <c r="B2025">
        <v>2014</v>
      </c>
      <c r="C2025" t="s">
        <v>53</v>
      </c>
      <c r="D2025" s="1">
        <v>4713</v>
      </c>
      <c r="E2025" s="1">
        <v>115</v>
      </c>
      <c r="F2025" s="1">
        <v>1175</v>
      </c>
      <c r="G2025" s="1">
        <v>0</v>
      </c>
      <c r="H2025" s="1">
        <v>7500</v>
      </c>
      <c r="I2025" s="11">
        <v>0.55543212619417903</v>
      </c>
      <c r="J2025" s="12">
        <f t="shared" si="93"/>
        <v>8.7017699770421383E-2</v>
      </c>
      <c r="K2025" s="8">
        <f t="shared" si="94"/>
        <v>13503</v>
      </c>
    </row>
    <row r="2026" spans="1:11" x14ac:dyDescent="0.35">
      <c r="A2026" s="7">
        <f t="shared" si="95"/>
        <v>2</v>
      </c>
      <c r="B2026">
        <v>2014</v>
      </c>
      <c r="C2026" t="s">
        <v>54</v>
      </c>
      <c r="D2026" s="1">
        <v>1569</v>
      </c>
      <c r="E2026" s="1">
        <v>45</v>
      </c>
      <c r="F2026" s="1">
        <v>840</v>
      </c>
      <c r="G2026" s="1">
        <v>0</v>
      </c>
      <c r="H2026" s="1">
        <v>9747</v>
      </c>
      <c r="I2026" s="11">
        <v>0.79886894516842877</v>
      </c>
      <c r="J2026" s="12">
        <f t="shared" si="93"/>
        <v>6.8846815834767636E-2</v>
      </c>
      <c r="K2026" s="8">
        <f t="shared" si="94"/>
        <v>12201</v>
      </c>
    </row>
    <row r="2027" spans="1:11" x14ac:dyDescent="0.35">
      <c r="A2027" s="7">
        <f t="shared" si="95"/>
        <v>2</v>
      </c>
      <c r="B2027">
        <v>2014</v>
      </c>
      <c r="C2027" t="s">
        <v>55</v>
      </c>
      <c r="D2027" s="1">
        <v>14669</v>
      </c>
      <c r="E2027" s="1">
        <v>6467</v>
      </c>
      <c r="F2027" s="1">
        <v>378</v>
      </c>
      <c r="G2027" s="1">
        <v>0</v>
      </c>
      <c r="H2027" s="1">
        <v>31350</v>
      </c>
      <c r="I2027" s="11">
        <v>0.59303117433414043</v>
      </c>
      <c r="J2027" s="12">
        <f t="shared" si="93"/>
        <v>7.1504237288135594E-3</v>
      </c>
      <c r="K2027" s="8">
        <f t="shared" si="94"/>
        <v>52864</v>
      </c>
    </row>
    <row r="2028" spans="1:11" x14ac:dyDescent="0.35">
      <c r="A2028" s="7">
        <f t="shared" si="95"/>
        <v>2</v>
      </c>
      <c r="B2028">
        <v>2014</v>
      </c>
      <c r="C2028" t="s">
        <v>56</v>
      </c>
      <c r="D2028" s="1">
        <v>15682</v>
      </c>
      <c r="E2028" s="1">
        <v>406</v>
      </c>
      <c r="F2028" s="1">
        <v>1238</v>
      </c>
      <c r="G2028" s="1">
        <v>0</v>
      </c>
      <c r="H2028" s="1">
        <v>17883</v>
      </c>
      <c r="I2028" s="11">
        <v>0.50790990939816527</v>
      </c>
      <c r="J2028" s="12">
        <f t="shared" si="93"/>
        <v>3.5161464398307252E-2</v>
      </c>
      <c r="K2028" s="8">
        <f t="shared" si="94"/>
        <v>35209</v>
      </c>
    </row>
    <row r="2029" spans="1:11" x14ac:dyDescent="0.35">
      <c r="A2029" s="7">
        <f t="shared" si="95"/>
        <v>2</v>
      </c>
      <c r="B2029">
        <v>2014</v>
      </c>
      <c r="C2029" t="s">
        <v>57</v>
      </c>
      <c r="D2029" s="1">
        <v>2478</v>
      </c>
      <c r="E2029" s="1">
        <v>28</v>
      </c>
      <c r="F2029" s="1">
        <v>703</v>
      </c>
      <c r="G2029" s="1">
        <v>0</v>
      </c>
      <c r="H2029" s="1">
        <v>3995</v>
      </c>
      <c r="I2029" s="11">
        <v>0.55455302609661294</v>
      </c>
      <c r="J2029" s="12">
        <f t="shared" si="93"/>
        <v>9.7584675180455299E-2</v>
      </c>
      <c r="K2029" s="8">
        <f t="shared" si="94"/>
        <v>7204</v>
      </c>
    </row>
    <row r="2030" spans="1:11" x14ac:dyDescent="0.35">
      <c r="A2030" s="7">
        <f t="shared" si="95"/>
        <v>2</v>
      </c>
      <c r="B2030">
        <v>2014</v>
      </c>
      <c r="C2030" t="s">
        <v>58</v>
      </c>
      <c r="D2030" s="1">
        <v>18749</v>
      </c>
      <c r="E2030" s="1">
        <v>91</v>
      </c>
      <c r="F2030" s="1">
        <v>1180</v>
      </c>
      <c r="G2030" s="1">
        <v>8743</v>
      </c>
      <c r="H2030" s="1">
        <v>7129</v>
      </c>
      <c r="I2030" s="11">
        <v>0.44221553549537501</v>
      </c>
      <c r="J2030" s="12">
        <f t="shared" si="93"/>
        <v>3.2876406998774102E-2</v>
      </c>
      <c r="K2030" s="8">
        <f t="shared" si="94"/>
        <v>35892</v>
      </c>
    </row>
    <row r="2031" spans="1:11" x14ac:dyDescent="0.35">
      <c r="A2031" s="7">
        <f t="shared" si="95"/>
        <v>2</v>
      </c>
      <c r="B2031">
        <v>2014</v>
      </c>
      <c r="C2031" t="s">
        <v>59</v>
      </c>
      <c r="D2031" s="1">
        <v>6868</v>
      </c>
      <c r="E2031" s="1">
        <v>265</v>
      </c>
      <c r="F2031" s="1">
        <v>399</v>
      </c>
      <c r="G2031" s="1">
        <v>0</v>
      </c>
      <c r="H2031" s="1">
        <v>9765</v>
      </c>
      <c r="I2031" s="11">
        <v>0.56454876568191015</v>
      </c>
      <c r="J2031" s="12">
        <f t="shared" si="93"/>
        <v>2.3067583974099554E-2</v>
      </c>
      <c r="K2031" s="8">
        <f t="shared" si="94"/>
        <v>17297</v>
      </c>
    </row>
    <row r="2032" spans="1:11" x14ac:dyDescent="0.35">
      <c r="A2032" s="7">
        <f t="shared" si="95"/>
        <v>2</v>
      </c>
      <c r="B2032">
        <v>2014</v>
      </c>
      <c r="C2032" t="s">
        <v>60</v>
      </c>
      <c r="D2032" s="1">
        <v>260</v>
      </c>
      <c r="E2032" s="1">
        <v>0</v>
      </c>
      <c r="F2032" s="1">
        <v>22</v>
      </c>
      <c r="G2032" s="1">
        <v>2241</v>
      </c>
      <c r="H2032" s="1">
        <v>729</v>
      </c>
      <c r="I2032" s="11">
        <v>0.91328413284132837</v>
      </c>
      <c r="J2032" s="12">
        <f t="shared" si="93"/>
        <v>6.7650676506765071E-3</v>
      </c>
      <c r="K2032" s="8">
        <f t="shared" si="94"/>
        <v>3252</v>
      </c>
    </row>
    <row r="2033" spans="1:11" x14ac:dyDescent="0.35">
      <c r="A2033" s="7">
        <f t="shared" si="95"/>
        <v>2</v>
      </c>
      <c r="B2033">
        <v>2014</v>
      </c>
      <c r="C2033" t="s">
        <v>61</v>
      </c>
      <c r="D2033" s="1">
        <v>124243</v>
      </c>
      <c r="E2033" s="1">
        <v>31745</v>
      </c>
      <c r="F2033" s="1">
        <v>2373</v>
      </c>
      <c r="G2033" s="1">
        <v>85702</v>
      </c>
      <c r="H2033" s="1">
        <v>1212</v>
      </c>
      <c r="I2033" s="11">
        <v>0.35435327693405361</v>
      </c>
      <c r="J2033" s="12">
        <f t="shared" si="93"/>
        <v>9.6748547548669867E-3</v>
      </c>
      <c r="K2033" s="8">
        <f t="shared" si="94"/>
        <v>245275</v>
      </c>
    </row>
    <row r="2034" spans="1:11" x14ac:dyDescent="0.35">
      <c r="A2034" s="7">
        <f t="shared" si="95"/>
        <v>2</v>
      </c>
      <c r="B2034">
        <v>2014</v>
      </c>
      <c r="C2034" t="s">
        <v>62</v>
      </c>
      <c r="D2034" s="1">
        <v>63767</v>
      </c>
      <c r="E2034" s="1">
        <v>19512</v>
      </c>
      <c r="F2034" s="1">
        <v>362</v>
      </c>
      <c r="G2034" s="1">
        <v>19589</v>
      </c>
      <c r="H2034" s="1">
        <v>12564</v>
      </c>
      <c r="I2034" s="11">
        <v>0.27767414546522273</v>
      </c>
      <c r="J2034" s="12">
        <f t="shared" si="93"/>
        <v>3.1262414287441492E-3</v>
      </c>
      <c r="K2034" s="8">
        <f t="shared" si="94"/>
        <v>115794</v>
      </c>
    </row>
    <row r="2035" spans="1:11" x14ac:dyDescent="0.35">
      <c r="A2035" s="7">
        <f t="shared" si="95"/>
        <v>2</v>
      </c>
      <c r="B2035">
        <v>2014</v>
      </c>
      <c r="C2035" t="s">
        <v>63</v>
      </c>
      <c r="D2035" s="1">
        <v>8758</v>
      </c>
      <c r="E2035" s="1">
        <v>90</v>
      </c>
      <c r="F2035" s="1">
        <v>1586</v>
      </c>
      <c r="G2035" s="1">
        <v>0</v>
      </c>
      <c r="H2035" s="1">
        <v>10450</v>
      </c>
      <c r="I2035" s="11">
        <v>0.50038306837770541</v>
      </c>
      <c r="J2035" s="12">
        <f t="shared" si="93"/>
        <v>7.5943305880099593E-2</v>
      </c>
      <c r="K2035" s="8">
        <f t="shared" si="94"/>
        <v>20884</v>
      </c>
    </row>
    <row r="2036" spans="1:11" x14ac:dyDescent="0.35">
      <c r="A2036" s="7">
        <f t="shared" si="95"/>
        <v>2</v>
      </c>
      <c r="B2036">
        <v>2014</v>
      </c>
      <c r="C2036" t="s">
        <v>64</v>
      </c>
      <c r="D2036" s="1">
        <v>7378</v>
      </c>
      <c r="E2036" s="1">
        <v>669</v>
      </c>
      <c r="F2036" s="1">
        <v>1832</v>
      </c>
      <c r="G2036" s="1">
        <v>0</v>
      </c>
      <c r="H2036" s="1">
        <v>17098</v>
      </c>
      <c r="I2036" s="11">
        <v>0.63379916224932353</v>
      </c>
      <c r="J2036" s="12">
        <f t="shared" si="93"/>
        <v>6.7909700856284977E-2</v>
      </c>
      <c r="K2036" s="8">
        <f t="shared" si="94"/>
        <v>26977</v>
      </c>
    </row>
    <row r="2037" spans="1:11" x14ac:dyDescent="0.35">
      <c r="A2037" s="7">
        <f t="shared" si="95"/>
        <v>2</v>
      </c>
      <c r="B2037">
        <v>2014</v>
      </c>
      <c r="C2037" t="s">
        <v>65</v>
      </c>
      <c r="D2037" s="1">
        <v>4141</v>
      </c>
      <c r="E2037" s="1">
        <v>200</v>
      </c>
      <c r="F2037" s="1">
        <v>420</v>
      </c>
      <c r="G2037" s="1">
        <v>0</v>
      </c>
      <c r="H2037" s="1">
        <v>7366</v>
      </c>
      <c r="I2037" s="11">
        <v>0.60740496412962808</v>
      </c>
      <c r="J2037" s="12">
        <f t="shared" si="93"/>
        <v>3.4633462521645911E-2</v>
      </c>
      <c r="K2037" s="8">
        <f t="shared" si="94"/>
        <v>12127</v>
      </c>
    </row>
    <row r="2038" spans="1:11" x14ac:dyDescent="0.35">
      <c r="A2038" s="7">
        <f t="shared" si="95"/>
        <v>2</v>
      </c>
      <c r="B2038">
        <v>2014</v>
      </c>
      <c r="C2038" t="s">
        <v>66</v>
      </c>
      <c r="D2038" s="1">
        <v>9698</v>
      </c>
      <c r="E2038" s="1">
        <v>2708</v>
      </c>
      <c r="F2038" s="1">
        <v>168</v>
      </c>
      <c r="G2038" s="1">
        <v>5480</v>
      </c>
      <c r="H2038" s="1">
        <v>11503</v>
      </c>
      <c r="I2038" s="11">
        <v>0.57458470074770784</v>
      </c>
      <c r="J2038" s="12">
        <f t="shared" si="93"/>
        <v>5.6839327401292418E-3</v>
      </c>
      <c r="K2038" s="8">
        <f t="shared" si="94"/>
        <v>29557</v>
      </c>
    </row>
    <row r="2039" spans="1:11" x14ac:dyDescent="0.35">
      <c r="A2039" s="7">
        <f t="shared" si="95"/>
        <v>2</v>
      </c>
      <c r="B2039">
        <v>2014</v>
      </c>
      <c r="C2039" t="s">
        <v>67</v>
      </c>
      <c r="D2039" s="1">
        <v>40026</v>
      </c>
      <c r="E2039" s="1">
        <v>1721</v>
      </c>
      <c r="F2039" s="1">
        <v>534</v>
      </c>
      <c r="G2039" s="1">
        <v>17044</v>
      </c>
      <c r="H2039" s="1">
        <v>329</v>
      </c>
      <c r="I2039" s="11">
        <v>0.2912294230060013</v>
      </c>
      <c r="J2039" s="12">
        <f t="shared" si="93"/>
        <v>8.9516210145170489E-3</v>
      </c>
      <c r="K2039" s="8">
        <f t="shared" si="94"/>
        <v>59654</v>
      </c>
    </row>
    <row r="2040" spans="1:11" x14ac:dyDescent="0.35">
      <c r="A2040" s="7">
        <f t="shared" si="95"/>
        <v>2</v>
      </c>
      <c r="B2040">
        <v>2014</v>
      </c>
      <c r="C2040" t="s">
        <v>68</v>
      </c>
      <c r="D2040" s="1">
        <v>369819</v>
      </c>
      <c r="E2040" s="1">
        <v>88314</v>
      </c>
      <c r="F2040" s="1">
        <v>0</v>
      </c>
      <c r="G2040" s="1">
        <v>227474</v>
      </c>
      <c r="H2040" s="1">
        <v>109305</v>
      </c>
      <c r="I2040" s="11">
        <v>0.42366828026246933</v>
      </c>
      <c r="J2040" s="12">
        <f t="shared" si="93"/>
        <v>0</v>
      </c>
      <c r="K2040" s="8">
        <f t="shared" si="94"/>
        <v>794912</v>
      </c>
    </row>
    <row r="2041" spans="1:11" x14ac:dyDescent="0.35">
      <c r="A2041" s="7">
        <f t="shared" si="95"/>
        <v>2</v>
      </c>
      <c r="B2041">
        <v>2014</v>
      </c>
      <c r="C2041" t="s">
        <v>69</v>
      </c>
      <c r="D2041" s="1">
        <v>403</v>
      </c>
      <c r="E2041" s="1">
        <v>0</v>
      </c>
      <c r="F2041" s="1">
        <v>8</v>
      </c>
      <c r="G2041" s="1">
        <v>0</v>
      </c>
      <c r="H2041" s="1">
        <v>1523</v>
      </c>
      <c r="I2041" s="11">
        <v>0.78748707342295765</v>
      </c>
      <c r="J2041" s="12">
        <f t="shared" si="93"/>
        <v>4.1365046535677356E-3</v>
      </c>
      <c r="K2041" s="8">
        <f t="shared" si="94"/>
        <v>1934</v>
      </c>
    </row>
    <row r="2042" spans="1:11" x14ac:dyDescent="0.35">
      <c r="A2042" s="7">
        <f t="shared" si="95"/>
        <v>2</v>
      </c>
      <c r="B2042">
        <v>2014</v>
      </c>
      <c r="C2042" t="s">
        <v>70</v>
      </c>
      <c r="D2042" s="1">
        <v>12365</v>
      </c>
      <c r="E2042" s="1">
        <v>357</v>
      </c>
      <c r="F2042" s="1">
        <v>690</v>
      </c>
      <c r="G2042" s="1">
        <v>0</v>
      </c>
      <c r="H2042" s="1">
        <v>15485</v>
      </c>
      <c r="I2042" s="11">
        <v>0.53586877530539501</v>
      </c>
      <c r="J2042" s="12">
        <f t="shared" si="93"/>
        <v>2.3877911201854864E-2</v>
      </c>
      <c r="K2042" s="8">
        <f t="shared" si="94"/>
        <v>28897</v>
      </c>
    </row>
    <row r="2043" spans="1:11" x14ac:dyDescent="0.35">
      <c r="A2043" s="7">
        <f t="shared" si="95"/>
        <v>2</v>
      </c>
      <c r="B2043">
        <v>2014</v>
      </c>
      <c r="C2043" t="s">
        <v>71</v>
      </c>
      <c r="D2043" s="1">
        <v>75433</v>
      </c>
      <c r="E2043" s="1">
        <v>29401</v>
      </c>
      <c r="F2043" s="1">
        <v>2099</v>
      </c>
      <c r="G2043" s="1">
        <v>0</v>
      </c>
      <c r="H2043" s="1">
        <v>39171</v>
      </c>
      <c r="I2043" s="11">
        <v>0.26810354268192521</v>
      </c>
      <c r="J2043" s="12">
        <f t="shared" si="93"/>
        <v>1.4366478672726278E-2</v>
      </c>
      <c r="K2043" s="8">
        <f t="shared" si="94"/>
        <v>146104</v>
      </c>
    </row>
    <row r="2044" spans="1:11" x14ac:dyDescent="0.35">
      <c r="A2044" s="7">
        <f t="shared" si="95"/>
        <v>2</v>
      </c>
      <c r="B2044">
        <v>2014</v>
      </c>
      <c r="C2044" t="s">
        <v>72</v>
      </c>
      <c r="D2044" s="1">
        <v>2106</v>
      </c>
      <c r="E2044" s="1">
        <v>0</v>
      </c>
      <c r="F2044" s="1">
        <v>336</v>
      </c>
      <c r="G2044" s="1">
        <v>0</v>
      </c>
      <c r="H2044" s="1">
        <v>5661</v>
      </c>
      <c r="I2044" s="11">
        <v>0.69863013698630139</v>
      </c>
      <c r="J2044" s="12">
        <f t="shared" si="93"/>
        <v>4.1466123657904481E-2</v>
      </c>
      <c r="K2044" s="8">
        <f t="shared" si="94"/>
        <v>8103</v>
      </c>
    </row>
    <row r="2045" spans="1:11" x14ac:dyDescent="0.35">
      <c r="A2045" s="7">
        <f t="shared" si="95"/>
        <v>2</v>
      </c>
      <c r="B2045">
        <v>2014</v>
      </c>
      <c r="C2045" t="s">
        <v>73</v>
      </c>
      <c r="D2045" s="1">
        <v>10790</v>
      </c>
      <c r="E2045" s="1">
        <v>0</v>
      </c>
      <c r="F2045" s="1">
        <v>652</v>
      </c>
      <c r="G2045" s="1">
        <v>0</v>
      </c>
      <c r="H2045" s="1">
        <v>1261</v>
      </c>
      <c r="I2045" s="11">
        <v>9.9267889474927179E-2</v>
      </c>
      <c r="J2045" s="12">
        <f t="shared" si="93"/>
        <v>5.1326458316933006E-2</v>
      </c>
      <c r="K2045" s="8">
        <f t="shared" si="94"/>
        <v>12703</v>
      </c>
    </row>
    <row r="2046" spans="1:11" x14ac:dyDescent="0.35">
      <c r="A2046" s="7">
        <f t="shared" si="95"/>
        <v>2</v>
      </c>
      <c r="B2046">
        <v>2014</v>
      </c>
      <c r="C2046" t="s">
        <v>74</v>
      </c>
      <c r="D2046" s="1">
        <v>69874</v>
      </c>
      <c r="E2046" s="1">
        <v>7535</v>
      </c>
      <c r="F2046" s="1">
        <v>8</v>
      </c>
      <c r="G2046" s="1">
        <v>4204</v>
      </c>
      <c r="H2046" s="1">
        <v>38091</v>
      </c>
      <c r="I2046" s="11">
        <v>0.35330626837743917</v>
      </c>
      <c r="J2046" s="12">
        <f t="shared" si="93"/>
        <v>6.6827051590483827E-5</v>
      </c>
      <c r="K2046" s="8">
        <f t="shared" si="94"/>
        <v>119712</v>
      </c>
    </row>
    <row r="2047" spans="1:11" x14ac:dyDescent="0.35">
      <c r="A2047" s="7">
        <f t="shared" si="95"/>
        <v>2</v>
      </c>
      <c r="B2047">
        <v>2014</v>
      </c>
      <c r="C2047" t="s">
        <v>75</v>
      </c>
      <c r="D2047" s="1">
        <v>37840</v>
      </c>
      <c r="E2047" s="1">
        <v>10243</v>
      </c>
      <c r="F2047" s="1">
        <v>63</v>
      </c>
      <c r="G2047" s="1">
        <v>1579</v>
      </c>
      <c r="H2047" s="1">
        <v>38612</v>
      </c>
      <c r="I2047" s="11">
        <v>0.45497356713494913</v>
      </c>
      <c r="J2047" s="12">
        <f t="shared" si="93"/>
        <v>7.1317794355705991E-4</v>
      </c>
      <c r="K2047" s="8">
        <f t="shared" si="94"/>
        <v>88337</v>
      </c>
    </row>
    <row r="2048" spans="1:11" x14ac:dyDescent="0.35">
      <c r="A2048" s="7">
        <f t="shared" si="95"/>
        <v>2</v>
      </c>
      <c r="B2048">
        <v>2014</v>
      </c>
      <c r="C2048" t="s">
        <v>76</v>
      </c>
      <c r="D2048" s="1">
        <v>6293</v>
      </c>
      <c r="E2048" s="1">
        <v>2803</v>
      </c>
      <c r="F2048" s="1">
        <v>441</v>
      </c>
      <c r="G2048" s="1">
        <v>562</v>
      </c>
      <c r="H2048" s="1">
        <v>5296</v>
      </c>
      <c r="I2048" s="11">
        <v>0.38051315362130561</v>
      </c>
      <c r="J2048" s="12">
        <f t="shared" si="93"/>
        <v>2.8645664176680741E-2</v>
      </c>
      <c r="K2048" s="8">
        <f t="shared" si="94"/>
        <v>15395</v>
      </c>
    </row>
    <row r="2049" spans="1:11" x14ac:dyDescent="0.35">
      <c r="A2049" s="7">
        <f t="shared" si="95"/>
        <v>2</v>
      </c>
      <c r="B2049">
        <v>2014</v>
      </c>
      <c r="C2049" t="s">
        <v>77</v>
      </c>
      <c r="D2049" s="1">
        <v>56081</v>
      </c>
      <c r="E2049" s="1">
        <v>428</v>
      </c>
      <c r="F2049" s="1">
        <v>196</v>
      </c>
      <c r="G2049" s="1">
        <v>0</v>
      </c>
      <c r="H2049" s="1">
        <v>51320</v>
      </c>
      <c r="I2049" s="11">
        <v>0.47507521407081693</v>
      </c>
      <c r="J2049" s="12">
        <f t="shared" si="93"/>
        <v>1.8143948160148115E-3</v>
      </c>
      <c r="K2049" s="8">
        <f t="shared" si="94"/>
        <v>108025</v>
      </c>
    </row>
    <row r="2050" spans="1:11" x14ac:dyDescent="0.35">
      <c r="A2050" s="7">
        <f t="shared" si="95"/>
        <v>2</v>
      </c>
      <c r="B2050">
        <v>2014</v>
      </c>
      <c r="C2050" t="s">
        <v>78</v>
      </c>
      <c r="D2050" s="1">
        <v>66472</v>
      </c>
      <c r="E2050" s="1">
        <v>649</v>
      </c>
      <c r="F2050" s="1">
        <v>1595</v>
      </c>
      <c r="G2050" s="1">
        <v>38628</v>
      </c>
      <c r="H2050" s="1">
        <v>24087</v>
      </c>
      <c r="I2050" s="11">
        <v>0.47717053054454428</v>
      </c>
      <c r="J2050" s="12">
        <f t="shared" ref="J2050:J2113" si="96">(F2050/K2050)</f>
        <v>1.2135645319597356E-2</v>
      </c>
      <c r="K2050" s="8">
        <f t="shared" ref="K2050:K2113" si="97">SUM(D2050:H2050)</f>
        <v>131431</v>
      </c>
    </row>
    <row r="2051" spans="1:11" x14ac:dyDescent="0.35">
      <c r="A2051" s="7">
        <f t="shared" ref="A2051:A2114" si="98">IF(B2051&lt;=1997,1,2)</f>
        <v>2</v>
      </c>
      <c r="B2051">
        <v>2014</v>
      </c>
      <c r="C2051" t="s">
        <v>79</v>
      </c>
      <c r="D2051" s="1">
        <v>32290</v>
      </c>
      <c r="E2051" s="1">
        <v>14</v>
      </c>
      <c r="F2051" s="1">
        <v>965</v>
      </c>
      <c r="G2051" s="1">
        <v>0</v>
      </c>
      <c r="H2051" s="1">
        <v>30000</v>
      </c>
      <c r="I2051" s="11">
        <v>0.47416586321895399</v>
      </c>
      <c r="J2051" s="12">
        <f t="shared" si="96"/>
        <v>1.5252335266876353E-2</v>
      </c>
      <c r="K2051" s="8">
        <f t="shared" si="97"/>
        <v>63269</v>
      </c>
    </row>
    <row r="2052" spans="1:11" x14ac:dyDescent="0.35">
      <c r="A2052" s="7">
        <f t="shared" si="98"/>
        <v>2</v>
      </c>
      <c r="B2052">
        <v>2014</v>
      </c>
      <c r="C2052" t="s">
        <v>80</v>
      </c>
      <c r="D2052" s="1">
        <v>2097</v>
      </c>
      <c r="E2052" s="1">
        <v>327</v>
      </c>
      <c r="F2052" s="1">
        <v>395</v>
      </c>
      <c r="G2052" s="1">
        <v>2634</v>
      </c>
      <c r="H2052" s="1">
        <v>3233</v>
      </c>
      <c r="I2052" s="11">
        <v>0.67545475477780337</v>
      </c>
      <c r="J2052" s="12">
        <f t="shared" si="96"/>
        <v>4.5475477780336171E-2</v>
      </c>
      <c r="K2052" s="8">
        <f t="shared" si="97"/>
        <v>8686</v>
      </c>
    </row>
    <row r="2053" spans="1:11" x14ac:dyDescent="0.35">
      <c r="A2053" s="7">
        <f t="shared" si="98"/>
        <v>2</v>
      </c>
      <c r="B2053">
        <v>2014</v>
      </c>
      <c r="C2053" t="s">
        <v>81</v>
      </c>
      <c r="D2053" s="1">
        <v>4436</v>
      </c>
      <c r="E2053" s="1">
        <v>1963</v>
      </c>
      <c r="F2053" s="1">
        <v>1029</v>
      </c>
      <c r="G2053" s="1">
        <v>0</v>
      </c>
      <c r="H2053" s="1">
        <v>3280</v>
      </c>
      <c r="I2053" s="11">
        <v>0.30631303698169593</v>
      </c>
      <c r="J2053" s="12">
        <f t="shared" si="96"/>
        <v>9.6096376540903999E-2</v>
      </c>
      <c r="K2053" s="8">
        <f t="shared" si="97"/>
        <v>10708</v>
      </c>
    </row>
    <row r="2054" spans="1:11" x14ac:dyDescent="0.35">
      <c r="A2054" s="7">
        <f t="shared" si="98"/>
        <v>2</v>
      </c>
      <c r="B2054">
        <v>2014</v>
      </c>
      <c r="C2054" t="s">
        <v>82</v>
      </c>
      <c r="D2054" s="1">
        <v>11077</v>
      </c>
      <c r="E2054" s="1">
        <v>140</v>
      </c>
      <c r="F2054" s="1">
        <v>840</v>
      </c>
      <c r="G2054" s="1">
        <v>3688</v>
      </c>
      <c r="H2054" s="1">
        <v>6602</v>
      </c>
      <c r="I2054" s="11">
        <v>0.46046449187810445</v>
      </c>
      <c r="J2054" s="12">
        <f t="shared" si="96"/>
        <v>3.7588938112498319E-2</v>
      </c>
      <c r="K2054" s="8">
        <f t="shared" si="97"/>
        <v>22347</v>
      </c>
    </row>
    <row r="2055" spans="1:11" x14ac:dyDescent="0.35">
      <c r="A2055" s="7">
        <f t="shared" si="98"/>
        <v>2</v>
      </c>
      <c r="B2055">
        <v>2014</v>
      </c>
      <c r="C2055" t="s">
        <v>83</v>
      </c>
      <c r="D2055" s="1">
        <v>587</v>
      </c>
      <c r="E2055" s="1">
        <v>1</v>
      </c>
      <c r="F2055" s="1">
        <v>861</v>
      </c>
      <c r="G2055" s="1">
        <v>0</v>
      </c>
      <c r="H2055" s="1">
        <v>861</v>
      </c>
      <c r="I2055" s="11">
        <v>0.37272727272727274</v>
      </c>
      <c r="J2055" s="12">
        <f t="shared" si="96"/>
        <v>0.37272727272727274</v>
      </c>
      <c r="K2055" s="8">
        <f t="shared" si="97"/>
        <v>2310</v>
      </c>
    </row>
    <row r="2056" spans="1:11" x14ac:dyDescent="0.35">
      <c r="A2056" s="7">
        <f t="shared" si="98"/>
        <v>2</v>
      </c>
      <c r="B2056">
        <v>2014</v>
      </c>
      <c r="C2056" t="s">
        <v>84</v>
      </c>
      <c r="D2056" s="1">
        <v>2570</v>
      </c>
      <c r="E2056" s="1">
        <v>0</v>
      </c>
      <c r="F2056" s="1">
        <v>67</v>
      </c>
      <c r="G2056" s="1">
        <v>3394</v>
      </c>
      <c r="H2056" s="1">
        <v>3553</v>
      </c>
      <c r="I2056" s="11">
        <v>0.72485392320534225</v>
      </c>
      <c r="J2056" s="12">
        <f t="shared" si="96"/>
        <v>6.9908180300500833E-3</v>
      </c>
      <c r="K2056" s="8">
        <f t="shared" si="97"/>
        <v>9584</v>
      </c>
    </row>
    <row r="2057" spans="1:11" x14ac:dyDescent="0.35">
      <c r="A2057" s="7">
        <f t="shared" si="98"/>
        <v>2</v>
      </c>
      <c r="B2057">
        <v>2014</v>
      </c>
      <c r="C2057" t="s">
        <v>85</v>
      </c>
      <c r="D2057" s="1">
        <v>6820</v>
      </c>
      <c r="E2057" s="1">
        <v>144</v>
      </c>
      <c r="F2057" s="1">
        <v>294</v>
      </c>
      <c r="G2057" s="1">
        <v>4827</v>
      </c>
      <c r="H2057" s="1">
        <v>1469</v>
      </c>
      <c r="I2057" s="11">
        <v>0.46451232108602625</v>
      </c>
      <c r="J2057" s="12">
        <f t="shared" si="96"/>
        <v>2.1691013722886232E-2</v>
      </c>
      <c r="K2057" s="8">
        <f t="shared" si="97"/>
        <v>13554</v>
      </c>
    </row>
    <row r="2058" spans="1:11" x14ac:dyDescent="0.35">
      <c r="A2058" s="7">
        <f t="shared" si="98"/>
        <v>2</v>
      </c>
      <c r="B2058">
        <v>2014</v>
      </c>
      <c r="C2058" t="s">
        <v>86</v>
      </c>
      <c r="D2058" s="1">
        <v>41870</v>
      </c>
      <c r="E2058" s="1">
        <v>24</v>
      </c>
      <c r="F2058" s="1">
        <v>63</v>
      </c>
      <c r="G2058" s="1">
        <v>0</v>
      </c>
      <c r="H2058" s="1">
        <v>1206</v>
      </c>
      <c r="I2058" s="11">
        <v>2.7940597270810649E-2</v>
      </c>
      <c r="J2058" s="12">
        <f t="shared" si="96"/>
        <v>1.4595834395199592E-3</v>
      </c>
      <c r="K2058" s="8">
        <f t="shared" si="97"/>
        <v>43163</v>
      </c>
    </row>
    <row r="2059" spans="1:11" x14ac:dyDescent="0.35">
      <c r="A2059" s="7">
        <f t="shared" si="98"/>
        <v>2</v>
      </c>
      <c r="B2059">
        <v>2014</v>
      </c>
      <c r="C2059" t="s">
        <v>87</v>
      </c>
      <c r="D2059" s="1">
        <v>62656</v>
      </c>
      <c r="E2059" s="1">
        <v>20788</v>
      </c>
      <c r="F2059" s="1">
        <v>210</v>
      </c>
      <c r="G2059" s="1">
        <v>84062</v>
      </c>
      <c r="H2059" s="1">
        <v>22443</v>
      </c>
      <c r="I2059" s="11">
        <v>0.56008392976403953</v>
      </c>
      <c r="J2059" s="12">
        <f t="shared" si="96"/>
        <v>1.1043390005206169E-3</v>
      </c>
      <c r="K2059" s="8">
        <f t="shared" si="97"/>
        <v>190159</v>
      </c>
    </row>
    <row r="2060" spans="1:11" x14ac:dyDescent="0.35">
      <c r="A2060" s="7">
        <f t="shared" si="98"/>
        <v>2</v>
      </c>
      <c r="B2060">
        <v>2014</v>
      </c>
      <c r="C2060" t="s">
        <v>88</v>
      </c>
      <c r="D2060" s="1">
        <v>3340</v>
      </c>
      <c r="E2060" s="1">
        <v>0</v>
      </c>
      <c r="F2060" s="1">
        <v>986</v>
      </c>
      <c r="G2060" s="1">
        <v>1821</v>
      </c>
      <c r="H2060" s="1">
        <v>6124</v>
      </c>
      <c r="I2060" s="11">
        <v>0.64746149458071878</v>
      </c>
      <c r="J2060" s="12">
        <f t="shared" si="96"/>
        <v>8.0352049547714119E-2</v>
      </c>
      <c r="K2060" s="8">
        <f t="shared" si="97"/>
        <v>12271</v>
      </c>
    </row>
    <row r="2061" spans="1:11" x14ac:dyDescent="0.35">
      <c r="A2061" s="7">
        <f t="shared" si="98"/>
        <v>2</v>
      </c>
      <c r="B2061">
        <v>2014</v>
      </c>
      <c r="C2061" t="s">
        <v>89</v>
      </c>
      <c r="D2061" s="1">
        <v>768</v>
      </c>
      <c r="E2061" s="1">
        <v>0</v>
      </c>
      <c r="F2061" s="1">
        <v>1016</v>
      </c>
      <c r="G2061" s="1">
        <v>0</v>
      </c>
      <c r="H2061" s="1">
        <v>1210</v>
      </c>
      <c r="I2061" s="11">
        <v>0.40414161656646624</v>
      </c>
      <c r="J2061" s="12">
        <f t="shared" si="96"/>
        <v>0.33934535738142951</v>
      </c>
      <c r="K2061" s="8">
        <f t="shared" si="97"/>
        <v>2994</v>
      </c>
    </row>
    <row r="2062" spans="1:11" x14ac:dyDescent="0.35">
      <c r="A2062" s="7">
        <f t="shared" si="98"/>
        <v>2</v>
      </c>
      <c r="B2062">
        <v>2014</v>
      </c>
      <c r="C2062" t="s">
        <v>90</v>
      </c>
      <c r="D2062" s="1">
        <v>33245</v>
      </c>
      <c r="E2062" s="1">
        <v>8789</v>
      </c>
      <c r="F2062" s="1">
        <v>840</v>
      </c>
      <c r="G2062" s="1">
        <v>1647</v>
      </c>
      <c r="H2062" s="1">
        <v>24193</v>
      </c>
      <c r="I2062" s="11">
        <v>0.37605145967342901</v>
      </c>
      <c r="J2062" s="12">
        <f t="shared" si="96"/>
        <v>1.2224583054399395E-2</v>
      </c>
      <c r="K2062" s="8">
        <f t="shared" si="97"/>
        <v>68714</v>
      </c>
    </row>
    <row r="2063" spans="1:11" x14ac:dyDescent="0.35">
      <c r="A2063" s="7">
        <f t="shared" si="98"/>
        <v>2</v>
      </c>
      <c r="B2063">
        <v>2014</v>
      </c>
      <c r="C2063" t="s">
        <v>91</v>
      </c>
      <c r="D2063" s="1">
        <v>54611</v>
      </c>
      <c r="E2063" s="1">
        <v>4531</v>
      </c>
      <c r="F2063" s="1">
        <v>798</v>
      </c>
      <c r="G2063" s="1">
        <v>0</v>
      </c>
      <c r="H2063" s="1">
        <v>52653</v>
      </c>
      <c r="I2063" s="11">
        <v>0.46764008419706377</v>
      </c>
      <c r="J2063" s="12">
        <f t="shared" si="96"/>
        <v>7.0874743545335855E-3</v>
      </c>
      <c r="K2063" s="8">
        <f t="shared" si="97"/>
        <v>112593</v>
      </c>
    </row>
    <row r="2064" spans="1:11" x14ac:dyDescent="0.35">
      <c r="A2064" s="7">
        <f t="shared" si="98"/>
        <v>2</v>
      </c>
      <c r="B2064">
        <v>2014</v>
      </c>
      <c r="C2064" t="s">
        <v>92</v>
      </c>
      <c r="D2064" s="1">
        <v>11506</v>
      </c>
      <c r="E2064" s="1">
        <v>1180</v>
      </c>
      <c r="F2064" s="1">
        <v>798</v>
      </c>
      <c r="G2064" s="1">
        <v>0</v>
      </c>
      <c r="H2064" s="1">
        <v>86214</v>
      </c>
      <c r="I2064" s="11">
        <v>0.86475154968003365</v>
      </c>
      <c r="J2064" s="12">
        <f t="shared" si="96"/>
        <v>8.0041726012557921E-3</v>
      </c>
      <c r="K2064" s="8">
        <f t="shared" si="97"/>
        <v>99698</v>
      </c>
    </row>
    <row r="2065" spans="1:11" x14ac:dyDescent="0.35">
      <c r="A2065" s="7">
        <f t="shared" si="98"/>
        <v>2</v>
      </c>
      <c r="B2065">
        <v>2014</v>
      </c>
      <c r="C2065" t="s">
        <v>93</v>
      </c>
      <c r="D2065" s="1">
        <v>4355</v>
      </c>
      <c r="E2065" s="1">
        <v>24</v>
      </c>
      <c r="F2065" s="1">
        <v>840</v>
      </c>
      <c r="G2065" s="1">
        <v>0</v>
      </c>
      <c r="H2065" s="1">
        <v>3773</v>
      </c>
      <c r="I2065" s="11">
        <v>0.41959519572953735</v>
      </c>
      <c r="J2065" s="12">
        <f t="shared" si="96"/>
        <v>9.341637010676157E-2</v>
      </c>
      <c r="K2065" s="8">
        <f t="shared" si="97"/>
        <v>8992</v>
      </c>
    </row>
    <row r="2066" spans="1:11" x14ac:dyDescent="0.35">
      <c r="A2066" s="7">
        <f t="shared" si="98"/>
        <v>2</v>
      </c>
      <c r="B2066">
        <v>2015</v>
      </c>
      <c r="C2066" t="s">
        <v>7</v>
      </c>
      <c r="D2066" s="1">
        <v>2987</v>
      </c>
      <c r="E2066" s="1">
        <v>21</v>
      </c>
      <c r="F2066" s="1">
        <v>275</v>
      </c>
      <c r="G2066" s="1">
        <v>0</v>
      </c>
      <c r="H2066" s="1">
        <v>7964</v>
      </c>
      <c r="I2066" s="11">
        <v>0.70809993776118074</v>
      </c>
      <c r="J2066" s="12">
        <f t="shared" si="96"/>
        <v>2.4450964701698229E-2</v>
      </c>
      <c r="K2066" s="8">
        <f t="shared" si="97"/>
        <v>11247</v>
      </c>
    </row>
    <row r="2067" spans="1:11" x14ac:dyDescent="0.35">
      <c r="A2067" s="7">
        <f t="shared" si="98"/>
        <v>2</v>
      </c>
      <c r="B2067">
        <v>2015</v>
      </c>
      <c r="C2067" t="s">
        <v>8</v>
      </c>
      <c r="D2067" s="1">
        <v>200225</v>
      </c>
      <c r="E2067" s="1">
        <v>34150</v>
      </c>
      <c r="F2067" s="1">
        <v>0</v>
      </c>
      <c r="G2067" s="1">
        <v>103357</v>
      </c>
      <c r="H2067" s="1">
        <v>98089</v>
      </c>
      <c r="I2067" s="11">
        <v>0.46222187549475585</v>
      </c>
      <c r="J2067" s="12">
        <f t="shared" si="96"/>
        <v>0</v>
      </c>
      <c r="K2067" s="8">
        <f t="shared" si="97"/>
        <v>435821</v>
      </c>
    </row>
    <row r="2068" spans="1:11" x14ac:dyDescent="0.35">
      <c r="A2068" s="7">
        <f t="shared" si="98"/>
        <v>2</v>
      </c>
      <c r="B2068">
        <v>2015</v>
      </c>
      <c r="C2068" t="s">
        <v>10</v>
      </c>
      <c r="D2068" s="1">
        <v>26319</v>
      </c>
      <c r="E2068" s="1">
        <v>725</v>
      </c>
      <c r="F2068" s="1">
        <v>168</v>
      </c>
      <c r="G2068" s="1">
        <v>11256</v>
      </c>
      <c r="H2068" s="1">
        <v>7196</v>
      </c>
      <c r="I2068" s="11">
        <v>0.40408199018920815</v>
      </c>
      <c r="J2068" s="12">
        <f t="shared" si="96"/>
        <v>3.6790469516468113E-3</v>
      </c>
      <c r="K2068" s="8">
        <f t="shared" si="97"/>
        <v>45664</v>
      </c>
    </row>
    <row r="2069" spans="1:11" x14ac:dyDescent="0.35">
      <c r="A2069" s="7">
        <f t="shared" si="98"/>
        <v>2</v>
      </c>
      <c r="B2069">
        <v>2015</v>
      </c>
      <c r="C2069" t="s">
        <v>11</v>
      </c>
      <c r="D2069" s="1">
        <v>8150</v>
      </c>
      <c r="E2069" s="1">
        <v>372</v>
      </c>
      <c r="F2069" s="1">
        <v>0</v>
      </c>
      <c r="G2069" s="1">
        <v>9820</v>
      </c>
      <c r="H2069" s="1">
        <v>12131</v>
      </c>
      <c r="I2069" s="11">
        <v>0.72034259836576642</v>
      </c>
      <c r="J2069" s="12">
        <f t="shared" si="96"/>
        <v>0</v>
      </c>
      <c r="K2069" s="8">
        <f t="shared" si="97"/>
        <v>30473</v>
      </c>
    </row>
    <row r="2070" spans="1:11" x14ac:dyDescent="0.35">
      <c r="A2070" s="7">
        <f t="shared" si="98"/>
        <v>2</v>
      </c>
      <c r="B2070">
        <v>2015</v>
      </c>
      <c r="C2070" t="s">
        <v>12</v>
      </c>
      <c r="D2070" s="1">
        <v>18950</v>
      </c>
      <c r="E2070" s="1">
        <v>514</v>
      </c>
      <c r="F2070" s="1">
        <v>1469</v>
      </c>
      <c r="G2070" s="1">
        <v>11630</v>
      </c>
      <c r="H2070" s="1">
        <v>8827</v>
      </c>
      <c r="I2070" s="11">
        <v>0.49424981879681085</v>
      </c>
      <c r="J2070" s="12">
        <f t="shared" si="96"/>
        <v>3.5491664653297901E-2</v>
      </c>
      <c r="K2070" s="8">
        <f t="shared" si="97"/>
        <v>41390</v>
      </c>
    </row>
    <row r="2071" spans="1:11" x14ac:dyDescent="0.35">
      <c r="A2071" s="7">
        <f t="shared" si="98"/>
        <v>2</v>
      </c>
      <c r="B2071">
        <v>2015</v>
      </c>
      <c r="C2071" t="s">
        <v>13</v>
      </c>
      <c r="D2071" s="1">
        <v>941</v>
      </c>
      <c r="E2071" s="1">
        <v>123</v>
      </c>
      <c r="F2071" s="1">
        <v>619</v>
      </c>
      <c r="G2071" s="1">
        <v>123</v>
      </c>
      <c r="H2071" s="1">
        <v>2179</v>
      </c>
      <c r="I2071" s="11">
        <v>0.57766624843161862</v>
      </c>
      <c r="J2071" s="12">
        <f t="shared" si="96"/>
        <v>0.15533249686323714</v>
      </c>
      <c r="K2071" s="8">
        <f t="shared" si="97"/>
        <v>3985</v>
      </c>
    </row>
    <row r="2072" spans="1:11" x14ac:dyDescent="0.35">
      <c r="A2072" s="7">
        <f t="shared" si="98"/>
        <v>2</v>
      </c>
      <c r="B2072">
        <v>2015</v>
      </c>
      <c r="C2072" t="s">
        <v>14</v>
      </c>
      <c r="D2072" s="1">
        <v>54410</v>
      </c>
      <c r="E2072" s="1">
        <v>7066</v>
      </c>
      <c r="F2072" s="1">
        <v>1091</v>
      </c>
      <c r="G2072" s="1">
        <v>17354</v>
      </c>
      <c r="H2072" s="1">
        <v>21416</v>
      </c>
      <c r="I2072" s="11">
        <v>0.38258484068010695</v>
      </c>
      <c r="J2072" s="12">
        <f t="shared" si="96"/>
        <v>1.0766057807118822E-2</v>
      </c>
      <c r="K2072" s="8">
        <f t="shared" si="97"/>
        <v>101337</v>
      </c>
    </row>
    <row r="2073" spans="1:11" x14ac:dyDescent="0.35">
      <c r="A2073" s="7">
        <f t="shared" si="98"/>
        <v>2</v>
      </c>
      <c r="B2073">
        <v>2015</v>
      </c>
      <c r="C2073" t="s">
        <v>15</v>
      </c>
      <c r="D2073" s="1">
        <v>20641</v>
      </c>
      <c r="E2073" s="1">
        <v>2546</v>
      </c>
      <c r="F2073" s="1">
        <v>1480</v>
      </c>
      <c r="G2073" s="1">
        <v>0</v>
      </c>
      <c r="H2073" s="1">
        <v>24494</v>
      </c>
      <c r="I2073" s="11">
        <v>0.4982404751734098</v>
      </c>
      <c r="J2073" s="12">
        <f t="shared" si="96"/>
        <v>3.010516466304591E-2</v>
      </c>
      <c r="K2073" s="8">
        <f t="shared" si="97"/>
        <v>49161</v>
      </c>
    </row>
    <row r="2074" spans="1:11" x14ac:dyDescent="0.35">
      <c r="A2074" s="7">
        <f t="shared" si="98"/>
        <v>2</v>
      </c>
      <c r="B2074">
        <v>2015</v>
      </c>
      <c r="C2074" t="s">
        <v>16</v>
      </c>
      <c r="D2074" s="1">
        <v>6634</v>
      </c>
      <c r="E2074" s="1">
        <v>309</v>
      </c>
      <c r="F2074" s="1">
        <v>685</v>
      </c>
      <c r="G2074" s="1">
        <v>0</v>
      </c>
      <c r="H2074" s="1">
        <v>11964</v>
      </c>
      <c r="I2074" s="11">
        <v>0.61065741118824013</v>
      </c>
      <c r="J2074" s="12">
        <f t="shared" si="96"/>
        <v>3.4963250306247445E-2</v>
      </c>
      <c r="K2074" s="8">
        <f t="shared" si="97"/>
        <v>19592</v>
      </c>
    </row>
    <row r="2075" spans="1:11" x14ac:dyDescent="0.35">
      <c r="A2075" s="7">
        <f t="shared" si="98"/>
        <v>2</v>
      </c>
      <c r="B2075">
        <v>2015</v>
      </c>
      <c r="C2075" t="s">
        <v>17</v>
      </c>
      <c r="D2075" s="1">
        <v>53337</v>
      </c>
      <c r="E2075" s="1">
        <v>18176</v>
      </c>
      <c r="F2075" s="1">
        <v>252</v>
      </c>
      <c r="G2075" s="1">
        <v>3028</v>
      </c>
      <c r="H2075" s="1">
        <v>47053</v>
      </c>
      <c r="I2075" s="11">
        <v>0.41101882704397352</v>
      </c>
      <c r="J2075" s="12">
        <f t="shared" si="96"/>
        <v>2.068184429525795E-3</v>
      </c>
      <c r="K2075" s="8">
        <f t="shared" si="97"/>
        <v>121846</v>
      </c>
    </row>
    <row r="2076" spans="1:11" x14ac:dyDescent="0.35">
      <c r="A2076" s="7">
        <f t="shared" si="98"/>
        <v>2</v>
      </c>
      <c r="B2076">
        <v>2015</v>
      </c>
      <c r="C2076" t="s">
        <v>18</v>
      </c>
      <c r="D2076" s="1">
        <v>10043</v>
      </c>
      <c r="E2076" s="1">
        <v>40</v>
      </c>
      <c r="F2076" s="1">
        <v>0</v>
      </c>
      <c r="G2076" s="1">
        <v>0</v>
      </c>
      <c r="H2076" s="1">
        <v>11976</v>
      </c>
      <c r="I2076" s="11">
        <v>0.54290765673874608</v>
      </c>
      <c r="J2076" s="12">
        <f t="shared" si="96"/>
        <v>0</v>
      </c>
      <c r="K2076" s="8">
        <f t="shared" si="97"/>
        <v>22059</v>
      </c>
    </row>
    <row r="2077" spans="1:11" x14ac:dyDescent="0.35">
      <c r="A2077" s="7">
        <f t="shared" si="98"/>
        <v>2</v>
      </c>
      <c r="B2077">
        <v>2015</v>
      </c>
      <c r="C2077" t="s">
        <v>19</v>
      </c>
      <c r="D2077" s="1">
        <v>2738</v>
      </c>
      <c r="E2077" s="1">
        <v>136</v>
      </c>
      <c r="F2077" s="1">
        <v>1563</v>
      </c>
      <c r="G2077" s="1">
        <v>0</v>
      </c>
      <c r="H2077" s="1">
        <v>7236</v>
      </c>
      <c r="I2077" s="11">
        <v>0.61989205859676177</v>
      </c>
      <c r="J2077" s="12">
        <f t="shared" si="96"/>
        <v>0.13389874068362889</v>
      </c>
      <c r="K2077" s="8">
        <f t="shared" si="97"/>
        <v>11673</v>
      </c>
    </row>
    <row r="2078" spans="1:11" x14ac:dyDescent="0.35">
      <c r="A2078" s="7">
        <f t="shared" si="98"/>
        <v>2</v>
      </c>
      <c r="B2078">
        <v>2015</v>
      </c>
      <c r="C2078" t="s">
        <v>20</v>
      </c>
      <c r="D2078" s="1">
        <v>9998</v>
      </c>
      <c r="E2078" s="1">
        <v>2886</v>
      </c>
      <c r="F2078" s="1">
        <v>420</v>
      </c>
      <c r="G2078" s="1">
        <v>0</v>
      </c>
      <c r="H2078" s="1">
        <v>28366</v>
      </c>
      <c r="I2078" s="11">
        <v>0.6807295416366691</v>
      </c>
      <c r="J2078" s="12">
        <f t="shared" si="96"/>
        <v>1.0079193664506839E-2</v>
      </c>
      <c r="K2078" s="8">
        <f t="shared" si="97"/>
        <v>41670</v>
      </c>
    </row>
    <row r="2079" spans="1:11" x14ac:dyDescent="0.35">
      <c r="A2079" s="7">
        <f t="shared" si="98"/>
        <v>2</v>
      </c>
      <c r="B2079">
        <v>2015</v>
      </c>
      <c r="C2079" t="s">
        <v>21</v>
      </c>
      <c r="D2079" s="1">
        <v>10213</v>
      </c>
      <c r="E2079" s="1">
        <v>532</v>
      </c>
      <c r="F2079" s="1">
        <v>42</v>
      </c>
      <c r="G2079" s="1">
        <v>0</v>
      </c>
      <c r="H2079" s="1">
        <v>76277</v>
      </c>
      <c r="I2079" s="11">
        <v>0.8761026371404943</v>
      </c>
      <c r="J2079" s="12">
        <f t="shared" si="96"/>
        <v>4.8240374896627768E-4</v>
      </c>
      <c r="K2079" s="8">
        <f t="shared" si="97"/>
        <v>87064</v>
      </c>
    </row>
    <row r="2080" spans="1:11" x14ac:dyDescent="0.35">
      <c r="A2080" s="7">
        <f t="shared" si="98"/>
        <v>2</v>
      </c>
      <c r="B2080">
        <v>2015</v>
      </c>
      <c r="C2080" t="s">
        <v>22</v>
      </c>
      <c r="D2080" s="1">
        <v>478</v>
      </c>
      <c r="E2080" s="1">
        <v>14</v>
      </c>
      <c r="F2080" s="1">
        <v>0</v>
      </c>
      <c r="G2080" s="1">
        <v>4309</v>
      </c>
      <c r="H2080" s="1">
        <v>198</v>
      </c>
      <c r="I2080" s="11">
        <v>0.90158031606321265</v>
      </c>
      <c r="J2080" s="12">
        <f t="shared" si="96"/>
        <v>0</v>
      </c>
      <c r="K2080" s="8">
        <f t="shared" si="97"/>
        <v>4999</v>
      </c>
    </row>
    <row r="2081" spans="1:11" x14ac:dyDescent="0.35">
      <c r="A2081" s="7">
        <f t="shared" si="98"/>
        <v>2</v>
      </c>
      <c r="B2081">
        <v>2015</v>
      </c>
      <c r="C2081" t="s">
        <v>23</v>
      </c>
      <c r="D2081" s="1">
        <v>1045</v>
      </c>
      <c r="E2081" s="1">
        <v>30</v>
      </c>
      <c r="F2081" s="1">
        <v>28</v>
      </c>
      <c r="G2081" s="1">
        <v>0</v>
      </c>
      <c r="H2081" s="1">
        <v>3096</v>
      </c>
      <c r="I2081" s="11">
        <v>0.73731840914503455</v>
      </c>
      <c r="J2081" s="12">
        <f t="shared" si="96"/>
        <v>6.668254346272922E-3</v>
      </c>
      <c r="K2081" s="8">
        <f t="shared" si="97"/>
        <v>4199</v>
      </c>
    </row>
    <row r="2082" spans="1:11" x14ac:dyDescent="0.35">
      <c r="A2082" s="7">
        <f t="shared" si="98"/>
        <v>2</v>
      </c>
      <c r="B2082">
        <v>2015</v>
      </c>
      <c r="C2082" t="s">
        <v>24</v>
      </c>
      <c r="D2082" s="1">
        <v>1394</v>
      </c>
      <c r="E2082" s="1">
        <v>10</v>
      </c>
      <c r="F2082" s="1">
        <v>1006</v>
      </c>
      <c r="G2082" s="1">
        <v>0</v>
      </c>
      <c r="H2082" s="1">
        <v>8938</v>
      </c>
      <c r="I2082" s="11">
        <v>0.7876277758195277</v>
      </c>
      <c r="J2082" s="12">
        <f t="shared" si="96"/>
        <v>8.8649982375749031E-2</v>
      </c>
      <c r="K2082" s="8">
        <f t="shared" si="97"/>
        <v>11348</v>
      </c>
    </row>
    <row r="2083" spans="1:11" x14ac:dyDescent="0.35">
      <c r="A2083" s="7">
        <f t="shared" si="98"/>
        <v>2</v>
      </c>
      <c r="B2083">
        <v>2015</v>
      </c>
      <c r="C2083" t="s">
        <v>25</v>
      </c>
      <c r="D2083" s="1">
        <v>47356</v>
      </c>
      <c r="E2083" s="1">
        <v>3993</v>
      </c>
      <c r="F2083" s="1">
        <v>226</v>
      </c>
      <c r="G2083" s="1">
        <v>0</v>
      </c>
      <c r="H2083" s="1">
        <v>46704</v>
      </c>
      <c r="I2083" s="11">
        <v>0.4752185105668556</v>
      </c>
      <c r="J2083" s="12">
        <f t="shared" si="96"/>
        <v>2.2995756977584225E-3</v>
      </c>
      <c r="K2083" s="8">
        <f t="shared" si="97"/>
        <v>98279</v>
      </c>
    </row>
    <row r="2084" spans="1:11" x14ac:dyDescent="0.35">
      <c r="A2084" s="7">
        <f t="shared" si="98"/>
        <v>2</v>
      </c>
      <c r="B2084">
        <v>2015</v>
      </c>
      <c r="C2084" t="s">
        <v>26</v>
      </c>
      <c r="D2084" s="1">
        <v>195085</v>
      </c>
      <c r="E2084" s="1">
        <v>79629</v>
      </c>
      <c r="F2084" s="1">
        <v>0</v>
      </c>
      <c r="G2084" s="1">
        <v>21365</v>
      </c>
      <c r="H2084" s="1">
        <v>181758</v>
      </c>
      <c r="I2084" s="11">
        <v>0.4250884715917771</v>
      </c>
      <c r="J2084" s="12">
        <f t="shared" si="96"/>
        <v>0</v>
      </c>
      <c r="K2084" s="8">
        <f t="shared" si="97"/>
        <v>477837</v>
      </c>
    </row>
    <row r="2085" spans="1:11" x14ac:dyDescent="0.35">
      <c r="A2085" s="7">
        <f t="shared" si="98"/>
        <v>2</v>
      </c>
      <c r="B2085">
        <v>2015</v>
      </c>
      <c r="C2085" t="s">
        <v>27</v>
      </c>
      <c r="D2085" s="1">
        <v>3551</v>
      </c>
      <c r="E2085" s="1">
        <v>8</v>
      </c>
      <c r="F2085" s="1">
        <v>900</v>
      </c>
      <c r="G2085" s="1">
        <v>7311</v>
      </c>
      <c r="H2085" s="1">
        <v>650</v>
      </c>
      <c r="I2085" s="11">
        <v>0.64098228663446055</v>
      </c>
      <c r="J2085" s="12">
        <f t="shared" si="96"/>
        <v>7.2463768115942032E-2</v>
      </c>
      <c r="K2085" s="8">
        <f t="shared" si="97"/>
        <v>12420</v>
      </c>
    </row>
    <row r="2086" spans="1:11" x14ac:dyDescent="0.35">
      <c r="A2086" s="7">
        <f t="shared" si="98"/>
        <v>2</v>
      </c>
      <c r="B2086">
        <v>2015</v>
      </c>
      <c r="C2086" t="s">
        <v>28</v>
      </c>
      <c r="D2086" s="1">
        <v>5137</v>
      </c>
      <c r="E2086" s="1">
        <v>4</v>
      </c>
      <c r="F2086" s="1">
        <v>2001</v>
      </c>
      <c r="G2086" s="1">
        <v>4676</v>
      </c>
      <c r="H2086" s="1">
        <v>1505</v>
      </c>
      <c r="I2086" s="11">
        <v>0.46393454927568867</v>
      </c>
      <c r="J2086" s="12">
        <f t="shared" si="96"/>
        <v>0.15019139833370862</v>
      </c>
      <c r="K2086" s="8">
        <f t="shared" si="97"/>
        <v>13323</v>
      </c>
    </row>
    <row r="2087" spans="1:11" x14ac:dyDescent="0.35">
      <c r="A2087" s="7">
        <f t="shared" si="98"/>
        <v>2</v>
      </c>
      <c r="B2087">
        <v>2015</v>
      </c>
      <c r="C2087" t="s">
        <v>29</v>
      </c>
      <c r="D2087" s="1">
        <v>5501</v>
      </c>
      <c r="E2087" s="1">
        <v>400</v>
      </c>
      <c r="F2087" s="1">
        <v>2498</v>
      </c>
      <c r="G2087" s="1">
        <v>415</v>
      </c>
      <c r="H2087" s="1">
        <v>3858</v>
      </c>
      <c r="I2087" s="11">
        <v>0.33720012626262624</v>
      </c>
      <c r="J2087" s="12">
        <f t="shared" si="96"/>
        <v>0.19712752525252525</v>
      </c>
      <c r="K2087" s="8">
        <f t="shared" si="97"/>
        <v>12672</v>
      </c>
    </row>
    <row r="2088" spans="1:11" x14ac:dyDescent="0.35">
      <c r="A2088" s="7">
        <f t="shared" si="98"/>
        <v>2</v>
      </c>
      <c r="B2088">
        <v>2015</v>
      </c>
      <c r="C2088" t="s">
        <v>30</v>
      </c>
      <c r="D2088" s="1">
        <v>17601</v>
      </c>
      <c r="E2088" s="1">
        <v>3190</v>
      </c>
      <c r="F2088" s="1">
        <v>168</v>
      </c>
      <c r="G2088" s="1">
        <v>0</v>
      </c>
      <c r="H2088" s="1">
        <v>19000</v>
      </c>
      <c r="I2088" s="11">
        <v>0.47548737455892287</v>
      </c>
      <c r="J2088" s="12">
        <f t="shared" si="96"/>
        <v>4.2043094171525814E-3</v>
      </c>
      <c r="K2088" s="8">
        <f t="shared" si="97"/>
        <v>39959</v>
      </c>
    </row>
    <row r="2089" spans="1:11" x14ac:dyDescent="0.35">
      <c r="A2089" s="7">
        <f t="shared" si="98"/>
        <v>2</v>
      </c>
      <c r="B2089">
        <v>2015</v>
      </c>
      <c r="C2089" t="s">
        <v>31</v>
      </c>
      <c r="D2089" s="1">
        <v>12706</v>
      </c>
      <c r="E2089" s="1">
        <v>1574</v>
      </c>
      <c r="F2089" s="1">
        <v>420</v>
      </c>
      <c r="G2089" s="1">
        <v>20521</v>
      </c>
      <c r="H2089" s="1">
        <v>6053</v>
      </c>
      <c r="I2089" s="11">
        <v>0.64384358191597613</v>
      </c>
      <c r="J2089" s="12">
        <f t="shared" si="96"/>
        <v>1.0175897659543538E-2</v>
      </c>
      <c r="K2089" s="8">
        <f t="shared" si="97"/>
        <v>41274</v>
      </c>
    </row>
    <row r="2090" spans="1:11" x14ac:dyDescent="0.35">
      <c r="A2090" s="7">
        <f t="shared" si="98"/>
        <v>2</v>
      </c>
      <c r="B2090">
        <v>2015</v>
      </c>
      <c r="C2090" t="s">
        <v>32</v>
      </c>
      <c r="D2090" s="1">
        <v>703</v>
      </c>
      <c r="E2090" s="1">
        <v>0</v>
      </c>
      <c r="F2090" s="1">
        <v>323</v>
      </c>
      <c r="G2090" s="1">
        <v>2284</v>
      </c>
      <c r="H2090" s="1">
        <v>0</v>
      </c>
      <c r="I2090" s="11">
        <v>0.69003021148036259</v>
      </c>
      <c r="J2090" s="12">
        <f t="shared" si="96"/>
        <v>9.7583081570996974E-2</v>
      </c>
      <c r="K2090" s="8">
        <f t="shared" si="97"/>
        <v>3310</v>
      </c>
    </row>
    <row r="2091" spans="1:11" x14ac:dyDescent="0.35">
      <c r="A2091" s="7">
        <f t="shared" si="98"/>
        <v>2</v>
      </c>
      <c r="B2091">
        <v>2015</v>
      </c>
      <c r="C2091" t="s">
        <v>33</v>
      </c>
      <c r="D2091" s="1">
        <v>333015</v>
      </c>
      <c r="E2091" s="1">
        <v>41709</v>
      </c>
      <c r="F2091" s="1">
        <v>0</v>
      </c>
      <c r="G2091" s="1">
        <v>479002</v>
      </c>
      <c r="H2091" s="1">
        <v>246907</v>
      </c>
      <c r="I2091" s="11">
        <v>0.65953773873761734</v>
      </c>
      <c r="J2091" s="12">
        <f t="shared" si="96"/>
        <v>0</v>
      </c>
      <c r="K2091" s="8">
        <f t="shared" si="97"/>
        <v>1100633</v>
      </c>
    </row>
    <row r="2092" spans="1:11" x14ac:dyDescent="0.35">
      <c r="A2092" s="7">
        <f t="shared" si="98"/>
        <v>2</v>
      </c>
      <c r="B2092">
        <v>2015</v>
      </c>
      <c r="C2092" t="s">
        <v>34</v>
      </c>
      <c r="D2092" s="1">
        <v>4600</v>
      </c>
      <c r="E2092" s="1">
        <v>820</v>
      </c>
      <c r="F2092" s="1">
        <v>168</v>
      </c>
      <c r="G2092" s="1">
        <v>6651</v>
      </c>
      <c r="H2092" s="1">
        <v>2120</v>
      </c>
      <c r="I2092" s="11">
        <v>0.61083640922069782</v>
      </c>
      <c r="J2092" s="12">
        <f t="shared" si="96"/>
        <v>1.1699979107180165E-2</v>
      </c>
      <c r="K2092" s="8">
        <f t="shared" si="97"/>
        <v>14359</v>
      </c>
    </row>
    <row r="2093" spans="1:11" x14ac:dyDescent="0.35">
      <c r="A2093" s="7">
        <f t="shared" si="98"/>
        <v>2</v>
      </c>
      <c r="B2093">
        <v>2015</v>
      </c>
      <c r="C2093" t="s">
        <v>35</v>
      </c>
      <c r="D2093" s="1">
        <v>5100</v>
      </c>
      <c r="E2093" s="1">
        <v>162</v>
      </c>
      <c r="F2093" s="1">
        <v>0</v>
      </c>
      <c r="G2093" s="1">
        <v>0</v>
      </c>
      <c r="H2093" s="1">
        <v>13931</v>
      </c>
      <c r="I2093" s="11">
        <v>0.72583754493825869</v>
      </c>
      <c r="J2093" s="12">
        <f t="shared" si="96"/>
        <v>0</v>
      </c>
      <c r="K2093" s="8">
        <f t="shared" si="97"/>
        <v>19193</v>
      </c>
    </row>
    <row r="2094" spans="1:11" x14ac:dyDescent="0.35">
      <c r="A2094" s="7">
        <f t="shared" si="98"/>
        <v>2</v>
      </c>
      <c r="B2094">
        <v>2015</v>
      </c>
      <c r="C2094" t="s">
        <v>36</v>
      </c>
      <c r="D2094" s="1">
        <v>22873</v>
      </c>
      <c r="E2094" s="1">
        <v>276</v>
      </c>
      <c r="F2094" s="1">
        <v>420</v>
      </c>
      <c r="G2094" s="1">
        <v>0</v>
      </c>
      <c r="H2094" s="1">
        <v>25868</v>
      </c>
      <c r="I2094" s="11">
        <v>0.52325181544187549</v>
      </c>
      <c r="J2094" s="12">
        <f t="shared" si="96"/>
        <v>8.4956611444869223E-3</v>
      </c>
      <c r="K2094" s="8">
        <f t="shared" si="97"/>
        <v>49437</v>
      </c>
    </row>
    <row r="2095" spans="1:11" x14ac:dyDescent="0.35">
      <c r="A2095" s="7">
        <f t="shared" si="98"/>
        <v>2</v>
      </c>
      <c r="B2095">
        <v>2015</v>
      </c>
      <c r="C2095" t="s">
        <v>37</v>
      </c>
      <c r="D2095" s="1">
        <v>11549</v>
      </c>
      <c r="E2095" s="1">
        <v>389</v>
      </c>
      <c r="F2095" s="1">
        <v>372</v>
      </c>
      <c r="G2095" s="1">
        <v>0</v>
      </c>
      <c r="H2095" s="1">
        <v>22219</v>
      </c>
      <c r="I2095" s="11">
        <v>0.64348808248139244</v>
      </c>
      <c r="J2095" s="12">
        <f t="shared" si="96"/>
        <v>1.0773552665875062E-2</v>
      </c>
      <c r="K2095" s="8">
        <f t="shared" si="97"/>
        <v>34529</v>
      </c>
    </row>
    <row r="2096" spans="1:11" x14ac:dyDescent="0.35">
      <c r="A2096" s="7">
        <f t="shared" si="98"/>
        <v>2</v>
      </c>
      <c r="B2096">
        <v>2015</v>
      </c>
      <c r="C2096" t="s">
        <v>38</v>
      </c>
      <c r="D2096" s="1">
        <v>10544</v>
      </c>
      <c r="E2096" s="1">
        <v>114</v>
      </c>
      <c r="F2096" s="1">
        <v>819</v>
      </c>
      <c r="G2096" s="1">
        <v>0</v>
      </c>
      <c r="H2096" s="1">
        <v>4704</v>
      </c>
      <c r="I2096" s="11">
        <v>0.29071132810085903</v>
      </c>
      <c r="J2096" s="12">
        <f t="shared" si="96"/>
        <v>5.0614918731845995E-2</v>
      </c>
      <c r="K2096" s="8">
        <f t="shared" si="97"/>
        <v>16181</v>
      </c>
    </row>
    <row r="2097" spans="1:11" x14ac:dyDescent="0.35">
      <c r="A2097" s="7">
        <f t="shared" si="98"/>
        <v>2</v>
      </c>
      <c r="B2097">
        <v>2015</v>
      </c>
      <c r="C2097" t="s">
        <v>39</v>
      </c>
      <c r="D2097" s="1">
        <v>1621</v>
      </c>
      <c r="E2097" s="1">
        <v>349</v>
      </c>
      <c r="F2097" s="1">
        <v>42</v>
      </c>
      <c r="G2097" s="1">
        <v>0</v>
      </c>
      <c r="H2097" s="1">
        <v>9137</v>
      </c>
      <c r="I2097" s="11">
        <v>0.81953538433940265</v>
      </c>
      <c r="J2097" s="12">
        <f t="shared" si="96"/>
        <v>3.7671540048434837E-3</v>
      </c>
      <c r="K2097" s="8">
        <f t="shared" si="97"/>
        <v>11149</v>
      </c>
    </row>
    <row r="2098" spans="1:11" x14ac:dyDescent="0.35">
      <c r="A2098" s="7">
        <f t="shared" si="98"/>
        <v>2</v>
      </c>
      <c r="B2098">
        <v>2015</v>
      </c>
      <c r="C2098" t="s">
        <v>40</v>
      </c>
      <c r="D2098" s="1">
        <v>6320</v>
      </c>
      <c r="E2098" s="1">
        <v>255</v>
      </c>
      <c r="F2098" s="1">
        <v>105</v>
      </c>
      <c r="G2098" s="1">
        <v>0</v>
      </c>
      <c r="H2098" s="1">
        <v>32817</v>
      </c>
      <c r="I2098" s="11">
        <v>0.83087323087829457</v>
      </c>
      <c r="J2098" s="12">
        <f t="shared" si="96"/>
        <v>2.6584297541585437E-3</v>
      </c>
      <c r="K2098" s="8">
        <f t="shared" si="97"/>
        <v>39497</v>
      </c>
    </row>
    <row r="2099" spans="1:11" x14ac:dyDescent="0.35">
      <c r="A2099" s="7">
        <f t="shared" si="98"/>
        <v>2</v>
      </c>
      <c r="B2099">
        <v>2015</v>
      </c>
      <c r="C2099" t="s">
        <v>41</v>
      </c>
      <c r="D2099" s="1">
        <v>2175</v>
      </c>
      <c r="E2099" s="1">
        <v>35</v>
      </c>
      <c r="F2099" s="1">
        <v>99</v>
      </c>
      <c r="G2099" s="1">
        <v>0</v>
      </c>
      <c r="H2099" s="1">
        <v>1743</v>
      </c>
      <c r="I2099" s="11">
        <v>0.43015794669299112</v>
      </c>
      <c r="J2099" s="12">
        <f t="shared" si="96"/>
        <v>2.4432379072063179E-2</v>
      </c>
      <c r="K2099" s="8">
        <f t="shared" si="97"/>
        <v>4052</v>
      </c>
    </row>
    <row r="2100" spans="1:11" x14ac:dyDescent="0.35">
      <c r="A2100" s="7">
        <f t="shared" si="98"/>
        <v>2</v>
      </c>
      <c r="B2100">
        <v>2015</v>
      </c>
      <c r="C2100" t="s">
        <v>42</v>
      </c>
      <c r="D2100" s="1">
        <v>5421</v>
      </c>
      <c r="E2100" s="1">
        <v>100</v>
      </c>
      <c r="F2100" s="1">
        <v>315</v>
      </c>
      <c r="G2100" s="1">
        <v>0</v>
      </c>
      <c r="H2100" s="1">
        <v>7184</v>
      </c>
      <c r="I2100" s="11">
        <v>0.55176651305683566</v>
      </c>
      <c r="J2100" s="12">
        <f t="shared" si="96"/>
        <v>2.4193548387096774E-2</v>
      </c>
      <c r="K2100" s="8">
        <f t="shared" si="97"/>
        <v>13020</v>
      </c>
    </row>
    <row r="2101" spans="1:11" x14ac:dyDescent="0.35">
      <c r="A2101" s="7">
        <f t="shared" si="98"/>
        <v>2</v>
      </c>
      <c r="B2101">
        <v>2015</v>
      </c>
      <c r="C2101" t="s">
        <v>43</v>
      </c>
      <c r="D2101" s="1">
        <v>1486</v>
      </c>
      <c r="E2101" s="1">
        <v>0</v>
      </c>
      <c r="F2101" s="1">
        <v>1212</v>
      </c>
      <c r="G2101" s="1">
        <v>0</v>
      </c>
      <c r="H2101" s="1">
        <v>4452</v>
      </c>
      <c r="I2101" s="11">
        <v>0.62265734265734263</v>
      </c>
      <c r="J2101" s="12">
        <f t="shared" si="96"/>
        <v>0.1695104895104895</v>
      </c>
      <c r="K2101" s="8">
        <f t="shared" si="97"/>
        <v>7150</v>
      </c>
    </row>
    <row r="2102" spans="1:11" x14ac:dyDescent="0.35">
      <c r="A2102" s="7">
        <f t="shared" si="98"/>
        <v>2</v>
      </c>
      <c r="B2102">
        <v>2015</v>
      </c>
      <c r="C2102" t="s">
        <v>44</v>
      </c>
      <c r="D2102" s="1">
        <v>1602</v>
      </c>
      <c r="E2102" s="1">
        <v>6</v>
      </c>
      <c r="F2102" s="1">
        <v>141</v>
      </c>
      <c r="G2102" s="1">
        <v>0</v>
      </c>
      <c r="H2102" s="1">
        <v>5862</v>
      </c>
      <c r="I2102" s="11">
        <v>0.77020102483247932</v>
      </c>
      <c r="J2102" s="12">
        <f t="shared" si="96"/>
        <v>1.8525817895151755E-2</v>
      </c>
      <c r="K2102" s="8">
        <f t="shared" si="97"/>
        <v>7611</v>
      </c>
    </row>
    <row r="2103" spans="1:11" x14ac:dyDescent="0.35">
      <c r="A2103" s="7">
        <f t="shared" si="98"/>
        <v>2</v>
      </c>
      <c r="B2103">
        <v>2015</v>
      </c>
      <c r="C2103" t="s">
        <v>45</v>
      </c>
      <c r="D2103" s="1">
        <v>495</v>
      </c>
      <c r="E2103" s="1">
        <v>156</v>
      </c>
      <c r="F2103" s="1">
        <v>17</v>
      </c>
      <c r="G2103" s="1">
        <v>0</v>
      </c>
      <c r="H2103" s="1">
        <v>3555</v>
      </c>
      <c r="I2103" s="11">
        <v>0.84181861236088085</v>
      </c>
      <c r="J2103" s="12">
        <f t="shared" si="96"/>
        <v>4.0255742363248873E-3</v>
      </c>
      <c r="K2103" s="8">
        <f t="shared" si="97"/>
        <v>4223</v>
      </c>
    </row>
    <row r="2104" spans="1:11" x14ac:dyDescent="0.35">
      <c r="A2104" s="7">
        <f t="shared" si="98"/>
        <v>2</v>
      </c>
      <c r="B2104">
        <v>2015</v>
      </c>
      <c r="C2104" t="s">
        <v>46</v>
      </c>
      <c r="D2104" s="1">
        <v>12516</v>
      </c>
      <c r="E2104" s="1">
        <v>4100</v>
      </c>
      <c r="F2104" s="1">
        <v>525</v>
      </c>
      <c r="G2104" s="1">
        <v>3992</v>
      </c>
      <c r="H2104" s="1">
        <v>8549</v>
      </c>
      <c r="I2104" s="11">
        <v>0.42251196011050468</v>
      </c>
      <c r="J2104" s="12">
        <f t="shared" si="96"/>
        <v>1.7687487366080452E-2</v>
      </c>
      <c r="K2104" s="8">
        <f t="shared" si="97"/>
        <v>29682</v>
      </c>
    </row>
    <row r="2105" spans="1:11" x14ac:dyDescent="0.35">
      <c r="A2105" s="7">
        <f t="shared" si="98"/>
        <v>2</v>
      </c>
      <c r="B2105">
        <v>2015</v>
      </c>
      <c r="C2105" t="s">
        <v>47</v>
      </c>
      <c r="D2105" s="1">
        <v>924</v>
      </c>
      <c r="E2105" s="1">
        <v>18</v>
      </c>
      <c r="F2105" s="1">
        <v>294</v>
      </c>
      <c r="G2105" s="1">
        <v>0</v>
      </c>
      <c r="H2105" s="1">
        <v>2314</v>
      </c>
      <c r="I2105" s="11">
        <v>0.65183098591549293</v>
      </c>
      <c r="J2105" s="12">
        <f t="shared" si="96"/>
        <v>8.2816901408450702E-2</v>
      </c>
      <c r="K2105" s="8">
        <f t="shared" si="97"/>
        <v>3550</v>
      </c>
    </row>
    <row r="2106" spans="1:11" x14ac:dyDescent="0.35">
      <c r="A2106" s="7">
        <f t="shared" si="98"/>
        <v>2</v>
      </c>
      <c r="B2106">
        <v>2015</v>
      </c>
      <c r="C2106" t="s">
        <v>48</v>
      </c>
      <c r="D2106" s="1">
        <v>17990</v>
      </c>
      <c r="E2106" s="1">
        <v>571</v>
      </c>
      <c r="F2106" s="1">
        <v>630</v>
      </c>
      <c r="G2106" s="1">
        <v>0</v>
      </c>
      <c r="H2106" s="1">
        <v>22442</v>
      </c>
      <c r="I2106" s="11">
        <v>0.53904354718612635</v>
      </c>
      <c r="J2106" s="12">
        <f t="shared" si="96"/>
        <v>1.5132226839286143E-2</v>
      </c>
      <c r="K2106" s="8">
        <f t="shared" si="97"/>
        <v>41633</v>
      </c>
    </row>
    <row r="2107" spans="1:11" x14ac:dyDescent="0.35">
      <c r="A2107" s="7">
        <f t="shared" si="98"/>
        <v>2</v>
      </c>
      <c r="B2107">
        <v>2015</v>
      </c>
      <c r="C2107" t="s">
        <v>49</v>
      </c>
      <c r="D2107" s="1">
        <v>737</v>
      </c>
      <c r="E2107" s="1">
        <v>323</v>
      </c>
      <c r="F2107" s="1">
        <v>91</v>
      </c>
      <c r="G2107" s="1">
        <v>1190</v>
      </c>
      <c r="H2107" s="1">
        <v>12</v>
      </c>
      <c r="I2107" s="11">
        <v>0.51083722906927331</v>
      </c>
      <c r="J2107" s="12">
        <f t="shared" si="96"/>
        <v>3.8674033149171269E-2</v>
      </c>
      <c r="K2107" s="8">
        <f t="shared" si="97"/>
        <v>2353</v>
      </c>
    </row>
    <row r="2108" spans="1:11" x14ac:dyDescent="0.35">
      <c r="A2108" s="7">
        <f t="shared" si="98"/>
        <v>2</v>
      </c>
      <c r="B2108">
        <v>2015</v>
      </c>
      <c r="C2108" t="s">
        <v>50</v>
      </c>
      <c r="D2108" s="1">
        <v>1448</v>
      </c>
      <c r="E2108" s="1">
        <v>80</v>
      </c>
      <c r="F2108" s="1">
        <v>210</v>
      </c>
      <c r="G2108" s="1">
        <v>0</v>
      </c>
      <c r="H2108" s="1">
        <v>4834</v>
      </c>
      <c r="I2108" s="11">
        <v>0.73554473524041386</v>
      </c>
      <c r="J2108" s="12">
        <f t="shared" si="96"/>
        <v>3.1953743152769325E-2</v>
      </c>
      <c r="K2108" s="8">
        <f t="shared" si="97"/>
        <v>6572</v>
      </c>
    </row>
    <row r="2109" spans="1:11" x14ac:dyDescent="0.35">
      <c r="A2109" s="7">
        <f t="shared" si="98"/>
        <v>2</v>
      </c>
      <c r="B2109">
        <v>2015</v>
      </c>
      <c r="C2109" t="s">
        <v>51</v>
      </c>
      <c r="D2109" s="1">
        <v>9032</v>
      </c>
      <c r="E2109" s="1">
        <v>69</v>
      </c>
      <c r="F2109" s="1">
        <v>2276</v>
      </c>
      <c r="G2109" s="1">
        <v>6729</v>
      </c>
      <c r="H2109" s="1">
        <v>2165</v>
      </c>
      <c r="I2109" s="11">
        <v>0.438754871491293</v>
      </c>
      <c r="J2109" s="12">
        <f t="shared" si="96"/>
        <v>0.11227862463617977</v>
      </c>
      <c r="K2109" s="8">
        <f t="shared" si="97"/>
        <v>20271</v>
      </c>
    </row>
    <row r="2110" spans="1:11" x14ac:dyDescent="0.35">
      <c r="A2110" s="7">
        <f t="shared" si="98"/>
        <v>2</v>
      </c>
      <c r="B2110">
        <v>2015</v>
      </c>
      <c r="C2110" t="s">
        <v>52</v>
      </c>
      <c r="D2110" s="1">
        <v>21812</v>
      </c>
      <c r="E2110" s="1">
        <v>6333</v>
      </c>
      <c r="F2110" s="1">
        <v>1962</v>
      </c>
      <c r="G2110" s="1">
        <v>0</v>
      </c>
      <c r="H2110" s="1">
        <v>14704</v>
      </c>
      <c r="I2110" s="11">
        <v>0.32813371716765971</v>
      </c>
      <c r="J2110" s="12">
        <f t="shared" si="96"/>
        <v>4.3783892347861016E-2</v>
      </c>
      <c r="K2110" s="8">
        <f t="shared" si="97"/>
        <v>44811</v>
      </c>
    </row>
    <row r="2111" spans="1:11" x14ac:dyDescent="0.35">
      <c r="A2111" s="7">
        <f t="shared" si="98"/>
        <v>2</v>
      </c>
      <c r="B2111">
        <v>2015</v>
      </c>
      <c r="C2111" t="s">
        <v>53</v>
      </c>
      <c r="D2111" s="1">
        <v>5530</v>
      </c>
      <c r="E2111" s="1">
        <v>216</v>
      </c>
      <c r="F2111" s="1">
        <v>1175</v>
      </c>
      <c r="G2111" s="1">
        <v>0</v>
      </c>
      <c r="H2111" s="1">
        <v>7450</v>
      </c>
      <c r="I2111" s="11">
        <v>0.51840512142509221</v>
      </c>
      <c r="J2111" s="12">
        <f t="shared" si="96"/>
        <v>8.1761881567044739E-2</v>
      </c>
      <c r="K2111" s="8">
        <f t="shared" si="97"/>
        <v>14371</v>
      </c>
    </row>
    <row r="2112" spans="1:11" x14ac:dyDescent="0.35">
      <c r="A2112" s="7">
        <f t="shared" si="98"/>
        <v>2</v>
      </c>
      <c r="B2112">
        <v>2015</v>
      </c>
      <c r="C2112" t="s">
        <v>54</v>
      </c>
      <c r="D2112" s="1">
        <v>1618</v>
      </c>
      <c r="E2112" s="1">
        <v>91</v>
      </c>
      <c r="F2112" s="1">
        <v>840</v>
      </c>
      <c r="G2112" s="1">
        <v>0</v>
      </c>
      <c r="H2112" s="1">
        <v>10880</v>
      </c>
      <c r="I2112" s="11">
        <v>0.81018690892843848</v>
      </c>
      <c r="J2112" s="12">
        <f t="shared" si="96"/>
        <v>6.2551195174622085E-2</v>
      </c>
      <c r="K2112" s="8">
        <f t="shared" si="97"/>
        <v>13429</v>
      </c>
    </row>
    <row r="2113" spans="1:11" x14ac:dyDescent="0.35">
      <c r="A2113" s="7">
        <f t="shared" si="98"/>
        <v>2</v>
      </c>
      <c r="B2113">
        <v>2015</v>
      </c>
      <c r="C2113" t="s">
        <v>55</v>
      </c>
      <c r="D2113" s="1">
        <v>35230</v>
      </c>
      <c r="E2113" s="1">
        <v>12882</v>
      </c>
      <c r="F2113" s="1">
        <v>378</v>
      </c>
      <c r="G2113" s="1">
        <v>0</v>
      </c>
      <c r="H2113" s="1">
        <v>31308</v>
      </c>
      <c r="I2113" s="11">
        <v>0.39234066016692148</v>
      </c>
      <c r="J2113" s="12">
        <f t="shared" si="96"/>
        <v>4.7369608260858665E-3</v>
      </c>
      <c r="K2113" s="8">
        <f t="shared" si="97"/>
        <v>79798</v>
      </c>
    </row>
    <row r="2114" spans="1:11" x14ac:dyDescent="0.35">
      <c r="A2114" s="7">
        <f t="shared" si="98"/>
        <v>2</v>
      </c>
      <c r="B2114">
        <v>2015</v>
      </c>
      <c r="C2114" t="s">
        <v>56</v>
      </c>
      <c r="D2114" s="1">
        <v>20419</v>
      </c>
      <c r="E2114" s="1">
        <v>780</v>
      </c>
      <c r="F2114" s="1">
        <v>1238</v>
      </c>
      <c r="G2114" s="1">
        <v>0</v>
      </c>
      <c r="H2114" s="1">
        <v>15828</v>
      </c>
      <c r="I2114" s="11">
        <v>0.4136417091336731</v>
      </c>
      <c r="J2114" s="12">
        <f t="shared" ref="J2114:J2177" si="99">(F2114/K2114)</f>
        <v>3.2353325493270614E-2</v>
      </c>
      <c r="K2114" s="8">
        <f t="shared" ref="K2114:K2177" si="100">SUM(D2114:H2114)</f>
        <v>38265</v>
      </c>
    </row>
    <row r="2115" spans="1:11" x14ac:dyDescent="0.35">
      <c r="A2115" s="7">
        <f t="shared" ref="A2115:A2178" si="101">IF(B2115&lt;=1997,1,2)</f>
        <v>2</v>
      </c>
      <c r="B2115">
        <v>2015</v>
      </c>
      <c r="C2115" t="s">
        <v>57</v>
      </c>
      <c r="D2115" s="1">
        <v>2374</v>
      </c>
      <c r="E2115" s="1">
        <v>29</v>
      </c>
      <c r="F2115" s="1">
        <v>693</v>
      </c>
      <c r="G2115" s="1">
        <v>0</v>
      </c>
      <c r="H2115" s="1">
        <v>3898</v>
      </c>
      <c r="I2115" s="11">
        <v>0.55733485845010011</v>
      </c>
      <c r="J2115" s="12">
        <f t="shared" si="99"/>
        <v>9.9084929939948524E-2</v>
      </c>
      <c r="K2115" s="8">
        <f t="shared" si="100"/>
        <v>6994</v>
      </c>
    </row>
    <row r="2116" spans="1:11" x14ac:dyDescent="0.35">
      <c r="A2116" s="7">
        <f t="shared" si="101"/>
        <v>2</v>
      </c>
      <c r="B2116">
        <v>2015</v>
      </c>
      <c r="C2116" t="s">
        <v>58</v>
      </c>
      <c r="D2116" s="1">
        <v>18810</v>
      </c>
      <c r="E2116" s="1">
        <v>57</v>
      </c>
      <c r="F2116" s="1">
        <v>693</v>
      </c>
      <c r="G2116" s="1">
        <v>7921</v>
      </c>
      <c r="H2116" s="1">
        <v>7423</v>
      </c>
      <c r="I2116" s="11">
        <v>0.43960577584231036</v>
      </c>
      <c r="J2116" s="12">
        <f t="shared" si="99"/>
        <v>1.9854457941783178E-2</v>
      </c>
      <c r="K2116" s="8">
        <f t="shared" si="100"/>
        <v>34904</v>
      </c>
    </row>
    <row r="2117" spans="1:11" x14ac:dyDescent="0.35">
      <c r="A2117" s="7">
        <f t="shared" si="101"/>
        <v>2</v>
      </c>
      <c r="B2117">
        <v>2015</v>
      </c>
      <c r="C2117" t="s">
        <v>59</v>
      </c>
      <c r="D2117" s="1">
        <v>6998</v>
      </c>
      <c r="E2117" s="1">
        <v>412</v>
      </c>
      <c r="F2117" s="1">
        <v>388</v>
      </c>
      <c r="G2117" s="1">
        <v>0</v>
      </c>
      <c r="H2117" s="1">
        <v>5350</v>
      </c>
      <c r="I2117" s="11">
        <v>0.40690599330696686</v>
      </c>
      <c r="J2117" s="12">
        <f t="shared" si="99"/>
        <v>2.9510191664131429E-2</v>
      </c>
      <c r="K2117" s="8">
        <f t="shared" si="100"/>
        <v>13148</v>
      </c>
    </row>
    <row r="2118" spans="1:11" x14ac:dyDescent="0.35">
      <c r="A2118" s="7">
        <f t="shared" si="101"/>
        <v>2</v>
      </c>
      <c r="B2118">
        <v>2015</v>
      </c>
      <c r="C2118" t="s">
        <v>60</v>
      </c>
      <c r="D2118" s="1">
        <v>245</v>
      </c>
      <c r="E2118" s="1">
        <v>0</v>
      </c>
      <c r="F2118" s="1">
        <v>23</v>
      </c>
      <c r="G2118" s="1">
        <v>2008</v>
      </c>
      <c r="H2118" s="1">
        <v>669</v>
      </c>
      <c r="I2118" s="11">
        <v>0.90899830220713074</v>
      </c>
      <c r="J2118" s="12">
        <f t="shared" si="99"/>
        <v>7.8098471986417653E-3</v>
      </c>
      <c r="K2118" s="8">
        <f t="shared" si="100"/>
        <v>2945</v>
      </c>
    </row>
    <row r="2119" spans="1:11" x14ac:dyDescent="0.35">
      <c r="A2119" s="7">
        <f t="shared" si="101"/>
        <v>2</v>
      </c>
      <c r="B2119">
        <v>2015</v>
      </c>
      <c r="C2119" t="s">
        <v>61</v>
      </c>
      <c r="D2119" s="1">
        <v>69978</v>
      </c>
      <c r="E2119" s="1">
        <v>2874</v>
      </c>
      <c r="F2119" s="1">
        <v>2373</v>
      </c>
      <c r="G2119" s="1">
        <v>88357</v>
      </c>
      <c r="H2119" s="1">
        <v>8530</v>
      </c>
      <c r="I2119" s="11">
        <v>0.5629299525890118</v>
      </c>
      <c r="J2119" s="12">
        <f t="shared" si="99"/>
        <v>1.3787533698986706E-2</v>
      </c>
      <c r="K2119" s="8">
        <f t="shared" si="100"/>
        <v>172112</v>
      </c>
    </row>
    <row r="2120" spans="1:11" x14ac:dyDescent="0.35">
      <c r="A2120" s="7">
        <f t="shared" si="101"/>
        <v>2</v>
      </c>
      <c r="B2120">
        <v>2015</v>
      </c>
      <c r="C2120" t="s">
        <v>62</v>
      </c>
      <c r="D2120" s="1">
        <v>59914</v>
      </c>
      <c r="E2120" s="1">
        <v>19594</v>
      </c>
      <c r="F2120" s="1">
        <v>364</v>
      </c>
      <c r="G2120" s="1">
        <v>16920</v>
      </c>
      <c r="H2120" s="1">
        <v>13130</v>
      </c>
      <c r="I2120" s="11">
        <v>0.27337566638161603</v>
      </c>
      <c r="J2120" s="12">
        <f t="shared" si="99"/>
        <v>3.3114390203962808E-3</v>
      </c>
      <c r="K2120" s="8">
        <f t="shared" si="100"/>
        <v>109922</v>
      </c>
    </row>
    <row r="2121" spans="1:11" x14ac:dyDescent="0.35">
      <c r="A2121" s="7">
        <f t="shared" si="101"/>
        <v>2</v>
      </c>
      <c r="B2121">
        <v>2015</v>
      </c>
      <c r="C2121" t="s">
        <v>63</v>
      </c>
      <c r="D2121" s="1">
        <v>8354</v>
      </c>
      <c r="E2121" s="1">
        <v>180</v>
      </c>
      <c r="F2121" s="1">
        <v>1586</v>
      </c>
      <c r="G2121" s="1">
        <v>0</v>
      </c>
      <c r="H2121" s="1">
        <v>10036</v>
      </c>
      <c r="I2121" s="11">
        <v>0.49791625322484617</v>
      </c>
      <c r="J2121" s="12">
        <f t="shared" si="99"/>
        <v>7.8686247271283982E-2</v>
      </c>
      <c r="K2121" s="8">
        <f t="shared" si="100"/>
        <v>20156</v>
      </c>
    </row>
    <row r="2122" spans="1:11" x14ac:dyDescent="0.35">
      <c r="A2122" s="7">
        <f t="shared" si="101"/>
        <v>2</v>
      </c>
      <c r="B2122">
        <v>2015</v>
      </c>
      <c r="C2122" t="s">
        <v>64</v>
      </c>
      <c r="D2122" s="1">
        <v>6749</v>
      </c>
      <c r="E2122" s="1">
        <v>602</v>
      </c>
      <c r="F2122" s="1">
        <v>2384</v>
      </c>
      <c r="G2122" s="1">
        <v>0</v>
      </c>
      <c r="H2122" s="1">
        <v>18028</v>
      </c>
      <c r="I2122" s="11">
        <v>0.6493534560386125</v>
      </c>
      <c r="J2122" s="12">
        <f t="shared" si="99"/>
        <v>8.5869682671181072E-2</v>
      </c>
      <c r="K2122" s="8">
        <f t="shared" si="100"/>
        <v>27763</v>
      </c>
    </row>
    <row r="2123" spans="1:11" x14ac:dyDescent="0.35">
      <c r="A2123" s="7">
        <f t="shared" si="101"/>
        <v>2</v>
      </c>
      <c r="B2123">
        <v>2015</v>
      </c>
      <c r="C2123" t="s">
        <v>65</v>
      </c>
      <c r="D2123" s="1">
        <v>4030</v>
      </c>
      <c r="E2123" s="1">
        <v>73</v>
      </c>
      <c r="F2123" s="1">
        <v>420</v>
      </c>
      <c r="G2123" s="1">
        <v>0</v>
      </c>
      <c r="H2123" s="1">
        <v>5376</v>
      </c>
      <c r="I2123" s="11">
        <v>0.54308516011718355</v>
      </c>
      <c r="J2123" s="12">
        <f t="shared" si="99"/>
        <v>4.2428528134154965E-2</v>
      </c>
      <c r="K2123" s="8">
        <f t="shared" si="100"/>
        <v>9899</v>
      </c>
    </row>
    <row r="2124" spans="1:11" x14ac:dyDescent="0.35">
      <c r="A2124" s="7">
        <f t="shared" si="101"/>
        <v>2</v>
      </c>
      <c r="B2124">
        <v>2015</v>
      </c>
      <c r="C2124" t="s">
        <v>66</v>
      </c>
      <c r="D2124" s="1">
        <v>7624</v>
      </c>
      <c r="E2124" s="1">
        <v>2019</v>
      </c>
      <c r="F2124" s="1">
        <v>168</v>
      </c>
      <c r="G2124" s="1">
        <v>7043</v>
      </c>
      <c r="H2124" s="1">
        <v>8550</v>
      </c>
      <c r="I2124" s="11">
        <v>0.6138009762242167</v>
      </c>
      <c r="J2124" s="12">
        <f t="shared" si="99"/>
        <v>6.6131317902692489E-3</v>
      </c>
      <c r="K2124" s="8">
        <f t="shared" si="100"/>
        <v>25404</v>
      </c>
    </row>
    <row r="2125" spans="1:11" x14ac:dyDescent="0.35">
      <c r="A2125" s="7">
        <f t="shared" si="101"/>
        <v>2</v>
      </c>
      <c r="B2125">
        <v>2015</v>
      </c>
      <c r="C2125" t="s">
        <v>67</v>
      </c>
      <c r="D2125" s="1">
        <v>47293</v>
      </c>
      <c r="E2125" s="1">
        <v>1938</v>
      </c>
      <c r="F2125" s="1">
        <v>534</v>
      </c>
      <c r="G2125" s="1">
        <v>27088</v>
      </c>
      <c r="H2125" s="1">
        <v>351</v>
      </c>
      <c r="I2125" s="11">
        <v>0.35540904616341124</v>
      </c>
      <c r="J2125" s="12">
        <f t="shared" si="99"/>
        <v>6.916740065281592E-3</v>
      </c>
      <c r="K2125" s="8">
        <f t="shared" si="100"/>
        <v>77204</v>
      </c>
    </row>
    <row r="2126" spans="1:11" x14ac:dyDescent="0.35">
      <c r="A2126" s="7">
        <f t="shared" si="101"/>
        <v>2</v>
      </c>
      <c r="B2126">
        <v>2015</v>
      </c>
      <c r="C2126" t="s">
        <v>68</v>
      </c>
      <c r="D2126" s="1">
        <v>188108</v>
      </c>
      <c r="E2126" s="1">
        <v>126337</v>
      </c>
      <c r="F2126" s="1">
        <v>0</v>
      </c>
      <c r="G2126" s="1">
        <v>232286</v>
      </c>
      <c r="H2126" s="1">
        <v>117414</v>
      </c>
      <c r="I2126" s="11">
        <v>0.52654164376755075</v>
      </c>
      <c r="J2126" s="12">
        <f t="shared" si="99"/>
        <v>0</v>
      </c>
      <c r="K2126" s="8">
        <f t="shared" si="100"/>
        <v>664145</v>
      </c>
    </row>
    <row r="2127" spans="1:11" x14ac:dyDescent="0.35">
      <c r="A2127" s="7">
        <f t="shared" si="101"/>
        <v>2</v>
      </c>
      <c r="B2127">
        <v>2015</v>
      </c>
      <c r="C2127" t="s">
        <v>69</v>
      </c>
      <c r="D2127" s="1">
        <v>218</v>
      </c>
      <c r="E2127" s="1">
        <v>0</v>
      </c>
      <c r="F2127" s="1">
        <v>8</v>
      </c>
      <c r="G2127" s="1">
        <v>0</v>
      </c>
      <c r="H2127" s="1">
        <v>1569</v>
      </c>
      <c r="I2127" s="11">
        <v>0.87409470752089136</v>
      </c>
      <c r="J2127" s="12">
        <f t="shared" si="99"/>
        <v>4.4568245125348191E-3</v>
      </c>
      <c r="K2127" s="8">
        <f t="shared" si="100"/>
        <v>1795</v>
      </c>
    </row>
    <row r="2128" spans="1:11" x14ac:dyDescent="0.35">
      <c r="A2128" s="7">
        <f t="shared" si="101"/>
        <v>2</v>
      </c>
      <c r="B2128">
        <v>2015</v>
      </c>
      <c r="C2128" t="s">
        <v>70</v>
      </c>
      <c r="D2128" s="1">
        <v>10717</v>
      </c>
      <c r="E2128" s="1">
        <v>512</v>
      </c>
      <c r="F2128" s="1">
        <v>586</v>
      </c>
      <c r="G2128" s="1">
        <v>0</v>
      </c>
      <c r="H2128" s="1">
        <v>14907</v>
      </c>
      <c r="I2128" s="11">
        <v>0.55785495097672333</v>
      </c>
      <c r="J2128" s="12">
        <f t="shared" si="99"/>
        <v>2.1929496295187485E-2</v>
      </c>
      <c r="K2128" s="8">
        <f t="shared" si="100"/>
        <v>26722</v>
      </c>
    </row>
    <row r="2129" spans="1:11" x14ac:dyDescent="0.35">
      <c r="A2129" s="7">
        <f t="shared" si="101"/>
        <v>2</v>
      </c>
      <c r="B2129">
        <v>2015</v>
      </c>
      <c r="C2129" t="s">
        <v>71</v>
      </c>
      <c r="D2129" s="1">
        <v>77451</v>
      </c>
      <c r="E2129" s="1">
        <v>30416</v>
      </c>
      <c r="F2129" s="1">
        <v>2728</v>
      </c>
      <c r="G2129" s="1">
        <v>0</v>
      </c>
      <c r="H2129" s="1">
        <v>39265</v>
      </c>
      <c r="I2129" s="11">
        <v>0.26201121046309889</v>
      </c>
      <c r="J2129" s="12">
        <f t="shared" si="99"/>
        <v>1.8203656746296544E-2</v>
      </c>
      <c r="K2129" s="8">
        <f t="shared" si="100"/>
        <v>149860</v>
      </c>
    </row>
    <row r="2130" spans="1:11" x14ac:dyDescent="0.35">
      <c r="A2130" s="7">
        <f t="shared" si="101"/>
        <v>2</v>
      </c>
      <c r="B2130">
        <v>2015</v>
      </c>
      <c r="C2130" t="s">
        <v>72</v>
      </c>
      <c r="D2130" s="1">
        <v>1913</v>
      </c>
      <c r="E2130" s="1">
        <v>0</v>
      </c>
      <c r="F2130" s="1">
        <v>336</v>
      </c>
      <c r="G2130" s="1">
        <v>0</v>
      </c>
      <c r="H2130" s="1">
        <v>4575</v>
      </c>
      <c r="I2130" s="11">
        <v>0.67042790152403287</v>
      </c>
      <c r="J2130" s="12">
        <f t="shared" si="99"/>
        <v>4.9237983587338802E-2</v>
      </c>
      <c r="K2130" s="8">
        <f t="shared" si="100"/>
        <v>6824</v>
      </c>
    </row>
    <row r="2131" spans="1:11" x14ac:dyDescent="0.35">
      <c r="A2131" s="7">
        <f t="shared" si="101"/>
        <v>2</v>
      </c>
      <c r="B2131">
        <v>2015</v>
      </c>
      <c r="C2131" t="s">
        <v>73</v>
      </c>
      <c r="D2131" s="1">
        <v>9160</v>
      </c>
      <c r="E2131" s="1">
        <v>0</v>
      </c>
      <c r="F2131" s="1">
        <v>656</v>
      </c>
      <c r="G2131" s="1">
        <v>0</v>
      </c>
      <c r="H2131" s="1">
        <v>1270</v>
      </c>
      <c r="I2131" s="11">
        <v>0.11455890312105359</v>
      </c>
      <c r="J2131" s="12">
        <f t="shared" si="99"/>
        <v>5.9173732635756808E-2</v>
      </c>
      <c r="K2131" s="8">
        <f t="shared" si="100"/>
        <v>11086</v>
      </c>
    </row>
    <row r="2132" spans="1:11" x14ac:dyDescent="0.35">
      <c r="A2132" s="7">
        <f t="shared" si="101"/>
        <v>2</v>
      </c>
      <c r="B2132">
        <v>2015</v>
      </c>
      <c r="C2132" t="s">
        <v>74</v>
      </c>
      <c r="D2132" s="1">
        <v>87622</v>
      </c>
      <c r="E2132" s="1">
        <v>13592</v>
      </c>
      <c r="F2132" s="1">
        <v>8</v>
      </c>
      <c r="G2132" s="1">
        <v>5129</v>
      </c>
      <c r="H2132" s="1">
        <v>49628</v>
      </c>
      <c r="I2132" s="11">
        <v>0.35105366748087885</v>
      </c>
      <c r="J2132" s="12">
        <f t="shared" si="99"/>
        <v>5.1288955564531122E-5</v>
      </c>
      <c r="K2132" s="8">
        <f t="shared" si="100"/>
        <v>155979</v>
      </c>
    </row>
    <row r="2133" spans="1:11" x14ac:dyDescent="0.35">
      <c r="A2133" s="7">
        <f t="shared" si="101"/>
        <v>2</v>
      </c>
      <c r="B2133">
        <v>2015</v>
      </c>
      <c r="C2133" t="s">
        <v>75</v>
      </c>
      <c r="D2133" s="1">
        <v>45279</v>
      </c>
      <c r="E2133" s="1">
        <v>19787</v>
      </c>
      <c r="F2133" s="1">
        <v>63</v>
      </c>
      <c r="G2133" s="1">
        <v>1399</v>
      </c>
      <c r="H2133" s="1">
        <v>45856</v>
      </c>
      <c r="I2133" s="11">
        <v>0.42047800398633256</v>
      </c>
      <c r="J2133" s="12">
        <f t="shared" si="99"/>
        <v>5.6057801822323461E-4</v>
      </c>
      <c r="K2133" s="8">
        <f t="shared" si="100"/>
        <v>112384</v>
      </c>
    </row>
    <row r="2134" spans="1:11" x14ac:dyDescent="0.35">
      <c r="A2134" s="7">
        <f t="shared" si="101"/>
        <v>2</v>
      </c>
      <c r="B2134">
        <v>2015</v>
      </c>
      <c r="C2134" t="s">
        <v>76</v>
      </c>
      <c r="D2134" s="1">
        <v>6545</v>
      </c>
      <c r="E2134" s="1">
        <v>3005</v>
      </c>
      <c r="F2134" s="1">
        <v>441</v>
      </c>
      <c r="G2134" s="1">
        <v>576</v>
      </c>
      <c r="H2134" s="1">
        <v>4937</v>
      </c>
      <c r="I2134" s="11">
        <v>0.3555856553147575</v>
      </c>
      <c r="J2134" s="12">
        <f t="shared" si="99"/>
        <v>2.8444272445820432E-2</v>
      </c>
      <c r="K2134" s="8">
        <f t="shared" si="100"/>
        <v>15504</v>
      </c>
    </row>
    <row r="2135" spans="1:11" x14ac:dyDescent="0.35">
      <c r="A2135" s="7">
        <f t="shared" si="101"/>
        <v>2</v>
      </c>
      <c r="B2135">
        <v>2015</v>
      </c>
      <c r="C2135" t="s">
        <v>77</v>
      </c>
      <c r="D2135" s="1">
        <v>56802</v>
      </c>
      <c r="E2135" s="1">
        <v>617</v>
      </c>
      <c r="F2135" s="1">
        <v>196</v>
      </c>
      <c r="G2135" s="1">
        <v>0</v>
      </c>
      <c r="H2135" s="1">
        <v>51785</v>
      </c>
      <c r="I2135" s="11">
        <v>0.47335466179159047</v>
      </c>
      <c r="J2135" s="12">
        <f t="shared" si="99"/>
        <v>1.7915904936014625E-3</v>
      </c>
      <c r="K2135" s="8">
        <f t="shared" si="100"/>
        <v>109400</v>
      </c>
    </row>
    <row r="2136" spans="1:11" x14ac:dyDescent="0.35">
      <c r="A2136" s="7">
        <f t="shared" si="101"/>
        <v>2</v>
      </c>
      <c r="B2136">
        <v>2015</v>
      </c>
      <c r="C2136" t="s">
        <v>78</v>
      </c>
      <c r="D2136" s="1">
        <v>71428</v>
      </c>
      <c r="E2136" s="1">
        <v>1154</v>
      </c>
      <c r="F2136" s="1">
        <v>1601</v>
      </c>
      <c r="G2136" s="1">
        <v>36945</v>
      </c>
      <c r="H2136" s="1">
        <v>26066</v>
      </c>
      <c r="I2136" s="11">
        <v>0.45928393369972448</v>
      </c>
      <c r="J2136" s="12">
        <f t="shared" si="99"/>
        <v>1.1669606542560169E-2</v>
      </c>
      <c r="K2136" s="8">
        <f t="shared" si="100"/>
        <v>137194</v>
      </c>
    </row>
    <row r="2137" spans="1:11" x14ac:dyDescent="0.35">
      <c r="A2137" s="7">
        <f t="shared" si="101"/>
        <v>2</v>
      </c>
      <c r="B2137">
        <v>2015</v>
      </c>
      <c r="C2137" t="s">
        <v>79</v>
      </c>
      <c r="D2137" s="1">
        <v>38839</v>
      </c>
      <c r="E2137" s="1">
        <v>10</v>
      </c>
      <c r="F2137" s="1">
        <v>924</v>
      </c>
      <c r="G2137" s="1">
        <v>0</v>
      </c>
      <c r="H2137" s="1">
        <v>31000</v>
      </c>
      <c r="I2137" s="11">
        <v>0.43802014892685065</v>
      </c>
      <c r="J2137" s="12">
        <f t="shared" si="99"/>
        <v>1.3055826374464839E-2</v>
      </c>
      <c r="K2137" s="8">
        <f t="shared" si="100"/>
        <v>70773</v>
      </c>
    </row>
    <row r="2138" spans="1:11" x14ac:dyDescent="0.35">
      <c r="A2138" s="7">
        <f t="shared" si="101"/>
        <v>2</v>
      </c>
      <c r="B2138">
        <v>2015</v>
      </c>
      <c r="C2138" t="s">
        <v>80</v>
      </c>
      <c r="D2138" s="1">
        <v>2445</v>
      </c>
      <c r="E2138" s="1">
        <v>619</v>
      </c>
      <c r="F2138" s="1">
        <v>185</v>
      </c>
      <c r="G2138" s="1">
        <v>2907</v>
      </c>
      <c r="H2138" s="1">
        <v>2739</v>
      </c>
      <c r="I2138" s="11">
        <v>0.63473861720067448</v>
      </c>
      <c r="J2138" s="12">
        <f t="shared" si="99"/>
        <v>2.0798201236649803E-2</v>
      </c>
      <c r="K2138" s="8">
        <f t="shared" si="100"/>
        <v>8895</v>
      </c>
    </row>
    <row r="2139" spans="1:11" x14ac:dyDescent="0.35">
      <c r="A2139" s="7">
        <f t="shared" si="101"/>
        <v>2</v>
      </c>
      <c r="B2139">
        <v>2015</v>
      </c>
      <c r="C2139" t="s">
        <v>81</v>
      </c>
      <c r="D2139" s="1">
        <v>4842</v>
      </c>
      <c r="E2139" s="1">
        <v>2306</v>
      </c>
      <c r="F2139" s="1">
        <v>1024</v>
      </c>
      <c r="G2139" s="1">
        <v>0</v>
      </c>
      <c r="H2139" s="1">
        <v>3214</v>
      </c>
      <c r="I2139" s="11">
        <v>0.28227647988758126</v>
      </c>
      <c r="J2139" s="12">
        <f t="shared" si="99"/>
        <v>8.9935007904444059E-2</v>
      </c>
      <c r="K2139" s="8">
        <f t="shared" si="100"/>
        <v>11386</v>
      </c>
    </row>
    <row r="2140" spans="1:11" x14ac:dyDescent="0.35">
      <c r="A2140" s="7">
        <f t="shared" si="101"/>
        <v>2</v>
      </c>
      <c r="B2140">
        <v>2015</v>
      </c>
      <c r="C2140" t="s">
        <v>82</v>
      </c>
      <c r="D2140" s="1">
        <v>9753</v>
      </c>
      <c r="E2140" s="1">
        <v>280</v>
      </c>
      <c r="F2140" s="1">
        <v>840</v>
      </c>
      <c r="G2140" s="1">
        <v>5911</v>
      </c>
      <c r="H2140" s="1">
        <v>5070</v>
      </c>
      <c r="I2140" s="11">
        <v>0.50247094353436439</v>
      </c>
      <c r="J2140" s="12">
        <f t="shared" si="99"/>
        <v>3.8436899423446511E-2</v>
      </c>
      <c r="K2140" s="8">
        <f t="shared" si="100"/>
        <v>21854</v>
      </c>
    </row>
    <row r="2141" spans="1:11" x14ac:dyDescent="0.35">
      <c r="A2141" s="7">
        <f t="shared" si="101"/>
        <v>2</v>
      </c>
      <c r="B2141">
        <v>2015</v>
      </c>
      <c r="C2141" t="s">
        <v>83</v>
      </c>
      <c r="D2141" s="1">
        <v>324</v>
      </c>
      <c r="E2141" s="1">
        <v>2</v>
      </c>
      <c r="F2141" s="1">
        <v>861</v>
      </c>
      <c r="G2141" s="1">
        <v>0</v>
      </c>
      <c r="H2141" s="1">
        <v>873</v>
      </c>
      <c r="I2141" s="11">
        <v>0.42378640776699028</v>
      </c>
      <c r="J2141" s="12">
        <f t="shared" si="99"/>
        <v>0.41796116504854369</v>
      </c>
      <c r="K2141" s="8">
        <f t="shared" si="100"/>
        <v>2060</v>
      </c>
    </row>
    <row r="2142" spans="1:11" x14ac:dyDescent="0.35">
      <c r="A2142" s="7">
        <f t="shared" si="101"/>
        <v>2</v>
      </c>
      <c r="B2142">
        <v>2015</v>
      </c>
      <c r="C2142" t="s">
        <v>84</v>
      </c>
      <c r="D2142" s="1">
        <v>1641</v>
      </c>
      <c r="E2142" s="1">
        <v>0</v>
      </c>
      <c r="F2142" s="1">
        <v>50</v>
      </c>
      <c r="G2142" s="1">
        <v>2140</v>
      </c>
      <c r="H2142" s="1">
        <v>4411</v>
      </c>
      <c r="I2142" s="11">
        <v>0.79483135161368601</v>
      </c>
      <c r="J2142" s="12">
        <f t="shared" si="99"/>
        <v>6.0664887163309877E-3</v>
      </c>
      <c r="K2142" s="8">
        <f t="shared" si="100"/>
        <v>8242</v>
      </c>
    </row>
    <row r="2143" spans="1:11" x14ac:dyDescent="0.35">
      <c r="A2143" s="7">
        <f t="shared" si="101"/>
        <v>2</v>
      </c>
      <c r="B2143">
        <v>2015</v>
      </c>
      <c r="C2143" t="s">
        <v>85</v>
      </c>
      <c r="D2143" s="1">
        <v>5322</v>
      </c>
      <c r="E2143" s="1">
        <v>269</v>
      </c>
      <c r="F2143" s="1">
        <v>294</v>
      </c>
      <c r="G2143" s="1">
        <v>5961</v>
      </c>
      <c r="H2143" s="1">
        <v>557</v>
      </c>
      <c r="I2143" s="11">
        <v>0.52551801983391111</v>
      </c>
      <c r="J2143" s="12">
        <f t="shared" si="99"/>
        <v>2.3703942594533581E-2</v>
      </c>
      <c r="K2143" s="8">
        <f t="shared" si="100"/>
        <v>12403</v>
      </c>
    </row>
    <row r="2144" spans="1:11" x14ac:dyDescent="0.35">
      <c r="A2144" s="7">
        <f t="shared" si="101"/>
        <v>2</v>
      </c>
      <c r="B2144">
        <v>2015</v>
      </c>
      <c r="C2144" t="s">
        <v>86</v>
      </c>
      <c r="D2144" s="1">
        <v>33587</v>
      </c>
      <c r="E2144" s="1">
        <v>48</v>
      </c>
      <c r="F2144" s="1">
        <v>63</v>
      </c>
      <c r="G2144" s="1">
        <v>0</v>
      </c>
      <c r="H2144" s="1">
        <v>1130</v>
      </c>
      <c r="I2144" s="11">
        <v>3.2445159067417018E-2</v>
      </c>
      <c r="J2144" s="12">
        <f t="shared" si="99"/>
        <v>1.8088893993338693E-3</v>
      </c>
      <c r="K2144" s="8">
        <f t="shared" si="100"/>
        <v>34828</v>
      </c>
    </row>
    <row r="2145" spans="1:11" x14ac:dyDescent="0.35">
      <c r="A2145" s="7">
        <f t="shared" si="101"/>
        <v>2</v>
      </c>
      <c r="B2145">
        <v>2015</v>
      </c>
      <c r="C2145" t="s">
        <v>87</v>
      </c>
      <c r="D2145" s="1">
        <v>63151</v>
      </c>
      <c r="E2145" s="1">
        <v>28154</v>
      </c>
      <c r="F2145" s="1">
        <v>0</v>
      </c>
      <c r="G2145" s="1">
        <v>87248</v>
      </c>
      <c r="H2145" s="1">
        <v>26642</v>
      </c>
      <c r="I2145" s="11">
        <v>0.55503301737371769</v>
      </c>
      <c r="J2145" s="12">
        <f t="shared" si="99"/>
        <v>0</v>
      </c>
      <c r="K2145" s="8">
        <f t="shared" si="100"/>
        <v>205195</v>
      </c>
    </row>
    <row r="2146" spans="1:11" x14ac:dyDescent="0.35">
      <c r="A2146" s="7">
        <f t="shared" si="101"/>
        <v>2</v>
      </c>
      <c r="B2146">
        <v>2015</v>
      </c>
      <c r="C2146" t="s">
        <v>88</v>
      </c>
      <c r="D2146" s="1">
        <v>4688</v>
      </c>
      <c r="E2146" s="1">
        <v>0</v>
      </c>
      <c r="F2146" s="1">
        <v>986</v>
      </c>
      <c r="G2146" s="1">
        <v>1867</v>
      </c>
      <c r="H2146" s="1">
        <v>3656</v>
      </c>
      <c r="I2146" s="11">
        <v>0.49325712244351166</v>
      </c>
      <c r="J2146" s="12">
        <f t="shared" si="99"/>
        <v>8.8059301598642489E-2</v>
      </c>
      <c r="K2146" s="8">
        <f t="shared" si="100"/>
        <v>11197</v>
      </c>
    </row>
    <row r="2147" spans="1:11" x14ac:dyDescent="0.35">
      <c r="A2147" s="7">
        <f t="shared" si="101"/>
        <v>2</v>
      </c>
      <c r="B2147">
        <v>2015</v>
      </c>
      <c r="C2147" t="s">
        <v>89</v>
      </c>
      <c r="D2147" s="1">
        <v>738</v>
      </c>
      <c r="E2147" s="1">
        <v>0</v>
      </c>
      <c r="F2147" s="1">
        <v>1016</v>
      </c>
      <c r="G2147" s="1">
        <v>0</v>
      </c>
      <c r="H2147" s="1">
        <v>1270</v>
      </c>
      <c r="I2147" s="11">
        <v>0.419973544973545</v>
      </c>
      <c r="J2147" s="12">
        <f t="shared" si="99"/>
        <v>0.33597883597883599</v>
      </c>
      <c r="K2147" s="8">
        <f t="shared" si="100"/>
        <v>3024</v>
      </c>
    </row>
    <row r="2148" spans="1:11" x14ac:dyDescent="0.35">
      <c r="A2148" s="7">
        <f t="shared" si="101"/>
        <v>2</v>
      </c>
      <c r="B2148">
        <v>2015</v>
      </c>
      <c r="C2148" t="s">
        <v>90</v>
      </c>
      <c r="D2148" s="1">
        <v>35490</v>
      </c>
      <c r="E2148" s="1">
        <v>8523</v>
      </c>
      <c r="F2148" s="1">
        <v>1091</v>
      </c>
      <c r="G2148" s="1">
        <v>1620</v>
      </c>
      <c r="H2148" s="1">
        <v>28029</v>
      </c>
      <c r="I2148" s="11">
        <v>0.39662622235896888</v>
      </c>
      <c r="J2148" s="12">
        <f t="shared" si="99"/>
        <v>1.4594731984000643E-2</v>
      </c>
      <c r="K2148" s="8">
        <f t="shared" si="100"/>
        <v>74753</v>
      </c>
    </row>
    <row r="2149" spans="1:11" x14ac:dyDescent="0.35">
      <c r="A2149" s="7">
        <f t="shared" si="101"/>
        <v>2</v>
      </c>
      <c r="B2149">
        <v>2015</v>
      </c>
      <c r="C2149" t="s">
        <v>91</v>
      </c>
      <c r="D2149" s="1">
        <v>48130</v>
      </c>
      <c r="E2149" s="1">
        <v>5199</v>
      </c>
      <c r="F2149" s="1">
        <v>378</v>
      </c>
      <c r="G2149" s="1">
        <v>0</v>
      </c>
      <c r="H2149" s="1">
        <v>51628</v>
      </c>
      <c r="I2149" s="11">
        <v>0.49013148526130917</v>
      </c>
      <c r="J2149" s="12">
        <f t="shared" si="99"/>
        <v>3.5885508140693976E-3</v>
      </c>
      <c r="K2149" s="8">
        <f t="shared" si="100"/>
        <v>105335</v>
      </c>
    </row>
    <row r="2150" spans="1:11" x14ac:dyDescent="0.35">
      <c r="A2150" s="7">
        <f t="shared" si="101"/>
        <v>2</v>
      </c>
      <c r="B2150">
        <v>2015</v>
      </c>
      <c r="C2150" t="s">
        <v>92</v>
      </c>
      <c r="D2150" s="1">
        <v>14977</v>
      </c>
      <c r="E2150" s="1">
        <v>2316</v>
      </c>
      <c r="F2150" s="1">
        <v>630</v>
      </c>
      <c r="G2150" s="1">
        <v>0</v>
      </c>
      <c r="H2150" s="1">
        <v>84471</v>
      </c>
      <c r="I2150" s="11">
        <v>0.82496044690118564</v>
      </c>
      <c r="J2150" s="12">
        <f t="shared" si="99"/>
        <v>6.1527042600152352E-3</v>
      </c>
      <c r="K2150" s="8">
        <f t="shared" si="100"/>
        <v>102394</v>
      </c>
    </row>
    <row r="2151" spans="1:11" x14ac:dyDescent="0.35">
      <c r="A2151" s="7">
        <f t="shared" si="101"/>
        <v>2</v>
      </c>
      <c r="B2151">
        <v>2015</v>
      </c>
      <c r="C2151" t="s">
        <v>93</v>
      </c>
      <c r="D2151" s="1">
        <v>1018</v>
      </c>
      <c r="E2151" s="1">
        <v>1</v>
      </c>
      <c r="F2151" s="1">
        <v>840</v>
      </c>
      <c r="G2151" s="1">
        <v>0</v>
      </c>
      <c r="H2151" s="1">
        <v>4448</v>
      </c>
      <c r="I2151" s="11">
        <v>0.70524813699064537</v>
      </c>
      <c r="J2151" s="12">
        <f t="shared" si="99"/>
        <v>0.13318534961154274</v>
      </c>
      <c r="K2151" s="8">
        <f t="shared" si="100"/>
        <v>6307</v>
      </c>
    </row>
    <row r="2152" spans="1:11" x14ac:dyDescent="0.35">
      <c r="A2152" s="7">
        <f t="shared" si="101"/>
        <v>2</v>
      </c>
      <c r="B2152">
        <v>2016</v>
      </c>
      <c r="C2152" t="s">
        <v>7</v>
      </c>
      <c r="D2152" s="1">
        <v>3302</v>
      </c>
      <c r="E2152" s="1">
        <v>0</v>
      </c>
      <c r="F2152" s="1">
        <v>275</v>
      </c>
      <c r="G2152" s="1">
        <v>0</v>
      </c>
      <c r="H2152" s="1">
        <v>9556</v>
      </c>
      <c r="I2152" s="11">
        <v>0.72763268103251355</v>
      </c>
      <c r="J2152" s="12">
        <f t="shared" si="99"/>
        <v>2.0939617756795859E-2</v>
      </c>
      <c r="K2152" s="8">
        <f t="shared" si="100"/>
        <v>13133</v>
      </c>
    </row>
    <row r="2153" spans="1:11" x14ac:dyDescent="0.35">
      <c r="A2153" s="7">
        <f t="shared" si="101"/>
        <v>2</v>
      </c>
      <c r="B2153">
        <v>2016</v>
      </c>
      <c r="C2153" t="s">
        <v>8</v>
      </c>
      <c r="D2153" s="1">
        <v>213962</v>
      </c>
      <c r="E2153" s="1">
        <v>32722</v>
      </c>
      <c r="F2153" s="1">
        <v>0</v>
      </c>
      <c r="G2153" s="1">
        <v>100167</v>
      </c>
      <c r="H2153" s="1">
        <v>94982</v>
      </c>
      <c r="I2153" s="11">
        <v>0.44168045392716254</v>
      </c>
      <c r="J2153" s="12">
        <f t="shared" si="99"/>
        <v>0</v>
      </c>
      <c r="K2153" s="8">
        <f t="shared" si="100"/>
        <v>441833</v>
      </c>
    </row>
    <row r="2154" spans="1:11" x14ac:dyDescent="0.35">
      <c r="A2154" s="7">
        <f t="shared" si="101"/>
        <v>2</v>
      </c>
      <c r="B2154">
        <v>2016</v>
      </c>
      <c r="C2154" t="s">
        <v>10</v>
      </c>
      <c r="D2154" s="1">
        <v>11338</v>
      </c>
      <c r="E2154" s="1">
        <v>924</v>
      </c>
      <c r="F2154" s="1">
        <v>168</v>
      </c>
      <c r="G2154" s="1">
        <v>10579</v>
      </c>
      <c r="H2154" s="1">
        <v>9215</v>
      </c>
      <c r="I2154" s="11">
        <v>0.61426266137040719</v>
      </c>
      <c r="J2154" s="12">
        <f t="shared" si="99"/>
        <v>5.213505461767627E-3</v>
      </c>
      <c r="K2154" s="8">
        <f t="shared" si="100"/>
        <v>32224</v>
      </c>
    </row>
    <row r="2155" spans="1:11" x14ac:dyDescent="0.35">
      <c r="A2155" s="7">
        <f t="shared" si="101"/>
        <v>2</v>
      </c>
      <c r="B2155">
        <v>2016</v>
      </c>
      <c r="C2155" t="s">
        <v>11</v>
      </c>
      <c r="D2155" s="1">
        <v>9732</v>
      </c>
      <c r="E2155" s="1">
        <v>1024</v>
      </c>
      <c r="F2155" s="1">
        <v>0</v>
      </c>
      <c r="G2155" s="1">
        <v>10338</v>
      </c>
      <c r="H2155" s="1">
        <v>12290</v>
      </c>
      <c r="I2155" s="11">
        <v>0.67780972921159832</v>
      </c>
      <c r="J2155" s="12">
        <f t="shared" si="99"/>
        <v>0</v>
      </c>
      <c r="K2155" s="8">
        <f t="shared" si="100"/>
        <v>33384</v>
      </c>
    </row>
    <row r="2156" spans="1:11" x14ac:dyDescent="0.35">
      <c r="A2156" s="7">
        <f t="shared" si="101"/>
        <v>2</v>
      </c>
      <c r="B2156">
        <v>2016</v>
      </c>
      <c r="C2156" t="s">
        <v>12</v>
      </c>
      <c r="D2156" s="1">
        <v>20325</v>
      </c>
      <c r="E2156" s="1">
        <v>570</v>
      </c>
      <c r="F2156" s="1">
        <v>1469</v>
      </c>
      <c r="G2156" s="1">
        <v>9934</v>
      </c>
      <c r="H2156" s="1">
        <v>16311</v>
      </c>
      <c r="I2156" s="11">
        <v>0.53992059083708777</v>
      </c>
      <c r="J2156" s="12">
        <f t="shared" si="99"/>
        <v>3.0220741015038369E-2</v>
      </c>
      <c r="K2156" s="8">
        <f t="shared" si="100"/>
        <v>48609</v>
      </c>
    </row>
    <row r="2157" spans="1:11" x14ac:dyDescent="0.35">
      <c r="A2157" s="7">
        <f t="shared" si="101"/>
        <v>2</v>
      </c>
      <c r="B2157">
        <v>2016</v>
      </c>
      <c r="C2157" t="s">
        <v>13</v>
      </c>
      <c r="D2157" s="1">
        <v>925</v>
      </c>
      <c r="E2157" s="1">
        <v>189</v>
      </c>
      <c r="F2157" s="1">
        <v>617</v>
      </c>
      <c r="G2157" s="1">
        <v>374</v>
      </c>
      <c r="H2157" s="1">
        <v>1953</v>
      </c>
      <c r="I2157" s="11">
        <v>0.5734351897486446</v>
      </c>
      <c r="J2157" s="12">
        <f t="shared" si="99"/>
        <v>0.15204534253326762</v>
      </c>
      <c r="K2157" s="8">
        <f t="shared" si="100"/>
        <v>4058</v>
      </c>
    </row>
    <row r="2158" spans="1:11" x14ac:dyDescent="0.35">
      <c r="A2158" s="7">
        <f t="shared" si="101"/>
        <v>2</v>
      </c>
      <c r="B2158">
        <v>2016</v>
      </c>
      <c r="C2158" t="s">
        <v>14</v>
      </c>
      <c r="D2158" s="1">
        <v>46448</v>
      </c>
      <c r="E2158" s="1">
        <v>4594</v>
      </c>
      <c r="F2158" s="1">
        <v>1007</v>
      </c>
      <c r="G2158" s="1">
        <v>19877</v>
      </c>
      <c r="H2158" s="1">
        <v>24580</v>
      </c>
      <c r="I2158" s="11">
        <v>0.46066565809379728</v>
      </c>
      <c r="J2158" s="12">
        <f t="shared" si="99"/>
        <v>1.0434584378173378E-2</v>
      </c>
      <c r="K2158" s="8">
        <f t="shared" si="100"/>
        <v>96506</v>
      </c>
    </row>
    <row r="2159" spans="1:11" x14ac:dyDescent="0.35">
      <c r="A2159" s="7">
        <f t="shared" si="101"/>
        <v>2</v>
      </c>
      <c r="B2159">
        <v>2016</v>
      </c>
      <c r="C2159" t="s">
        <v>15</v>
      </c>
      <c r="D2159" s="1">
        <v>17039</v>
      </c>
      <c r="E2159" s="1">
        <v>1345</v>
      </c>
      <c r="F2159" s="1">
        <v>1480</v>
      </c>
      <c r="G2159" s="1">
        <v>0</v>
      </c>
      <c r="H2159" s="1">
        <v>25751</v>
      </c>
      <c r="I2159" s="11">
        <v>0.56452921188205629</v>
      </c>
      <c r="J2159" s="12">
        <f t="shared" si="99"/>
        <v>3.2445467499725968E-2</v>
      </c>
      <c r="K2159" s="8">
        <f t="shared" si="100"/>
        <v>45615</v>
      </c>
    </row>
    <row r="2160" spans="1:11" x14ac:dyDescent="0.35">
      <c r="A2160" s="7">
        <f t="shared" si="101"/>
        <v>2</v>
      </c>
      <c r="B2160">
        <v>2016</v>
      </c>
      <c r="C2160" t="s">
        <v>16</v>
      </c>
      <c r="D2160" s="1">
        <v>6562</v>
      </c>
      <c r="E2160" s="1">
        <v>356</v>
      </c>
      <c r="F2160" s="1">
        <v>685</v>
      </c>
      <c r="G2160" s="1">
        <v>0</v>
      </c>
      <c r="H2160" s="1">
        <v>12564</v>
      </c>
      <c r="I2160" s="11">
        <v>0.62299796697575249</v>
      </c>
      <c r="J2160" s="12">
        <f t="shared" si="99"/>
        <v>3.3966380720979822E-2</v>
      </c>
      <c r="K2160" s="8">
        <f t="shared" si="100"/>
        <v>20167</v>
      </c>
    </row>
    <row r="2161" spans="1:11" x14ac:dyDescent="0.35">
      <c r="A2161" s="7">
        <f t="shared" si="101"/>
        <v>2</v>
      </c>
      <c r="B2161">
        <v>2016</v>
      </c>
      <c r="C2161" t="s">
        <v>17</v>
      </c>
      <c r="D2161" s="1">
        <v>74328</v>
      </c>
      <c r="E2161" s="1">
        <v>31401</v>
      </c>
      <c r="F2161" s="1">
        <v>252</v>
      </c>
      <c r="G2161" s="1">
        <v>6665</v>
      </c>
      <c r="H2161" s="1">
        <v>42776</v>
      </c>
      <c r="I2161" s="11">
        <v>0.31810811854177656</v>
      </c>
      <c r="J2161" s="12">
        <f t="shared" si="99"/>
        <v>1.6213920809151857E-3</v>
      </c>
      <c r="K2161" s="8">
        <f t="shared" si="100"/>
        <v>155422</v>
      </c>
    </row>
    <row r="2162" spans="1:11" x14ac:dyDescent="0.35">
      <c r="A2162" s="7">
        <f t="shared" si="101"/>
        <v>2</v>
      </c>
      <c r="B2162">
        <v>2016</v>
      </c>
      <c r="C2162" t="s">
        <v>18</v>
      </c>
      <c r="D2162" s="1">
        <v>6780</v>
      </c>
      <c r="E2162" s="1">
        <v>142</v>
      </c>
      <c r="F2162" s="1">
        <v>0</v>
      </c>
      <c r="G2162" s="1">
        <v>0</v>
      </c>
      <c r="H2162" s="1">
        <v>13048</v>
      </c>
      <c r="I2162" s="11">
        <v>0.65338007010515775</v>
      </c>
      <c r="J2162" s="12">
        <f t="shared" si="99"/>
        <v>0</v>
      </c>
      <c r="K2162" s="8">
        <f t="shared" si="100"/>
        <v>19970</v>
      </c>
    </row>
    <row r="2163" spans="1:11" x14ac:dyDescent="0.35">
      <c r="A2163" s="7">
        <f t="shared" si="101"/>
        <v>2</v>
      </c>
      <c r="B2163">
        <v>2016</v>
      </c>
      <c r="C2163" t="s">
        <v>19</v>
      </c>
      <c r="D2163" s="1">
        <v>3355</v>
      </c>
      <c r="E2163" s="1">
        <v>148</v>
      </c>
      <c r="F2163" s="1">
        <v>1553</v>
      </c>
      <c r="G2163" s="1">
        <v>0</v>
      </c>
      <c r="H2163" s="1">
        <v>7412</v>
      </c>
      <c r="I2163" s="11">
        <v>0.59448187359640681</v>
      </c>
      <c r="J2163" s="12">
        <f t="shared" si="99"/>
        <v>0.12455887070901508</v>
      </c>
      <c r="K2163" s="8">
        <f t="shared" si="100"/>
        <v>12468</v>
      </c>
    </row>
    <row r="2164" spans="1:11" x14ac:dyDescent="0.35">
      <c r="A2164" s="7">
        <f t="shared" si="101"/>
        <v>2</v>
      </c>
      <c r="B2164">
        <v>2016</v>
      </c>
      <c r="C2164" t="s">
        <v>20</v>
      </c>
      <c r="D2164" s="1">
        <v>8499</v>
      </c>
      <c r="E2164" s="1">
        <v>1459</v>
      </c>
      <c r="F2164" s="1">
        <v>420</v>
      </c>
      <c r="G2164" s="1">
        <v>0</v>
      </c>
      <c r="H2164" s="1">
        <v>30450</v>
      </c>
      <c r="I2164" s="11">
        <v>0.74581169785441359</v>
      </c>
      <c r="J2164" s="12">
        <f t="shared" si="99"/>
        <v>1.0287057901440189E-2</v>
      </c>
      <c r="K2164" s="8">
        <f t="shared" si="100"/>
        <v>40828</v>
      </c>
    </row>
    <row r="2165" spans="1:11" x14ac:dyDescent="0.35">
      <c r="A2165" s="7">
        <f t="shared" si="101"/>
        <v>2</v>
      </c>
      <c r="B2165">
        <v>2016</v>
      </c>
      <c r="C2165" t="s">
        <v>21</v>
      </c>
      <c r="D2165" s="1">
        <v>10161</v>
      </c>
      <c r="E2165" s="1">
        <v>603</v>
      </c>
      <c r="F2165" s="1">
        <v>42</v>
      </c>
      <c r="G2165" s="1">
        <v>0</v>
      </c>
      <c r="H2165" s="1">
        <v>60000</v>
      </c>
      <c r="I2165" s="11">
        <v>0.84738581476146091</v>
      </c>
      <c r="J2165" s="12">
        <f t="shared" si="99"/>
        <v>5.9317007033302268E-4</v>
      </c>
      <c r="K2165" s="8">
        <f t="shared" si="100"/>
        <v>70806</v>
      </c>
    </row>
    <row r="2166" spans="1:11" x14ac:dyDescent="0.35">
      <c r="A2166" s="7">
        <f t="shared" si="101"/>
        <v>2</v>
      </c>
      <c r="B2166">
        <v>2016</v>
      </c>
      <c r="C2166" t="s">
        <v>22</v>
      </c>
      <c r="D2166" s="1">
        <v>581</v>
      </c>
      <c r="E2166" s="1">
        <v>20</v>
      </c>
      <c r="F2166" s="1">
        <v>0</v>
      </c>
      <c r="G2166" s="1">
        <v>4494</v>
      </c>
      <c r="H2166" s="1">
        <v>193</v>
      </c>
      <c r="I2166" s="11">
        <v>0.8863464447806354</v>
      </c>
      <c r="J2166" s="12">
        <f t="shared" si="99"/>
        <v>0</v>
      </c>
      <c r="K2166" s="8">
        <f t="shared" si="100"/>
        <v>5288</v>
      </c>
    </row>
    <row r="2167" spans="1:11" x14ac:dyDescent="0.35">
      <c r="A2167" s="7">
        <f t="shared" si="101"/>
        <v>2</v>
      </c>
      <c r="B2167">
        <v>2016</v>
      </c>
      <c r="C2167" t="s">
        <v>23</v>
      </c>
      <c r="D2167" s="1">
        <v>1119</v>
      </c>
      <c r="E2167" s="1">
        <v>33</v>
      </c>
      <c r="F2167" s="1">
        <v>27</v>
      </c>
      <c r="G2167" s="1">
        <v>0</v>
      </c>
      <c r="H2167" s="1">
        <v>3249</v>
      </c>
      <c r="I2167" s="11">
        <v>0.73373983739837401</v>
      </c>
      <c r="J2167" s="12">
        <f t="shared" si="99"/>
        <v>6.0975609756097563E-3</v>
      </c>
      <c r="K2167" s="8">
        <f t="shared" si="100"/>
        <v>4428</v>
      </c>
    </row>
    <row r="2168" spans="1:11" x14ac:dyDescent="0.35">
      <c r="A2168" s="7">
        <f t="shared" si="101"/>
        <v>2</v>
      </c>
      <c r="B2168">
        <v>2016</v>
      </c>
      <c r="C2168" t="s">
        <v>24</v>
      </c>
      <c r="D2168" s="1">
        <v>1390</v>
      </c>
      <c r="E2168" s="1">
        <v>26</v>
      </c>
      <c r="F2168" s="1">
        <v>1006</v>
      </c>
      <c r="G2168" s="1">
        <v>0</v>
      </c>
      <c r="H2168" s="1">
        <v>9868</v>
      </c>
      <c r="I2168" s="11">
        <v>0.80292921074043944</v>
      </c>
      <c r="J2168" s="12">
        <f t="shared" si="99"/>
        <v>8.1855166802278279E-2</v>
      </c>
      <c r="K2168" s="8">
        <f t="shared" si="100"/>
        <v>12290</v>
      </c>
    </row>
    <row r="2169" spans="1:11" x14ac:dyDescent="0.35">
      <c r="A2169" s="7">
        <f t="shared" si="101"/>
        <v>2</v>
      </c>
      <c r="B2169">
        <v>2016</v>
      </c>
      <c r="C2169" t="s">
        <v>25</v>
      </c>
      <c r="D2169" s="1">
        <v>48877</v>
      </c>
      <c r="E2169" s="1">
        <v>3388</v>
      </c>
      <c r="F2169" s="1">
        <v>226</v>
      </c>
      <c r="G2169" s="1">
        <v>0</v>
      </c>
      <c r="H2169" s="1">
        <v>49271</v>
      </c>
      <c r="I2169" s="11">
        <v>0.48417877007134291</v>
      </c>
      <c r="J2169" s="12">
        <f t="shared" si="99"/>
        <v>2.2208683005444075E-3</v>
      </c>
      <c r="K2169" s="8">
        <f t="shared" si="100"/>
        <v>101762</v>
      </c>
    </row>
    <row r="2170" spans="1:11" x14ac:dyDescent="0.35">
      <c r="A2170" s="7">
        <f t="shared" si="101"/>
        <v>2</v>
      </c>
      <c r="B2170">
        <v>2016</v>
      </c>
      <c r="C2170" t="s">
        <v>26</v>
      </c>
      <c r="D2170" s="1">
        <v>221438</v>
      </c>
      <c r="E2170" s="1">
        <v>82611</v>
      </c>
      <c r="F2170" s="1">
        <v>0</v>
      </c>
      <c r="G2170" s="1">
        <v>51189</v>
      </c>
      <c r="H2170" s="1">
        <v>190490</v>
      </c>
      <c r="I2170" s="11">
        <v>0.44285614811774365</v>
      </c>
      <c r="J2170" s="12">
        <f t="shared" si="99"/>
        <v>0</v>
      </c>
      <c r="K2170" s="8">
        <f t="shared" si="100"/>
        <v>545728</v>
      </c>
    </row>
    <row r="2171" spans="1:11" x14ac:dyDescent="0.35">
      <c r="A2171" s="7">
        <f t="shared" si="101"/>
        <v>2</v>
      </c>
      <c r="B2171">
        <v>2016</v>
      </c>
      <c r="C2171" t="s">
        <v>27</v>
      </c>
      <c r="D2171" s="1">
        <v>4038</v>
      </c>
      <c r="E2171" s="1">
        <v>1</v>
      </c>
      <c r="F2171" s="1">
        <v>935</v>
      </c>
      <c r="G2171" s="1">
        <v>7230</v>
      </c>
      <c r="H2171" s="1">
        <v>881</v>
      </c>
      <c r="I2171" s="11">
        <v>0.61987008024455481</v>
      </c>
      <c r="J2171" s="12">
        <f t="shared" si="99"/>
        <v>7.1455865494841425E-2</v>
      </c>
      <c r="K2171" s="8">
        <f t="shared" si="100"/>
        <v>13085</v>
      </c>
    </row>
    <row r="2172" spans="1:11" x14ac:dyDescent="0.35">
      <c r="A2172" s="7">
        <f t="shared" si="101"/>
        <v>2</v>
      </c>
      <c r="B2172">
        <v>2016</v>
      </c>
      <c r="C2172" t="s">
        <v>28</v>
      </c>
      <c r="D2172" s="1">
        <v>4966</v>
      </c>
      <c r="E2172" s="1">
        <v>6</v>
      </c>
      <c r="F2172" s="1">
        <v>2001</v>
      </c>
      <c r="G2172" s="1">
        <v>4442</v>
      </c>
      <c r="H2172" s="1">
        <v>1956</v>
      </c>
      <c r="I2172" s="11">
        <v>0.47849824246503625</v>
      </c>
      <c r="J2172" s="12">
        <f t="shared" si="99"/>
        <v>0.14965223244334755</v>
      </c>
      <c r="K2172" s="8">
        <f t="shared" si="100"/>
        <v>13371</v>
      </c>
    </row>
    <row r="2173" spans="1:11" x14ac:dyDescent="0.35">
      <c r="A2173" s="7">
        <f t="shared" si="101"/>
        <v>2</v>
      </c>
      <c r="B2173">
        <v>2016</v>
      </c>
      <c r="C2173" t="s">
        <v>29</v>
      </c>
      <c r="D2173" s="1">
        <v>1719</v>
      </c>
      <c r="E2173" s="1">
        <v>0</v>
      </c>
      <c r="F2173" s="1">
        <v>2479</v>
      </c>
      <c r="G2173" s="1">
        <v>321</v>
      </c>
      <c r="H2173" s="1">
        <v>4247</v>
      </c>
      <c r="I2173" s="11">
        <v>0.52110426648414332</v>
      </c>
      <c r="J2173" s="12">
        <f t="shared" si="99"/>
        <v>0.28279717088751999</v>
      </c>
      <c r="K2173" s="8">
        <f t="shared" si="100"/>
        <v>8766</v>
      </c>
    </row>
    <row r="2174" spans="1:11" x14ac:dyDescent="0.35">
      <c r="A2174" s="7">
        <f t="shared" si="101"/>
        <v>2</v>
      </c>
      <c r="B2174">
        <v>2016</v>
      </c>
      <c r="C2174" t="s">
        <v>30</v>
      </c>
      <c r="D2174" s="1">
        <v>14020</v>
      </c>
      <c r="E2174" s="1">
        <v>3028</v>
      </c>
      <c r="F2174" s="1">
        <v>168</v>
      </c>
      <c r="G2174" s="1">
        <v>0</v>
      </c>
      <c r="H2174" s="1">
        <v>20593</v>
      </c>
      <c r="I2174" s="11">
        <v>0.54465867915046684</v>
      </c>
      <c r="J2174" s="12">
        <f t="shared" si="99"/>
        <v>4.4433864952789018E-3</v>
      </c>
      <c r="K2174" s="8">
        <f t="shared" si="100"/>
        <v>37809</v>
      </c>
    </row>
    <row r="2175" spans="1:11" x14ac:dyDescent="0.35">
      <c r="A2175" s="7">
        <f t="shared" si="101"/>
        <v>2</v>
      </c>
      <c r="B2175">
        <v>2016</v>
      </c>
      <c r="C2175" t="s">
        <v>31</v>
      </c>
      <c r="D2175" s="1">
        <v>10817</v>
      </c>
      <c r="E2175" s="1">
        <v>900</v>
      </c>
      <c r="F2175" s="1">
        <v>420</v>
      </c>
      <c r="G2175" s="1">
        <v>21120</v>
      </c>
      <c r="H2175" s="1">
        <v>3955</v>
      </c>
      <c r="I2175" s="11">
        <v>0.67384177147156832</v>
      </c>
      <c r="J2175" s="12">
        <f t="shared" si="99"/>
        <v>1.1286681715575621E-2</v>
      </c>
      <c r="K2175" s="8">
        <f t="shared" si="100"/>
        <v>37212</v>
      </c>
    </row>
    <row r="2176" spans="1:11" x14ac:dyDescent="0.35">
      <c r="A2176" s="7">
        <f t="shared" si="101"/>
        <v>2</v>
      </c>
      <c r="B2176">
        <v>2016</v>
      </c>
      <c r="C2176" t="s">
        <v>32</v>
      </c>
      <c r="D2176" s="1">
        <v>716</v>
      </c>
      <c r="E2176" s="1">
        <v>0</v>
      </c>
      <c r="F2176" s="1">
        <v>319</v>
      </c>
      <c r="G2176" s="1">
        <v>2332</v>
      </c>
      <c r="H2176" s="1">
        <v>0</v>
      </c>
      <c r="I2176" s="11">
        <v>0.6926046926046926</v>
      </c>
      <c r="J2176" s="12">
        <f t="shared" si="99"/>
        <v>9.4743094743094738E-2</v>
      </c>
      <c r="K2176" s="8">
        <f t="shared" si="100"/>
        <v>3367</v>
      </c>
    </row>
    <row r="2177" spans="1:11" x14ac:dyDescent="0.35">
      <c r="A2177" s="7">
        <f t="shared" si="101"/>
        <v>2</v>
      </c>
      <c r="B2177">
        <v>2016</v>
      </c>
      <c r="C2177" t="s">
        <v>33</v>
      </c>
      <c r="D2177" s="1">
        <v>419180</v>
      </c>
      <c r="E2177" s="1">
        <v>140130</v>
      </c>
      <c r="F2177" s="1">
        <v>0</v>
      </c>
      <c r="G2177" s="1">
        <v>438999</v>
      </c>
      <c r="H2177" s="1">
        <v>252538</v>
      </c>
      <c r="I2177" s="11">
        <v>0.55285498546185108</v>
      </c>
      <c r="J2177" s="12">
        <f t="shared" si="99"/>
        <v>0</v>
      </c>
      <c r="K2177" s="8">
        <f t="shared" si="100"/>
        <v>1250847</v>
      </c>
    </row>
    <row r="2178" spans="1:11" x14ac:dyDescent="0.35">
      <c r="A2178" s="7">
        <f t="shared" si="101"/>
        <v>2</v>
      </c>
      <c r="B2178">
        <v>2016</v>
      </c>
      <c r="C2178" t="s">
        <v>34</v>
      </c>
      <c r="D2178" s="1">
        <v>4647</v>
      </c>
      <c r="E2178" s="1">
        <v>919</v>
      </c>
      <c r="F2178" s="1">
        <v>92</v>
      </c>
      <c r="G2178" s="1">
        <v>7030</v>
      </c>
      <c r="H2178" s="1">
        <v>1941</v>
      </c>
      <c r="I2178" s="11">
        <v>0.61323398728552869</v>
      </c>
      <c r="J2178" s="12">
        <f t="shared" ref="J2178:J2241" si="102">(F2178/K2178)</f>
        <v>6.2888782555198582E-3</v>
      </c>
      <c r="K2178" s="8">
        <f t="shared" ref="K2178:K2241" si="103">SUM(D2178:H2178)</f>
        <v>14629</v>
      </c>
    </row>
    <row r="2179" spans="1:11" x14ac:dyDescent="0.35">
      <c r="A2179" s="7">
        <f t="shared" ref="A2179:A2242" si="104">IF(B2179&lt;=1997,1,2)</f>
        <v>2</v>
      </c>
      <c r="B2179">
        <v>2016</v>
      </c>
      <c r="C2179" t="s">
        <v>35</v>
      </c>
      <c r="D2179" s="1">
        <v>5319</v>
      </c>
      <c r="E2179" s="1">
        <v>138</v>
      </c>
      <c r="F2179" s="1">
        <v>0</v>
      </c>
      <c r="G2179" s="1">
        <v>0</v>
      </c>
      <c r="H2179" s="1">
        <v>14817</v>
      </c>
      <c r="I2179" s="11">
        <v>0.73083752589523532</v>
      </c>
      <c r="J2179" s="12">
        <f t="shared" si="102"/>
        <v>0</v>
      </c>
      <c r="K2179" s="8">
        <f t="shared" si="103"/>
        <v>20274</v>
      </c>
    </row>
    <row r="2180" spans="1:11" x14ac:dyDescent="0.35">
      <c r="A2180" s="7">
        <f t="shared" si="104"/>
        <v>2</v>
      </c>
      <c r="B2180">
        <v>2016</v>
      </c>
      <c r="C2180" t="s">
        <v>36</v>
      </c>
      <c r="D2180" s="1">
        <v>25762</v>
      </c>
      <c r="E2180" s="1">
        <v>270</v>
      </c>
      <c r="F2180" s="1">
        <v>420</v>
      </c>
      <c r="G2180" s="1">
        <v>0</v>
      </c>
      <c r="H2180" s="1">
        <v>24295</v>
      </c>
      <c r="I2180" s="11">
        <v>0.47874751216820699</v>
      </c>
      <c r="J2180" s="12">
        <f t="shared" si="102"/>
        <v>8.2763513114075711E-3</v>
      </c>
      <c r="K2180" s="8">
        <f t="shared" si="103"/>
        <v>50747</v>
      </c>
    </row>
    <row r="2181" spans="1:11" x14ac:dyDescent="0.35">
      <c r="A2181" s="7">
        <f t="shared" si="104"/>
        <v>2</v>
      </c>
      <c r="B2181">
        <v>2016</v>
      </c>
      <c r="C2181" t="s">
        <v>37</v>
      </c>
      <c r="D2181" s="1">
        <v>12195</v>
      </c>
      <c r="E2181" s="1">
        <v>1346</v>
      </c>
      <c r="F2181" s="1">
        <v>372</v>
      </c>
      <c r="G2181" s="1">
        <v>0</v>
      </c>
      <c r="H2181" s="1">
        <v>22755</v>
      </c>
      <c r="I2181" s="11">
        <v>0.6205683429693466</v>
      </c>
      <c r="J2181" s="12">
        <f t="shared" si="102"/>
        <v>1.0145085633249701E-2</v>
      </c>
      <c r="K2181" s="8">
        <f t="shared" si="103"/>
        <v>36668</v>
      </c>
    </row>
    <row r="2182" spans="1:11" x14ac:dyDescent="0.35">
      <c r="A2182" s="7">
        <f t="shared" si="104"/>
        <v>2</v>
      </c>
      <c r="B2182">
        <v>2016</v>
      </c>
      <c r="C2182" t="s">
        <v>38</v>
      </c>
      <c r="D2182" s="1">
        <v>10045</v>
      </c>
      <c r="E2182" s="1">
        <v>139</v>
      </c>
      <c r="F2182" s="1">
        <v>798</v>
      </c>
      <c r="G2182" s="1">
        <v>0</v>
      </c>
      <c r="H2182" s="1">
        <v>5857</v>
      </c>
      <c r="I2182" s="11">
        <v>0.34782350495872677</v>
      </c>
      <c r="J2182" s="12">
        <f t="shared" si="102"/>
        <v>4.7389987528950649E-2</v>
      </c>
      <c r="K2182" s="8">
        <f t="shared" si="103"/>
        <v>16839</v>
      </c>
    </row>
    <row r="2183" spans="1:11" x14ac:dyDescent="0.35">
      <c r="A2183" s="7">
        <f t="shared" si="104"/>
        <v>2</v>
      </c>
      <c r="B2183">
        <v>2016</v>
      </c>
      <c r="C2183" t="s">
        <v>39</v>
      </c>
      <c r="D2183" s="1">
        <v>927</v>
      </c>
      <c r="E2183" s="1">
        <v>0</v>
      </c>
      <c r="F2183" s="1">
        <v>0</v>
      </c>
      <c r="G2183" s="1">
        <v>0</v>
      </c>
      <c r="H2183" s="1">
        <v>7554</v>
      </c>
      <c r="I2183" s="11">
        <v>0.89069685178634594</v>
      </c>
      <c r="J2183" s="12">
        <f t="shared" si="102"/>
        <v>0</v>
      </c>
      <c r="K2183" s="8">
        <f t="shared" si="103"/>
        <v>8481</v>
      </c>
    </row>
    <row r="2184" spans="1:11" x14ac:dyDescent="0.35">
      <c r="A2184" s="7">
        <f t="shared" si="104"/>
        <v>2</v>
      </c>
      <c r="B2184">
        <v>2016</v>
      </c>
      <c r="C2184" t="s">
        <v>40</v>
      </c>
      <c r="D2184" s="1">
        <v>6155</v>
      </c>
      <c r="E2184" s="1">
        <v>352</v>
      </c>
      <c r="F2184" s="1">
        <v>105</v>
      </c>
      <c r="G2184" s="1">
        <v>0</v>
      </c>
      <c r="H2184" s="1">
        <v>28361</v>
      </c>
      <c r="I2184" s="11">
        <v>0.8109398678980928</v>
      </c>
      <c r="J2184" s="12">
        <f t="shared" si="102"/>
        <v>3.0023160723987078E-3</v>
      </c>
      <c r="K2184" s="8">
        <f t="shared" si="103"/>
        <v>34973</v>
      </c>
    </row>
    <row r="2185" spans="1:11" x14ac:dyDescent="0.35">
      <c r="A2185" s="7">
        <f t="shared" si="104"/>
        <v>2</v>
      </c>
      <c r="B2185">
        <v>2016</v>
      </c>
      <c r="C2185" t="s">
        <v>41</v>
      </c>
      <c r="D2185" s="1">
        <v>2332</v>
      </c>
      <c r="E2185" s="1">
        <v>34</v>
      </c>
      <c r="F2185" s="1">
        <v>94</v>
      </c>
      <c r="G2185" s="1">
        <v>0</v>
      </c>
      <c r="H2185" s="1">
        <v>1737</v>
      </c>
      <c r="I2185" s="11">
        <v>0.41386704789135098</v>
      </c>
      <c r="J2185" s="12">
        <f t="shared" si="102"/>
        <v>2.2396950202525613E-2</v>
      </c>
      <c r="K2185" s="8">
        <f t="shared" si="103"/>
        <v>4197</v>
      </c>
    </row>
    <row r="2186" spans="1:11" x14ac:dyDescent="0.35">
      <c r="A2186" s="7">
        <f t="shared" si="104"/>
        <v>2</v>
      </c>
      <c r="B2186">
        <v>2016</v>
      </c>
      <c r="C2186" t="s">
        <v>42</v>
      </c>
      <c r="D2186" s="1">
        <v>4025</v>
      </c>
      <c r="E2186" s="1">
        <v>100</v>
      </c>
      <c r="F2186" s="1">
        <v>315</v>
      </c>
      <c r="G2186" s="1">
        <v>0</v>
      </c>
      <c r="H2186" s="1">
        <v>7085</v>
      </c>
      <c r="I2186" s="11">
        <v>0.61475054229934922</v>
      </c>
      <c r="J2186" s="12">
        <f t="shared" si="102"/>
        <v>2.7331887201735357E-2</v>
      </c>
      <c r="K2186" s="8">
        <f t="shared" si="103"/>
        <v>11525</v>
      </c>
    </row>
    <row r="2187" spans="1:11" x14ac:dyDescent="0.35">
      <c r="A2187" s="7">
        <f t="shared" si="104"/>
        <v>2</v>
      </c>
      <c r="B2187">
        <v>2016</v>
      </c>
      <c r="C2187" t="s">
        <v>43</v>
      </c>
      <c r="D2187" s="1">
        <v>1907</v>
      </c>
      <c r="E2187" s="1">
        <v>88</v>
      </c>
      <c r="F2187" s="1">
        <v>1193</v>
      </c>
      <c r="G2187" s="1">
        <v>0</v>
      </c>
      <c r="H2187" s="1">
        <v>4268</v>
      </c>
      <c r="I2187" s="11">
        <v>0.57242489270386265</v>
      </c>
      <c r="J2187" s="12">
        <f t="shared" si="102"/>
        <v>0.16000536480686695</v>
      </c>
      <c r="K2187" s="8">
        <f t="shared" si="103"/>
        <v>7456</v>
      </c>
    </row>
    <row r="2188" spans="1:11" x14ac:dyDescent="0.35">
      <c r="A2188" s="7">
        <f t="shared" si="104"/>
        <v>2</v>
      </c>
      <c r="B2188">
        <v>2016</v>
      </c>
      <c r="C2188" t="s">
        <v>44</v>
      </c>
      <c r="D2188" s="1">
        <v>1523</v>
      </c>
      <c r="E2188" s="1">
        <v>100</v>
      </c>
      <c r="F2188" s="1">
        <v>142</v>
      </c>
      <c r="G2188" s="1">
        <v>0</v>
      </c>
      <c r="H2188" s="1">
        <v>5665</v>
      </c>
      <c r="I2188" s="11">
        <v>0.76244952893674289</v>
      </c>
      <c r="J2188" s="12">
        <f t="shared" si="102"/>
        <v>1.9111709286675639E-2</v>
      </c>
      <c r="K2188" s="8">
        <f t="shared" si="103"/>
        <v>7430</v>
      </c>
    </row>
    <row r="2189" spans="1:11" x14ac:dyDescent="0.35">
      <c r="A2189" s="7">
        <f t="shared" si="104"/>
        <v>2</v>
      </c>
      <c r="B2189">
        <v>2016</v>
      </c>
      <c r="C2189" t="s">
        <v>45</v>
      </c>
      <c r="D2189" s="1">
        <v>274</v>
      </c>
      <c r="E2189" s="1">
        <v>45</v>
      </c>
      <c r="F2189" s="1">
        <v>17</v>
      </c>
      <c r="G2189" s="1">
        <v>0</v>
      </c>
      <c r="H2189" s="1">
        <v>3539</v>
      </c>
      <c r="I2189" s="11">
        <v>0.91329032258064513</v>
      </c>
      <c r="J2189" s="12">
        <f t="shared" si="102"/>
        <v>4.3870967741935487E-3</v>
      </c>
      <c r="K2189" s="8">
        <f t="shared" si="103"/>
        <v>3875</v>
      </c>
    </row>
    <row r="2190" spans="1:11" x14ac:dyDescent="0.35">
      <c r="A2190" s="7">
        <f t="shared" si="104"/>
        <v>2</v>
      </c>
      <c r="B2190">
        <v>2016</v>
      </c>
      <c r="C2190" t="s">
        <v>46</v>
      </c>
      <c r="D2190" s="1">
        <v>15270</v>
      </c>
      <c r="E2190" s="1">
        <v>4215</v>
      </c>
      <c r="F2190" s="1">
        <v>567</v>
      </c>
      <c r="G2190" s="1">
        <v>4016</v>
      </c>
      <c r="H2190" s="1">
        <v>8076</v>
      </c>
      <c r="I2190" s="11">
        <v>0.37618218018914884</v>
      </c>
      <c r="J2190" s="12">
        <f t="shared" si="102"/>
        <v>1.7639372822299652E-2</v>
      </c>
      <c r="K2190" s="8">
        <f t="shared" si="103"/>
        <v>32144</v>
      </c>
    </row>
    <row r="2191" spans="1:11" x14ac:dyDescent="0.35">
      <c r="A2191" s="7">
        <f t="shared" si="104"/>
        <v>2</v>
      </c>
      <c r="B2191">
        <v>2016</v>
      </c>
      <c r="C2191" t="s">
        <v>47</v>
      </c>
      <c r="D2191" s="1">
        <v>1033</v>
      </c>
      <c r="E2191" s="1">
        <v>16</v>
      </c>
      <c r="F2191" s="1">
        <v>294</v>
      </c>
      <c r="G2191" s="1">
        <v>0</v>
      </c>
      <c r="H2191" s="1">
        <v>2158</v>
      </c>
      <c r="I2191" s="11">
        <v>0.61639531562410743</v>
      </c>
      <c r="J2191" s="12">
        <f t="shared" si="102"/>
        <v>8.3976006855184235E-2</v>
      </c>
      <c r="K2191" s="8">
        <f t="shared" si="103"/>
        <v>3501</v>
      </c>
    </row>
    <row r="2192" spans="1:11" x14ac:dyDescent="0.35">
      <c r="A2192" s="7">
        <f t="shared" si="104"/>
        <v>2</v>
      </c>
      <c r="B2192">
        <v>2016</v>
      </c>
      <c r="C2192" t="s">
        <v>48</v>
      </c>
      <c r="D2192" s="1">
        <v>13618</v>
      </c>
      <c r="E2192" s="1">
        <v>829</v>
      </c>
      <c r="F2192" s="1">
        <v>630</v>
      </c>
      <c r="G2192" s="1">
        <v>0</v>
      </c>
      <c r="H2192" s="1">
        <v>25142</v>
      </c>
      <c r="I2192" s="11">
        <v>0.62512742733533899</v>
      </c>
      <c r="J2192" s="12">
        <f t="shared" si="102"/>
        <v>1.566423829533305E-2</v>
      </c>
      <c r="K2192" s="8">
        <f t="shared" si="103"/>
        <v>40219</v>
      </c>
    </row>
    <row r="2193" spans="1:11" x14ac:dyDescent="0.35">
      <c r="A2193" s="7">
        <f t="shared" si="104"/>
        <v>2</v>
      </c>
      <c r="B2193">
        <v>2016</v>
      </c>
      <c r="C2193" t="s">
        <v>49</v>
      </c>
      <c r="D2193" s="1">
        <v>395</v>
      </c>
      <c r="E2193" s="1">
        <v>0</v>
      </c>
      <c r="F2193" s="1">
        <v>91</v>
      </c>
      <c r="G2193" s="1">
        <v>1146</v>
      </c>
      <c r="H2193" s="1">
        <v>12</v>
      </c>
      <c r="I2193" s="11">
        <v>0.70437956204379559</v>
      </c>
      <c r="J2193" s="12">
        <f t="shared" si="102"/>
        <v>5.5352798053527982E-2</v>
      </c>
      <c r="K2193" s="8">
        <f t="shared" si="103"/>
        <v>1644</v>
      </c>
    </row>
    <row r="2194" spans="1:11" x14ac:dyDescent="0.35">
      <c r="A2194" s="7">
        <f t="shared" si="104"/>
        <v>2</v>
      </c>
      <c r="B2194">
        <v>2016</v>
      </c>
      <c r="C2194" t="s">
        <v>50</v>
      </c>
      <c r="D2194" s="1">
        <v>1184</v>
      </c>
      <c r="E2194" s="1">
        <v>80</v>
      </c>
      <c r="F2194" s="1">
        <v>210</v>
      </c>
      <c r="G2194" s="1">
        <v>0</v>
      </c>
      <c r="H2194" s="1">
        <v>5100</v>
      </c>
      <c r="I2194" s="11">
        <v>0.77578338910860967</v>
      </c>
      <c r="J2194" s="12">
        <f t="shared" si="102"/>
        <v>3.194402190447216E-2</v>
      </c>
      <c r="K2194" s="8">
        <f t="shared" si="103"/>
        <v>6574</v>
      </c>
    </row>
    <row r="2195" spans="1:11" x14ac:dyDescent="0.35">
      <c r="A2195" s="7">
        <f t="shared" si="104"/>
        <v>2</v>
      </c>
      <c r="B2195">
        <v>2016</v>
      </c>
      <c r="C2195" t="s">
        <v>51</v>
      </c>
      <c r="D2195" s="1">
        <v>8726</v>
      </c>
      <c r="E2195" s="1">
        <v>154</v>
      </c>
      <c r="F2195" s="1">
        <v>2276</v>
      </c>
      <c r="G2195" s="1">
        <v>6393</v>
      </c>
      <c r="H2195" s="1">
        <v>2814</v>
      </c>
      <c r="I2195" s="11">
        <v>0.45214359377301971</v>
      </c>
      <c r="J2195" s="12">
        <f t="shared" si="102"/>
        <v>0.11177134999754457</v>
      </c>
      <c r="K2195" s="8">
        <f t="shared" si="103"/>
        <v>20363</v>
      </c>
    </row>
    <row r="2196" spans="1:11" x14ac:dyDescent="0.35">
      <c r="A2196" s="7">
        <f t="shared" si="104"/>
        <v>2</v>
      </c>
      <c r="B2196">
        <v>2016</v>
      </c>
      <c r="C2196" t="s">
        <v>52</v>
      </c>
      <c r="D2196" s="1">
        <v>18764</v>
      </c>
      <c r="E2196" s="1">
        <v>7716</v>
      </c>
      <c r="F2196" s="1">
        <v>2454</v>
      </c>
      <c r="G2196" s="1">
        <v>0</v>
      </c>
      <c r="H2196" s="1">
        <v>10652</v>
      </c>
      <c r="I2196" s="11">
        <v>0.26908503006113271</v>
      </c>
      <c r="J2196" s="12">
        <f t="shared" si="102"/>
        <v>6.1991613196584652E-2</v>
      </c>
      <c r="K2196" s="8">
        <f t="shared" si="103"/>
        <v>39586</v>
      </c>
    </row>
    <row r="2197" spans="1:11" x14ac:dyDescent="0.35">
      <c r="A2197" s="7">
        <f t="shared" si="104"/>
        <v>2</v>
      </c>
      <c r="B2197">
        <v>2016</v>
      </c>
      <c r="C2197" t="s">
        <v>53</v>
      </c>
      <c r="D2197" s="1">
        <v>4881</v>
      </c>
      <c r="E2197" s="1">
        <v>129</v>
      </c>
      <c r="F2197" s="1">
        <v>1133</v>
      </c>
      <c r="G2197" s="1">
        <v>0</v>
      </c>
      <c r="H2197" s="1">
        <v>7150</v>
      </c>
      <c r="I2197" s="11">
        <v>0.53787707816143837</v>
      </c>
      <c r="J2197" s="12">
        <f t="shared" si="102"/>
        <v>8.5232829308658692E-2</v>
      </c>
      <c r="K2197" s="8">
        <f t="shared" si="103"/>
        <v>13293</v>
      </c>
    </row>
    <row r="2198" spans="1:11" x14ac:dyDescent="0.35">
      <c r="A2198" s="7">
        <f t="shared" si="104"/>
        <v>2</v>
      </c>
      <c r="B2198">
        <v>2016</v>
      </c>
      <c r="C2198" t="s">
        <v>54</v>
      </c>
      <c r="D2198" s="1">
        <v>1898</v>
      </c>
      <c r="E2198" s="1">
        <v>0</v>
      </c>
      <c r="F2198" s="1">
        <v>798</v>
      </c>
      <c r="G2198" s="1">
        <v>0</v>
      </c>
      <c r="H2198" s="1">
        <v>12424</v>
      </c>
      <c r="I2198" s="11">
        <v>0.8216931216931217</v>
      </c>
      <c r="J2198" s="12">
        <f t="shared" si="102"/>
        <v>5.2777777777777778E-2</v>
      </c>
      <c r="K2198" s="8">
        <f t="shared" si="103"/>
        <v>15120</v>
      </c>
    </row>
    <row r="2199" spans="1:11" x14ac:dyDescent="0.35">
      <c r="A2199" s="7">
        <f t="shared" si="104"/>
        <v>2</v>
      </c>
      <c r="B2199">
        <v>2016</v>
      </c>
      <c r="C2199" t="s">
        <v>55</v>
      </c>
      <c r="D2199" s="1">
        <v>16895</v>
      </c>
      <c r="E2199" s="1">
        <v>2246</v>
      </c>
      <c r="F2199" s="1">
        <v>378</v>
      </c>
      <c r="G2199" s="1">
        <v>0</v>
      </c>
      <c r="H2199" s="1">
        <v>31488</v>
      </c>
      <c r="I2199" s="11">
        <v>0.61732703354441543</v>
      </c>
      <c r="J2199" s="12">
        <f t="shared" si="102"/>
        <v>7.4107475444546824E-3</v>
      </c>
      <c r="K2199" s="8">
        <f t="shared" si="103"/>
        <v>51007</v>
      </c>
    </row>
    <row r="2200" spans="1:11" x14ac:dyDescent="0.35">
      <c r="A2200" s="7">
        <f t="shared" si="104"/>
        <v>2</v>
      </c>
      <c r="B2200">
        <v>2016</v>
      </c>
      <c r="C2200" t="s">
        <v>56</v>
      </c>
      <c r="D2200" s="1">
        <v>19289</v>
      </c>
      <c r="E2200" s="1">
        <v>240</v>
      </c>
      <c r="F2200" s="1">
        <v>1238</v>
      </c>
      <c r="G2200" s="1">
        <v>0</v>
      </c>
      <c r="H2200" s="1">
        <v>6240</v>
      </c>
      <c r="I2200" s="11">
        <v>0.23105120894582887</v>
      </c>
      <c r="J2200" s="12">
        <f t="shared" si="102"/>
        <v>4.5839967415855151E-2</v>
      </c>
      <c r="K2200" s="8">
        <f t="shared" si="103"/>
        <v>27007</v>
      </c>
    </row>
    <row r="2201" spans="1:11" x14ac:dyDescent="0.35">
      <c r="A2201" s="7">
        <f t="shared" si="104"/>
        <v>2</v>
      </c>
      <c r="B2201">
        <v>2016</v>
      </c>
      <c r="C2201" t="s">
        <v>57</v>
      </c>
      <c r="D2201" s="1">
        <v>2086</v>
      </c>
      <c r="E2201" s="1">
        <v>26</v>
      </c>
      <c r="F2201" s="1">
        <v>682</v>
      </c>
      <c r="G2201" s="1">
        <v>0</v>
      </c>
      <c r="H2201" s="1">
        <v>3739</v>
      </c>
      <c r="I2201" s="11">
        <v>0.57232511862850144</v>
      </c>
      <c r="J2201" s="12">
        <f t="shared" si="102"/>
        <v>0.10439308127965713</v>
      </c>
      <c r="K2201" s="8">
        <f t="shared" si="103"/>
        <v>6533</v>
      </c>
    </row>
    <row r="2202" spans="1:11" x14ac:dyDescent="0.35">
      <c r="A2202" s="7">
        <f t="shared" si="104"/>
        <v>2</v>
      </c>
      <c r="B2202">
        <v>2016</v>
      </c>
      <c r="C2202" t="s">
        <v>58</v>
      </c>
      <c r="D2202" s="1">
        <v>19822</v>
      </c>
      <c r="E2202" s="1">
        <v>60</v>
      </c>
      <c r="F2202" s="1">
        <v>651</v>
      </c>
      <c r="G2202" s="1">
        <v>8838</v>
      </c>
      <c r="H2202" s="1">
        <v>5980</v>
      </c>
      <c r="I2202" s="11">
        <v>0.41916777460326443</v>
      </c>
      <c r="J2202" s="12">
        <f t="shared" si="102"/>
        <v>1.8415320641566011E-2</v>
      </c>
      <c r="K2202" s="8">
        <f t="shared" si="103"/>
        <v>35351</v>
      </c>
    </row>
    <row r="2203" spans="1:11" x14ac:dyDescent="0.35">
      <c r="A2203" s="7">
        <f t="shared" si="104"/>
        <v>2</v>
      </c>
      <c r="B2203">
        <v>2016</v>
      </c>
      <c r="C2203" t="s">
        <v>59</v>
      </c>
      <c r="D2203" s="1">
        <v>7503</v>
      </c>
      <c r="E2203" s="1">
        <v>454</v>
      </c>
      <c r="F2203" s="1">
        <v>382</v>
      </c>
      <c r="G2203" s="1">
        <v>0</v>
      </c>
      <c r="H2203" s="1">
        <v>5772</v>
      </c>
      <c r="I2203" s="11">
        <v>0.40904259088654243</v>
      </c>
      <c r="J2203" s="12">
        <f t="shared" si="102"/>
        <v>2.7071079299837007E-2</v>
      </c>
      <c r="K2203" s="8">
        <f t="shared" si="103"/>
        <v>14111</v>
      </c>
    </row>
    <row r="2204" spans="1:11" x14ac:dyDescent="0.35">
      <c r="A2204" s="7">
        <f t="shared" si="104"/>
        <v>2</v>
      </c>
      <c r="B2204">
        <v>2016</v>
      </c>
      <c r="C2204" t="s">
        <v>60</v>
      </c>
      <c r="D2204" s="1">
        <v>230</v>
      </c>
      <c r="E2204" s="1">
        <v>0</v>
      </c>
      <c r="F2204" s="1">
        <v>21</v>
      </c>
      <c r="G2204" s="1">
        <v>2060</v>
      </c>
      <c r="H2204" s="1">
        <v>664</v>
      </c>
      <c r="I2204" s="11">
        <v>0.91563025210084037</v>
      </c>
      <c r="J2204" s="12">
        <f t="shared" si="102"/>
        <v>7.058823529411765E-3</v>
      </c>
      <c r="K2204" s="8">
        <f t="shared" si="103"/>
        <v>2975</v>
      </c>
    </row>
    <row r="2205" spans="1:11" x14ac:dyDescent="0.35">
      <c r="A2205" s="7">
        <f t="shared" si="104"/>
        <v>2</v>
      </c>
      <c r="B2205">
        <v>2016</v>
      </c>
      <c r="C2205" t="s">
        <v>61</v>
      </c>
      <c r="D2205" s="1">
        <v>84195</v>
      </c>
      <c r="E2205" s="1">
        <v>2811</v>
      </c>
      <c r="F2205" s="1">
        <v>1931</v>
      </c>
      <c r="G2205" s="1">
        <v>92144</v>
      </c>
      <c r="H2205" s="1">
        <v>1805</v>
      </c>
      <c r="I2205" s="11">
        <v>0.51370252507026237</v>
      </c>
      <c r="J2205" s="12">
        <f t="shared" si="102"/>
        <v>1.0558489988298721E-2</v>
      </c>
      <c r="K2205" s="8">
        <f t="shared" si="103"/>
        <v>182886</v>
      </c>
    </row>
    <row r="2206" spans="1:11" x14ac:dyDescent="0.35">
      <c r="A2206" s="7">
        <f t="shared" si="104"/>
        <v>2</v>
      </c>
      <c r="B2206">
        <v>2016</v>
      </c>
      <c r="C2206" t="s">
        <v>62</v>
      </c>
      <c r="D2206" s="1">
        <v>60519</v>
      </c>
      <c r="E2206" s="1">
        <v>23719</v>
      </c>
      <c r="F2206" s="1">
        <v>362</v>
      </c>
      <c r="G2206" s="1">
        <v>24702</v>
      </c>
      <c r="H2206" s="1">
        <v>6165</v>
      </c>
      <c r="I2206" s="11">
        <v>0.26732313128426305</v>
      </c>
      <c r="J2206" s="12">
        <f t="shared" si="102"/>
        <v>3.1350948755921606E-3</v>
      </c>
      <c r="K2206" s="8">
        <f t="shared" si="103"/>
        <v>115467</v>
      </c>
    </row>
    <row r="2207" spans="1:11" x14ac:dyDescent="0.35">
      <c r="A2207" s="7">
        <f t="shared" si="104"/>
        <v>2</v>
      </c>
      <c r="B2207">
        <v>2016</v>
      </c>
      <c r="C2207" t="s">
        <v>63</v>
      </c>
      <c r="D2207" s="1">
        <v>1652</v>
      </c>
      <c r="E2207" s="1">
        <v>10</v>
      </c>
      <c r="F2207" s="1">
        <v>1452</v>
      </c>
      <c r="G2207" s="1">
        <v>0</v>
      </c>
      <c r="H2207" s="1">
        <v>10028</v>
      </c>
      <c r="I2207" s="11">
        <v>0.76304976411505099</v>
      </c>
      <c r="J2207" s="12">
        <f t="shared" si="102"/>
        <v>0.1104854664434637</v>
      </c>
      <c r="K2207" s="8">
        <f t="shared" si="103"/>
        <v>13142</v>
      </c>
    </row>
    <row r="2208" spans="1:11" x14ac:dyDescent="0.35">
      <c r="A2208" s="7">
        <f t="shared" si="104"/>
        <v>2</v>
      </c>
      <c r="B2208">
        <v>2016</v>
      </c>
      <c r="C2208" t="s">
        <v>64</v>
      </c>
      <c r="D2208" s="1">
        <v>7458</v>
      </c>
      <c r="E2208" s="1">
        <v>504</v>
      </c>
      <c r="F2208" s="1">
        <v>4407</v>
      </c>
      <c r="G2208" s="1">
        <v>0</v>
      </c>
      <c r="H2208" s="1">
        <v>18434</v>
      </c>
      <c r="I2208" s="11">
        <v>0.59844820309710089</v>
      </c>
      <c r="J2208" s="12">
        <f t="shared" si="102"/>
        <v>0.14307048014803753</v>
      </c>
      <c r="K2208" s="8">
        <f t="shared" si="103"/>
        <v>30803</v>
      </c>
    </row>
    <row r="2209" spans="1:11" x14ac:dyDescent="0.35">
      <c r="A2209" s="7">
        <f t="shared" si="104"/>
        <v>2</v>
      </c>
      <c r="B2209">
        <v>2016</v>
      </c>
      <c r="C2209" t="s">
        <v>65</v>
      </c>
      <c r="D2209" s="1">
        <v>4029</v>
      </c>
      <c r="E2209" s="1">
        <v>12</v>
      </c>
      <c r="F2209" s="1">
        <v>420</v>
      </c>
      <c r="G2209" s="1">
        <v>0</v>
      </c>
      <c r="H2209" s="1">
        <v>5436</v>
      </c>
      <c r="I2209" s="11">
        <v>0.54925735071233706</v>
      </c>
      <c r="J2209" s="12">
        <f t="shared" si="102"/>
        <v>4.2437102152167325E-2</v>
      </c>
      <c r="K2209" s="8">
        <f t="shared" si="103"/>
        <v>9897</v>
      </c>
    </row>
    <row r="2210" spans="1:11" x14ac:dyDescent="0.35">
      <c r="A2210" s="7">
        <f t="shared" si="104"/>
        <v>2</v>
      </c>
      <c r="B2210">
        <v>2016</v>
      </c>
      <c r="C2210" t="s">
        <v>66</v>
      </c>
      <c r="D2210" s="1">
        <v>11742</v>
      </c>
      <c r="E2210" s="1">
        <v>4413</v>
      </c>
      <c r="F2210" s="1">
        <v>168</v>
      </c>
      <c r="G2210" s="1">
        <v>6415</v>
      </c>
      <c r="H2210" s="1">
        <v>9193</v>
      </c>
      <c r="I2210" s="11">
        <v>0.48880398358961513</v>
      </c>
      <c r="J2210" s="12">
        <f t="shared" si="102"/>
        <v>5.2613447746703828E-3</v>
      </c>
      <c r="K2210" s="8">
        <f t="shared" si="103"/>
        <v>31931</v>
      </c>
    </row>
    <row r="2211" spans="1:11" x14ac:dyDescent="0.35">
      <c r="A2211" s="7">
        <f t="shared" si="104"/>
        <v>2</v>
      </c>
      <c r="B2211">
        <v>2016</v>
      </c>
      <c r="C2211" t="s">
        <v>67</v>
      </c>
      <c r="D2211" s="1">
        <v>10046</v>
      </c>
      <c r="E2211" s="1">
        <v>1962</v>
      </c>
      <c r="F2211" s="1">
        <v>534</v>
      </c>
      <c r="G2211" s="1">
        <v>26910</v>
      </c>
      <c r="H2211" s="1">
        <v>111</v>
      </c>
      <c r="I2211" s="11">
        <v>0.68298662892096151</v>
      </c>
      <c r="J2211" s="12">
        <f t="shared" si="102"/>
        <v>1.3497459747744104E-2</v>
      </c>
      <c r="K2211" s="8">
        <f t="shared" si="103"/>
        <v>39563</v>
      </c>
    </row>
    <row r="2212" spans="1:11" x14ac:dyDescent="0.35">
      <c r="A2212" s="7">
        <f t="shared" si="104"/>
        <v>2</v>
      </c>
      <c r="B2212">
        <v>2016</v>
      </c>
      <c r="C2212" t="s">
        <v>68</v>
      </c>
      <c r="D2212" s="1">
        <v>203464</v>
      </c>
      <c r="E2212" s="1">
        <v>117360</v>
      </c>
      <c r="F2212" s="1">
        <v>0</v>
      </c>
      <c r="G2212" s="1">
        <v>213136</v>
      </c>
      <c r="H2212" s="1">
        <v>129777</v>
      </c>
      <c r="I2212" s="11">
        <v>0.51663987392596766</v>
      </c>
      <c r="J2212" s="12">
        <f t="shared" si="102"/>
        <v>0</v>
      </c>
      <c r="K2212" s="8">
        <f t="shared" si="103"/>
        <v>663737</v>
      </c>
    </row>
    <row r="2213" spans="1:11" x14ac:dyDescent="0.35">
      <c r="A2213" s="7">
        <f t="shared" si="104"/>
        <v>2</v>
      </c>
      <c r="B2213">
        <v>2016</v>
      </c>
      <c r="C2213" t="s">
        <v>69</v>
      </c>
      <c r="D2213" s="1">
        <v>211</v>
      </c>
      <c r="E2213" s="1">
        <v>0</v>
      </c>
      <c r="F2213" s="1">
        <v>8</v>
      </c>
      <c r="G2213" s="1">
        <v>0</v>
      </c>
      <c r="H2213" s="1">
        <v>1560</v>
      </c>
      <c r="I2213" s="11">
        <v>0.87689713322091067</v>
      </c>
      <c r="J2213" s="12">
        <f t="shared" si="102"/>
        <v>4.4969083754918494E-3</v>
      </c>
      <c r="K2213" s="8">
        <f t="shared" si="103"/>
        <v>1779</v>
      </c>
    </row>
    <row r="2214" spans="1:11" x14ac:dyDescent="0.35">
      <c r="A2214" s="7">
        <f t="shared" si="104"/>
        <v>2</v>
      </c>
      <c r="B2214">
        <v>2016</v>
      </c>
      <c r="C2214" t="s">
        <v>70</v>
      </c>
      <c r="D2214" s="1">
        <v>13440</v>
      </c>
      <c r="E2214" s="1">
        <v>584</v>
      </c>
      <c r="F2214" s="1">
        <v>1642</v>
      </c>
      <c r="G2214" s="1">
        <v>0</v>
      </c>
      <c r="H2214" s="1">
        <v>13355</v>
      </c>
      <c r="I2214" s="11">
        <v>0.46018400468626169</v>
      </c>
      <c r="J2214" s="12">
        <f t="shared" si="102"/>
        <v>5.6579718135143516E-2</v>
      </c>
      <c r="K2214" s="8">
        <f t="shared" si="103"/>
        <v>29021</v>
      </c>
    </row>
    <row r="2215" spans="1:11" x14ac:dyDescent="0.35">
      <c r="A2215" s="7">
        <f t="shared" si="104"/>
        <v>2</v>
      </c>
      <c r="B2215">
        <v>2016</v>
      </c>
      <c r="C2215" t="s">
        <v>71</v>
      </c>
      <c r="D2215" s="1">
        <v>76736</v>
      </c>
      <c r="E2215" s="1">
        <v>29359</v>
      </c>
      <c r="F2215" s="1">
        <v>824</v>
      </c>
      <c r="G2215" s="1">
        <v>0</v>
      </c>
      <c r="H2215" s="1">
        <v>43531</v>
      </c>
      <c r="I2215" s="11">
        <v>0.28933865071452308</v>
      </c>
      <c r="J2215" s="12">
        <f t="shared" si="102"/>
        <v>5.4769026254569628E-3</v>
      </c>
      <c r="K2215" s="8">
        <f t="shared" si="103"/>
        <v>150450</v>
      </c>
    </row>
    <row r="2216" spans="1:11" x14ac:dyDescent="0.35">
      <c r="A2216" s="7">
        <f t="shared" si="104"/>
        <v>2</v>
      </c>
      <c r="B2216">
        <v>2016</v>
      </c>
      <c r="C2216" t="s">
        <v>72</v>
      </c>
      <c r="D2216" s="1">
        <v>2119</v>
      </c>
      <c r="E2216" s="1">
        <v>0</v>
      </c>
      <c r="F2216" s="1">
        <v>336</v>
      </c>
      <c r="G2216" s="1">
        <v>0</v>
      </c>
      <c r="H2216" s="1">
        <v>4118</v>
      </c>
      <c r="I2216" s="11">
        <v>0.62650235813175115</v>
      </c>
      <c r="J2216" s="12">
        <f t="shared" si="102"/>
        <v>5.1118210862619806E-2</v>
      </c>
      <c r="K2216" s="8">
        <f t="shared" si="103"/>
        <v>6573</v>
      </c>
    </row>
    <row r="2217" spans="1:11" x14ac:dyDescent="0.35">
      <c r="A2217" s="7">
        <f t="shared" si="104"/>
        <v>2</v>
      </c>
      <c r="B2217">
        <v>2016</v>
      </c>
      <c r="C2217" t="s">
        <v>73</v>
      </c>
      <c r="D2217" s="1">
        <v>7489</v>
      </c>
      <c r="E2217" s="1">
        <v>0</v>
      </c>
      <c r="F2217" s="1">
        <v>661</v>
      </c>
      <c r="G2217" s="1">
        <v>0</v>
      </c>
      <c r="H2217" s="1">
        <v>9046</v>
      </c>
      <c r="I2217" s="11">
        <v>0.52605257036520126</v>
      </c>
      <c r="J2217" s="12">
        <f t="shared" si="102"/>
        <v>3.8439171900441965E-2</v>
      </c>
      <c r="K2217" s="8">
        <f t="shared" si="103"/>
        <v>17196</v>
      </c>
    </row>
    <row r="2218" spans="1:11" x14ac:dyDescent="0.35">
      <c r="A2218" s="7">
        <f t="shared" si="104"/>
        <v>2</v>
      </c>
      <c r="B2218">
        <v>2016</v>
      </c>
      <c r="C2218" t="s">
        <v>74</v>
      </c>
      <c r="D2218" s="1">
        <v>75928</v>
      </c>
      <c r="E2218" s="1">
        <v>18965</v>
      </c>
      <c r="F2218" s="1">
        <v>42</v>
      </c>
      <c r="G2218" s="1">
        <v>8633</v>
      </c>
      <c r="H2218" s="1">
        <v>45954</v>
      </c>
      <c r="I2218" s="11">
        <v>0.36507671111943391</v>
      </c>
      <c r="J2218" s="12">
        <f t="shared" si="102"/>
        <v>2.8089511911290647E-4</v>
      </c>
      <c r="K2218" s="8">
        <f t="shared" si="103"/>
        <v>149522</v>
      </c>
    </row>
    <row r="2219" spans="1:11" x14ac:dyDescent="0.35">
      <c r="A2219" s="7">
        <f t="shared" si="104"/>
        <v>2</v>
      </c>
      <c r="B2219">
        <v>2016</v>
      </c>
      <c r="C2219" t="s">
        <v>75</v>
      </c>
      <c r="D2219" s="1">
        <v>38399</v>
      </c>
      <c r="E2219" s="1">
        <v>8927</v>
      </c>
      <c r="F2219" s="1">
        <v>63</v>
      </c>
      <c r="G2219" s="1">
        <v>37820</v>
      </c>
      <c r="H2219" s="1">
        <v>8899</v>
      </c>
      <c r="I2219" s="11">
        <v>0.49644026012666298</v>
      </c>
      <c r="J2219" s="12">
        <f t="shared" si="102"/>
        <v>6.6944361797084196E-4</v>
      </c>
      <c r="K2219" s="8">
        <f t="shared" si="103"/>
        <v>94108</v>
      </c>
    </row>
    <row r="2220" spans="1:11" x14ac:dyDescent="0.35">
      <c r="A2220" s="7">
        <f t="shared" si="104"/>
        <v>2</v>
      </c>
      <c r="B2220">
        <v>2016</v>
      </c>
      <c r="C2220" t="s">
        <v>76</v>
      </c>
      <c r="D2220" s="1">
        <v>6846</v>
      </c>
      <c r="E2220" s="1">
        <v>2005</v>
      </c>
      <c r="F2220" s="1">
        <v>1259</v>
      </c>
      <c r="G2220" s="1">
        <v>603</v>
      </c>
      <c r="H2220" s="1">
        <v>4788</v>
      </c>
      <c r="I2220" s="11">
        <v>0.34778401393458486</v>
      </c>
      <c r="J2220" s="12">
        <f t="shared" si="102"/>
        <v>8.122056641507E-2</v>
      </c>
      <c r="K2220" s="8">
        <f t="shared" si="103"/>
        <v>15501</v>
      </c>
    </row>
    <row r="2221" spans="1:11" x14ac:dyDescent="0.35">
      <c r="A2221" s="7">
        <f t="shared" si="104"/>
        <v>2</v>
      </c>
      <c r="B2221">
        <v>2016</v>
      </c>
      <c r="C2221" t="s">
        <v>77</v>
      </c>
      <c r="D2221" s="1">
        <v>56660</v>
      </c>
      <c r="E2221" s="1">
        <v>665</v>
      </c>
      <c r="F2221" s="1">
        <v>196</v>
      </c>
      <c r="G2221" s="1">
        <v>0</v>
      </c>
      <c r="H2221" s="1">
        <v>51832</v>
      </c>
      <c r="I2221" s="11">
        <v>0.47398791071118307</v>
      </c>
      <c r="J2221" s="12">
        <f t="shared" si="102"/>
        <v>1.7923605205161267E-3</v>
      </c>
      <c r="K2221" s="8">
        <f t="shared" si="103"/>
        <v>109353</v>
      </c>
    </row>
    <row r="2222" spans="1:11" x14ac:dyDescent="0.35">
      <c r="A2222" s="7">
        <f t="shared" si="104"/>
        <v>2</v>
      </c>
      <c r="B2222">
        <v>2016</v>
      </c>
      <c r="C2222" t="s">
        <v>78</v>
      </c>
      <c r="D2222" s="1">
        <v>54893</v>
      </c>
      <c r="E2222" s="1">
        <v>654</v>
      </c>
      <c r="F2222" s="1">
        <v>1607</v>
      </c>
      <c r="G2222" s="1">
        <v>37210</v>
      </c>
      <c r="H2222" s="1">
        <v>388</v>
      </c>
      <c r="I2222" s="11">
        <v>0.39680428909152315</v>
      </c>
      <c r="J2222" s="12">
        <f t="shared" si="102"/>
        <v>1.6960064167510978E-2</v>
      </c>
      <c r="K2222" s="8">
        <f t="shared" si="103"/>
        <v>94752</v>
      </c>
    </row>
    <row r="2223" spans="1:11" x14ac:dyDescent="0.35">
      <c r="A2223" s="7">
        <f t="shared" si="104"/>
        <v>2</v>
      </c>
      <c r="B2223">
        <v>2016</v>
      </c>
      <c r="C2223" t="s">
        <v>79</v>
      </c>
      <c r="D2223" s="1">
        <v>33195</v>
      </c>
      <c r="E2223" s="1">
        <v>71</v>
      </c>
      <c r="F2223" s="1">
        <v>798</v>
      </c>
      <c r="G2223" s="1">
        <v>0</v>
      </c>
      <c r="H2223" s="1">
        <v>32000</v>
      </c>
      <c r="I2223" s="11">
        <v>0.48437878420925162</v>
      </c>
      <c r="J2223" s="12">
        <f t="shared" si="102"/>
        <v>1.2079195931218213E-2</v>
      </c>
      <c r="K2223" s="8">
        <f t="shared" si="103"/>
        <v>66064</v>
      </c>
    </row>
    <row r="2224" spans="1:11" x14ac:dyDescent="0.35">
      <c r="A2224" s="7">
        <f t="shared" si="104"/>
        <v>2</v>
      </c>
      <c r="B2224">
        <v>2016</v>
      </c>
      <c r="C2224" t="s">
        <v>80</v>
      </c>
      <c r="D2224" s="1">
        <v>2482</v>
      </c>
      <c r="E2224" s="1">
        <v>635</v>
      </c>
      <c r="F2224" s="1">
        <v>126</v>
      </c>
      <c r="G2224" s="1">
        <v>2842</v>
      </c>
      <c r="H2224" s="1">
        <v>3190</v>
      </c>
      <c r="I2224" s="11">
        <v>0.65035040431266844</v>
      </c>
      <c r="J2224" s="12">
        <f t="shared" si="102"/>
        <v>1.3584905660377358E-2</v>
      </c>
      <c r="K2224" s="8">
        <f t="shared" si="103"/>
        <v>9275</v>
      </c>
    </row>
    <row r="2225" spans="1:11" x14ac:dyDescent="0.35">
      <c r="A2225" s="7">
        <f t="shared" si="104"/>
        <v>2</v>
      </c>
      <c r="B2225">
        <v>2016</v>
      </c>
      <c r="C2225" t="s">
        <v>81</v>
      </c>
      <c r="D2225" s="1">
        <v>4619</v>
      </c>
      <c r="E2225" s="1">
        <v>2013</v>
      </c>
      <c r="F2225" s="1">
        <v>1020</v>
      </c>
      <c r="G2225" s="1">
        <v>4318</v>
      </c>
      <c r="H2225" s="1">
        <v>6167</v>
      </c>
      <c r="I2225" s="11">
        <v>0.57810001654077303</v>
      </c>
      <c r="J2225" s="12">
        <f t="shared" si="102"/>
        <v>5.6238628218558746E-2</v>
      </c>
      <c r="K2225" s="8">
        <f t="shared" si="103"/>
        <v>18137</v>
      </c>
    </row>
    <row r="2226" spans="1:11" x14ac:dyDescent="0.35">
      <c r="A2226" s="7">
        <f t="shared" si="104"/>
        <v>2</v>
      </c>
      <c r="B2226">
        <v>2016</v>
      </c>
      <c r="C2226" t="s">
        <v>82</v>
      </c>
      <c r="D2226" s="1">
        <v>11154</v>
      </c>
      <c r="E2226" s="1">
        <v>280</v>
      </c>
      <c r="F2226" s="1">
        <v>840</v>
      </c>
      <c r="G2226" s="1">
        <v>7100</v>
      </c>
      <c r="H2226" s="1">
        <v>3616</v>
      </c>
      <c r="I2226" s="11">
        <v>0.46611570247933887</v>
      </c>
      <c r="J2226" s="12">
        <f t="shared" si="102"/>
        <v>3.6537625054371463E-2</v>
      </c>
      <c r="K2226" s="8">
        <f t="shared" si="103"/>
        <v>22990</v>
      </c>
    </row>
    <row r="2227" spans="1:11" x14ac:dyDescent="0.35">
      <c r="A2227" s="7">
        <f t="shared" si="104"/>
        <v>2</v>
      </c>
      <c r="B2227">
        <v>2016</v>
      </c>
      <c r="C2227" t="s">
        <v>83</v>
      </c>
      <c r="D2227" s="1">
        <v>414</v>
      </c>
      <c r="E2227" s="1">
        <v>2</v>
      </c>
      <c r="F2227" s="1">
        <v>861</v>
      </c>
      <c r="G2227" s="1">
        <v>0</v>
      </c>
      <c r="H2227" s="1">
        <v>841</v>
      </c>
      <c r="I2227" s="11">
        <v>0.39707271010387157</v>
      </c>
      <c r="J2227" s="12">
        <f t="shared" si="102"/>
        <v>0.40651558073654392</v>
      </c>
      <c r="K2227" s="8">
        <f t="shared" si="103"/>
        <v>2118</v>
      </c>
    </row>
    <row r="2228" spans="1:11" x14ac:dyDescent="0.35">
      <c r="A2228" s="7">
        <f t="shared" si="104"/>
        <v>2</v>
      </c>
      <c r="B2228">
        <v>2016</v>
      </c>
      <c r="C2228" t="s">
        <v>84</v>
      </c>
      <c r="D2228" s="1">
        <v>2374</v>
      </c>
      <c r="E2228" s="1">
        <v>0</v>
      </c>
      <c r="F2228" s="1">
        <v>42</v>
      </c>
      <c r="G2228" s="1">
        <v>320</v>
      </c>
      <c r="H2228" s="1">
        <v>3037</v>
      </c>
      <c r="I2228" s="11">
        <v>0.58150008661008146</v>
      </c>
      <c r="J2228" s="12">
        <f t="shared" si="102"/>
        <v>7.2752468387320282E-3</v>
      </c>
      <c r="K2228" s="8">
        <f t="shared" si="103"/>
        <v>5773</v>
      </c>
    </row>
    <row r="2229" spans="1:11" x14ac:dyDescent="0.35">
      <c r="A2229" s="7">
        <f t="shared" si="104"/>
        <v>2</v>
      </c>
      <c r="B2229">
        <v>2016</v>
      </c>
      <c r="C2229" t="s">
        <v>85</v>
      </c>
      <c r="D2229" s="1">
        <v>5780</v>
      </c>
      <c r="E2229" s="1">
        <v>311</v>
      </c>
      <c r="F2229" s="1">
        <v>294</v>
      </c>
      <c r="G2229" s="1">
        <v>5756</v>
      </c>
      <c r="H2229" s="1">
        <v>646</v>
      </c>
      <c r="I2229" s="11">
        <v>0.50066473762414954</v>
      </c>
      <c r="J2229" s="12">
        <f t="shared" si="102"/>
        <v>2.2992101352936577E-2</v>
      </c>
      <c r="K2229" s="8">
        <f t="shared" si="103"/>
        <v>12787</v>
      </c>
    </row>
    <row r="2230" spans="1:11" x14ac:dyDescent="0.35">
      <c r="A2230" s="7">
        <f t="shared" si="104"/>
        <v>2</v>
      </c>
      <c r="B2230">
        <v>2016</v>
      </c>
      <c r="C2230" t="s">
        <v>86</v>
      </c>
      <c r="D2230" s="1">
        <v>25079</v>
      </c>
      <c r="E2230" s="1">
        <v>56</v>
      </c>
      <c r="F2230" s="1">
        <v>63</v>
      </c>
      <c r="G2230" s="1">
        <v>0</v>
      </c>
      <c r="H2230" s="1">
        <v>4439</v>
      </c>
      <c r="I2230" s="11">
        <v>0.14977899247562168</v>
      </c>
      <c r="J2230" s="12">
        <f t="shared" si="102"/>
        <v>2.1257212268448226E-3</v>
      </c>
      <c r="K2230" s="8">
        <f t="shared" si="103"/>
        <v>29637</v>
      </c>
    </row>
    <row r="2231" spans="1:11" x14ac:dyDescent="0.35">
      <c r="A2231" s="7">
        <f t="shared" si="104"/>
        <v>2</v>
      </c>
      <c r="B2231">
        <v>2016</v>
      </c>
      <c r="C2231" t="s">
        <v>87</v>
      </c>
      <c r="D2231" s="1">
        <v>91095</v>
      </c>
      <c r="E2231" s="1">
        <v>29768</v>
      </c>
      <c r="F2231" s="1">
        <v>0</v>
      </c>
      <c r="G2231" s="1">
        <v>78705</v>
      </c>
      <c r="H2231" s="1">
        <v>42919</v>
      </c>
      <c r="I2231" s="11">
        <v>0.50156915628466681</v>
      </c>
      <c r="J2231" s="12">
        <f t="shared" si="102"/>
        <v>0</v>
      </c>
      <c r="K2231" s="8">
        <f t="shared" si="103"/>
        <v>242487</v>
      </c>
    </row>
    <row r="2232" spans="1:11" x14ac:dyDescent="0.35">
      <c r="A2232" s="7">
        <f t="shared" si="104"/>
        <v>2</v>
      </c>
      <c r="B2232">
        <v>2016</v>
      </c>
      <c r="C2232" t="s">
        <v>88</v>
      </c>
      <c r="D2232" s="1">
        <v>3175</v>
      </c>
      <c r="E2232" s="1">
        <v>0</v>
      </c>
      <c r="F2232" s="1">
        <v>840</v>
      </c>
      <c r="G2232" s="1">
        <v>2024</v>
      </c>
      <c r="H2232" s="1">
        <v>3821</v>
      </c>
      <c r="I2232" s="11">
        <v>0.59279918864097358</v>
      </c>
      <c r="J2232" s="12">
        <f t="shared" si="102"/>
        <v>8.5192697768762676E-2</v>
      </c>
      <c r="K2232" s="8">
        <f t="shared" si="103"/>
        <v>9860</v>
      </c>
    </row>
    <row r="2233" spans="1:11" x14ac:dyDescent="0.35">
      <c r="A2233" s="7">
        <f t="shared" si="104"/>
        <v>2</v>
      </c>
      <c r="B2233">
        <v>2016</v>
      </c>
      <c r="C2233" t="s">
        <v>89</v>
      </c>
      <c r="D2233" s="1">
        <v>751</v>
      </c>
      <c r="E2233" s="1">
        <v>16</v>
      </c>
      <c r="F2233" s="1">
        <v>1091</v>
      </c>
      <c r="G2233" s="1">
        <v>0</v>
      </c>
      <c r="H2233" s="1">
        <v>1265</v>
      </c>
      <c r="I2233" s="11">
        <v>0.40505923791226384</v>
      </c>
      <c r="J2233" s="12">
        <f t="shared" si="102"/>
        <v>0.3493435798911303</v>
      </c>
      <c r="K2233" s="8">
        <f t="shared" si="103"/>
        <v>3123</v>
      </c>
    </row>
    <row r="2234" spans="1:11" x14ac:dyDescent="0.35">
      <c r="A2234" s="7">
        <f t="shared" si="104"/>
        <v>2</v>
      </c>
      <c r="B2234">
        <v>2016</v>
      </c>
      <c r="C2234" t="s">
        <v>90</v>
      </c>
      <c r="D2234" s="1">
        <v>28613</v>
      </c>
      <c r="E2234" s="1">
        <v>8503</v>
      </c>
      <c r="F2234" s="1">
        <v>378</v>
      </c>
      <c r="G2234" s="1">
        <v>4061</v>
      </c>
      <c r="H2234" s="1">
        <v>23046</v>
      </c>
      <c r="I2234" s="11">
        <v>0.41960650763920065</v>
      </c>
      <c r="J2234" s="12">
        <f t="shared" si="102"/>
        <v>5.8513026114146837E-3</v>
      </c>
      <c r="K2234" s="8">
        <f t="shared" si="103"/>
        <v>64601</v>
      </c>
    </row>
    <row r="2235" spans="1:11" x14ac:dyDescent="0.35">
      <c r="A2235" s="7">
        <f t="shared" si="104"/>
        <v>2</v>
      </c>
      <c r="B2235">
        <v>2016</v>
      </c>
      <c r="C2235" t="s">
        <v>91</v>
      </c>
      <c r="D2235" s="1">
        <v>47897</v>
      </c>
      <c r="E2235" s="1">
        <v>4417</v>
      </c>
      <c r="F2235" s="1">
        <v>1016</v>
      </c>
      <c r="G2235" s="1">
        <v>0</v>
      </c>
      <c r="H2235" s="1">
        <v>53667</v>
      </c>
      <c r="I2235" s="11">
        <v>0.50157481050870589</v>
      </c>
      <c r="J2235" s="12">
        <f t="shared" si="102"/>
        <v>9.4955933343925537E-3</v>
      </c>
      <c r="K2235" s="8">
        <f t="shared" si="103"/>
        <v>106997</v>
      </c>
    </row>
    <row r="2236" spans="1:11" x14ac:dyDescent="0.35">
      <c r="A2236" s="7">
        <f t="shared" si="104"/>
        <v>2</v>
      </c>
      <c r="B2236">
        <v>2016</v>
      </c>
      <c r="C2236" t="s">
        <v>92</v>
      </c>
      <c r="D2236" s="1">
        <v>23063</v>
      </c>
      <c r="E2236" s="1">
        <v>11417</v>
      </c>
      <c r="F2236" s="1">
        <v>378</v>
      </c>
      <c r="G2236" s="1">
        <v>0</v>
      </c>
      <c r="H2236" s="1">
        <v>90000</v>
      </c>
      <c r="I2236" s="11">
        <v>0.72081885021384295</v>
      </c>
      <c r="J2236" s="12">
        <f t="shared" si="102"/>
        <v>3.0274391708981401E-3</v>
      </c>
      <c r="K2236" s="8">
        <f t="shared" si="103"/>
        <v>124858</v>
      </c>
    </row>
    <row r="2237" spans="1:11" x14ac:dyDescent="0.35">
      <c r="A2237" s="7">
        <f t="shared" si="104"/>
        <v>2</v>
      </c>
      <c r="B2237">
        <v>2016</v>
      </c>
      <c r="C2237" t="s">
        <v>93</v>
      </c>
      <c r="D2237" s="1">
        <v>1099</v>
      </c>
      <c r="E2237" s="1">
        <v>64</v>
      </c>
      <c r="F2237" s="1">
        <v>840</v>
      </c>
      <c r="G2237" s="1">
        <v>0</v>
      </c>
      <c r="H2237" s="1">
        <v>4372</v>
      </c>
      <c r="I2237" s="11">
        <v>0.68580392156862746</v>
      </c>
      <c r="J2237" s="12">
        <f t="shared" si="102"/>
        <v>0.13176470588235295</v>
      </c>
      <c r="K2237" s="8">
        <f t="shared" si="103"/>
        <v>6375</v>
      </c>
    </row>
    <row r="2238" spans="1:11" x14ac:dyDescent="0.35">
      <c r="A2238" s="7">
        <f t="shared" si="104"/>
        <v>2</v>
      </c>
      <c r="B2238">
        <v>2017</v>
      </c>
      <c r="C2238" t="s">
        <v>7</v>
      </c>
      <c r="D2238" s="1">
        <v>3733</v>
      </c>
      <c r="E2238" s="1">
        <v>210</v>
      </c>
      <c r="F2238" s="1">
        <v>275</v>
      </c>
      <c r="G2238" s="1">
        <v>0</v>
      </c>
      <c r="H2238" s="1">
        <v>8349</v>
      </c>
      <c r="I2238" s="11">
        <v>0.66435903556934828</v>
      </c>
      <c r="J2238" s="12">
        <f t="shared" si="102"/>
        <v>2.1882708681467335E-2</v>
      </c>
      <c r="K2238" s="8">
        <f t="shared" si="103"/>
        <v>12567</v>
      </c>
    </row>
    <row r="2239" spans="1:11" x14ac:dyDescent="0.35">
      <c r="A2239" s="7">
        <f t="shared" si="104"/>
        <v>2</v>
      </c>
      <c r="B2239">
        <v>2017</v>
      </c>
      <c r="C2239" t="s">
        <v>8</v>
      </c>
      <c r="D2239" s="1">
        <v>233735</v>
      </c>
      <c r="E2239" s="1">
        <v>42181</v>
      </c>
      <c r="F2239" s="1">
        <v>0</v>
      </c>
      <c r="G2239" s="1">
        <v>117553</v>
      </c>
      <c r="H2239" s="1">
        <v>87954</v>
      </c>
      <c r="I2239" s="11">
        <v>0.42687407955166246</v>
      </c>
      <c r="J2239" s="12">
        <f t="shared" si="102"/>
        <v>0</v>
      </c>
      <c r="K2239" s="8">
        <f t="shared" si="103"/>
        <v>481423</v>
      </c>
    </row>
    <row r="2240" spans="1:11" x14ac:dyDescent="0.35">
      <c r="A2240" s="7">
        <f t="shared" si="104"/>
        <v>2</v>
      </c>
      <c r="B2240">
        <v>2017</v>
      </c>
      <c r="C2240" t="s">
        <v>10</v>
      </c>
      <c r="D2240" s="1">
        <v>17299</v>
      </c>
      <c r="E2240" s="1">
        <v>1193</v>
      </c>
      <c r="F2240" s="1">
        <v>0</v>
      </c>
      <c r="G2240" s="1">
        <v>7403</v>
      </c>
      <c r="H2240" s="1">
        <v>6448</v>
      </c>
      <c r="I2240" s="11">
        <v>0.4282534087746962</v>
      </c>
      <c r="J2240" s="12">
        <f t="shared" si="102"/>
        <v>0</v>
      </c>
      <c r="K2240" s="8">
        <f t="shared" si="103"/>
        <v>32343</v>
      </c>
    </row>
    <row r="2241" spans="1:11" x14ac:dyDescent="0.35">
      <c r="A2241" s="7">
        <f t="shared" si="104"/>
        <v>2</v>
      </c>
      <c r="B2241">
        <v>2017</v>
      </c>
      <c r="C2241" t="s">
        <v>11</v>
      </c>
      <c r="D2241" s="1">
        <v>10301</v>
      </c>
      <c r="E2241" s="1">
        <v>658</v>
      </c>
      <c r="F2241" s="1">
        <v>0</v>
      </c>
      <c r="G2241" s="1">
        <v>10055</v>
      </c>
      <c r="H2241" s="1">
        <v>11954</v>
      </c>
      <c r="I2241" s="11">
        <v>0.66758675078864349</v>
      </c>
      <c r="J2241" s="12">
        <f t="shared" si="102"/>
        <v>0</v>
      </c>
      <c r="K2241" s="8">
        <f t="shared" si="103"/>
        <v>32968</v>
      </c>
    </row>
    <row r="2242" spans="1:11" x14ac:dyDescent="0.35">
      <c r="A2242" s="7">
        <f t="shared" si="104"/>
        <v>2</v>
      </c>
      <c r="B2242">
        <v>2017</v>
      </c>
      <c r="C2242" t="s">
        <v>12</v>
      </c>
      <c r="D2242" s="1">
        <v>9662</v>
      </c>
      <c r="E2242" s="1">
        <v>588</v>
      </c>
      <c r="F2242" s="1">
        <v>1469</v>
      </c>
      <c r="G2242" s="1">
        <v>12166</v>
      </c>
      <c r="H2242" s="1">
        <v>19975</v>
      </c>
      <c r="I2242" s="11">
        <v>0.73280893752849974</v>
      </c>
      <c r="J2242" s="12">
        <f t="shared" ref="J2242:J2305" si="105">(F2242/K2242)</f>
        <v>3.3492932056543551E-2</v>
      </c>
      <c r="K2242" s="8">
        <f t="shared" ref="K2242:K2305" si="106">SUM(D2242:H2242)</f>
        <v>43860</v>
      </c>
    </row>
    <row r="2243" spans="1:11" x14ac:dyDescent="0.35">
      <c r="A2243" s="7">
        <f t="shared" ref="A2243:A2306" si="107">IF(B2243&lt;=1997,1,2)</f>
        <v>2</v>
      </c>
      <c r="B2243">
        <v>2017</v>
      </c>
      <c r="C2243" t="s">
        <v>13</v>
      </c>
      <c r="D2243" s="1">
        <v>1046</v>
      </c>
      <c r="E2243" s="1">
        <v>300</v>
      </c>
      <c r="F2243" s="1">
        <v>615</v>
      </c>
      <c r="G2243" s="1">
        <v>383</v>
      </c>
      <c r="H2243" s="1">
        <v>2003</v>
      </c>
      <c r="I2243" s="11">
        <v>0.54888428801472278</v>
      </c>
      <c r="J2243" s="12">
        <f t="shared" si="105"/>
        <v>0.14147688060731539</v>
      </c>
      <c r="K2243" s="8">
        <f t="shared" si="106"/>
        <v>4347</v>
      </c>
    </row>
    <row r="2244" spans="1:11" x14ac:dyDescent="0.35">
      <c r="A2244" s="7">
        <f t="shared" si="107"/>
        <v>2</v>
      </c>
      <c r="B2244">
        <v>2017</v>
      </c>
      <c r="C2244" t="s">
        <v>14</v>
      </c>
      <c r="D2244" s="1">
        <v>55322</v>
      </c>
      <c r="E2244" s="1">
        <v>7558</v>
      </c>
      <c r="F2244" s="1">
        <v>210</v>
      </c>
      <c r="G2244" s="1">
        <v>19949</v>
      </c>
      <c r="H2244" s="1">
        <v>24668</v>
      </c>
      <c r="I2244" s="11">
        <v>0.41424419954134828</v>
      </c>
      <c r="J2244" s="12">
        <f t="shared" si="105"/>
        <v>1.9497340005756357E-3</v>
      </c>
      <c r="K2244" s="8">
        <f t="shared" si="106"/>
        <v>107707</v>
      </c>
    </row>
    <row r="2245" spans="1:11" x14ac:dyDescent="0.35">
      <c r="A2245" s="7">
        <f t="shared" si="107"/>
        <v>2</v>
      </c>
      <c r="B2245">
        <v>2017</v>
      </c>
      <c r="C2245" t="s">
        <v>15</v>
      </c>
      <c r="D2245" s="1">
        <v>20937</v>
      </c>
      <c r="E2245" s="1">
        <v>3445</v>
      </c>
      <c r="F2245" s="1">
        <v>1558</v>
      </c>
      <c r="G2245" s="1">
        <v>0</v>
      </c>
      <c r="H2245" s="1">
        <v>24196</v>
      </c>
      <c r="I2245" s="11">
        <v>0.48260730812190838</v>
      </c>
      <c r="J2245" s="12">
        <f t="shared" si="105"/>
        <v>3.1075474708792086E-2</v>
      </c>
      <c r="K2245" s="8">
        <f t="shared" si="106"/>
        <v>50136</v>
      </c>
    </row>
    <row r="2246" spans="1:11" x14ac:dyDescent="0.35">
      <c r="A2246" s="7">
        <f t="shared" si="107"/>
        <v>2</v>
      </c>
      <c r="B2246">
        <v>2017</v>
      </c>
      <c r="C2246" t="s">
        <v>16</v>
      </c>
      <c r="D2246" s="1">
        <v>6881</v>
      </c>
      <c r="E2246" s="1">
        <v>495</v>
      </c>
      <c r="F2246" s="1">
        <v>685</v>
      </c>
      <c r="G2246" s="1">
        <v>0</v>
      </c>
      <c r="H2246" s="1">
        <v>11919</v>
      </c>
      <c r="I2246" s="11">
        <v>0.5965465465465466</v>
      </c>
      <c r="J2246" s="12">
        <f t="shared" si="105"/>
        <v>3.4284284284284282E-2</v>
      </c>
      <c r="K2246" s="8">
        <f t="shared" si="106"/>
        <v>19980</v>
      </c>
    </row>
    <row r="2247" spans="1:11" x14ac:dyDescent="0.35">
      <c r="A2247" s="7">
        <f t="shared" si="107"/>
        <v>2</v>
      </c>
      <c r="B2247">
        <v>2017</v>
      </c>
      <c r="C2247" t="s">
        <v>17</v>
      </c>
      <c r="D2247" s="1">
        <v>76914</v>
      </c>
      <c r="E2247" s="1">
        <v>30324</v>
      </c>
      <c r="F2247" s="1">
        <v>252</v>
      </c>
      <c r="G2247" s="1">
        <v>5277</v>
      </c>
      <c r="H2247" s="1">
        <v>47032</v>
      </c>
      <c r="I2247" s="11">
        <v>0.32734247398294108</v>
      </c>
      <c r="J2247" s="12">
        <f t="shared" si="105"/>
        <v>1.5769810824848717E-3</v>
      </c>
      <c r="K2247" s="8">
        <f t="shared" si="106"/>
        <v>159799</v>
      </c>
    </row>
    <row r="2248" spans="1:11" x14ac:dyDescent="0.35">
      <c r="A2248" s="7">
        <f t="shared" si="107"/>
        <v>2</v>
      </c>
      <c r="B2248">
        <v>2017</v>
      </c>
      <c r="C2248" t="s">
        <v>18</v>
      </c>
      <c r="D2248" s="1">
        <v>6113</v>
      </c>
      <c r="E2248" s="1">
        <v>480</v>
      </c>
      <c r="F2248" s="1">
        <v>210</v>
      </c>
      <c r="G2248" s="1">
        <v>0</v>
      </c>
      <c r="H2248" s="1">
        <v>12104</v>
      </c>
      <c r="I2248" s="11">
        <v>0.64018617443274972</v>
      </c>
      <c r="J2248" s="12">
        <f t="shared" si="105"/>
        <v>1.1106997408367271E-2</v>
      </c>
      <c r="K2248" s="8">
        <f t="shared" si="106"/>
        <v>18907</v>
      </c>
    </row>
    <row r="2249" spans="1:11" x14ac:dyDescent="0.35">
      <c r="A2249" s="7">
        <f t="shared" si="107"/>
        <v>2</v>
      </c>
      <c r="B2249">
        <v>2017</v>
      </c>
      <c r="C2249" t="s">
        <v>19</v>
      </c>
      <c r="D2249" s="1">
        <v>2744</v>
      </c>
      <c r="E2249" s="1">
        <v>107</v>
      </c>
      <c r="F2249" s="1">
        <v>1553</v>
      </c>
      <c r="G2249" s="1">
        <v>0</v>
      </c>
      <c r="H2249" s="1">
        <v>8423</v>
      </c>
      <c r="I2249" s="11">
        <v>0.65666172916504251</v>
      </c>
      <c r="J2249" s="12">
        <f t="shared" si="105"/>
        <v>0.12107273719497934</v>
      </c>
      <c r="K2249" s="8">
        <f t="shared" si="106"/>
        <v>12827</v>
      </c>
    </row>
    <row r="2250" spans="1:11" x14ac:dyDescent="0.35">
      <c r="A2250" s="7">
        <f t="shared" si="107"/>
        <v>2</v>
      </c>
      <c r="B2250">
        <v>2017</v>
      </c>
      <c r="C2250" t="s">
        <v>20</v>
      </c>
      <c r="D2250" s="1">
        <v>11899</v>
      </c>
      <c r="E2250" s="1">
        <v>4903</v>
      </c>
      <c r="F2250" s="1">
        <v>420</v>
      </c>
      <c r="G2250" s="1">
        <v>0</v>
      </c>
      <c r="H2250" s="1">
        <v>27427</v>
      </c>
      <c r="I2250" s="11">
        <v>0.61428027503415528</v>
      </c>
      <c r="J2250" s="12">
        <f t="shared" si="105"/>
        <v>9.4067056373043061E-3</v>
      </c>
      <c r="K2250" s="8">
        <f t="shared" si="106"/>
        <v>44649</v>
      </c>
    </row>
    <row r="2251" spans="1:11" x14ac:dyDescent="0.35">
      <c r="A2251" s="7">
        <f t="shared" si="107"/>
        <v>2</v>
      </c>
      <c r="B2251">
        <v>2017</v>
      </c>
      <c r="C2251" t="s">
        <v>21</v>
      </c>
      <c r="D2251" s="1">
        <v>12229</v>
      </c>
      <c r="E2251" s="1">
        <v>3217</v>
      </c>
      <c r="F2251" s="1">
        <v>42</v>
      </c>
      <c r="G2251" s="1">
        <v>0</v>
      </c>
      <c r="H2251" s="1">
        <v>59316</v>
      </c>
      <c r="I2251" s="11">
        <v>0.79295224854285862</v>
      </c>
      <c r="J2251" s="12">
        <f t="shared" si="105"/>
        <v>5.6146730121383887E-4</v>
      </c>
      <c r="K2251" s="8">
        <f t="shared" si="106"/>
        <v>74804</v>
      </c>
    </row>
    <row r="2252" spans="1:11" x14ac:dyDescent="0.35">
      <c r="A2252" s="7">
        <f t="shared" si="107"/>
        <v>2</v>
      </c>
      <c r="B2252">
        <v>2017</v>
      </c>
      <c r="C2252" t="s">
        <v>22</v>
      </c>
      <c r="D2252" s="1">
        <v>1118</v>
      </c>
      <c r="E2252" s="1">
        <v>21</v>
      </c>
      <c r="F2252" s="1">
        <v>0</v>
      </c>
      <c r="G2252" s="1">
        <v>3863</v>
      </c>
      <c r="H2252" s="1">
        <v>166</v>
      </c>
      <c r="I2252" s="11">
        <v>0.77960526315789469</v>
      </c>
      <c r="J2252" s="12">
        <f t="shared" si="105"/>
        <v>0</v>
      </c>
      <c r="K2252" s="8">
        <f t="shared" si="106"/>
        <v>5168</v>
      </c>
    </row>
    <row r="2253" spans="1:11" x14ac:dyDescent="0.35">
      <c r="A2253" s="7">
        <f t="shared" si="107"/>
        <v>2</v>
      </c>
      <c r="B2253">
        <v>2017</v>
      </c>
      <c r="C2253" t="s">
        <v>23</v>
      </c>
      <c r="D2253" s="1">
        <v>1023</v>
      </c>
      <c r="E2253" s="1">
        <v>32</v>
      </c>
      <c r="F2253" s="1">
        <v>27</v>
      </c>
      <c r="G2253" s="1">
        <v>0</v>
      </c>
      <c r="H2253" s="1">
        <v>3593</v>
      </c>
      <c r="I2253" s="11">
        <v>0.76855614973262032</v>
      </c>
      <c r="J2253" s="12">
        <f t="shared" si="105"/>
        <v>5.7754010695187166E-3</v>
      </c>
      <c r="K2253" s="8">
        <f t="shared" si="106"/>
        <v>4675</v>
      </c>
    </row>
    <row r="2254" spans="1:11" x14ac:dyDescent="0.35">
      <c r="A2254" s="7">
        <f t="shared" si="107"/>
        <v>2</v>
      </c>
      <c r="B2254">
        <v>2017</v>
      </c>
      <c r="C2254" t="s">
        <v>24</v>
      </c>
      <c r="D2254" s="1">
        <v>1549</v>
      </c>
      <c r="E2254" s="1">
        <v>30</v>
      </c>
      <c r="F2254" s="1">
        <v>1006</v>
      </c>
      <c r="G2254" s="1">
        <v>0</v>
      </c>
      <c r="H2254" s="1">
        <v>9739</v>
      </c>
      <c r="I2254" s="11">
        <v>0.79024667315806552</v>
      </c>
      <c r="J2254" s="12">
        <f t="shared" si="105"/>
        <v>8.1629341123012011E-2</v>
      </c>
      <c r="K2254" s="8">
        <f t="shared" si="106"/>
        <v>12324</v>
      </c>
    </row>
    <row r="2255" spans="1:11" x14ac:dyDescent="0.35">
      <c r="A2255" s="7">
        <f t="shared" si="107"/>
        <v>2</v>
      </c>
      <c r="B2255">
        <v>2017</v>
      </c>
      <c r="C2255" t="s">
        <v>25</v>
      </c>
      <c r="D2255" s="1">
        <v>65361</v>
      </c>
      <c r="E2255" s="1">
        <v>3355</v>
      </c>
      <c r="F2255" s="1">
        <v>226</v>
      </c>
      <c r="G2255" s="1">
        <v>0</v>
      </c>
      <c r="H2255" s="1">
        <v>31541</v>
      </c>
      <c r="I2255" s="11">
        <v>0.31389389249922872</v>
      </c>
      <c r="J2255" s="12">
        <f t="shared" si="105"/>
        <v>2.2491366698844579E-3</v>
      </c>
      <c r="K2255" s="8">
        <f t="shared" si="106"/>
        <v>100483</v>
      </c>
    </row>
    <row r="2256" spans="1:11" x14ac:dyDescent="0.35">
      <c r="A2256" s="7">
        <f t="shared" si="107"/>
        <v>2</v>
      </c>
      <c r="B2256">
        <v>2017</v>
      </c>
      <c r="C2256" t="s">
        <v>26</v>
      </c>
      <c r="D2256" s="1">
        <v>226162</v>
      </c>
      <c r="E2256" s="1">
        <v>97528</v>
      </c>
      <c r="F2256" s="1">
        <v>0</v>
      </c>
      <c r="G2256" s="1">
        <v>47952</v>
      </c>
      <c r="H2256" s="1">
        <v>194226</v>
      </c>
      <c r="I2256" s="11">
        <v>0.42797613577724841</v>
      </c>
      <c r="J2256" s="12">
        <f t="shared" si="105"/>
        <v>0</v>
      </c>
      <c r="K2256" s="8">
        <f t="shared" si="106"/>
        <v>565868</v>
      </c>
    </row>
    <row r="2257" spans="1:11" x14ac:dyDescent="0.35">
      <c r="A2257" s="7">
        <f t="shared" si="107"/>
        <v>2</v>
      </c>
      <c r="B2257">
        <v>2017</v>
      </c>
      <c r="C2257" t="s">
        <v>27</v>
      </c>
      <c r="D2257" s="1">
        <v>4059</v>
      </c>
      <c r="E2257" s="1">
        <v>0</v>
      </c>
      <c r="F2257" s="1">
        <v>911</v>
      </c>
      <c r="G2257" s="1">
        <v>6148</v>
      </c>
      <c r="H2257" s="1">
        <v>749</v>
      </c>
      <c r="I2257" s="11">
        <v>0.58119153956349545</v>
      </c>
      <c r="J2257" s="12">
        <f t="shared" si="105"/>
        <v>7.6767506530715429E-2</v>
      </c>
      <c r="K2257" s="8">
        <f t="shared" si="106"/>
        <v>11867</v>
      </c>
    </row>
    <row r="2258" spans="1:11" x14ac:dyDescent="0.35">
      <c r="A2258" s="7">
        <f t="shared" si="107"/>
        <v>2</v>
      </c>
      <c r="B2258">
        <v>2017</v>
      </c>
      <c r="C2258" t="s">
        <v>28</v>
      </c>
      <c r="D2258" s="1">
        <v>2838</v>
      </c>
      <c r="E2258" s="1">
        <v>5</v>
      </c>
      <c r="F2258" s="1">
        <v>2001</v>
      </c>
      <c r="G2258" s="1">
        <v>6167</v>
      </c>
      <c r="H2258" s="1">
        <v>2715</v>
      </c>
      <c r="I2258" s="11">
        <v>0.64709310797027542</v>
      </c>
      <c r="J2258" s="12">
        <f t="shared" si="105"/>
        <v>0.14578172810724174</v>
      </c>
      <c r="K2258" s="8">
        <f t="shared" si="106"/>
        <v>13726</v>
      </c>
    </row>
    <row r="2259" spans="1:11" x14ac:dyDescent="0.35">
      <c r="A2259" s="7">
        <f t="shared" si="107"/>
        <v>2</v>
      </c>
      <c r="B2259">
        <v>2017</v>
      </c>
      <c r="C2259" t="s">
        <v>29</v>
      </c>
      <c r="D2259" s="1">
        <v>8447</v>
      </c>
      <c r="E2259" s="1">
        <v>0</v>
      </c>
      <c r="F2259" s="1">
        <v>2498</v>
      </c>
      <c r="G2259" s="1">
        <v>28</v>
      </c>
      <c r="H2259" s="1">
        <v>366</v>
      </c>
      <c r="I2259" s="11">
        <v>3.4747332216244819E-2</v>
      </c>
      <c r="J2259" s="12">
        <f t="shared" si="105"/>
        <v>0.22030161389893288</v>
      </c>
      <c r="K2259" s="8">
        <f t="shared" si="106"/>
        <v>11339</v>
      </c>
    </row>
    <row r="2260" spans="1:11" x14ac:dyDescent="0.35">
      <c r="A2260" s="7">
        <f t="shared" si="107"/>
        <v>2</v>
      </c>
      <c r="B2260">
        <v>2017</v>
      </c>
      <c r="C2260" t="s">
        <v>30</v>
      </c>
      <c r="D2260" s="1">
        <v>7192</v>
      </c>
      <c r="E2260" s="1">
        <v>1975</v>
      </c>
      <c r="F2260" s="1">
        <v>168</v>
      </c>
      <c r="G2260" s="1">
        <v>0</v>
      </c>
      <c r="H2260" s="1">
        <v>29182</v>
      </c>
      <c r="I2260" s="11">
        <v>0.75763948386426772</v>
      </c>
      <c r="J2260" s="12">
        <f t="shared" si="105"/>
        <v>4.3617104135836122E-3</v>
      </c>
      <c r="K2260" s="8">
        <f t="shared" si="106"/>
        <v>38517</v>
      </c>
    </row>
    <row r="2261" spans="1:11" x14ac:dyDescent="0.35">
      <c r="A2261" s="7">
        <f t="shared" si="107"/>
        <v>2</v>
      </c>
      <c r="B2261">
        <v>2017</v>
      </c>
      <c r="C2261" t="s">
        <v>31</v>
      </c>
      <c r="D2261" s="1">
        <v>19160</v>
      </c>
      <c r="E2261" s="1">
        <v>8900</v>
      </c>
      <c r="F2261" s="1">
        <v>420</v>
      </c>
      <c r="G2261" s="1">
        <v>14279</v>
      </c>
      <c r="H2261" s="1">
        <v>2674</v>
      </c>
      <c r="I2261" s="11">
        <v>0.37314286972024741</v>
      </c>
      <c r="J2261" s="12">
        <f t="shared" si="105"/>
        <v>9.2443818369907331E-3</v>
      </c>
      <c r="K2261" s="8">
        <f t="shared" si="106"/>
        <v>45433</v>
      </c>
    </row>
    <row r="2262" spans="1:11" x14ac:dyDescent="0.35">
      <c r="A2262" s="7">
        <f t="shared" si="107"/>
        <v>2</v>
      </c>
      <c r="B2262">
        <v>2017</v>
      </c>
      <c r="C2262" t="s">
        <v>32</v>
      </c>
      <c r="D2262" s="1">
        <v>949</v>
      </c>
      <c r="E2262" s="1">
        <v>288</v>
      </c>
      <c r="F2262" s="1">
        <v>316</v>
      </c>
      <c r="G2262" s="1">
        <v>2171</v>
      </c>
      <c r="H2262" s="1">
        <v>0</v>
      </c>
      <c r="I2262" s="11">
        <v>0.58297529538131043</v>
      </c>
      <c r="J2262" s="12">
        <f t="shared" si="105"/>
        <v>8.4854994629430719E-2</v>
      </c>
      <c r="K2262" s="8">
        <f t="shared" si="106"/>
        <v>3724</v>
      </c>
    </row>
    <row r="2263" spans="1:11" x14ac:dyDescent="0.35">
      <c r="A2263" s="7">
        <f t="shared" si="107"/>
        <v>2</v>
      </c>
      <c r="B2263">
        <v>2017</v>
      </c>
      <c r="C2263" t="s">
        <v>33</v>
      </c>
      <c r="D2263" s="1">
        <v>505755</v>
      </c>
      <c r="E2263" s="1">
        <v>131061</v>
      </c>
      <c r="F2263" s="1">
        <v>0</v>
      </c>
      <c r="G2263" s="1">
        <v>436415</v>
      </c>
      <c r="H2263" s="1">
        <v>283783</v>
      </c>
      <c r="I2263" s="11">
        <v>0.53072260124066517</v>
      </c>
      <c r="J2263" s="12">
        <f t="shared" si="105"/>
        <v>0</v>
      </c>
      <c r="K2263" s="8">
        <f t="shared" si="106"/>
        <v>1357014</v>
      </c>
    </row>
    <row r="2264" spans="1:11" x14ac:dyDescent="0.35">
      <c r="A2264" s="7">
        <f t="shared" si="107"/>
        <v>2</v>
      </c>
      <c r="B2264">
        <v>2017</v>
      </c>
      <c r="C2264" t="s">
        <v>34</v>
      </c>
      <c r="D2264" s="1">
        <v>4775</v>
      </c>
      <c r="E2264" s="1">
        <v>825</v>
      </c>
      <c r="F2264" s="1">
        <v>92</v>
      </c>
      <c r="G2264" s="1">
        <v>4376</v>
      </c>
      <c r="H2264" s="1">
        <v>1138</v>
      </c>
      <c r="I2264" s="11">
        <v>0.49205782616455468</v>
      </c>
      <c r="J2264" s="12">
        <f t="shared" si="105"/>
        <v>8.2098875602355879E-3</v>
      </c>
      <c r="K2264" s="8">
        <f t="shared" si="106"/>
        <v>11206</v>
      </c>
    </row>
    <row r="2265" spans="1:11" x14ac:dyDescent="0.35">
      <c r="A2265" s="7">
        <f t="shared" si="107"/>
        <v>2</v>
      </c>
      <c r="B2265">
        <v>2017</v>
      </c>
      <c r="C2265" t="s">
        <v>35</v>
      </c>
      <c r="D2265" s="1">
        <v>6225</v>
      </c>
      <c r="E2265" s="1">
        <v>100</v>
      </c>
      <c r="F2265" s="1">
        <v>0</v>
      </c>
      <c r="G2265" s="1">
        <v>0</v>
      </c>
      <c r="H2265" s="1">
        <v>14594</v>
      </c>
      <c r="I2265" s="11">
        <v>0.69764329078827858</v>
      </c>
      <c r="J2265" s="12">
        <f t="shared" si="105"/>
        <v>0</v>
      </c>
      <c r="K2265" s="8">
        <f t="shared" si="106"/>
        <v>20919</v>
      </c>
    </row>
    <row r="2266" spans="1:11" x14ac:dyDescent="0.35">
      <c r="A2266" s="7">
        <f t="shared" si="107"/>
        <v>2</v>
      </c>
      <c r="B2266">
        <v>2017</v>
      </c>
      <c r="C2266" t="s">
        <v>36</v>
      </c>
      <c r="D2266" s="1">
        <v>11265</v>
      </c>
      <c r="E2266" s="1">
        <v>193</v>
      </c>
      <c r="F2266" s="1">
        <v>420</v>
      </c>
      <c r="G2266" s="1">
        <v>0</v>
      </c>
      <c r="H2266" s="1">
        <v>39723</v>
      </c>
      <c r="I2266" s="11">
        <v>0.7698106625840585</v>
      </c>
      <c r="J2266" s="12">
        <f t="shared" si="105"/>
        <v>8.1393771438538019E-3</v>
      </c>
      <c r="K2266" s="8">
        <f t="shared" si="106"/>
        <v>51601</v>
      </c>
    </row>
    <row r="2267" spans="1:11" x14ac:dyDescent="0.35">
      <c r="A2267" s="7">
        <f t="shared" si="107"/>
        <v>2</v>
      </c>
      <c r="B2267">
        <v>2017</v>
      </c>
      <c r="C2267" t="s">
        <v>37</v>
      </c>
      <c r="D2267" s="1">
        <v>10228</v>
      </c>
      <c r="E2267" s="1">
        <v>1314</v>
      </c>
      <c r="F2267" s="1">
        <v>372</v>
      </c>
      <c r="G2267" s="1">
        <v>0</v>
      </c>
      <c r="H2267" s="1">
        <v>27011</v>
      </c>
      <c r="I2267" s="11">
        <v>0.69392421323057163</v>
      </c>
      <c r="J2267" s="12">
        <f t="shared" si="105"/>
        <v>9.5568400770712908E-3</v>
      </c>
      <c r="K2267" s="8">
        <f t="shared" si="106"/>
        <v>38925</v>
      </c>
    </row>
    <row r="2268" spans="1:11" x14ac:dyDescent="0.35">
      <c r="A2268" s="7">
        <f t="shared" si="107"/>
        <v>2</v>
      </c>
      <c r="B2268">
        <v>2017</v>
      </c>
      <c r="C2268" t="s">
        <v>38</v>
      </c>
      <c r="D2268" s="1">
        <v>9201</v>
      </c>
      <c r="E2268" s="1">
        <v>127</v>
      </c>
      <c r="F2268" s="1">
        <v>693</v>
      </c>
      <c r="G2268" s="1">
        <v>0</v>
      </c>
      <c r="H2268" s="1">
        <v>6215</v>
      </c>
      <c r="I2268" s="11">
        <v>0.38279132791327913</v>
      </c>
      <c r="J2268" s="12">
        <f t="shared" si="105"/>
        <v>4.2682926829268296E-2</v>
      </c>
      <c r="K2268" s="8">
        <f t="shared" si="106"/>
        <v>16236</v>
      </c>
    </row>
    <row r="2269" spans="1:11" x14ac:dyDescent="0.35">
      <c r="A2269" s="7">
        <f t="shared" si="107"/>
        <v>2</v>
      </c>
      <c r="B2269">
        <v>2017</v>
      </c>
      <c r="C2269" t="s">
        <v>39</v>
      </c>
      <c r="D2269" s="1">
        <v>1553</v>
      </c>
      <c r="E2269" s="1">
        <v>434</v>
      </c>
      <c r="F2269" s="1">
        <v>0</v>
      </c>
      <c r="G2269" s="1">
        <v>0</v>
      </c>
      <c r="H2269" s="1">
        <v>8172</v>
      </c>
      <c r="I2269" s="11">
        <v>0.80440988286248649</v>
      </c>
      <c r="J2269" s="12">
        <f t="shared" si="105"/>
        <v>0</v>
      </c>
      <c r="K2269" s="8">
        <f t="shared" si="106"/>
        <v>10159</v>
      </c>
    </row>
    <row r="2270" spans="1:11" x14ac:dyDescent="0.35">
      <c r="A2270" s="7">
        <f t="shared" si="107"/>
        <v>2</v>
      </c>
      <c r="B2270">
        <v>2017</v>
      </c>
      <c r="C2270" t="s">
        <v>40</v>
      </c>
      <c r="D2270" s="1">
        <v>7149</v>
      </c>
      <c r="E2270" s="1">
        <v>163</v>
      </c>
      <c r="F2270" s="1">
        <v>105</v>
      </c>
      <c r="G2270" s="1">
        <v>0</v>
      </c>
      <c r="H2270" s="1">
        <v>26583</v>
      </c>
      <c r="I2270" s="11">
        <v>0.78185294117647064</v>
      </c>
      <c r="J2270" s="12">
        <f t="shared" si="105"/>
        <v>3.0882352941176468E-3</v>
      </c>
      <c r="K2270" s="8">
        <f t="shared" si="106"/>
        <v>34000</v>
      </c>
    </row>
    <row r="2271" spans="1:11" x14ac:dyDescent="0.35">
      <c r="A2271" s="7">
        <f t="shared" si="107"/>
        <v>2</v>
      </c>
      <c r="B2271">
        <v>2017</v>
      </c>
      <c r="C2271" t="s">
        <v>41</v>
      </c>
      <c r="D2271" s="1">
        <v>3619</v>
      </c>
      <c r="E2271" s="1">
        <v>34</v>
      </c>
      <c r="F2271" s="1">
        <v>38</v>
      </c>
      <c r="G2271" s="1">
        <v>0</v>
      </c>
      <c r="H2271" s="1">
        <v>50</v>
      </c>
      <c r="I2271" s="11">
        <v>1.3365410318096765E-2</v>
      </c>
      <c r="J2271" s="12">
        <f t="shared" si="105"/>
        <v>1.0157711841753542E-2</v>
      </c>
      <c r="K2271" s="8">
        <f t="shared" si="106"/>
        <v>3741</v>
      </c>
    </row>
    <row r="2272" spans="1:11" x14ac:dyDescent="0.35">
      <c r="A2272" s="7">
        <f t="shared" si="107"/>
        <v>2</v>
      </c>
      <c r="B2272">
        <v>2017</v>
      </c>
      <c r="C2272" t="s">
        <v>42</v>
      </c>
      <c r="D2272" s="1">
        <v>5309</v>
      </c>
      <c r="E2272" s="1">
        <v>100</v>
      </c>
      <c r="F2272" s="1">
        <v>315</v>
      </c>
      <c r="G2272" s="1">
        <v>0</v>
      </c>
      <c r="H2272" s="1">
        <v>4678</v>
      </c>
      <c r="I2272" s="11">
        <v>0.4497212074601038</v>
      </c>
      <c r="J2272" s="12">
        <f t="shared" si="105"/>
        <v>3.028263795423957E-2</v>
      </c>
      <c r="K2272" s="8">
        <f t="shared" si="106"/>
        <v>10402</v>
      </c>
    </row>
    <row r="2273" spans="1:11" x14ac:dyDescent="0.35">
      <c r="A2273" s="7">
        <f t="shared" si="107"/>
        <v>2</v>
      </c>
      <c r="B2273">
        <v>2017</v>
      </c>
      <c r="C2273" t="s">
        <v>43</v>
      </c>
      <c r="D2273" s="1">
        <v>2183</v>
      </c>
      <c r="E2273" s="1">
        <v>88</v>
      </c>
      <c r="F2273" s="1">
        <v>1150</v>
      </c>
      <c r="G2273" s="1">
        <v>0</v>
      </c>
      <c r="H2273" s="1">
        <v>3563</v>
      </c>
      <c r="I2273" s="11">
        <v>0.51016609392898049</v>
      </c>
      <c r="J2273" s="12">
        <f t="shared" si="105"/>
        <v>0.16466208476517755</v>
      </c>
      <c r="K2273" s="8">
        <f t="shared" si="106"/>
        <v>6984</v>
      </c>
    </row>
    <row r="2274" spans="1:11" x14ac:dyDescent="0.35">
      <c r="A2274" s="7">
        <f t="shared" si="107"/>
        <v>2</v>
      </c>
      <c r="B2274">
        <v>2017</v>
      </c>
      <c r="C2274" t="s">
        <v>44</v>
      </c>
      <c r="D2274" s="1">
        <v>1572</v>
      </c>
      <c r="E2274" s="1">
        <v>31</v>
      </c>
      <c r="F2274" s="1">
        <v>236</v>
      </c>
      <c r="G2274" s="1">
        <v>0</v>
      </c>
      <c r="H2274" s="1">
        <v>5446</v>
      </c>
      <c r="I2274" s="11">
        <v>0.74756348661633498</v>
      </c>
      <c r="J2274" s="12">
        <f t="shared" si="105"/>
        <v>3.2395332875772134E-2</v>
      </c>
      <c r="K2274" s="8">
        <f t="shared" si="106"/>
        <v>7285</v>
      </c>
    </row>
    <row r="2275" spans="1:11" x14ac:dyDescent="0.35">
      <c r="A2275" s="7">
        <f t="shared" si="107"/>
        <v>2</v>
      </c>
      <c r="B2275">
        <v>2017</v>
      </c>
      <c r="C2275" t="s">
        <v>45</v>
      </c>
      <c r="D2275" s="1">
        <v>229</v>
      </c>
      <c r="E2275" s="1">
        <v>2</v>
      </c>
      <c r="F2275" s="1">
        <v>17</v>
      </c>
      <c r="G2275" s="1">
        <v>0</v>
      </c>
      <c r="H2275" s="1">
        <v>3534</v>
      </c>
      <c r="I2275" s="11">
        <v>0.93442622950819676</v>
      </c>
      <c r="J2275" s="12">
        <f t="shared" si="105"/>
        <v>4.4949762030671607E-3</v>
      </c>
      <c r="K2275" s="8">
        <f t="shared" si="106"/>
        <v>3782</v>
      </c>
    </row>
    <row r="2276" spans="1:11" x14ac:dyDescent="0.35">
      <c r="A2276" s="7">
        <f t="shared" si="107"/>
        <v>2</v>
      </c>
      <c r="B2276">
        <v>2017</v>
      </c>
      <c r="C2276" t="s">
        <v>46</v>
      </c>
      <c r="D2276" s="1">
        <v>20692</v>
      </c>
      <c r="E2276" s="1">
        <v>8700</v>
      </c>
      <c r="F2276" s="1">
        <v>567</v>
      </c>
      <c r="G2276" s="1">
        <v>2369</v>
      </c>
      <c r="H2276" s="1">
        <v>4765</v>
      </c>
      <c r="I2276" s="11">
        <v>0.19232739330871054</v>
      </c>
      <c r="J2276" s="12">
        <f t="shared" si="105"/>
        <v>1.5285903000566144E-2</v>
      </c>
      <c r="K2276" s="8">
        <f t="shared" si="106"/>
        <v>37093</v>
      </c>
    </row>
    <row r="2277" spans="1:11" x14ac:dyDescent="0.35">
      <c r="A2277" s="7">
        <f t="shared" si="107"/>
        <v>2</v>
      </c>
      <c r="B2277">
        <v>2017</v>
      </c>
      <c r="C2277" t="s">
        <v>47</v>
      </c>
      <c r="D2277" s="1">
        <v>803</v>
      </c>
      <c r="E2277" s="1">
        <v>16</v>
      </c>
      <c r="F2277" s="1">
        <v>285</v>
      </c>
      <c r="G2277" s="1">
        <v>0</v>
      </c>
      <c r="H2277" s="1">
        <v>2386</v>
      </c>
      <c r="I2277" s="11">
        <v>0.68366762177650431</v>
      </c>
      <c r="J2277" s="12">
        <f t="shared" si="105"/>
        <v>8.1661891117478513E-2</v>
      </c>
      <c r="K2277" s="8">
        <f t="shared" si="106"/>
        <v>3490</v>
      </c>
    </row>
    <row r="2278" spans="1:11" x14ac:dyDescent="0.35">
      <c r="A2278" s="7">
        <f t="shared" si="107"/>
        <v>2</v>
      </c>
      <c r="B2278">
        <v>2017</v>
      </c>
      <c r="C2278" t="s">
        <v>48</v>
      </c>
      <c r="D2278" s="1">
        <v>8799</v>
      </c>
      <c r="E2278" s="1">
        <v>1829</v>
      </c>
      <c r="F2278" s="1">
        <v>630</v>
      </c>
      <c r="G2278" s="1">
        <v>0</v>
      </c>
      <c r="H2278" s="1">
        <v>27447</v>
      </c>
      <c r="I2278" s="11">
        <v>0.70913318692675364</v>
      </c>
      <c r="J2278" s="12">
        <f t="shared" si="105"/>
        <v>1.6276966800155019E-2</v>
      </c>
      <c r="K2278" s="8">
        <f t="shared" si="106"/>
        <v>38705</v>
      </c>
    </row>
    <row r="2279" spans="1:11" x14ac:dyDescent="0.35">
      <c r="A2279" s="7">
        <f t="shared" si="107"/>
        <v>2</v>
      </c>
      <c r="B2279">
        <v>2017</v>
      </c>
      <c r="C2279" t="s">
        <v>49</v>
      </c>
      <c r="D2279" s="1">
        <v>348</v>
      </c>
      <c r="E2279" s="1">
        <v>0</v>
      </c>
      <c r="F2279" s="1">
        <v>91</v>
      </c>
      <c r="G2279" s="1">
        <v>1481</v>
      </c>
      <c r="H2279" s="1">
        <v>16</v>
      </c>
      <c r="I2279" s="11">
        <v>0.77324380165289253</v>
      </c>
      <c r="J2279" s="12">
        <f t="shared" si="105"/>
        <v>4.7004132231404962E-2</v>
      </c>
      <c r="K2279" s="8">
        <f t="shared" si="106"/>
        <v>1936</v>
      </c>
    </row>
    <row r="2280" spans="1:11" x14ac:dyDescent="0.35">
      <c r="A2280" s="7">
        <f t="shared" si="107"/>
        <v>2</v>
      </c>
      <c r="B2280">
        <v>2017</v>
      </c>
      <c r="C2280" t="s">
        <v>50</v>
      </c>
      <c r="D2280" s="1">
        <v>1281</v>
      </c>
      <c r="E2280" s="1">
        <v>80</v>
      </c>
      <c r="F2280" s="1">
        <v>210</v>
      </c>
      <c r="G2280" s="1">
        <v>0</v>
      </c>
      <c r="H2280" s="1">
        <v>4825</v>
      </c>
      <c r="I2280" s="11">
        <v>0.75437773608505321</v>
      </c>
      <c r="J2280" s="12">
        <f t="shared" si="105"/>
        <v>3.283302063789869E-2</v>
      </c>
      <c r="K2280" s="8">
        <f t="shared" si="106"/>
        <v>6396</v>
      </c>
    </row>
    <row r="2281" spans="1:11" x14ac:dyDescent="0.35">
      <c r="A2281" s="7">
        <f t="shared" si="107"/>
        <v>2</v>
      </c>
      <c r="B2281">
        <v>2017</v>
      </c>
      <c r="C2281" t="s">
        <v>51</v>
      </c>
      <c r="D2281" s="1">
        <v>5033</v>
      </c>
      <c r="E2281" s="1">
        <v>10</v>
      </c>
      <c r="F2281" s="1">
        <v>2276</v>
      </c>
      <c r="G2281" s="1">
        <v>10283</v>
      </c>
      <c r="H2281" s="1">
        <v>4526</v>
      </c>
      <c r="I2281" s="11">
        <v>0.6692425885755604</v>
      </c>
      <c r="J2281" s="12">
        <f t="shared" si="105"/>
        <v>0.10285610990600144</v>
      </c>
      <c r="K2281" s="8">
        <f t="shared" si="106"/>
        <v>22128</v>
      </c>
    </row>
    <row r="2282" spans="1:11" x14ac:dyDescent="0.35">
      <c r="A2282" s="7">
        <f t="shared" si="107"/>
        <v>2</v>
      </c>
      <c r="B2282">
        <v>2017</v>
      </c>
      <c r="C2282" t="s">
        <v>53</v>
      </c>
      <c r="D2282" s="1">
        <v>4505</v>
      </c>
      <c r="E2282" s="1">
        <v>104</v>
      </c>
      <c r="F2282" s="1">
        <v>1133</v>
      </c>
      <c r="G2282" s="1">
        <v>0</v>
      </c>
      <c r="H2282" s="1">
        <v>7443</v>
      </c>
      <c r="I2282" s="11">
        <v>0.5645051194539249</v>
      </c>
      <c r="J2282" s="12">
        <f t="shared" si="105"/>
        <v>8.5930982176715964E-2</v>
      </c>
      <c r="K2282" s="8">
        <f t="shared" si="106"/>
        <v>13185</v>
      </c>
    </row>
    <row r="2283" spans="1:11" x14ac:dyDescent="0.35">
      <c r="A2283" s="7">
        <f t="shared" si="107"/>
        <v>2</v>
      </c>
      <c r="B2283">
        <v>2017</v>
      </c>
      <c r="C2283" t="s">
        <v>54</v>
      </c>
      <c r="D2283" s="1">
        <v>2714</v>
      </c>
      <c r="E2283" s="1">
        <v>108</v>
      </c>
      <c r="F2283" s="1">
        <v>798</v>
      </c>
      <c r="G2283" s="1">
        <v>0</v>
      </c>
      <c r="H2283" s="1">
        <v>12123</v>
      </c>
      <c r="I2283" s="11">
        <v>0.77005653306231336</v>
      </c>
      <c r="J2283" s="12">
        <f t="shared" si="105"/>
        <v>5.0689195197865716E-2</v>
      </c>
      <c r="K2283" s="8">
        <f t="shared" si="106"/>
        <v>15743</v>
      </c>
    </row>
    <row r="2284" spans="1:11" x14ac:dyDescent="0.35">
      <c r="A2284" s="7">
        <f t="shared" si="107"/>
        <v>2</v>
      </c>
      <c r="B2284">
        <v>2017</v>
      </c>
      <c r="C2284" t="s">
        <v>55</v>
      </c>
      <c r="D2284" s="1">
        <v>15638</v>
      </c>
      <c r="E2284" s="1">
        <v>945</v>
      </c>
      <c r="F2284" s="1">
        <v>378</v>
      </c>
      <c r="G2284" s="1">
        <v>0</v>
      </c>
      <c r="H2284" s="1">
        <v>30785</v>
      </c>
      <c r="I2284" s="11">
        <v>0.64476605370083362</v>
      </c>
      <c r="J2284" s="12">
        <f t="shared" si="105"/>
        <v>7.9168935617643359E-3</v>
      </c>
      <c r="K2284" s="8">
        <f t="shared" si="106"/>
        <v>47746</v>
      </c>
    </row>
    <row r="2285" spans="1:11" x14ac:dyDescent="0.35">
      <c r="A2285" s="7">
        <f t="shared" si="107"/>
        <v>2</v>
      </c>
      <c r="B2285">
        <v>2017</v>
      </c>
      <c r="C2285" t="s">
        <v>56</v>
      </c>
      <c r="D2285" s="1">
        <v>19160</v>
      </c>
      <c r="E2285" s="1">
        <v>141</v>
      </c>
      <c r="F2285" s="1">
        <v>1238</v>
      </c>
      <c r="G2285" s="1">
        <v>0</v>
      </c>
      <c r="H2285" s="1">
        <v>17129</v>
      </c>
      <c r="I2285" s="11">
        <v>0.45473611553573323</v>
      </c>
      <c r="J2285" s="12">
        <f t="shared" si="105"/>
        <v>3.2866093235637675E-2</v>
      </c>
      <c r="K2285" s="8">
        <f t="shared" si="106"/>
        <v>37668</v>
      </c>
    </row>
    <row r="2286" spans="1:11" x14ac:dyDescent="0.35">
      <c r="A2286" s="7">
        <f t="shared" si="107"/>
        <v>2</v>
      </c>
      <c r="B2286">
        <v>2017</v>
      </c>
      <c r="C2286" t="s">
        <v>57</v>
      </c>
      <c r="D2286" s="1">
        <v>2305</v>
      </c>
      <c r="E2286" s="1">
        <v>51</v>
      </c>
      <c r="F2286" s="1">
        <v>672</v>
      </c>
      <c r="G2286" s="1">
        <v>0</v>
      </c>
      <c r="H2286" s="1">
        <v>3680</v>
      </c>
      <c r="I2286" s="11">
        <v>0.54859868813357182</v>
      </c>
      <c r="J2286" s="12">
        <f t="shared" si="105"/>
        <v>0.1001788908765653</v>
      </c>
      <c r="K2286" s="8">
        <f t="shared" si="106"/>
        <v>6708</v>
      </c>
    </row>
    <row r="2287" spans="1:11" x14ac:dyDescent="0.35">
      <c r="A2287" s="7">
        <f t="shared" si="107"/>
        <v>2</v>
      </c>
      <c r="B2287">
        <v>2017</v>
      </c>
      <c r="C2287" t="s">
        <v>58</v>
      </c>
      <c r="D2287" s="1">
        <v>21642</v>
      </c>
      <c r="E2287" s="1">
        <v>48</v>
      </c>
      <c r="F2287" s="1">
        <v>567</v>
      </c>
      <c r="G2287" s="1">
        <v>8745</v>
      </c>
      <c r="H2287" s="1">
        <v>5917</v>
      </c>
      <c r="I2287" s="11">
        <v>0.39713968417346079</v>
      </c>
      <c r="J2287" s="12">
        <f t="shared" si="105"/>
        <v>1.5357945773179121E-2</v>
      </c>
      <c r="K2287" s="8">
        <f t="shared" si="106"/>
        <v>36919</v>
      </c>
    </row>
    <row r="2288" spans="1:11" x14ac:dyDescent="0.35">
      <c r="A2288" s="7">
        <f t="shared" si="107"/>
        <v>2</v>
      </c>
      <c r="B2288">
        <v>2017</v>
      </c>
      <c r="C2288" t="s">
        <v>59</v>
      </c>
      <c r="D2288" s="1">
        <v>6775</v>
      </c>
      <c r="E2288" s="1">
        <v>373</v>
      </c>
      <c r="F2288" s="1">
        <v>361</v>
      </c>
      <c r="G2288" s="1">
        <v>0</v>
      </c>
      <c r="H2288" s="1">
        <v>7351</v>
      </c>
      <c r="I2288" s="11">
        <v>0.49468371467025574</v>
      </c>
      <c r="J2288" s="12">
        <f t="shared" si="105"/>
        <v>2.4293405114401076E-2</v>
      </c>
      <c r="K2288" s="8">
        <f t="shared" si="106"/>
        <v>14860</v>
      </c>
    </row>
    <row r="2289" spans="1:11" x14ac:dyDescent="0.35">
      <c r="A2289" s="7">
        <f t="shared" si="107"/>
        <v>2</v>
      </c>
      <c r="B2289">
        <v>2017</v>
      </c>
      <c r="C2289" t="s">
        <v>60</v>
      </c>
      <c r="D2289" s="1">
        <v>293</v>
      </c>
      <c r="E2289" s="1">
        <v>0</v>
      </c>
      <c r="F2289" s="1">
        <v>23</v>
      </c>
      <c r="G2289" s="1">
        <v>2286</v>
      </c>
      <c r="H2289" s="1">
        <v>737</v>
      </c>
      <c r="I2289" s="11">
        <v>0.90536088649296198</v>
      </c>
      <c r="J2289" s="12">
        <f t="shared" si="105"/>
        <v>6.8882899071578321E-3</v>
      </c>
      <c r="K2289" s="8">
        <f t="shared" si="106"/>
        <v>3339</v>
      </c>
    </row>
    <row r="2290" spans="1:11" x14ac:dyDescent="0.35">
      <c r="A2290" s="7">
        <f t="shared" si="107"/>
        <v>2</v>
      </c>
      <c r="B2290">
        <v>2017</v>
      </c>
      <c r="C2290" t="s">
        <v>61</v>
      </c>
      <c r="D2290" s="1">
        <v>73705</v>
      </c>
      <c r="E2290" s="1">
        <v>6383</v>
      </c>
      <c r="F2290" s="1">
        <v>1606</v>
      </c>
      <c r="G2290" s="1">
        <v>96993</v>
      </c>
      <c r="H2290" s="1">
        <v>1900</v>
      </c>
      <c r="I2290" s="11">
        <v>0.54761970684490024</v>
      </c>
      <c r="J2290" s="12">
        <f t="shared" si="105"/>
        <v>8.8932204422245229E-3</v>
      </c>
      <c r="K2290" s="8">
        <f t="shared" si="106"/>
        <v>180587</v>
      </c>
    </row>
    <row r="2291" spans="1:11" x14ac:dyDescent="0.35">
      <c r="A2291" s="7">
        <f t="shared" si="107"/>
        <v>2</v>
      </c>
      <c r="B2291">
        <v>2017</v>
      </c>
      <c r="C2291" t="s">
        <v>62</v>
      </c>
      <c r="D2291" s="1">
        <v>66172</v>
      </c>
      <c r="E2291" s="1">
        <v>22592</v>
      </c>
      <c r="F2291" s="1">
        <v>231</v>
      </c>
      <c r="G2291" s="1">
        <v>15484</v>
      </c>
      <c r="H2291" s="1">
        <v>3864</v>
      </c>
      <c r="I2291" s="11">
        <v>0.17858098815797974</v>
      </c>
      <c r="J2291" s="12">
        <f t="shared" si="105"/>
        <v>2.1321174418282678E-3</v>
      </c>
      <c r="K2291" s="8">
        <f t="shared" si="106"/>
        <v>108343</v>
      </c>
    </row>
    <row r="2292" spans="1:11" x14ac:dyDescent="0.35">
      <c r="A2292" s="7">
        <f t="shared" si="107"/>
        <v>2</v>
      </c>
      <c r="B2292">
        <v>2017</v>
      </c>
      <c r="C2292" t="s">
        <v>63</v>
      </c>
      <c r="D2292" s="1">
        <v>2968</v>
      </c>
      <c r="E2292" s="1">
        <v>3</v>
      </c>
      <c r="F2292" s="1">
        <v>298</v>
      </c>
      <c r="G2292" s="1">
        <v>0</v>
      </c>
      <c r="H2292" s="1">
        <v>11019</v>
      </c>
      <c r="I2292" s="11">
        <v>0.77120660694288912</v>
      </c>
      <c r="J2292" s="12">
        <f t="shared" si="105"/>
        <v>2.085666293393057E-2</v>
      </c>
      <c r="K2292" s="8">
        <f t="shared" si="106"/>
        <v>14288</v>
      </c>
    </row>
    <row r="2293" spans="1:11" x14ac:dyDescent="0.35">
      <c r="A2293" s="7">
        <f t="shared" si="107"/>
        <v>2</v>
      </c>
      <c r="B2293">
        <v>2017</v>
      </c>
      <c r="C2293" t="s">
        <v>64</v>
      </c>
      <c r="D2293" s="1">
        <v>8546</v>
      </c>
      <c r="E2293" s="1">
        <v>564</v>
      </c>
      <c r="F2293" s="1">
        <v>4407</v>
      </c>
      <c r="G2293" s="1">
        <v>0</v>
      </c>
      <c r="H2293" s="1">
        <v>17752</v>
      </c>
      <c r="I2293" s="11">
        <v>0.56771882695321241</v>
      </c>
      <c r="J2293" s="12">
        <f t="shared" si="105"/>
        <v>0.14093830950781924</v>
      </c>
      <c r="K2293" s="8">
        <f t="shared" si="106"/>
        <v>31269</v>
      </c>
    </row>
    <row r="2294" spans="1:11" x14ac:dyDescent="0.35">
      <c r="A2294" s="7">
        <f t="shared" si="107"/>
        <v>2</v>
      </c>
      <c r="B2294">
        <v>2017</v>
      </c>
      <c r="C2294" t="s">
        <v>65</v>
      </c>
      <c r="D2294" s="1">
        <v>4223</v>
      </c>
      <c r="E2294" s="1">
        <v>17</v>
      </c>
      <c r="F2294" s="1">
        <v>504</v>
      </c>
      <c r="G2294" s="1">
        <v>0</v>
      </c>
      <c r="H2294" s="1">
        <v>5727</v>
      </c>
      <c r="I2294" s="11">
        <v>0.54693916531372366</v>
      </c>
      <c r="J2294" s="12">
        <f t="shared" si="105"/>
        <v>4.8132938592302547E-2</v>
      </c>
      <c r="K2294" s="8">
        <f t="shared" si="106"/>
        <v>10471</v>
      </c>
    </row>
    <row r="2295" spans="1:11" x14ac:dyDescent="0.35">
      <c r="A2295" s="7">
        <f t="shared" si="107"/>
        <v>2</v>
      </c>
      <c r="B2295">
        <v>2017</v>
      </c>
      <c r="C2295" t="s">
        <v>66</v>
      </c>
      <c r="D2295" s="1">
        <v>14361</v>
      </c>
      <c r="E2295" s="1">
        <v>5721</v>
      </c>
      <c r="F2295" s="1">
        <v>164</v>
      </c>
      <c r="G2295" s="1">
        <v>4650</v>
      </c>
      <c r="H2295" s="1">
        <v>6663</v>
      </c>
      <c r="I2295" s="11">
        <v>0.35847143445609808</v>
      </c>
      <c r="J2295" s="12">
        <f t="shared" si="105"/>
        <v>5.1966158623530526E-3</v>
      </c>
      <c r="K2295" s="8">
        <f t="shared" si="106"/>
        <v>31559</v>
      </c>
    </row>
    <row r="2296" spans="1:11" x14ac:dyDescent="0.35">
      <c r="A2296" s="7">
        <f t="shared" si="107"/>
        <v>2</v>
      </c>
      <c r="B2296">
        <v>2017</v>
      </c>
      <c r="C2296" t="s">
        <v>67</v>
      </c>
      <c r="D2296" s="1">
        <v>12706</v>
      </c>
      <c r="E2296" s="1">
        <v>1857</v>
      </c>
      <c r="F2296" s="1">
        <v>420</v>
      </c>
      <c r="G2296" s="1">
        <v>33901</v>
      </c>
      <c r="H2296" s="1">
        <v>140</v>
      </c>
      <c r="I2296" s="11">
        <v>0.69437418407310703</v>
      </c>
      <c r="J2296" s="12">
        <f t="shared" si="105"/>
        <v>8.5672323759791117E-3</v>
      </c>
      <c r="K2296" s="8">
        <f t="shared" si="106"/>
        <v>49024</v>
      </c>
    </row>
    <row r="2297" spans="1:11" x14ac:dyDescent="0.35">
      <c r="A2297" s="7">
        <f t="shared" si="107"/>
        <v>2</v>
      </c>
      <c r="B2297">
        <v>2017</v>
      </c>
      <c r="C2297" t="s">
        <v>68</v>
      </c>
      <c r="D2297" s="1">
        <v>265413</v>
      </c>
      <c r="E2297" s="1">
        <v>133688</v>
      </c>
      <c r="F2297" s="1">
        <v>0</v>
      </c>
      <c r="G2297" s="1">
        <v>241932</v>
      </c>
      <c r="H2297" s="1">
        <v>133754</v>
      </c>
      <c r="I2297" s="11">
        <v>0.48488939540802828</v>
      </c>
      <c r="J2297" s="12">
        <f t="shared" si="105"/>
        <v>0</v>
      </c>
      <c r="K2297" s="8">
        <f t="shared" si="106"/>
        <v>774787</v>
      </c>
    </row>
    <row r="2298" spans="1:11" x14ac:dyDescent="0.35">
      <c r="A2298" s="7">
        <f t="shared" si="107"/>
        <v>2</v>
      </c>
      <c r="B2298">
        <v>2017</v>
      </c>
      <c r="C2298" t="s">
        <v>69</v>
      </c>
      <c r="D2298" s="1">
        <v>269</v>
      </c>
      <c r="E2298" s="1">
        <v>0</v>
      </c>
      <c r="F2298" s="1">
        <v>8</v>
      </c>
      <c r="G2298" s="1">
        <v>0</v>
      </c>
      <c r="H2298" s="1">
        <v>1536</v>
      </c>
      <c r="I2298" s="11">
        <v>0.84721456150027574</v>
      </c>
      <c r="J2298" s="12">
        <f t="shared" si="105"/>
        <v>4.4125758411472701E-3</v>
      </c>
      <c r="K2298" s="8">
        <f t="shared" si="106"/>
        <v>1813</v>
      </c>
    </row>
    <row r="2299" spans="1:11" x14ac:dyDescent="0.35">
      <c r="A2299" s="7">
        <f t="shared" si="107"/>
        <v>2</v>
      </c>
      <c r="B2299">
        <v>2017</v>
      </c>
      <c r="C2299" t="s">
        <v>70</v>
      </c>
      <c r="D2299" s="1">
        <v>14605</v>
      </c>
      <c r="E2299" s="1">
        <v>696</v>
      </c>
      <c r="F2299" s="1">
        <v>1645</v>
      </c>
      <c r="G2299" s="1">
        <v>0</v>
      </c>
      <c r="H2299" s="1">
        <v>11350</v>
      </c>
      <c r="I2299" s="11">
        <v>0.40111676562058241</v>
      </c>
      <c r="J2299" s="12">
        <f t="shared" si="105"/>
        <v>5.8135425501837715E-2</v>
      </c>
      <c r="K2299" s="8">
        <f t="shared" si="106"/>
        <v>28296</v>
      </c>
    </row>
    <row r="2300" spans="1:11" x14ac:dyDescent="0.35">
      <c r="A2300" s="7">
        <f t="shared" si="107"/>
        <v>2</v>
      </c>
      <c r="B2300">
        <v>2017</v>
      </c>
      <c r="C2300" t="s">
        <v>71</v>
      </c>
      <c r="D2300" s="1">
        <v>71415</v>
      </c>
      <c r="E2300" s="1">
        <v>30616</v>
      </c>
      <c r="F2300" s="1">
        <v>819</v>
      </c>
      <c r="G2300" s="1">
        <v>0</v>
      </c>
      <c r="H2300" s="1">
        <v>54101</v>
      </c>
      <c r="I2300" s="11">
        <v>0.34469993819727174</v>
      </c>
      <c r="J2300" s="12">
        <f t="shared" si="105"/>
        <v>5.2181891163484142E-3</v>
      </c>
      <c r="K2300" s="8">
        <f t="shared" si="106"/>
        <v>156951</v>
      </c>
    </row>
    <row r="2301" spans="1:11" x14ac:dyDescent="0.35">
      <c r="A2301" s="7">
        <f t="shared" si="107"/>
        <v>2</v>
      </c>
      <c r="B2301">
        <v>2017</v>
      </c>
      <c r="C2301" t="s">
        <v>72</v>
      </c>
      <c r="D2301" s="1">
        <v>2225</v>
      </c>
      <c r="E2301" s="1">
        <v>2</v>
      </c>
      <c r="F2301" s="1">
        <v>315</v>
      </c>
      <c r="G2301" s="1">
        <v>0</v>
      </c>
      <c r="H2301" s="1">
        <v>4669</v>
      </c>
      <c r="I2301" s="11">
        <v>0.64748301206490089</v>
      </c>
      <c r="J2301" s="12">
        <f t="shared" si="105"/>
        <v>4.3683261683539039E-2</v>
      </c>
      <c r="K2301" s="8">
        <f t="shared" si="106"/>
        <v>7211</v>
      </c>
    </row>
    <row r="2302" spans="1:11" x14ac:dyDescent="0.35">
      <c r="A2302" s="7">
        <f t="shared" si="107"/>
        <v>2</v>
      </c>
      <c r="B2302">
        <v>2017</v>
      </c>
      <c r="C2302" t="s">
        <v>73</v>
      </c>
      <c r="D2302" s="1">
        <v>16288</v>
      </c>
      <c r="E2302" s="1">
        <v>0</v>
      </c>
      <c r="F2302" s="1">
        <v>682</v>
      </c>
      <c r="G2302" s="1">
        <v>0</v>
      </c>
      <c r="H2302" s="1">
        <v>1340</v>
      </c>
      <c r="I2302" s="11">
        <v>7.3184052430365923E-2</v>
      </c>
      <c r="J2302" s="12">
        <f t="shared" si="105"/>
        <v>3.7247405789186235E-2</v>
      </c>
      <c r="K2302" s="8">
        <f t="shared" si="106"/>
        <v>18310</v>
      </c>
    </row>
    <row r="2303" spans="1:11" x14ac:dyDescent="0.35">
      <c r="A2303" s="7">
        <f t="shared" si="107"/>
        <v>2</v>
      </c>
      <c r="B2303">
        <v>2017</v>
      </c>
      <c r="C2303" t="s">
        <v>74</v>
      </c>
      <c r="D2303" s="1">
        <v>76922</v>
      </c>
      <c r="E2303" s="1">
        <v>17861</v>
      </c>
      <c r="F2303" s="1">
        <v>42</v>
      </c>
      <c r="G2303" s="1">
        <v>8958</v>
      </c>
      <c r="H2303" s="1">
        <v>57314</v>
      </c>
      <c r="I2303" s="11">
        <v>0.41137947944406167</v>
      </c>
      <c r="J2303" s="12">
        <f t="shared" si="105"/>
        <v>2.6071248999050262E-4</v>
      </c>
      <c r="K2303" s="8">
        <f t="shared" si="106"/>
        <v>161097</v>
      </c>
    </row>
    <row r="2304" spans="1:11" x14ac:dyDescent="0.35">
      <c r="A2304" s="7">
        <f t="shared" si="107"/>
        <v>2</v>
      </c>
      <c r="B2304">
        <v>2017</v>
      </c>
      <c r="C2304" t="s">
        <v>75</v>
      </c>
      <c r="D2304" s="1">
        <v>39728</v>
      </c>
      <c r="E2304" s="1">
        <v>10537</v>
      </c>
      <c r="F2304" s="1">
        <v>63</v>
      </c>
      <c r="G2304" s="1">
        <v>31837</v>
      </c>
      <c r="H2304" s="1">
        <v>7491</v>
      </c>
      <c r="I2304" s="11">
        <v>0.43865441242080844</v>
      </c>
      <c r="J2304" s="12">
        <f t="shared" si="105"/>
        <v>7.0268582136164893E-4</v>
      </c>
      <c r="K2304" s="8">
        <f t="shared" si="106"/>
        <v>89656</v>
      </c>
    </row>
    <row r="2305" spans="1:11" x14ac:dyDescent="0.35">
      <c r="A2305" s="7">
        <f t="shared" si="107"/>
        <v>2</v>
      </c>
      <c r="B2305">
        <v>2017</v>
      </c>
      <c r="C2305" t="s">
        <v>76</v>
      </c>
      <c r="D2305" s="1">
        <v>8461</v>
      </c>
      <c r="E2305" s="1">
        <v>3200</v>
      </c>
      <c r="F2305" s="1">
        <v>1175</v>
      </c>
      <c r="G2305" s="1">
        <v>452</v>
      </c>
      <c r="H2305" s="1">
        <v>3591</v>
      </c>
      <c r="I2305" s="11">
        <v>0.23952840808104744</v>
      </c>
      <c r="J2305" s="12">
        <f t="shared" si="105"/>
        <v>6.9613128739854258E-2</v>
      </c>
      <c r="K2305" s="8">
        <f t="shared" si="106"/>
        <v>16879</v>
      </c>
    </row>
    <row r="2306" spans="1:11" x14ac:dyDescent="0.35">
      <c r="A2306" s="7">
        <f t="shared" si="107"/>
        <v>2</v>
      </c>
      <c r="B2306">
        <v>2017</v>
      </c>
      <c r="C2306" t="s">
        <v>77</v>
      </c>
      <c r="D2306" s="1">
        <v>55992</v>
      </c>
      <c r="E2306" s="1">
        <v>566</v>
      </c>
      <c r="F2306" s="1">
        <v>195</v>
      </c>
      <c r="G2306" s="1">
        <v>0</v>
      </c>
      <c r="H2306" s="1">
        <v>57278</v>
      </c>
      <c r="I2306" s="11">
        <v>0.50230200559496974</v>
      </c>
      <c r="J2306" s="12">
        <f t="shared" ref="J2306:J2322" si="108">(F2306/K2306)</f>
        <v>1.7100612991204146E-3</v>
      </c>
      <c r="K2306" s="8">
        <f t="shared" ref="K2306:K2322" si="109">SUM(D2306:H2306)</f>
        <v>114031</v>
      </c>
    </row>
    <row r="2307" spans="1:11" x14ac:dyDescent="0.35">
      <c r="A2307" s="7">
        <f t="shared" ref="A2307:A2322" si="110">IF(B2307&lt;=1997,1,2)</f>
        <v>2</v>
      </c>
      <c r="B2307">
        <v>2017</v>
      </c>
      <c r="C2307" t="s">
        <v>78</v>
      </c>
      <c r="D2307" s="1">
        <v>50340</v>
      </c>
      <c r="E2307" s="1">
        <v>2622</v>
      </c>
      <c r="F2307" s="1">
        <v>1674</v>
      </c>
      <c r="G2307" s="1">
        <v>95628</v>
      </c>
      <c r="H2307" s="1">
        <v>997</v>
      </c>
      <c r="I2307" s="11">
        <v>0.63879651727808229</v>
      </c>
      <c r="J2307" s="12">
        <f t="shared" si="108"/>
        <v>1.1066963724952235E-2</v>
      </c>
      <c r="K2307" s="8">
        <f t="shared" si="109"/>
        <v>151261</v>
      </c>
    </row>
    <row r="2308" spans="1:11" x14ac:dyDescent="0.35">
      <c r="A2308" s="7">
        <f t="shared" si="110"/>
        <v>2</v>
      </c>
      <c r="B2308">
        <v>2017</v>
      </c>
      <c r="C2308" t="s">
        <v>79</v>
      </c>
      <c r="D2308" s="1">
        <v>33697</v>
      </c>
      <c r="E2308" s="1">
        <v>55</v>
      </c>
      <c r="F2308" s="1">
        <v>798</v>
      </c>
      <c r="G2308" s="1">
        <v>0</v>
      </c>
      <c r="H2308" s="1">
        <v>33334</v>
      </c>
      <c r="I2308" s="11">
        <v>0.49104354487066171</v>
      </c>
      <c r="J2308" s="12">
        <f t="shared" si="108"/>
        <v>1.1755347357256496E-2</v>
      </c>
      <c r="K2308" s="8">
        <f t="shared" si="109"/>
        <v>67884</v>
      </c>
    </row>
    <row r="2309" spans="1:11" x14ac:dyDescent="0.35">
      <c r="A2309" s="7">
        <f t="shared" si="110"/>
        <v>2</v>
      </c>
      <c r="B2309">
        <v>2017</v>
      </c>
      <c r="C2309" t="s">
        <v>80</v>
      </c>
      <c r="D2309" s="1">
        <v>2626</v>
      </c>
      <c r="E2309" s="1">
        <v>639</v>
      </c>
      <c r="F2309" s="1">
        <v>126</v>
      </c>
      <c r="G2309" s="1">
        <v>2770</v>
      </c>
      <c r="H2309" s="1">
        <v>3110</v>
      </c>
      <c r="I2309" s="11">
        <v>0.63423578901952327</v>
      </c>
      <c r="J2309" s="12">
        <f t="shared" si="108"/>
        <v>1.3590766907561213E-2</v>
      </c>
      <c r="K2309" s="8">
        <f t="shared" si="109"/>
        <v>9271</v>
      </c>
    </row>
    <row r="2310" spans="1:11" x14ac:dyDescent="0.35">
      <c r="A2310" s="7">
        <f t="shared" si="110"/>
        <v>2</v>
      </c>
      <c r="B2310">
        <v>2017</v>
      </c>
      <c r="C2310" t="s">
        <v>81</v>
      </c>
      <c r="D2310" s="1">
        <v>5699</v>
      </c>
      <c r="E2310" s="1">
        <v>2954</v>
      </c>
      <c r="F2310" s="1">
        <v>1012</v>
      </c>
      <c r="G2310" s="1">
        <v>1555</v>
      </c>
      <c r="H2310" s="1">
        <v>2221</v>
      </c>
      <c r="I2310" s="11">
        <v>0.28093147831262555</v>
      </c>
      <c r="J2310" s="12">
        <f t="shared" si="108"/>
        <v>7.5292016963023581E-2</v>
      </c>
      <c r="K2310" s="8">
        <f t="shared" si="109"/>
        <v>13441</v>
      </c>
    </row>
    <row r="2311" spans="1:11" x14ac:dyDescent="0.35">
      <c r="A2311" s="7">
        <f t="shared" si="110"/>
        <v>2</v>
      </c>
      <c r="B2311">
        <v>2017</v>
      </c>
      <c r="C2311" t="s">
        <v>82</v>
      </c>
      <c r="D2311" s="1">
        <v>11267</v>
      </c>
      <c r="E2311" s="1">
        <v>280</v>
      </c>
      <c r="F2311" s="1">
        <v>840</v>
      </c>
      <c r="G2311" s="1">
        <v>7025</v>
      </c>
      <c r="H2311" s="1">
        <v>4228</v>
      </c>
      <c r="I2311" s="11">
        <v>0.47601522842639593</v>
      </c>
      <c r="J2311" s="12">
        <f t="shared" si="108"/>
        <v>3.553299492385787E-2</v>
      </c>
      <c r="K2311" s="8">
        <f t="shared" si="109"/>
        <v>23640</v>
      </c>
    </row>
    <row r="2312" spans="1:11" x14ac:dyDescent="0.35">
      <c r="A2312" s="7">
        <f t="shared" si="110"/>
        <v>2</v>
      </c>
      <c r="B2312">
        <v>2017</v>
      </c>
      <c r="C2312" t="s">
        <v>83</v>
      </c>
      <c r="D2312" s="1">
        <v>381</v>
      </c>
      <c r="E2312" s="1">
        <v>1</v>
      </c>
      <c r="F2312" s="1">
        <v>861</v>
      </c>
      <c r="G2312" s="1">
        <v>0</v>
      </c>
      <c r="H2312" s="1">
        <v>765</v>
      </c>
      <c r="I2312" s="11">
        <v>0.38097609561752988</v>
      </c>
      <c r="J2312" s="12">
        <f t="shared" si="108"/>
        <v>0.42878486055776893</v>
      </c>
      <c r="K2312" s="8">
        <f t="shared" si="109"/>
        <v>2008</v>
      </c>
    </row>
    <row r="2313" spans="1:11" x14ac:dyDescent="0.35">
      <c r="A2313" s="7">
        <f t="shared" si="110"/>
        <v>2</v>
      </c>
      <c r="B2313">
        <v>2017</v>
      </c>
      <c r="C2313" t="s">
        <v>84</v>
      </c>
      <c r="D2313" s="1">
        <v>2542</v>
      </c>
      <c r="E2313" s="1">
        <v>953</v>
      </c>
      <c r="F2313" s="1">
        <v>21</v>
      </c>
      <c r="G2313" s="1">
        <v>399</v>
      </c>
      <c r="H2313" s="1">
        <v>3784</v>
      </c>
      <c r="I2313" s="11">
        <v>0.54331731393687488</v>
      </c>
      <c r="J2313" s="12">
        <f t="shared" si="108"/>
        <v>2.7276269645408495E-3</v>
      </c>
      <c r="K2313" s="8">
        <f t="shared" si="109"/>
        <v>7699</v>
      </c>
    </row>
    <row r="2314" spans="1:11" x14ac:dyDescent="0.35">
      <c r="A2314" s="7">
        <f t="shared" si="110"/>
        <v>2</v>
      </c>
      <c r="B2314">
        <v>2017</v>
      </c>
      <c r="C2314" t="s">
        <v>85</v>
      </c>
      <c r="D2314" s="1">
        <v>6328</v>
      </c>
      <c r="E2314" s="1">
        <v>304</v>
      </c>
      <c r="F2314" s="1">
        <v>252</v>
      </c>
      <c r="G2314" s="1">
        <v>6931</v>
      </c>
      <c r="H2314" s="1">
        <v>778</v>
      </c>
      <c r="I2314" s="11">
        <v>0.52826697731789218</v>
      </c>
      <c r="J2314" s="12">
        <f t="shared" si="108"/>
        <v>1.726855341602138E-2</v>
      </c>
      <c r="K2314" s="8">
        <f t="shared" si="109"/>
        <v>14593</v>
      </c>
    </row>
    <row r="2315" spans="1:11" x14ac:dyDescent="0.35">
      <c r="A2315" s="7">
        <f t="shared" si="110"/>
        <v>2</v>
      </c>
      <c r="B2315">
        <v>2017</v>
      </c>
      <c r="C2315" t="s">
        <v>86</v>
      </c>
      <c r="D2315" s="1">
        <v>31791</v>
      </c>
      <c r="E2315" s="1">
        <v>71</v>
      </c>
      <c r="F2315" s="1">
        <v>63</v>
      </c>
      <c r="G2315" s="1">
        <v>0</v>
      </c>
      <c r="H2315" s="1">
        <v>13859</v>
      </c>
      <c r="I2315" s="11">
        <v>0.30270400139786824</v>
      </c>
      <c r="J2315" s="12">
        <f t="shared" si="108"/>
        <v>1.3760265594967675E-3</v>
      </c>
      <c r="K2315" s="8">
        <f t="shared" si="109"/>
        <v>45784</v>
      </c>
    </row>
    <row r="2316" spans="1:11" x14ac:dyDescent="0.35">
      <c r="A2316" s="7">
        <f t="shared" si="110"/>
        <v>2</v>
      </c>
      <c r="B2316">
        <v>2017</v>
      </c>
      <c r="C2316" t="s">
        <v>87</v>
      </c>
      <c r="D2316" s="1">
        <v>111954</v>
      </c>
      <c r="E2316" s="1">
        <v>39963</v>
      </c>
      <c r="F2316" s="1">
        <v>0</v>
      </c>
      <c r="G2316" s="1">
        <v>84835</v>
      </c>
      <c r="H2316" s="1">
        <v>30190</v>
      </c>
      <c r="I2316" s="11">
        <v>0.43089884694053388</v>
      </c>
      <c r="J2316" s="12">
        <f t="shared" si="108"/>
        <v>0</v>
      </c>
      <c r="K2316" s="8">
        <f t="shared" si="109"/>
        <v>266942</v>
      </c>
    </row>
    <row r="2317" spans="1:11" x14ac:dyDescent="0.35">
      <c r="A2317" s="7">
        <f t="shared" si="110"/>
        <v>2</v>
      </c>
      <c r="B2317">
        <v>2017</v>
      </c>
      <c r="C2317" t="s">
        <v>88</v>
      </c>
      <c r="D2317" s="1">
        <v>9617</v>
      </c>
      <c r="E2317" s="1">
        <v>0</v>
      </c>
      <c r="F2317" s="1">
        <v>840</v>
      </c>
      <c r="G2317" s="1">
        <v>92</v>
      </c>
      <c r="H2317" s="1">
        <v>173</v>
      </c>
      <c r="I2317" s="11">
        <v>2.4715538145868309E-2</v>
      </c>
      <c r="J2317" s="12">
        <f t="shared" si="108"/>
        <v>7.8343592613318414E-2</v>
      </c>
      <c r="K2317" s="8">
        <f t="shared" si="109"/>
        <v>10722</v>
      </c>
    </row>
    <row r="2318" spans="1:11" x14ac:dyDescent="0.35">
      <c r="A2318" s="7">
        <f t="shared" si="110"/>
        <v>2</v>
      </c>
      <c r="B2318">
        <v>2017</v>
      </c>
      <c r="C2318" t="s">
        <v>89</v>
      </c>
      <c r="D2318" s="1">
        <v>957</v>
      </c>
      <c r="E2318" s="1">
        <v>13</v>
      </c>
      <c r="F2318" s="1">
        <v>1091</v>
      </c>
      <c r="G2318" s="1">
        <v>0</v>
      </c>
      <c r="H2318" s="1">
        <v>1174</v>
      </c>
      <c r="I2318" s="11">
        <v>0.36290571870170013</v>
      </c>
      <c r="J2318" s="12">
        <f t="shared" si="108"/>
        <v>0.33724884080370943</v>
      </c>
      <c r="K2318" s="8">
        <f t="shared" si="109"/>
        <v>3235</v>
      </c>
    </row>
    <row r="2319" spans="1:11" x14ac:dyDescent="0.35">
      <c r="A2319" s="7">
        <f t="shared" si="110"/>
        <v>2</v>
      </c>
      <c r="B2319">
        <v>2017</v>
      </c>
      <c r="C2319" t="s">
        <v>90</v>
      </c>
      <c r="D2319" s="1">
        <v>21398</v>
      </c>
      <c r="E2319" s="1">
        <v>515</v>
      </c>
      <c r="F2319" s="1">
        <v>87</v>
      </c>
      <c r="G2319" s="1">
        <v>7202</v>
      </c>
      <c r="H2319" s="1">
        <v>40871</v>
      </c>
      <c r="I2319" s="11">
        <v>0.68604169937065629</v>
      </c>
      <c r="J2319" s="12">
        <f t="shared" si="108"/>
        <v>1.2415623706705863E-3</v>
      </c>
      <c r="K2319" s="8">
        <f t="shared" si="109"/>
        <v>70073</v>
      </c>
    </row>
    <row r="2320" spans="1:11" x14ac:dyDescent="0.35">
      <c r="A2320" s="7">
        <f t="shared" si="110"/>
        <v>2</v>
      </c>
      <c r="B2320">
        <v>2017</v>
      </c>
      <c r="C2320" t="s">
        <v>91</v>
      </c>
      <c r="D2320" s="1">
        <v>60607</v>
      </c>
      <c r="E2320" s="1">
        <v>4575</v>
      </c>
      <c r="F2320" s="1">
        <v>1016</v>
      </c>
      <c r="G2320" s="1">
        <v>0</v>
      </c>
      <c r="H2320" s="1">
        <v>41213</v>
      </c>
      <c r="I2320" s="11">
        <v>0.38369440746292277</v>
      </c>
      <c r="J2320" s="12">
        <f t="shared" si="108"/>
        <v>9.4589939577883076E-3</v>
      </c>
      <c r="K2320" s="8">
        <f t="shared" si="109"/>
        <v>107411</v>
      </c>
    </row>
    <row r="2321" spans="1:11" x14ac:dyDescent="0.35">
      <c r="A2321" s="7">
        <f t="shared" si="110"/>
        <v>2</v>
      </c>
      <c r="B2321">
        <v>2017</v>
      </c>
      <c r="C2321" t="s">
        <v>92</v>
      </c>
      <c r="D2321" s="1">
        <v>27672</v>
      </c>
      <c r="E2321" s="1">
        <v>11980</v>
      </c>
      <c r="F2321" s="1">
        <v>315</v>
      </c>
      <c r="G2321" s="1">
        <v>0</v>
      </c>
      <c r="H2321" s="1">
        <v>93834</v>
      </c>
      <c r="I2321" s="11">
        <v>0.70129520706123272</v>
      </c>
      <c r="J2321" s="12">
        <f t="shared" si="108"/>
        <v>2.3542424944507142E-3</v>
      </c>
      <c r="K2321" s="8">
        <f t="shared" si="109"/>
        <v>133801</v>
      </c>
    </row>
    <row r="2322" spans="1:11" x14ac:dyDescent="0.35">
      <c r="A2322" s="7">
        <f t="shared" si="110"/>
        <v>2</v>
      </c>
      <c r="B2322">
        <v>2017</v>
      </c>
      <c r="C2322" t="s">
        <v>93</v>
      </c>
      <c r="D2322" s="1">
        <v>1471</v>
      </c>
      <c r="E2322" s="1">
        <v>14</v>
      </c>
      <c r="F2322" s="1">
        <v>831</v>
      </c>
      <c r="G2322" s="1">
        <v>0</v>
      </c>
      <c r="H2322" s="1">
        <v>4660</v>
      </c>
      <c r="I2322" s="11">
        <v>0.66800458715596334</v>
      </c>
      <c r="J2322" s="12">
        <f t="shared" si="108"/>
        <v>0.11912270642201835</v>
      </c>
      <c r="K2322" s="8">
        <f t="shared" si="109"/>
        <v>6976</v>
      </c>
    </row>
  </sheetData>
  <conditionalFormatting sqref="B1:K1048576">
    <cfRule type="cellIs" dxfId="1" priority="2" operator="lessThan">
      <formula>0</formula>
    </cfRule>
  </conditionalFormatting>
  <conditionalFormatting sqref="I2:I232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54973-2C06-4E6F-8B15-B7B1BAE5667A}">
  <dimension ref="B2:H11"/>
  <sheetViews>
    <sheetView workbookViewId="0">
      <selection activeCell="I4" sqref="I4"/>
    </sheetView>
  </sheetViews>
  <sheetFormatPr defaultRowHeight="14.5" x14ac:dyDescent="0.35"/>
  <cols>
    <col min="2" max="2" width="11.7265625" customWidth="1"/>
    <col min="3" max="3" width="9.81640625" bestFit="1" customWidth="1"/>
  </cols>
  <sheetData>
    <row r="2" spans="2:8" x14ac:dyDescent="0.35">
      <c r="B2" t="s">
        <v>98</v>
      </c>
      <c r="C2" t="s">
        <v>99</v>
      </c>
      <c r="H2" s="9" t="s">
        <v>100</v>
      </c>
    </row>
    <row r="3" spans="2:8" x14ac:dyDescent="0.35">
      <c r="C3" t="s">
        <v>101</v>
      </c>
    </row>
    <row r="5" spans="2:8" x14ac:dyDescent="0.35">
      <c r="B5" t="s">
        <v>102</v>
      </c>
    </row>
    <row r="7" spans="2:8" x14ac:dyDescent="0.35">
      <c r="B7" t="s">
        <v>103</v>
      </c>
    </row>
    <row r="9" spans="2:8" x14ac:dyDescent="0.35">
      <c r="B9" t="s">
        <v>104</v>
      </c>
    </row>
    <row r="11" spans="2:8" x14ac:dyDescent="0.35">
      <c r="B1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Waste_Managment_by_Method_Raw_D</vt:lpstr>
      <vt:lpstr>WM_by_Method_clean</vt:lpstr>
      <vt:lpstr>data_notes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Wei Wei</dc:creator>
  <cp:keywords/>
  <dc:description/>
  <cp:lastModifiedBy>Paul Moretto</cp:lastModifiedBy>
  <cp:revision/>
  <dcterms:created xsi:type="dcterms:W3CDTF">2019-12-28T17:01:26Z</dcterms:created>
  <dcterms:modified xsi:type="dcterms:W3CDTF">2023-04-20T22:42:19Z</dcterms:modified>
  <cp:category/>
  <cp:contentStatus/>
</cp:coreProperties>
</file>