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drawings/drawing3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drawings/drawing4.xml" ContentType="application/vnd.openxmlformats-officedocument.drawing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_NEW_STANDARD\M2 NEW_AEDXD2DA4M2 Data Architecture and Cloud\lesson_plan\"/>
    </mc:Choice>
  </mc:AlternateContent>
  <xr:revisionPtr revIDLastSave="0" documentId="13_ncr:1_{61E2E587-53EC-49A1-896B-9C71CCFF7713}" xr6:coauthVersionLast="47" xr6:coauthVersionMax="47" xr10:uidLastSave="{00000000-0000-0000-0000-000000000000}"/>
  <bookViews>
    <workbookView xWindow="-110" yWindow="-110" windowWidth="19420" windowHeight="10420" xr2:uid="{ABCA89AD-AC43-407E-AAE4-D6BAE011333E}"/>
  </bookViews>
  <sheets>
    <sheet name="rules" sheetId="5" r:id="rId1"/>
    <sheet name="start" sheetId="7" r:id="rId2"/>
    <sheet name="preliminary" sheetId="1" r:id="rId3"/>
    <sheet name="1NF" sheetId="2" r:id="rId4"/>
    <sheet name="2NF" sheetId="3" r:id="rId5"/>
    <sheet name="3N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7" l="1"/>
  <c r="L5" i="7"/>
  <c r="L4" i="7"/>
  <c r="L3" i="7"/>
  <c r="L2" i="7"/>
  <c r="L6" i="1"/>
  <c r="L5" i="1"/>
  <c r="L4" i="1"/>
  <c r="L3" i="1"/>
  <c r="L2" i="1"/>
</calcChain>
</file>

<file path=xl/sharedStrings.xml><?xml version="1.0" encoding="utf-8"?>
<sst xmlns="http://schemas.openxmlformats.org/spreadsheetml/2006/main" count="163" uniqueCount="55">
  <si>
    <t>OrderNumber</t>
  </si>
  <si>
    <t>OrderDate</t>
  </si>
  <si>
    <t>CustomerName</t>
  </si>
  <si>
    <t>CustomerAddress</t>
  </si>
  <si>
    <t>CustomerCity</t>
  </si>
  <si>
    <t>CustomerPostcode</t>
  </si>
  <si>
    <t>ProductID</t>
  </si>
  <si>
    <t>CustomerID</t>
  </si>
  <si>
    <t>ProductName</t>
  </si>
  <si>
    <t>ProductQuantity</t>
  </si>
  <si>
    <t>ProductPrice</t>
  </si>
  <si>
    <t>John Smith</t>
  </si>
  <si>
    <t>3 High Lane</t>
  </si>
  <si>
    <t>Manchester</t>
  </si>
  <si>
    <t>M1 3HL</t>
  </si>
  <si>
    <t>Thorntons Continental Box</t>
  </si>
  <si>
    <t>Thorntons Classic Milk Collection</t>
  </si>
  <si>
    <t>Milk Chocolate Bunny Bar</t>
  </si>
  <si>
    <t>Lydia Peters</t>
  </si>
  <si>
    <t>Stockport</t>
  </si>
  <si>
    <t>281 Barlow Road</t>
  </si>
  <si>
    <t>SK1 2BR</t>
  </si>
  <si>
    <t>Milk Chocolate Football Easter Egg</t>
  </si>
  <si>
    <t>ORDERS</t>
  </si>
  <si>
    <t>ORDER PRODUCTS</t>
  </si>
  <si>
    <t>PRODUCTS</t>
  </si>
  <si>
    <t>ChargedPrice</t>
  </si>
  <si>
    <t>may change</t>
  </si>
  <si>
    <t>can't change</t>
  </si>
  <si>
    <t>(history)</t>
  </si>
  <si>
    <r>
      <t>ü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Calibri"/>
        <family val="2"/>
        <scheme val="minor"/>
      </rPr>
      <t>Each cell should contain a single value.</t>
    </r>
  </si>
  <si>
    <r>
      <t>ü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Calibri"/>
        <family val="2"/>
        <scheme val="minor"/>
      </rPr>
      <t xml:space="preserve">Each record should be uniquely identified by a primary key </t>
    </r>
  </si>
  <si>
    <r>
      <t>à</t>
    </r>
    <r>
      <rPr>
        <b/>
        <sz val="12"/>
        <color rgb="FF222222"/>
        <rFont val="Calibri"/>
        <family val="2"/>
        <scheme val="minor"/>
      </rPr>
      <t xml:space="preserve"> need for a primary key</t>
    </r>
  </si>
  <si>
    <r>
      <t>ü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Calibri"/>
        <family val="2"/>
        <scheme val="minor"/>
      </rPr>
      <t xml:space="preserve">Identifies a database record uniquely </t>
    </r>
    <r>
      <rPr>
        <sz val="12"/>
        <color rgb="FF222222"/>
        <rFont val="Wingdings"/>
        <charset val="2"/>
      </rPr>
      <t>à</t>
    </r>
    <r>
      <rPr>
        <sz val="12"/>
        <color rgb="FF222222"/>
        <rFont val="Calibri"/>
        <family val="2"/>
        <scheme val="minor"/>
      </rPr>
      <t xml:space="preserve"> must be unique</t>
    </r>
  </si>
  <si>
    <r>
      <t>ü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Calibri"/>
        <family val="2"/>
        <scheme val="minor"/>
      </rPr>
      <t>Cannot be NULL</t>
    </r>
  </si>
  <si>
    <r>
      <t>ü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Calibri"/>
        <family val="2"/>
        <scheme val="minor"/>
      </rPr>
      <t>Must be given a value for every new record inserted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</si>
  <si>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Only the data that relates to a table’s primary key is stored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</si>
  <si>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No partial dependence on a compound key (each non-key column should depend on the entire compound primary key)</t>
    </r>
  </si>
  <si>
    <r>
      <t>ü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No dependencies between non-key fields</t>
    </r>
  </si>
  <si>
    <r>
      <t>Ø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Normal Form</t>
    </r>
  </si>
  <si>
    <r>
      <t>Ø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Normal Form</t>
    </r>
  </si>
  <si>
    <r>
      <t>Ø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Normal Form</t>
    </r>
  </si>
  <si>
    <r>
      <t>Ø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Higher normal forms – Boyce-Codd, 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NF, 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NF</t>
    </r>
  </si>
  <si>
    <t>ProductTotalRevenue</t>
  </si>
  <si>
    <t>OrderTotalRevenue</t>
  </si>
  <si>
    <t>update anomalies</t>
  </si>
  <si>
    <t>insertion anomalies</t>
  </si>
  <si>
    <t>deletion anomalies</t>
  </si>
  <si>
    <r>
      <t>ü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Calibri"/>
        <family val="2"/>
        <scheme val="minor"/>
      </rPr>
      <t>No repeating groups (atomicity)</t>
    </r>
  </si>
  <si>
    <t>Calculated fields</t>
  </si>
  <si>
    <t>should not be stored</t>
  </si>
  <si>
    <t>CUSTOMERS</t>
  </si>
  <si>
    <t>Unit ProductPrice</t>
  </si>
  <si>
    <t>Unit ChargedPrice</t>
  </si>
  <si>
    <t>Unit Current ProductPrice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</si>
</sst>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22222"/>
      <name val="Wingdings"/>
      <charset val="2"/>
    </font>
    <font>
      <sz val="7"/>
      <color rgb="FF222222"/>
      <name val="Times New Roman"/>
      <family val="1"/>
    </font>
    <font>
      <sz val="12"/>
      <color rgb="FF222222"/>
      <name val="Calibri"/>
      <family val="2"/>
      <scheme val="minor"/>
    </font>
    <font>
      <b/>
      <sz val="12"/>
      <color rgb="FF222222"/>
      <name val="Wingdings"/>
      <charset val="2"/>
    </font>
    <font>
      <b/>
      <sz val="12"/>
      <color rgb="FF222222"/>
      <name val="Calibri"/>
      <family val="2"/>
      <scheme val="minor"/>
    </font>
    <font>
      <sz val="10"/>
      <color rgb="FF222222"/>
      <name val="Wingdings"/>
      <charset val="2"/>
    </font>
    <font>
      <b/>
      <sz val="12"/>
      <color theme="1"/>
      <name val="Wingdings"/>
      <charset val="2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14" fontId="0" fillId="0" borderId="7" xfId="0" applyNumberFormat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8" xfId="0" applyFill="1" applyBorder="1"/>
    <xf numFmtId="0" fontId="7" fillId="0" borderId="0" xfId="0" applyFont="1" applyAlignment="1">
      <alignment horizontal="left" vertical="center" indent="15"/>
    </xf>
    <xf numFmtId="0" fontId="10" fillId="0" borderId="0" xfId="0" applyFont="1" applyAlignment="1">
      <alignment horizontal="left" vertical="center" indent="15"/>
    </xf>
    <xf numFmtId="0" fontId="12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15"/>
    </xf>
    <xf numFmtId="0" fontId="13" fillId="0" borderId="0" xfId="0" applyFont="1" applyAlignment="1">
      <alignment horizontal="left" vertical="center" indent="12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14" fontId="0" fillId="0" borderId="2" xfId="0" applyNumberFormat="1" applyBorder="1"/>
    <xf numFmtId="0" fontId="7" fillId="2" borderId="0" xfId="0" applyFont="1" applyFill="1" applyAlignment="1">
      <alignment horizontal="left" vertical="center" indent="15"/>
    </xf>
    <xf numFmtId="0" fontId="4" fillId="2" borderId="0" xfId="0" applyFont="1" applyFill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ustomXml" Target="../ink/ink2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9.xml"/><Relationship Id="rId13" Type="http://schemas.openxmlformats.org/officeDocument/2006/relationships/customXml" Target="../ink/ink12.xml"/><Relationship Id="rId3" Type="http://schemas.openxmlformats.org/officeDocument/2006/relationships/customXml" Target="../ink/ink5.xml"/><Relationship Id="rId7" Type="http://schemas.openxmlformats.org/officeDocument/2006/relationships/customXml" Target="../ink/ink8.xml"/><Relationship Id="rId12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1" Type="http://schemas.openxmlformats.org/officeDocument/2006/relationships/customXml" Target="../ink/ink4.xml"/><Relationship Id="rId6" Type="http://schemas.openxmlformats.org/officeDocument/2006/relationships/customXml" Target="../ink/ink7.xml"/><Relationship Id="rId11" Type="http://schemas.openxmlformats.org/officeDocument/2006/relationships/customXml" Target="../ink/ink11.xml"/><Relationship Id="rId5" Type="http://schemas.openxmlformats.org/officeDocument/2006/relationships/customXml" Target="../ink/ink6.xml"/><Relationship Id="rId15" Type="http://schemas.openxmlformats.org/officeDocument/2006/relationships/customXml" Target="../ink/ink13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10.xml"/><Relationship Id="rId1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19.xml"/><Relationship Id="rId3" Type="http://schemas.openxmlformats.org/officeDocument/2006/relationships/customXml" Target="../ink/ink15.xml"/><Relationship Id="rId7" Type="http://schemas.openxmlformats.org/officeDocument/2006/relationships/customXml" Target="../ink/ink18.xml"/><Relationship Id="rId2" Type="http://schemas.openxmlformats.org/officeDocument/2006/relationships/image" Target="../media/image2.png"/><Relationship Id="rId1" Type="http://schemas.openxmlformats.org/officeDocument/2006/relationships/customXml" Target="../ink/ink14.xml"/><Relationship Id="rId6" Type="http://schemas.openxmlformats.org/officeDocument/2006/relationships/customXml" Target="../ink/ink17.xml"/><Relationship Id="rId5" Type="http://schemas.openxmlformats.org/officeDocument/2006/relationships/customXml" Target="../ink/ink16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222210</xdr:colOff>
      <xdr:row>0</xdr:row>
      <xdr:rowOff>-9400</xdr:rowOff>
    </xdr:from>
    <xdr:to>
      <xdr:col>12</xdr:col>
      <xdr:colOff>1049470</xdr:colOff>
      <xdr:row>8</xdr:row>
      <xdr:rowOff>112070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653D4B3-8A98-4FEB-BD8D-4B1DB462D55D}"/>
                </a:ext>
              </a:extLst>
            </xdr14:cNvPr>
            <xdr14:cNvContentPartPr/>
          </xdr14:nvContentPartPr>
          <xdr14:nvPr macro=""/>
          <xdr14:xfrm>
            <a:off x="11150560" y="-9400"/>
            <a:ext cx="2109960" cy="16391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653D4B3-8A98-4FEB-BD8D-4B1DB462D55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141920" y="-18040"/>
              <a:ext cx="2127600" cy="1656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253800</xdr:colOff>
      <xdr:row>0</xdr:row>
      <xdr:rowOff>95040</xdr:rowOff>
    </xdr:from>
    <xdr:to>
      <xdr:col>0</xdr:col>
      <xdr:colOff>254160</xdr:colOff>
      <xdr:row>0</xdr:row>
      <xdr:rowOff>95400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3DE0065-AD6A-48AC-90F7-4055868CABAD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3DE0065-AD6A-48AC-90F7-4055868CABA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539640</xdr:colOff>
      <xdr:row>2</xdr:row>
      <xdr:rowOff>56860</xdr:rowOff>
    </xdr:from>
    <xdr:to>
      <xdr:col>0</xdr:col>
      <xdr:colOff>540000</xdr:colOff>
      <xdr:row>2</xdr:row>
      <xdr:rowOff>57220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BE7945D2-065D-4F44-8A53-F334661EA875}"/>
                </a:ext>
              </a:extLst>
            </xdr14:cNvPr>
            <xdr14:cNvContentPartPr/>
          </xdr14:nvContentPartPr>
          <xdr14:nvPr macro=""/>
          <xdr14:xfrm>
            <a:off x="539640" y="42516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E7945D2-065D-4F44-8A53-F334661EA87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0640" y="416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253800</xdr:colOff>
      <xdr:row>0</xdr:row>
      <xdr:rowOff>95040</xdr:rowOff>
    </xdr:from>
    <xdr:to>
      <xdr:col>0</xdr:col>
      <xdr:colOff>254160</xdr:colOff>
      <xdr:row>0</xdr:row>
      <xdr:rowOff>95400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5BEEAB-ADD1-4432-A3E6-F60FF9E8C27B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5BEEAB-ADD1-4432-A3E6-F60FF9E8C2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539640</xdr:colOff>
      <xdr:row>2</xdr:row>
      <xdr:rowOff>56860</xdr:rowOff>
    </xdr:from>
    <xdr:to>
      <xdr:col>0</xdr:col>
      <xdr:colOff>540000</xdr:colOff>
      <xdr:row>2</xdr:row>
      <xdr:rowOff>57220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4A576B7-0441-44DB-B585-8B2ACE943E10}"/>
                </a:ext>
              </a:extLst>
            </xdr14:cNvPr>
            <xdr14:cNvContentPartPr/>
          </xdr14:nvContentPartPr>
          <xdr14:nvPr macro=""/>
          <xdr14:xfrm>
            <a:off x="539640" y="4251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4A576B7-0441-44DB-B585-8B2ACE943E1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0640" y="416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253800</xdr:colOff>
      <xdr:row>0</xdr:row>
      <xdr:rowOff>95040</xdr:rowOff>
    </xdr:from>
    <xdr:to>
      <xdr:col>0</xdr:col>
      <xdr:colOff>254160</xdr:colOff>
      <xdr:row>0</xdr:row>
      <xdr:rowOff>95400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5C87776-00AD-4398-9B3F-12B2AAD20746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5C87776-00AD-4398-9B3F-12B2AAD2074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539640</xdr:colOff>
      <xdr:row>2</xdr:row>
      <xdr:rowOff>56860</xdr:rowOff>
    </xdr:from>
    <xdr:to>
      <xdr:col>0</xdr:col>
      <xdr:colOff>540000</xdr:colOff>
      <xdr:row>2</xdr:row>
      <xdr:rowOff>57220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FEB0DF9-AAD6-4AFC-89CA-B0D1AEF006F1}"/>
                </a:ext>
              </a:extLst>
            </xdr14:cNvPr>
            <xdr14:cNvContentPartPr/>
          </xdr14:nvContentPartPr>
          <xdr14:nvPr macro=""/>
          <xdr14:xfrm>
            <a:off x="539640" y="4251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FEB0DF9-AAD6-4AFC-89CA-B0D1AEF006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0640" y="416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253800</xdr:colOff>
      <xdr:row>6</xdr:row>
      <xdr:rowOff>95040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AA6D758-8942-42CA-B8EE-7BB9F9C9C74E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AA6D758-8942-42CA-B8EE-7BB9F9C9C74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253800</xdr:colOff>
      <xdr:row>6</xdr:row>
      <xdr:rowOff>95040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F99B6D5-1F18-46E8-9ECB-917138A52496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F99B6D5-1F18-46E8-9ECB-917138A524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291820</xdr:colOff>
      <xdr:row>11</xdr:row>
      <xdr:rowOff>133120</xdr:rowOff>
    </xdr:from>
    <xdr:to>
      <xdr:col>2</xdr:col>
      <xdr:colOff>400540</xdr:colOff>
      <xdr:row>15</xdr:row>
      <xdr:rowOff>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155AFEF-3696-48F5-9A05-C4844733F107}"/>
                </a:ext>
              </a:extLst>
            </xdr14:cNvPr>
            <xdr14:cNvContentPartPr/>
          </xdr14:nvContentPartPr>
          <xdr14:nvPr macro=""/>
          <xdr14:xfrm>
            <a:off x="2184120" y="2749320"/>
            <a:ext cx="108720" cy="6163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155AFEF-3696-48F5-9A05-C4844733F10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75451" y="2740320"/>
              <a:ext cx="126419" cy="63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399820</xdr:colOff>
      <xdr:row>11</xdr:row>
      <xdr:rowOff>126640</xdr:rowOff>
    </xdr:from>
    <xdr:to>
      <xdr:col>2</xdr:col>
      <xdr:colOff>509620</xdr:colOff>
      <xdr:row>12</xdr:row>
      <xdr:rowOff>72450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B74F4BCA-C07B-4660-9A38-53ED03056707}"/>
                </a:ext>
              </a:extLst>
            </xdr14:cNvPr>
            <xdr14:cNvContentPartPr/>
          </xdr14:nvContentPartPr>
          <xdr14:nvPr macro=""/>
          <xdr14:xfrm>
            <a:off x="2292120" y="2742840"/>
            <a:ext cx="109800" cy="1299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74F4BCA-C07B-4660-9A38-53ED0305670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83120" y="2733840"/>
              <a:ext cx="127440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215460</xdr:colOff>
      <xdr:row>10</xdr:row>
      <xdr:rowOff>158510</xdr:rowOff>
    </xdr:from>
    <xdr:to>
      <xdr:col>7</xdr:col>
      <xdr:colOff>425700</xdr:colOff>
      <xdr:row>14</xdr:row>
      <xdr:rowOff>88530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DDBF02D-83F3-4717-A0C9-3560AEC8A38D}"/>
                </a:ext>
              </a:extLst>
            </xdr14:cNvPr>
            <xdr14:cNvContentPartPr/>
          </xdr14:nvContentPartPr>
          <xdr14:nvPr macro=""/>
          <xdr14:xfrm>
            <a:off x="6959160" y="2590560"/>
            <a:ext cx="210240" cy="6793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DDBF02D-83F3-4717-A0C9-3560AEC8A3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950520" y="2581565"/>
              <a:ext cx="227880" cy="6969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323820</xdr:colOff>
      <xdr:row>10</xdr:row>
      <xdr:rowOff>164990</xdr:rowOff>
    </xdr:from>
    <xdr:to>
      <xdr:col>7</xdr:col>
      <xdr:colOff>462780</xdr:colOff>
      <xdr:row>11</xdr:row>
      <xdr:rowOff>124840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8934157-24CA-43A6-B86E-889F8137B7C0}"/>
                </a:ext>
              </a:extLst>
            </xdr14:cNvPr>
            <xdr14:cNvContentPartPr/>
          </xdr14:nvContentPartPr>
          <xdr14:nvPr macro=""/>
          <xdr14:xfrm>
            <a:off x="7067520" y="2597040"/>
            <a:ext cx="138960" cy="1440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8934157-24CA-43A6-B86E-889F8137B7C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58520" y="2588040"/>
              <a:ext cx="156600" cy="161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253800</xdr:colOff>
      <xdr:row>0</xdr:row>
      <xdr:rowOff>95040</xdr:rowOff>
    </xdr:from>
    <xdr:to>
      <xdr:col>0</xdr:col>
      <xdr:colOff>254160</xdr:colOff>
      <xdr:row>0</xdr:row>
      <xdr:rowOff>95400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2B786E4-01C5-49F9-A23A-4A5542CFA04D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2B786E4-01C5-49F9-A23A-4A5542CFA04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539640</xdr:colOff>
      <xdr:row>2</xdr:row>
      <xdr:rowOff>56860</xdr:rowOff>
    </xdr:from>
    <xdr:to>
      <xdr:col>0</xdr:col>
      <xdr:colOff>540000</xdr:colOff>
      <xdr:row>2</xdr:row>
      <xdr:rowOff>57220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367627B-3A80-4A47-A933-6954210AFD1A}"/>
                </a:ext>
              </a:extLst>
            </xdr14:cNvPr>
            <xdr14:cNvContentPartPr/>
          </xdr14:nvContentPartPr>
          <xdr14:nvPr macro=""/>
          <xdr14:xfrm>
            <a:off x="539640" y="4251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367627B-3A80-4A47-A933-6954210AFD1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0640" y="416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253800</xdr:colOff>
      <xdr:row>0</xdr:row>
      <xdr:rowOff>95040</xdr:rowOff>
    </xdr:from>
    <xdr:to>
      <xdr:col>0</xdr:col>
      <xdr:colOff>254160</xdr:colOff>
      <xdr:row>0</xdr:row>
      <xdr:rowOff>95400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80A36FB-5F10-4D3C-9D3F-0376B0DDC791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980A36FB-5F10-4D3C-9D3F-0376B0DDC7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539640</xdr:colOff>
      <xdr:row>2</xdr:row>
      <xdr:rowOff>56860</xdr:rowOff>
    </xdr:from>
    <xdr:to>
      <xdr:col>0</xdr:col>
      <xdr:colOff>540000</xdr:colOff>
      <xdr:row>2</xdr:row>
      <xdr:rowOff>57220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F85E4A5-CDFF-46EC-A3E2-08EE773411E2}"/>
                </a:ext>
              </a:extLst>
            </xdr14:cNvPr>
            <xdr14:cNvContentPartPr/>
          </xdr14:nvContentPartPr>
          <xdr14:nvPr macro=""/>
          <xdr14:xfrm>
            <a:off x="539640" y="4251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F85E4A5-CDFF-46EC-A3E2-08EE773411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0640" y="416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253800</xdr:colOff>
      <xdr:row>6</xdr:row>
      <xdr:rowOff>95040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D217A86-82F9-415A-A98D-B523439A6A19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D217A86-82F9-415A-A98D-B523439A6A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253800</xdr:colOff>
      <xdr:row>6</xdr:row>
      <xdr:rowOff>95040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6D41D66-2B45-409B-B389-5332C9937E19}"/>
                </a:ext>
              </a:extLst>
            </xdr14:cNvPr>
            <xdr14:cNvContentPartPr/>
          </xdr14:nvContentPartPr>
          <xdr14:nvPr macro=""/>
          <xdr14:xfrm>
            <a:off x="253800" y="9504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6D41D66-2B45-409B-B389-5332C9937E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" y="8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2T07:32:57.50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1 131,'126'173,"-53"-77,466 572,-352-445,286 413,-223-285,-177-252,364 462,-90-143,-34 24,-228-297,66 155,-95-157,-48-118,-2 1,0-1,3 49,-9-58</inkml:trace>
  <inkml:trace contextRef="#ctx0" brushRef="#br0" timeOffset="2018.36">18 3871,'33'-74,"69"-113,-76 142,427-639,-298 482,30-43,183-207,-227 310,-88 91,22-20,98-102,-145 141,17-16,-3-3,52-81,-52 62,116-211,-111 191,6-11,-16 16,65-137,-94 208,12-23,-1-1,-2 0,-2-1,16-63,2-44,-31 132,-2 10</inkml:trace>
  <inkml:trace contextRef="#ctx0" brushRef="#br0" timeOffset="4484.92">3528 96,'5'15,"0"0,2-1,0 0,0 0,10 12,2 4,-12-17,169 260,323 342,-313-420,62 72,-212-222,-1 3,-3 0,-1 2,29 67,20 60,46 106,-112-253,2 0,35 50,-33-56,-2 1,-1 1,-1 0,11 30,-20-43,-4-6,1-1,0 0,1 0,-1 1,1-1,0-1,1 1,-1 0,1-1,0 0,0 0,1 0,7 6,-1-3,-1 0,0 0,0 1,-1 0,-1 1,1 0,10 18,34 38,4 8,-47-55,-1 0,-1 0,0 1,7 33,14 34,-7-37,2-1,57 85,-76-126,-1 0,0 0,0 0,-1 1,3 10,-3-10,0 0,0 0,1 0,9 15,45 59,-46-65</inkml:trace>
  <inkml:trace contextRef="#ctx0" brushRef="#br0" timeOffset="6524.34">5257 78,'-18'21,"2"0,1 0,0 2,2 0,-21 48,14-28,-20 37,-29 58,-60 176,68-144,24-73,-25 108,11 82,25-124,-30 80,-3 19,19-59,-12 86,37-86,-2 7,15-192,-32 316,15-158,18-159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28:17.58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933.37">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28:20.27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28:53.64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28:53.64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32:26.41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32:26.43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32:39.02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32:39.02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45:55.54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106 1711,'2'-55,"2"0,15-67,12-136,-22 168,-2-115,-6 189,1 0,1 0,0 0,1 1,10-26,4-14,-12 31,33-135,-33 125,-2-1,1-60,-6 58,2-1,9-63,-6 67,-1-1,-2-50,-1 60,-1 6</inkml:trace>
  <inkml:trace contextRef="#ctx0" brushRef="#br0" timeOffset="1688.01">300 0,'-1'3,"1"-1,-1 1,0-1,-1 1,1-1,0 0,-1 1,1-1,-1 0,0 0,0 0,0 0,-2 2,-7 8,-4 7,1 1,-2-1,-21 22,15-19,-28 38,32-38,0 0,-24 22,19-30,12-9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46:00.97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0,'0'5,"0"1,1-1,0 0,-1 0,2 0,-1 0,0 0,1 0,0 0,0 0,1-1,-1 1,5 5,3 1,0-1,0 0,18 14,-23-19,0 0,-1 1,1 0,-1 0,-1 0,1 0,-1 1,3 6,11 21,-11-25,0 0,1 0,0-1,0 0,1-1,0 0,1 0,0 0,0-1,0-1,17 8,12 15,-32-24,5 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46:03.78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583 1887,'-2'-41,"-2"0,-16-71,1 15,-24-185,28 210,8 40,-6-60,-2-108,-47-228,31 161,23 207,5 38,-2-35,5 15,0 24</inkml:trace>
  <inkml:trace contextRef="#ctx0" brushRef="#br0" timeOffset="1603.55">336 0,'-3'1,"0"1,0-1,0 1,0-1,0 1,0 0,0 0,0 1,1-1,-1 0,-2 5,-12 7,1 0,0 0,0 1,1 0,-22 32,14-18,14-19,1 1,0 0,0 1,1 0,1 0,0 1,-7 20,7-17,-1 0,-1 0,-15 23,16-27,-1 1,1 0,1 0,0 0,-7 26,11-25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46:09.03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0,'5'2,"-1"-1,-1 1,1 0,0 1,0-1,-1 1,1-1,-1 1,5 5,-5-5,15 16,0 1,-1 1,20 33,-17-24,-11-19,0 0,16 15,12 12,-23-21,26 21,3 4,-38-36,1-1,0 1,0-1,11 7,-3-5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58:36.43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58:36.43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58:36.43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58:36.44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58:36.44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04T12:58:36.44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F882-B166-4753-A896-DC290EBDDDE0}">
  <dimension ref="A1:A14"/>
  <sheetViews>
    <sheetView tabSelected="1" workbookViewId="0">
      <selection activeCell="A13" sqref="A13:XFD13"/>
    </sheetView>
  </sheetViews>
  <sheetFormatPr defaultRowHeight="14.5" x14ac:dyDescent="0.35"/>
  <sheetData>
    <row r="1" spans="1:1" s="50" customFormat="1" ht="17.5" x14ac:dyDescent="0.35">
      <c r="A1" s="49" t="s">
        <v>39</v>
      </c>
    </row>
    <row r="2" spans="1:1" ht="15.5" x14ac:dyDescent="0.35">
      <c r="A2" s="45" t="s">
        <v>30</v>
      </c>
    </row>
    <row r="3" spans="1:1" ht="15.5" x14ac:dyDescent="0.35">
      <c r="A3" s="45" t="s">
        <v>48</v>
      </c>
    </row>
    <row r="4" spans="1:1" s="52" customFormat="1" ht="15.5" x14ac:dyDescent="0.35">
      <c r="A4" s="54" t="s">
        <v>31</v>
      </c>
    </row>
    <row r="5" spans="1:1" ht="15.5" x14ac:dyDescent="0.35">
      <c r="A5" s="46" t="s">
        <v>32</v>
      </c>
    </row>
    <row r="6" spans="1:1" ht="15.5" x14ac:dyDescent="0.35">
      <c r="A6" s="47" t="s">
        <v>33</v>
      </c>
    </row>
    <row r="7" spans="1:1" ht="15.5" x14ac:dyDescent="0.35">
      <c r="A7" s="47" t="s">
        <v>34</v>
      </c>
    </row>
    <row r="8" spans="1:1" ht="15.5" x14ac:dyDescent="0.35">
      <c r="A8" s="47" t="s">
        <v>35</v>
      </c>
    </row>
    <row r="9" spans="1:1" s="50" customFormat="1" ht="17.5" x14ac:dyDescent="0.35">
      <c r="A9" s="49" t="s">
        <v>40</v>
      </c>
    </row>
    <row r="10" spans="1:1" ht="15.5" x14ac:dyDescent="0.35">
      <c r="A10" s="48" t="s">
        <v>36</v>
      </c>
    </row>
    <row r="11" spans="1:1" s="52" customFormat="1" ht="15.5" x14ac:dyDescent="0.35">
      <c r="A11" s="55" t="s">
        <v>37</v>
      </c>
    </row>
    <row r="12" spans="1:1" s="50" customFormat="1" ht="17.5" x14ac:dyDescent="0.35">
      <c r="A12" s="49" t="s">
        <v>41</v>
      </c>
    </row>
    <row r="13" spans="1:1" s="52" customFormat="1" ht="15.5" x14ac:dyDescent="0.35">
      <c r="A13" s="55" t="s">
        <v>38</v>
      </c>
    </row>
    <row r="14" spans="1:1" s="50" customFormat="1" ht="17.5" x14ac:dyDescent="0.35">
      <c r="A14" s="4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C64C-D015-4B44-AF58-93D45AF3E57B}">
  <dimension ref="A1:M11"/>
  <sheetViews>
    <sheetView workbookViewId="0">
      <selection activeCell="M2" sqref="M2"/>
    </sheetView>
  </sheetViews>
  <sheetFormatPr defaultRowHeight="14.5" x14ac:dyDescent="0.35"/>
  <cols>
    <col min="1" max="1" width="12.54296875" bestFit="1" customWidth="1"/>
    <col min="2" max="2" width="10.453125" bestFit="1" customWidth="1"/>
    <col min="3" max="3" width="10.7265625" bestFit="1" customWidth="1"/>
    <col min="4" max="4" width="13.90625" bestFit="1" customWidth="1"/>
    <col min="5" max="5" width="15.7265625" bestFit="1" customWidth="1"/>
    <col min="6" max="6" width="12" bestFit="1" customWidth="1"/>
    <col min="7" max="7" width="16.54296875" bestFit="1" customWidth="1"/>
    <col min="8" max="8" width="9.08984375" bestFit="1" customWidth="1"/>
    <col min="9" max="9" width="29.6328125" bestFit="1" customWidth="1"/>
    <col min="10" max="10" width="14.54296875" bestFit="1" customWidth="1"/>
    <col min="11" max="11" width="11.26953125" bestFit="1" customWidth="1"/>
    <col min="12" max="12" width="18.36328125" bestFit="1" customWidth="1"/>
    <col min="13" max="13" width="18.26953125" bestFit="1" customWidth="1"/>
  </cols>
  <sheetData>
    <row r="1" spans="1:13" ht="15.5" thickTop="1" thickBot="1" x14ac:dyDescent="0.4">
      <c r="A1" s="3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9</v>
      </c>
      <c r="K1" s="4" t="s">
        <v>10</v>
      </c>
      <c r="L1" s="4" t="s">
        <v>43</v>
      </c>
      <c r="M1" s="5" t="s">
        <v>44</v>
      </c>
    </row>
    <row r="2" spans="1:13" ht="15" thickTop="1" x14ac:dyDescent="0.35">
      <c r="A2" s="3">
        <v>1001</v>
      </c>
      <c r="B2" s="53">
        <v>44277</v>
      </c>
      <c r="C2" s="4">
        <v>1234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325653</v>
      </c>
      <c r="I2" s="4" t="s">
        <v>15</v>
      </c>
      <c r="J2" s="4">
        <v>1</v>
      </c>
      <c r="K2" s="4">
        <v>12</v>
      </c>
      <c r="L2" s="4">
        <f>J2*K2</f>
        <v>12</v>
      </c>
      <c r="M2" s="5">
        <v>23.5</v>
      </c>
    </row>
    <row r="3" spans="1:13" x14ac:dyDescent="0.35">
      <c r="A3" s="6"/>
      <c r="B3" s="12"/>
      <c r="C3" s="7"/>
      <c r="D3" s="7"/>
      <c r="E3" s="7"/>
      <c r="F3" s="7"/>
      <c r="G3" s="7"/>
      <c r="H3" s="7">
        <v>423556</v>
      </c>
      <c r="I3" s="7" t="s">
        <v>16</v>
      </c>
      <c r="J3" s="7">
        <v>1</v>
      </c>
      <c r="K3" s="7">
        <v>8.5</v>
      </c>
      <c r="L3" s="7">
        <f>J3*K3</f>
        <v>8.5</v>
      </c>
      <c r="M3" s="8">
        <v>23.5</v>
      </c>
    </row>
    <row r="4" spans="1:13" ht="15" thickBot="1" x14ac:dyDescent="0.4">
      <c r="A4" s="9"/>
      <c r="B4" s="13"/>
      <c r="C4" s="10"/>
      <c r="D4" s="10"/>
      <c r="E4" s="10"/>
      <c r="F4" s="10"/>
      <c r="G4" s="10"/>
      <c r="H4" s="10">
        <v>635467</v>
      </c>
      <c r="I4" s="10" t="s">
        <v>17</v>
      </c>
      <c r="J4" s="10">
        <v>3</v>
      </c>
      <c r="K4" s="10">
        <v>1</v>
      </c>
      <c r="L4" s="10">
        <f>J4*K4</f>
        <v>3</v>
      </c>
      <c r="M4" s="11">
        <v>23.5</v>
      </c>
    </row>
    <row r="5" spans="1:13" ht="15" thickTop="1" x14ac:dyDescent="0.35">
      <c r="A5" s="6">
        <v>1002</v>
      </c>
      <c r="B5" s="12">
        <v>44286</v>
      </c>
      <c r="C5" s="7">
        <v>9876</v>
      </c>
      <c r="D5" s="7" t="s">
        <v>18</v>
      </c>
      <c r="E5" s="7" t="s">
        <v>20</v>
      </c>
      <c r="F5" s="7" t="s">
        <v>19</v>
      </c>
      <c r="G5" s="7" t="s">
        <v>21</v>
      </c>
      <c r="H5" s="7">
        <v>325653</v>
      </c>
      <c r="I5" s="7" t="s">
        <v>15</v>
      </c>
      <c r="J5" s="7">
        <v>1</v>
      </c>
      <c r="K5" s="7">
        <v>12</v>
      </c>
      <c r="L5" s="7">
        <f>J5*K5</f>
        <v>12</v>
      </c>
      <c r="M5" s="8">
        <v>20</v>
      </c>
    </row>
    <row r="6" spans="1:13" ht="15" thickBot="1" x14ac:dyDescent="0.4">
      <c r="A6" s="9"/>
      <c r="B6" s="13"/>
      <c r="C6" s="10"/>
      <c r="D6" s="10"/>
      <c r="E6" s="10"/>
      <c r="F6" s="10"/>
      <c r="G6" s="10"/>
      <c r="H6" s="10">
        <v>636789</v>
      </c>
      <c r="I6" s="10" t="s">
        <v>22</v>
      </c>
      <c r="J6" s="10">
        <v>2</v>
      </c>
      <c r="K6" s="10">
        <v>4</v>
      </c>
      <c r="L6" s="10">
        <f>J6*K6</f>
        <v>8</v>
      </c>
      <c r="M6" s="11">
        <v>20</v>
      </c>
    </row>
    <row r="7" spans="1:13" ht="15" thickTop="1" x14ac:dyDescent="0.35"/>
    <row r="9" spans="1:13" x14ac:dyDescent="0.35">
      <c r="A9" s="51" t="s">
        <v>45</v>
      </c>
      <c r="B9" s="52"/>
      <c r="L9" s="1"/>
      <c r="M9" s="1"/>
    </row>
    <row r="10" spans="1:13" x14ac:dyDescent="0.35">
      <c r="A10" s="51" t="s">
        <v>46</v>
      </c>
      <c r="B10" s="52"/>
    </row>
    <row r="11" spans="1:13" x14ac:dyDescent="0.35">
      <c r="A11" s="51" t="s">
        <v>47</v>
      </c>
      <c r="B11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D263-4740-4AB8-B775-7AC8D6AF2146}">
  <dimension ref="A1:M9"/>
  <sheetViews>
    <sheetView workbookViewId="0">
      <selection activeCell="D8" sqref="D8"/>
    </sheetView>
  </sheetViews>
  <sheetFormatPr defaultRowHeight="14.5" x14ac:dyDescent="0.35"/>
  <cols>
    <col min="1" max="1" width="12.54296875" bestFit="1" customWidth="1"/>
    <col min="2" max="2" width="10.453125" bestFit="1" customWidth="1"/>
    <col min="3" max="3" width="10.7265625" bestFit="1" customWidth="1"/>
    <col min="4" max="4" width="13.90625" bestFit="1" customWidth="1"/>
    <col min="5" max="5" width="15.7265625" bestFit="1" customWidth="1"/>
    <col min="6" max="6" width="12" bestFit="1" customWidth="1"/>
    <col min="7" max="7" width="16.54296875" bestFit="1" customWidth="1"/>
    <col min="8" max="8" width="9.08984375" bestFit="1" customWidth="1"/>
    <col min="9" max="9" width="29.6328125" bestFit="1" customWidth="1"/>
    <col min="10" max="10" width="14.54296875" bestFit="1" customWidth="1"/>
    <col min="11" max="11" width="11.26953125" bestFit="1" customWidth="1"/>
    <col min="12" max="12" width="18.36328125" bestFit="1" customWidth="1"/>
    <col min="13" max="13" width="18.26953125" bestFit="1" customWidth="1"/>
  </cols>
  <sheetData>
    <row r="1" spans="1:13" ht="15.5" thickTop="1" thickBot="1" x14ac:dyDescent="0.4">
      <c r="A1" s="3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9</v>
      </c>
      <c r="K1" s="4" t="s">
        <v>10</v>
      </c>
      <c r="L1" s="4" t="s">
        <v>43</v>
      </c>
      <c r="M1" s="5" t="s">
        <v>44</v>
      </c>
    </row>
    <row r="2" spans="1:13" ht="15" thickTop="1" x14ac:dyDescent="0.35">
      <c r="A2" s="3">
        <v>1001</v>
      </c>
      <c r="B2" s="53">
        <v>44277</v>
      </c>
      <c r="C2" s="4">
        <v>1234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325653</v>
      </c>
      <c r="I2" s="4" t="s">
        <v>15</v>
      </c>
      <c r="J2" s="4">
        <v>1</v>
      </c>
      <c r="K2" s="4">
        <v>12</v>
      </c>
      <c r="L2" s="4">
        <f>J2*K2</f>
        <v>12</v>
      </c>
      <c r="M2" s="5">
        <v>23.5</v>
      </c>
    </row>
    <row r="3" spans="1:13" x14ac:dyDescent="0.35">
      <c r="A3" s="6"/>
      <c r="B3" s="12"/>
      <c r="C3" s="7"/>
      <c r="D3" s="7"/>
      <c r="E3" s="7"/>
      <c r="F3" s="7"/>
      <c r="G3" s="7"/>
      <c r="H3" s="7">
        <v>423556</v>
      </c>
      <c r="I3" s="7" t="s">
        <v>16</v>
      </c>
      <c r="J3" s="7">
        <v>1</v>
      </c>
      <c r="K3" s="7">
        <v>8.5</v>
      </c>
      <c r="L3" s="7">
        <f>J3*K3</f>
        <v>8.5</v>
      </c>
      <c r="M3" s="8">
        <v>23.5</v>
      </c>
    </row>
    <row r="4" spans="1:13" ht="15" thickBot="1" x14ac:dyDescent="0.4">
      <c r="A4" s="9"/>
      <c r="B4" s="13"/>
      <c r="C4" s="10"/>
      <c r="D4" s="10"/>
      <c r="E4" s="10"/>
      <c r="F4" s="10"/>
      <c r="G4" s="10"/>
      <c r="H4" s="10">
        <v>635467</v>
      </c>
      <c r="I4" s="10" t="s">
        <v>17</v>
      </c>
      <c r="J4" s="10">
        <v>3</v>
      </c>
      <c r="K4" s="10">
        <v>1</v>
      </c>
      <c r="L4" s="10">
        <f>J4*K4</f>
        <v>3</v>
      </c>
      <c r="M4" s="11">
        <v>23.5</v>
      </c>
    </row>
    <row r="5" spans="1:13" ht="15" thickTop="1" x14ac:dyDescent="0.35">
      <c r="A5" s="6">
        <v>1002</v>
      </c>
      <c r="B5" s="12">
        <v>44286</v>
      </c>
      <c r="C5" s="7">
        <v>9876</v>
      </c>
      <c r="D5" s="7" t="s">
        <v>18</v>
      </c>
      <c r="E5" s="7" t="s">
        <v>20</v>
      </c>
      <c r="F5" s="7" t="s">
        <v>19</v>
      </c>
      <c r="G5" s="7" t="s">
        <v>21</v>
      </c>
      <c r="H5" s="7">
        <v>325653</v>
      </c>
      <c r="I5" s="7" t="s">
        <v>15</v>
      </c>
      <c r="J5" s="7">
        <v>1</v>
      </c>
      <c r="K5" s="7">
        <v>12</v>
      </c>
      <c r="L5" s="7">
        <f>J5*K5</f>
        <v>12</v>
      </c>
      <c r="M5" s="8">
        <v>20</v>
      </c>
    </row>
    <row r="6" spans="1:13" ht="15" thickBot="1" x14ac:dyDescent="0.4">
      <c r="A6" s="9"/>
      <c r="B6" s="13"/>
      <c r="C6" s="10"/>
      <c r="D6" s="10"/>
      <c r="E6" s="10"/>
      <c r="F6" s="10"/>
      <c r="G6" s="10"/>
      <c r="H6" s="10">
        <v>636789</v>
      </c>
      <c r="I6" s="10" t="s">
        <v>22</v>
      </c>
      <c r="J6" s="10">
        <v>2</v>
      </c>
      <c r="K6" s="10">
        <v>4</v>
      </c>
      <c r="L6" s="10">
        <f>J6*K6</f>
        <v>8</v>
      </c>
      <c r="M6" s="11">
        <v>20</v>
      </c>
    </row>
    <row r="7" spans="1:13" ht="15" thickTop="1" x14ac:dyDescent="0.35"/>
    <row r="9" spans="1:13" x14ac:dyDescent="0.35">
      <c r="L9" s="1" t="s">
        <v>49</v>
      </c>
      <c r="M9" s="1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9912-6CD0-4D82-A854-CF03D3C509CE}">
  <dimension ref="A1:G14"/>
  <sheetViews>
    <sheetView workbookViewId="0">
      <selection activeCell="A8" sqref="A8"/>
    </sheetView>
  </sheetViews>
  <sheetFormatPr defaultRowHeight="14.5" x14ac:dyDescent="0.35"/>
  <cols>
    <col min="1" max="1" width="12.54296875" bestFit="1" customWidth="1"/>
    <col min="2" max="2" width="10.453125" bestFit="1" customWidth="1"/>
    <col min="3" max="3" width="29.6328125" bestFit="1" customWidth="1"/>
    <col min="4" max="4" width="13.90625" bestFit="1" customWidth="1"/>
    <col min="5" max="5" width="15.7265625" bestFit="1" customWidth="1"/>
    <col min="6" max="6" width="18.36328125" bestFit="1" customWidth="1"/>
    <col min="7" max="7" width="16.54296875" bestFit="1" customWidth="1"/>
    <col min="8" max="8" width="16.7265625" bestFit="1" customWidth="1"/>
  </cols>
  <sheetData>
    <row r="1" spans="1:7" ht="15" thickBot="1" x14ac:dyDescent="0.4">
      <c r="A1" s="1" t="s">
        <v>23</v>
      </c>
    </row>
    <row r="2" spans="1:7" ht="15" thickTop="1" x14ac:dyDescent="0.35">
      <c r="A2" s="14" t="s">
        <v>0</v>
      </c>
      <c r="B2" s="4" t="s">
        <v>1</v>
      </c>
      <c r="C2" s="4" t="s">
        <v>7</v>
      </c>
      <c r="D2" s="4" t="s">
        <v>2</v>
      </c>
      <c r="E2" s="4" t="s">
        <v>3</v>
      </c>
      <c r="F2" s="4" t="s">
        <v>4</v>
      </c>
      <c r="G2" s="5" t="s">
        <v>5</v>
      </c>
    </row>
    <row r="3" spans="1:7" x14ac:dyDescent="0.35">
      <c r="A3" s="15">
        <v>1001</v>
      </c>
      <c r="B3" s="12">
        <v>44277</v>
      </c>
      <c r="C3" s="7">
        <v>1234</v>
      </c>
      <c r="D3" s="7" t="s">
        <v>11</v>
      </c>
      <c r="E3" s="7" t="s">
        <v>12</v>
      </c>
      <c r="F3" s="7" t="s">
        <v>13</v>
      </c>
      <c r="G3" s="8" t="s">
        <v>14</v>
      </c>
    </row>
    <row r="4" spans="1:7" ht="15" thickBot="1" x14ac:dyDescent="0.4">
      <c r="A4" s="16">
        <v>1002</v>
      </c>
      <c r="B4" s="13">
        <v>44286</v>
      </c>
      <c r="C4" s="10">
        <v>9876</v>
      </c>
      <c r="D4" s="10" t="s">
        <v>18</v>
      </c>
      <c r="E4" s="10" t="s">
        <v>20</v>
      </c>
      <c r="F4" s="10" t="s">
        <v>19</v>
      </c>
      <c r="G4" s="11" t="s">
        <v>21</v>
      </c>
    </row>
    <row r="5" spans="1:7" ht="15" thickTop="1" x14ac:dyDescent="0.35"/>
    <row r="7" spans="1:7" ht="15" thickBot="1" x14ac:dyDescent="0.4">
      <c r="A7" s="1" t="s">
        <v>24</v>
      </c>
    </row>
    <row r="8" spans="1:7" ht="15" thickTop="1" x14ac:dyDescent="0.35">
      <c r="A8" s="14" t="s">
        <v>0</v>
      </c>
      <c r="B8" s="17" t="s">
        <v>6</v>
      </c>
      <c r="C8" s="4" t="s">
        <v>8</v>
      </c>
      <c r="D8" s="4" t="s">
        <v>9</v>
      </c>
      <c r="E8" s="5" t="s">
        <v>52</v>
      </c>
    </row>
    <row r="9" spans="1:7" x14ac:dyDescent="0.35">
      <c r="A9" s="15">
        <v>1001</v>
      </c>
      <c r="B9" s="18">
        <v>325653</v>
      </c>
      <c r="C9" s="7" t="s">
        <v>15</v>
      </c>
      <c r="D9" s="7">
        <v>1</v>
      </c>
      <c r="E9" s="8">
        <v>12</v>
      </c>
    </row>
    <row r="10" spans="1:7" x14ac:dyDescent="0.35">
      <c r="A10" s="15">
        <v>1001</v>
      </c>
      <c r="B10" s="18">
        <v>423556</v>
      </c>
      <c r="C10" s="7" t="s">
        <v>16</v>
      </c>
      <c r="D10" s="7">
        <v>1</v>
      </c>
      <c r="E10" s="8">
        <v>8.5</v>
      </c>
    </row>
    <row r="11" spans="1:7" x14ac:dyDescent="0.35">
      <c r="A11" s="15">
        <v>1001</v>
      </c>
      <c r="B11" s="18">
        <v>635467</v>
      </c>
      <c r="C11" s="7" t="s">
        <v>17</v>
      </c>
      <c r="D11" s="7">
        <v>3</v>
      </c>
      <c r="E11" s="8">
        <v>1</v>
      </c>
    </row>
    <row r="12" spans="1:7" x14ac:dyDescent="0.35">
      <c r="A12" s="15">
        <v>1002</v>
      </c>
      <c r="B12" s="18">
        <v>325653</v>
      </c>
      <c r="C12" s="7" t="s">
        <v>15</v>
      </c>
      <c r="D12" s="7">
        <v>1</v>
      </c>
      <c r="E12" s="8">
        <v>12</v>
      </c>
    </row>
    <row r="13" spans="1:7" ht="15" thickBot="1" x14ac:dyDescent="0.4">
      <c r="A13" s="16">
        <v>1002</v>
      </c>
      <c r="B13" s="19">
        <v>636789</v>
      </c>
      <c r="C13" s="10" t="s">
        <v>22</v>
      </c>
      <c r="D13" s="10">
        <v>2</v>
      </c>
      <c r="E13" s="11">
        <v>4</v>
      </c>
    </row>
    <row r="14" spans="1:7" ht="15" thickTop="1" x14ac:dyDescent="0.3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1439-A221-4E23-83F5-B10233AFA11B}">
  <dimension ref="A1:H17"/>
  <sheetViews>
    <sheetView zoomScaleNormal="100" workbookViewId="0">
      <selection activeCell="C2" sqref="C2"/>
    </sheetView>
  </sheetViews>
  <sheetFormatPr defaultRowHeight="14.5" x14ac:dyDescent="0.35"/>
  <cols>
    <col min="1" max="1" width="12.54296875" bestFit="1" customWidth="1"/>
    <col min="2" max="2" width="14.54296875" customWidth="1"/>
    <col min="3" max="3" width="11.26953125" bestFit="1" customWidth="1"/>
    <col min="4" max="4" width="13.90625" bestFit="1" customWidth="1"/>
    <col min="5" max="5" width="15.7265625" bestFit="1" customWidth="1"/>
    <col min="6" max="6" width="12" bestFit="1" customWidth="1"/>
    <col min="7" max="7" width="16.54296875" bestFit="1" customWidth="1"/>
    <col min="8" max="8" width="11.7265625" bestFit="1" customWidth="1"/>
  </cols>
  <sheetData>
    <row r="1" spans="1:8" ht="15" thickBot="1" x14ac:dyDescent="0.4">
      <c r="A1" s="1" t="s">
        <v>23</v>
      </c>
    </row>
    <row r="2" spans="1:8" ht="15" thickTop="1" x14ac:dyDescent="0.35">
      <c r="A2" s="14" t="s">
        <v>0</v>
      </c>
      <c r="B2" s="4" t="s">
        <v>1</v>
      </c>
      <c r="C2" s="4" t="s">
        <v>7</v>
      </c>
      <c r="D2" s="24" t="s">
        <v>2</v>
      </c>
      <c r="E2" s="24" t="s">
        <v>3</v>
      </c>
      <c r="F2" s="24" t="s">
        <v>4</v>
      </c>
      <c r="G2" s="25" t="s">
        <v>5</v>
      </c>
    </row>
    <row r="3" spans="1:8" x14ac:dyDescent="0.35">
      <c r="A3" s="15">
        <v>1001</v>
      </c>
      <c r="B3" s="12">
        <v>44277</v>
      </c>
      <c r="C3" s="7">
        <v>1234</v>
      </c>
      <c r="D3" s="26" t="s">
        <v>11</v>
      </c>
      <c r="E3" s="26" t="s">
        <v>12</v>
      </c>
      <c r="F3" s="26" t="s">
        <v>13</v>
      </c>
      <c r="G3" s="27" t="s">
        <v>14</v>
      </c>
    </row>
    <row r="4" spans="1:8" ht="15" thickBot="1" x14ac:dyDescent="0.4">
      <c r="A4" s="16">
        <v>1002</v>
      </c>
      <c r="B4" s="13">
        <v>44286</v>
      </c>
      <c r="C4" s="10">
        <v>9876</v>
      </c>
      <c r="D4" s="28" t="s">
        <v>18</v>
      </c>
      <c r="E4" s="28" t="s">
        <v>20</v>
      </c>
      <c r="F4" s="28" t="s">
        <v>19</v>
      </c>
      <c r="G4" s="29" t="s">
        <v>21</v>
      </c>
    </row>
    <row r="5" spans="1:8" ht="15" thickTop="1" x14ac:dyDescent="0.35"/>
    <row r="7" spans="1:8" ht="15" thickBot="1" x14ac:dyDescent="0.4">
      <c r="A7" s="1" t="s">
        <v>25</v>
      </c>
      <c r="F7" s="1" t="s">
        <v>24</v>
      </c>
    </row>
    <row r="8" spans="1:8" ht="15" thickTop="1" x14ac:dyDescent="0.35">
      <c r="A8" s="14" t="s">
        <v>6</v>
      </c>
      <c r="B8" s="4" t="s">
        <v>8</v>
      </c>
      <c r="C8" s="5" t="s">
        <v>54</v>
      </c>
      <c r="E8" s="14" t="s">
        <v>0</v>
      </c>
      <c r="F8" s="17" t="s">
        <v>6</v>
      </c>
      <c r="G8" s="5" t="s">
        <v>9</v>
      </c>
      <c r="H8" s="20" t="s">
        <v>53</v>
      </c>
    </row>
    <row r="9" spans="1:8" x14ac:dyDescent="0.35">
      <c r="A9" s="15">
        <v>325653</v>
      </c>
      <c r="B9" s="7" t="s">
        <v>15</v>
      </c>
      <c r="C9" s="8">
        <v>12</v>
      </c>
      <c r="E9" s="15">
        <v>1001</v>
      </c>
      <c r="F9" s="18">
        <v>325653</v>
      </c>
      <c r="G9" s="8">
        <v>1</v>
      </c>
      <c r="H9" s="21">
        <v>12</v>
      </c>
    </row>
    <row r="10" spans="1:8" x14ac:dyDescent="0.35">
      <c r="A10" s="15">
        <v>423556</v>
      </c>
      <c r="B10" s="7" t="s">
        <v>16</v>
      </c>
      <c r="C10" s="8">
        <v>8.5</v>
      </c>
      <c r="E10" s="15">
        <v>1001</v>
      </c>
      <c r="F10" s="18">
        <v>423556</v>
      </c>
      <c r="G10" s="8">
        <v>1</v>
      </c>
      <c r="H10" s="21">
        <v>8.5</v>
      </c>
    </row>
    <row r="11" spans="1:8" x14ac:dyDescent="0.35">
      <c r="A11" s="15">
        <v>635467</v>
      </c>
      <c r="B11" s="7" t="s">
        <v>17</v>
      </c>
      <c r="C11" s="8">
        <v>1</v>
      </c>
      <c r="E11" s="15">
        <v>1001</v>
      </c>
      <c r="F11" s="18">
        <v>635467</v>
      </c>
      <c r="G11" s="8">
        <v>3</v>
      </c>
      <c r="H11" s="21">
        <v>1</v>
      </c>
    </row>
    <row r="12" spans="1:8" x14ac:dyDescent="0.35">
      <c r="A12" s="15">
        <v>325653</v>
      </c>
      <c r="B12" s="7" t="s">
        <v>15</v>
      </c>
      <c r="C12" s="8">
        <v>12</v>
      </c>
      <c r="E12" s="15">
        <v>1002</v>
      </c>
      <c r="F12" s="18">
        <v>325653</v>
      </c>
      <c r="G12" s="8">
        <v>1</v>
      </c>
      <c r="H12" s="21">
        <v>12</v>
      </c>
    </row>
    <row r="13" spans="1:8" ht="15" thickBot="1" x14ac:dyDescent="0.4">
      <c r="A13" s="16">
        <v>636789</v>
      </c>
      <c r="B13" s="10" t="s">
        <v>22</v>
      </c>
      <c r="C13" s="11">
        <v>4</v>
      </c>
      <c r="E13" s="16">
        <v>1002</v>
      </c>
      <c r="F13" s="19">
        <v>636789</v>
      </c>
      <c r="G13" s="11">
        <v>2</v>
      </c>
      <c r="H13" s="22">
        <v>4</v>
      </c>
    </row>
    <row r="14" spans="1:8" ht="15" thickTop="1" x14ac:dyDescent="0.35"/>
    <row r="16" spans="1:8" x14ac:dyDescent="0.35">
      <c r="C16" s="23" t="s">
        <v>27</v>
      </c>
      <c r="H16" s="2" t="s">
        <v>28</v>
      </c>
    </row>
    <row r="17" spans="8:8" x14ac:dyDescent="0.35">
      <c r="H17" s="2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8A9B-0E1E-4428-A1CC-4018E8F93C27}">
  <dimension ref="A1:H20"/>
  <sheetViews>
    <sheetView workbookViewId="0">
      <selection activeCell="F20" sqref="F20"/>
    </sheetView>
  </sheetViews>
  <sheetFormatPr defaultRowHeight="14.5" x14ac:dyDescent="0.35"/>
  <cols>
    <col min="1" max="1" width="12.54296875" customWidth="1"/>
    <col min="2" max="2" width="15.36328125" customWidth="1"/>
    <col min="3" max="3" width="15.7265625" bestFit="1" customWidth="1"/>
    <col min="4" max="4" width="13.90625" bestFit="1" customWidth="1"/>
    <col min="5" max="5" width="17.7265625" customWidth="1"/>
    <col min="6" max="6" width="16.26953125" bestFit="1" customWidth="1"/>
    <col min="7" max="7" width="16.54296875" bestFit="1" customWidth="1"/>
    <col min="8" max="8" width="11.7265625" bestFit="1" customWidth="1"/>
  </cols>
  <sheetData>
    <row r="1" spans="1:8" ht="15" thickBot="1" x14ac:dyDescent="0.4">
      <c r="A1" s="1" t="s">
        <v>23</v>
      </c>
    </row>
    <row r="2" spans="1:8" ht="15" thickTop="1" x14ac:dyDescent="0.35">
      <c r="A2" s="14" t="s">
        <v>0</v>
      </c>
      <c r="B2" s="4" t="s">
        <v>1</v>
      </c>
      <c r="C2" s="42" t="s">
        <v>7</v>
      </c>
    </row>
    <row r="3" spans="1:8" x14ac:dyDescent="0.35">
      <c r="A3" s="15">
        <v>1001</v>
      </c>
      <c r="B3" s="12">
        <v>44277</v>
      </c>
      <c r="C3" s="43">
        <v>1234</v>
      </c>
    </row>
    <row r="4" spans="1:8" ht="15" thickBot="1" x14ac:dyDescent="0.4">
      <c r="A4" s="16">
        <v>1002</v>
      </c>
      <c r="B4" s="13">
        <v>44286</v>
      </c>
      <c r="C4" s="44">
        <v>9876</v>
      </c>
    </row>
    <row r="5" spans="1:8" ht="15" thickTop="1" x14ac:dyDescent="0.35"/>
    <row r="7" spans="1:8" ht="15" thickBot="1" x14ac:dyDescent="0.4">
      <c r="A7" s="1" t="s">
        <v>25</v>
      </c>
      <c r="F7" s="1" t="s">
        <v>24</v>
      </c>
    </row>
    <row r="8" spans="1:8" ht="15" thickTop="1" x14ac:dyDescent="0.35">
      <c r="A8" s="14" t="s">
        <v>6</v>
      </c>
      <c r="B8" s="4" t="s">
        <v>8</v>
      </c>
      <c r="C8" s="5" t="s">
        <v>10</v>
      </c>
      <c r="E8" s="14" t="s">
        <v>0</v>
      </c>
      <c r="F8" s="17" t="s">
        <v>6</v>
      </c>
      <c r="G8" s="5" t="s">
        <v>9</v>
      </c>
      <c r="H8" s="30" t="s">
        <v>26</v>
      </c>
    </row>
    <row r="9" spans="1:8" x14ac:dyDescent="0.35">
      <c r="A9" s="15">
        <v>325653</v>
      </c>
      <c r="B9" s="7" t="s">
        <v>15</v>
      </c>
      <c r="C9" s="8">
        <v>12</v>
      </c>
      <c r="E9" s="15">
        <v>1001</v>
      </c>
      <c r="F9" s="18">
        <v>325653</v>
      </c>
      <c r="G9" s="8">
        <v>1</v>
      </c>
      <c r="H9" s="31">
        <v>12</v>
      </c>
    </row>
    <row r="10" spans="1:8" x14ac:dyDescent="0.35">
      <c r="A10" s="15">
        <v>423556</v>
      </c>
      <c r="B10" s="7" t="s">
        <v>16</v>
      </c>
      <c r="C10" s="8">
        <v>8.5</v>
      </c>
      <c r="E10" s="15">
        <v>1001</v>
      </c>
      <c r="F10" s="18">
        <v>423556</v>
      </c>
      <c r="G10" s="8">
        <v>1</v>
      </c>
      <c r="H10" s="31">
        <v>8.5</v>
      </c>
    </row>
    <row r="11" spans="1:8" x14ac:dyDescent="0.35">
      <c r="A11" s="15">
        <v>635467</v>
      </c>
      <c r="B11" s="7" t="s">
        <v>17</v>
      </c>
      <c r="C11" s="8">
        <v>1</v>
      </c>
      <c r="E11" s="15">
        <v>1001</v>
      </c>
      <c r="F11" s="18">
        <v>635467</v>
      </c>
      <c r="G11" s="8">
        <v>3</v>
      </c>
      <c r="H11" s="31">
        <v>1</v>
      </c>
    </row>
    <row r="12" spans="1:8" x14ac:dyDescent="0.35">
      <c r="A12" s="15">
        <v>325653</v>
      </c>
      <c r="B12" s="7" t="s">
        <v>15</v>
      </c>
      <c r="C12" s="8">
        <v>12</v>
      </c>
      <c r="E12" s="15">
        <v>1002</v>
      </c>
      <c r="F12" s="18">
        <v>325653</v>
      </c>
      <c r="G12" s="8">
        <v>1</v>
      </c>
      <c r="H12" s="31">
        <v>12</v>
      </c>
    </row>
    <row r="13" spans="1:8" ht="15" thickBot="1" x14ac:dyDescent="0.4">
      <c r="A13" s="16">
        <v>636789</v>
      </c>
      <c r="B13" s="10" t="s">
        <v>22</v>
      </c>
      <c r="C13" s="11">
        <v>4</v>
      </c>
      <c r="E13" s="16">
        <v>1002</v>
      </c>
      <c r="F13" s="19">
        <v>636789</v>
      </c>
      <c r="G13" s="11">
        <v>2</v>
      </c>
      <c r="H13" s="32">
        <v>4</v>
      </c>
    </row>
    <row r="14" spans="1:8" ht="15" thickTop="1" x14ac:dyDescent="0.35"/>
    <row r="16" spans="1:8" ht="15" thickBot="1" x14ac:dyDescent="0.4">
      <c r="A16" s="1" t="s">
        <v>51</v>
      </c>
    </row>
    <row r="17" spans="1:5" ht="15" thickTop="1" x14ac:dyDescent="0.35">
      <c r="A17" s="17" t="s">
        <v>7</v>
      </c>
      <c r="B17" s="33" t="s">
        <v>2</v>
      </c>
      <c r="C17" s="34" t="s">
        <v>3</v>
      </c>
      <c r="D17" s="34" t="s">
        <v>4</v>
      </c>
      <c r="E17" s="35" t="s">
        <v>5</v>
      </c>
    </row>
    <row r="18" spans="1:5" x14ac:dyDescent="0.35">
      <c r="A18" s="18">
        <v>1234</v>
      </c>
      <c r="B18" s="36" t="s">
        <v>11</v>
      </c>
      <c r="C18" s="37" t="s">
        <v>12</v>
      </c>
      <c r="D18" s="37" t="s">
        <v>13</v>
      </c>
      <c r="E18" s="38" t="s">
        <v>14</v>
      </c>
    </row>
    <row r="19" spans="1:5" ht="15" thickBot="1" x14ac:dyDescent="0.4">
      <c r="A19" s="19">
        <v>9876</v>
      </c>
      <c r="B19" s="39" t="s">
        <v>18</v>
      </c>
      <c r="C19" s="40" t="s">
        <v>20</v>
      </c>
      <c r="D19" s="40" t="s">
        <v>19</v>
      </c>
      <c r="E19" s="41" t="s">
        <v>21</v>
      </c>
    </row>
    <row r="20" spans="1:5" ht="15" thickTop="1" x14ac:dyDescent="0.3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C7D3CBF56A1488A2B7B0926722F38" ma:contentTypeVersion="11" ma:contentTypeDescription="Create a new document." ma:contentTypeScope="" ma:versionID="beadeacae47538f31e4347d7efc2c19c">
  <xsd:schema xmlns:xsd="http://www.w3.org/2001/XMLSchema" xmlns:xs="http://www.w3.org/2001/XMLSchema" xmlns:p="http://schemas.microsoft.com/office/2006/metadata/properties" xmlns:ns2="3cf4cf88-21af-4b6b-9d6b-47b2c5bac800" xmlns:ns3="ceed27fb-8f78-4880-a905-723daa81eca1" targetNamespace="http://schemas.microsoft.com/office/2006/metadata/properties" ma:root="true" ma:fieldsID="5e798ce3b6656f12128b71f9ce577e94" ns2:_="" ns3:_="">
    <xsd:import namespace="3cf4cf88-21af-4b6b-9d6b-47b2c5bac800"/>
    <xsd:import namespace="ceed27fb-8f78-4880-a905-723daa81e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4cf88-21af-4b6b-9d6b-47b2c5ba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d27fb-8f78-4880-a905-723daa81e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41A52E-AB07-4EFD-9A28-790A63B0EDF6}"/>
</file>

<file path=customXml/itemProps2.xml><?xml version="1.0" encoding="utf-8"?>
<ds:datastoreItem xmlns:ds="http://schemas.openxmlformats.org/officeDocument/2006/customXml" ds:itemID="{2126B392-6D61-4064-8B43-CB2286768DAE}"/>
</file>

<file path=customXml/itemProps3.xml><?xml version="1.0" encoding="utf-8"?>
<ds:datastoreItem xmlns:ds="http://schemas.openxmlformats.org/officeDocument/2006/customXml" ds:itemID="{AF6BF475-C84B-4602-AFB0-07130A7FB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start</vt:lpstr>
      <vt:lpstr>preliminary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Evdokia Krasteva</dc:creator>
  <cp:lastModifiedBy>Evdokia Krasteva</cp:lastModifiedBy>
  <dcterms:created xsi:type="dcterms:W3CDTF">2021-04-04T11:29:11Z</dcterms:created>
  <dcterms:modified xsi:type="dcterms:W3CDTF">2022-02-22T15:49:22Z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0x01010046AC7D3CBF56A1488A2B7B0926722F38</vt:lpwstr>
  </property>
</Properties>
</file>