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alearning-my.sharepoint.com/personal/robrien_qa_com/Documents/Authored Courses/QAEXITMC/Course Files/"/>
    </mc:Choice>
  </mc:AlternateContent>
  <xr:revisionPtr revIDLastSave="13" documentId="11_94F8ED4A8B3505D99F880357FFBBA995DDAD994B" xr6:coauthVersionLast="45" xr6:coauthVersionMax="45" xr10:uidLastSave="{79F8EBCA-4D18-4BDF-8DF4-8A1D8D667CCF}"/>
  <bookViews>
    <workbookView xWindow="9660" yWindow="3180" windowWidth="20730" windowHeight="15120" xr2:uid="{00000000-000D-0000-FFFF-FFFF00000000}"/>
  </bookViews>
  <sheets>
    <sheet name="Quarter 1" sheetId="1" r:id="rId1"/>
    <sheet name="Quarter 2" sheetId="2" r:id="rId2"/>
    <sheet name="Quarter 3" sheetId="3" r:id="rId3"/>
    <sheet name="Quarter 4" sheetId="4" r:id="rId4"/>
    <sheet name="Yearly Summary (Months)" sheetId="5" r:id="rId5"/>
    <sheet name="Yearly Summary (Overall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4" i="7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7" l="1"/>
  <c r="B9" i="5" l="1"/>
  <c r="C9" i="5"/>
  <c r="D9" i="5"/>
  <c r="E9" i="5"/>
  <c r="F9" i="5"/>
  <c r="G9" i="5"/>
  <c r="H9" i="5"/>
  <c r="I9" i="5"/>
  <c r="J9" i="5"/>
  <c r="K9" i="5"/>
  <c r="L9" i="5"/>
  <c r="M9" i="5"/>
  <c r="A9" i="4"/>
  <c r="A9" i="3"/>
  <c r="A9" i="2"/>
  <c r="B9" i="4" l="1"/>
  <c r="B9" i="3"/>
  <c r="B9" i="2"/>
  <c r="C9" i="4"/>
  <c r="C9" i="3"/>
  <c r="C9" i="2"/>
  <c r="D9" i="4"/>
  <c r="D9" i="3"/>
  <c r="E9" i="3" s="1"/>
  <c r="D9" i="2"/>
  <c r="E4" i="4"/>
  <c r="E4" i="3"/>
  <c r="E4" i="2"/>
  <c r="E5" i="4"/>
  <c r="E5" i="3"/>
  <c r="E5" i="2"/>
  <c r="E6" i="4"/>
  <c r="E6" i="3"/>
  <c r="E6" i="2"/>
  <c r="E7" i="4"/>
  <c r="E7" i="3"/>
  <c r="E7" i="2"/>
  <c r="E8" i="4"/>
  <c r="E8" i="3"/>
  <c r="E8" i="2"/>
  <c r="E9" i="4"/>
  <c r="E9" i="2"/>
</calcChain>
</file>

<file path=xl/sharedStrings.xml><?xml version="1.0" encoding="utf-8"?>
<sst xmlns="http://schemas.openxmlformats.org/spreadsheetml/2006/main" count="68" uniqueCount="27">
  <si>
    <t>Jan</t>
  </si>
  <si>
    <t>Feb</t>
  </si>
  <si>
    <t>Mar</t>
  </si>
  <si>
    <t>Total</t>
  </si>
  <si>
    <t>Biros</t>
  </si>
  <si>
    <t>Board Markers</t>
  </si>
  <si>
    <t>Fountain Pens</t>
  </si>
  <si>
    <t>Pencils</t>
  </si>
  <si>
    <t>OHP Markers</t>
  </si>
  <si>
    <t>Apr</t>
  </si>
  <si>
    <t>May</t>
  </si>
  <si>
    <t>Jun</t>
  </si>
  <si>
    <t>Jul</t>
  </si>
  <si>
    <t>Aug</t>
  </si>
  <si>
    <t>Sep</t>
  </si>
  <si>
    <t xml:space="preserve"> Oct </t>
  </si>
  <si>
    <t xml:space="preserve"> Nov </t>
  </si>
  <si>
    <t xml:space="preserve"> Dec </t>
  </si>
  <si>
    <t xml:space="preserve"> Total </t>
  </si>
  <si>
    <t>Universal Exports
Quarter 1 Sales</t>
  </si>
  <si>
    <t>Universal Exports
Quarter 2 Sales</t>
  </si>
  <si>
    <t>Universal Exports
Quarter 3 Sales</t>
  </si>
  <si>
    <t>Universal Exports
Quarter 4 Sales</t>
  </si>
  <si>
    <t>Oct</t>
  </si>
  <si>
    <t>Nov</t>
  </si>
  <si>
    <t>Dec</t>
  </si>
  <si>
    <t>Universal Exports
Annual 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</si>
</sst>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0" borderId="1" xfId="2" applyAlignment="1">
      <alignment horizontal="right"/>
    </xf>
    <xf numFmtId="0" fontId="3" fillId="0" borderId="2" xfId="3"/>
    <xf numFmtId="0" fontId="0" fillId="0" borderId="0" xfId="0" applyNumberFormat="1"/>
    <xf numFmtId="0" fontId="3" fillId="0" borderId="2" xfId="3" applyNumberFormat="1"/>
    <xf numFmtId="0" fontId="3" fillId="0" borderId="2" xfId="3" applyNumberFormat="1" applyFont="1"/>
    <xf numFmtId="0" fontId="3" fillId="0" borderId="0" xfId="0" applyNumberFormat="1" applyFont="1"/>
    <xf numFmtId="10" fontId="3" fillId="0" borderId="0" xfId="0" applyNumberFormat="1" applyFont="1"/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</cellXfs>
  <cellStyles count="4">
    <cellStyle name="Heading 3" xfId="2" builtinId="18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sqref="A1:E1"/>
    </sheetView>
  </sheetViews>
  <sheetFormatPr defaultRowHeight="15" x14ac:dyDescent="0.25"/>
  <cols>
    <col min="1" max="1" width="15.42578125" customWidth="1"/>
  </cols>
  <sheetData>
    <row r="1" spans="1:6" ht="50.25" customHeight="1" x14ac:dyDescent="0.3">
      <c r="A1" s="8" t="s">
        <v>19</v>
      </c>
      <c r="B1" s="9"/>
      <c r="C1" s="9"/>
      <c r="D1" s="9"/>
      <c r="E1" s="9"/>
    </row>
    <row r="3" spans="1:6" ht="15.75" thickBot="1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t="s">
        <v>4</v>
      </c>
      <c r="B4" s="3">
        <v>378</v>
      </c>
      <c r="C4" s="3">
        <v>101</v>
      </c>
      <c r="D4" s="3">
        <v>301</v>
      </c>
      <c r="E4" s="6"/>
      <c r="F4" s="7"/>
    </row>
    <row r="5" spans="1:6" x14ac:dyDescent="0.25">
      <c r="A5" t="s">
        <v>5</v>
      </c>
      <c r="B5" s="3">
        <v>198</v>
      </c>
      <c r="C5" s="3">
        <v>448</v>
      </c>
      <c r="D5" s="3">
        <v>458</v>
      </c>
      <c r="E5" s="6"/>
      <c r="F5" s="7"/>
    </row>
    <row r="6" spans="1:6" x14ac:dyDescent="0.25">
      <c r="A6" t="s">
        <v>6</v>
      </c>
      <c r="B6" s="3">
        <v>332</v>
      </c>
      <c r="C6" s="3">
        <v>212</v>
      </c>
      <c r="D6" s="3">
        <v>176</v>
      </c>
      <c r="E6" s="6"/>
      <c r="F6" s="7"/>
    </row>
    <row r="7" spans="1:6" x14ac:dyDescent="0.25">
      <c r="A7" t="s">
        <v>7</v>
      </c>
      <c r="B7" s="3">
        <v>459</v>
      </c>
      <c r="C7" s="3">
        <v>266</v>
      </c>
      <c r="D7" s="3">
        <v>345</v>
      </c>
      <c r="E7" s="6"/>
      <c r="F7" s="7"/>
    </row>
    <row r="8" spans="1:6" x14ac:dyDescent="0.25">
      <c r="A8" t="s">
        <v>8</v>
      </c>
      <c r="B8" s="3">
        <v>307</v>
      </c>
      <c r="C8" s="3">
        <v>102</v>
      </c>
      <c r="D8" s="3">
        <v>258</v>
      </c>
      <c r="E8" s="6"/>
      <c r="F8" s="7"/>
    </row>
    <row r="9" spans="1:6" ht="15.75" thickBot="1" x14ac:dyDescent="0.3">
      <c r="A9" s="2" t="s">
        <v>3</v>
      </c>
      <c r="B9" s="5"/>
      <c r="C9" s="5"/>
      <c r="D9" s="5"/>
      <c r="E9" s="5"/>
    </row>
    <row r="10" spans="1:6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4" sqref="B4:D8"/>
    </sheetView>
  </sheetViews>
  <sheetFormatPr defaultRowHeight="15" x14ac:dyDescent="0.25"/>
  <cols>
    <col min="1" max="1" width="15.42578125" customWidth="1"/>
  </cols>
  <sheetData>
    <row r="1" spans="1:5" ht="50.25" customHeight="1" x14ac:dyDescent="0.3">
      <c r="A1" s="8" t="s">
        <v>20</v>
      </c>
      <c r="B1" s="9"/>
      <c r="C1" s="9"/>
      <c r="D1" s="9"/>
      <c r="E1" s="9"/>
    </row>
    <row r="3" spans="1:5" ht="15.75" thickBot="1" x14ac:dyDescent="0.3">
      <c r="A3" s="1"/>
      <c r="B3" s="1" t="s">
        <v>9</v>
      </c>
      <c r="C3" s="1" t="s">
        <v>10</v>
      </c>
      <c r="D3" s="1" t="s">
        <v>11</v>
      </c>
      <c r="E3" s="1" t="s">
        <v>3</v>
      </c>
    </row>
    <row r="4" spans="1:5" x14ac:dyDescent="0.25">
      <c r="A4" t="s">
        <v>4</v>
      </c>
      <c r="B4" s="3">
        <v>187</v>
      </c>
      <c r="C4" s="3">
        <v>204</v>
      </c>
      <c r="D4" s="3">
        <v>119</v>
      </c>
      <c r="E4" s="3">
        <f t="shared" ref="E4:E9" si="0">SUM(B4:D4)</f>
        <v>510</v>
      </c>
    </row>
    <row r="5" spans="1:5" x14ac:dyDescent="0.25">
      <c r="A5" t="s">
        <v>5</v>
      </c>
      <c r="B5" s="3">
        <v>317</v>
      </c>
      <c r="C5" s="3">
        <v>180</v>
      </c>
      <c r="D5" s="3">
        <v>383</v>
      </c>
      <c r="E5" s="3">
        <f t="shared" si="0"/>
        <v>880</v>
      </c>
    </row>
    <row r="6" spans="1:5" x14ac:dyDescent="0.25">
      <c r="A6" t="s">
        <v>6</v>
      </c>
      <c r="B6" s="3">
        <v>311</v>
      </c>
      <c r="C6" s="3">
        <v>305</v>
      </c>
      <c r="D6" s="3">
        <v>165</v>
      </c>
      <c r="E6" s="3">
        <f t="shared" si="0"/>
        <v>781</v>
      </c>
    </row>
    <row r="7" spans="1:5" x14ac:dyDescent="0.25">
      <c r="A7" t="s">
        <v>7</v>
      </c>
      <c r="B7" s="3">
        <v>322</v>
      </c>
      <c r="C7" s="3">
        <v>250</v>
      </c>
      <c r="D7" s="3">
        <v>420</v>
      </c>
      <c r="E7" s="3">
        <f t="shared" si="0"/>
        <v>992</v>
      </c>
    </row>
    <row r="8" spans="1:5" x14ac:dyDescent="0.25">
      <c r="A8" t="s">
        <v>8</v>
      </c>
      <c r="B8" s="3">
        <v>498</v>
      </c>
      <c r="C8" s="3">
        <v>160</v>
      </c>
      <c r="D8" s="3">
        <v>463</v>
      </c>
      <c r="E8" s="3">
        <f t="shared" si="0"/>
        <v>1121</v>
      </c>
    </row>
    <row r="9" spans="1:5" ht="15.75" thickBot="1" x14ac:dyDescent="0.3">
      <c r="A9" s="2" t="str">
        <f>'Quarter 1'!A9</f>
        <v>Total</v>
      </c>
      <c r="B9" s="4">
        <f>SUM(B4:B8)</f>
        <v>1635</v>
      </c>
      <c r="C9" s="4">
        <f>SUM(C4:C8)</f>
        <v>1099</v>
      </c>
      <c r="D9" s="4">
        <f>SUM(D4:D8)</f>
        <v>1550</v>
      </c>
      <c r="E9" s="4">
        <f t="shared" si="0"/>
        <v>4284</v>
      </c>
    </row>
    <row r="10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4" sqref="B4:D8"/>
    </sheetView>
  </sheetViews>
  <sheetFormatPr defaultRowHeight="15" x14ac:dyDescent="0.25"/>
  <cols>
    <col min="1" max="1" width="15.42578125" customWidth="1"/>
  </cols>
  <sheetData>
    <row r="1" spans="1:5" ht="50.25" customHeight="1" x14ac:dyDescent="0.3">
      <c r="A1" s="8" t="s">
        <v>21</v>
      </c>
      <c r="B1" s="9"/>
      <c r="C1" s="9"/>
      <c r="D1" s="9"/>
      <c r="E1" s="9"/>
    </row>
    <row r="3" spans="1:5" ht="15.75" thickBot="1" x14ac:dyDescent="0.3">
      <c r="A3" s="1"/>
      <c r="B3" s="1" t="s">
        <v>12</v>
      </c>
      <c r="C3" s="1" t="s">
        <v>13</v>
      </c>
      <c r="D3" s="1" t="s">
        <v>14</v>
      </c>
      <c r="E3" s="1" t="s">
        <v>3</v>
      </c>
    </row>
    <row r="4" spans="1:5" x14ac:dyDescent="0.25">
      <c r="A4" t="s">
        <v>4</v>
      </c>
      <c r="B4" s="3">
        <v>349</v>
      </c>
      <c r="C4" s="3">
        <v>159</v>
      </c>
      <c r="D4" s="3">
        <v>234</v>
      </c>
      <c r="E4" s="3">
        <f t="shared" ref="E4:E9" si="0">SUM(B4:D4)</f>
        <v>742</v>
      </c>
    </row>
    <row r="5" spans="1:5" x14ac:dyDescent="0.25">
      <c r="A5" t="s">
        <v>5</v>
      </c>
      <c r="B5" s="3">
        <v>109</v>
      </c>
      <c r="C5" s="3">
        <v>401</v>
      </c>
      <c r="D5" s="3">
        <v>315</v>
      </c>
      <c r="E5" s="3">
        <f t="shared" si="0"/>
        <v>825</v>
      </c>
    </row>
    <row r="6" spans="1:5" x14ac:dyDescent="0.25">
      <c r="A6" t="s">
        <v>6</v>
      </c>
      <c r="B6" s="3">
        <v>198</v>
      </c>
      <c r="C6" s="3">
        <v>487</v>
      </c>
      <c r="D6" s="3">
        <v>333</v>
      </c>
      <c r="E6" s="3">
        <f t="shared" si="0"/>
        <v>1018</v>
      </c>
    </row>
    <row r="7" spans="1:5" x14ac:dyDescent="0.25">
      <c r="A7" t="s">
        <v>7</v>
      </c>
      <c r="B7" s="3">
        <v>363</v>
      </c>
      <c r="C7" s="3">
        <v>418</v>
      </c>
      <c r="D7" s="3">
        <v>165</v>
      </c>
      <c r="E7" s="3">
        <f t="shared" si="0"/>
        <v>946</v>
      </c>
    </row>
    <row r="8" spans="1:5" x14ac:dyDescent="0.25">
      <c r="A8" t="s">
        <v>8</v>
      </c>
      <c r="B8" s="3">
        <v>282</v>
      </c>
      <c r="C8" s="3">
        <v>221</v>
      </c>
      <c r="D8" s="3">
        <v>247</v>
      </c>
      <c r="E8" s="3">
        <f t="shared" si="0"/>
        <v>750</v>
      </c>
    </row>
    <row r="9" spans="1:5" ht="15.75" thickBot="1" x14ac:dyDescent="0.3">
      <c r="A9" s="2" t="str">
        <f>'Quarter 1'!A9</f>
        <v>Total</v>
      </c>
      <c r="B9" s="4">
        <f>SUM(B4:B8)</f>
        <v>1301</v>
      </c>
      <c r="C9" s="4">
        <f>SUM(C4:C8)</f>
        <v>1686</v>
      </c>
      <c r="D9" s="4">
        <f>SUM(D4:D8)</f>
        <v>1294</v>
      </c>
      <c r="E9" s="4">
        <f t="shared" si="0"/>
        <v>4281</v>
      </c>
    </row>
    <row r="10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B4" sqref="B4:D8"/>
    </sheetView>
  </sheetViews>
  <sheetFormatPr defaultRowHeight="15" x14ac:dyDescent="0.25"/>
  <cols>
    <col min="1" max="1" width="15.42578125" customWidth="1"/>
  </cols>
  <sheetData>
    <row r="1" spans="1:5" ht="50.25" customHeight="1" x14ac:dyDescent="0.3">
      <c r="A1" s="8" t="s">
        <v>22</v>
      </c>
      <c r="B1" s="9"/>
      <c r="C1" s="9"/>
      <c r="D1" s="9"/>
      <c r="E1" s="9"/>
    </row>
    <row r="3" spans="1:5" ht="15.75" thickBot="1" x14ac:dyDescent="0.3">
      <c r="A3" s="1"/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t="s">
        <v>4</v>
      </c>
      <c r="B4" s="3">
        <v>367</v>
      </c>
      <c r="C4" s="3">
        <v>486</v>
      </c>
      <c r="D4" s="3">
        <v>231</v>
      </c>
      <c r="E4" s="3">
        <f t="shared" ref="E4:E9" si="0">SUM(B4:D4)</f>
        <v>1084</v>
      </c>
    </row>
    <row r="5" spans="1:5" x14ac:dyDescent="0.25">
      <c r="A5" t="s">
        <v>5</v>
      </c>
      <c r="B5" s="3">
        <v>428</v>
      </c>
      <c r="C5" s="3">
        <v>137</v>
      </c>
      <c r="D5" s="3">
        <v>369</v>
      </c>
      <c r="E5" s="3">
        <f t="shared" si="0"/>
        <v>934</v>
      </c>
    </row>
    <row r="6" spans="1:5" x14ac:dyDescent="0.25">
      <c r="A6" t="s">
        <v>6</v>
      </c>
      <c r="B6" s="3">
        <v>253</v>
      </c>
      <c r="C6" s="3">
        <v>350</v>
      </c>
      <c r="D6" s="3">
        <v>401</v>
      </c>
      <c r="E6" s="3">
        <f t="shared" si="0"/>
        <v>1004</v>
      </c>
    </row>
    <row r="7" spans="1:5" x14ac:dyDescent="0.25">
      <c r="A7" t="s">
        <v>7</v>
      </c>
      <c r="B7" s="3">
        <v>206</v>
      </c>
      <c r="C7" s="3">
        <v>355</v>
      </c>
      <c r="D7" s="3">
        <v>365</v>
      </c>
      <c r="E7" s="3">
        <f t="shared" si="0"/>
        <v>926</v>
      </c>
    </row>
    <row r="8" spans="1:5" x14ac:dyDescent="0.25">
      <c r="A8" t="s">
        <v>8</v>
      </c>
      <c r="B8" s="3">
        <v>283</v>
      </c>
      <c r="C8" s="3">
        <v>489</v>
      </c>
      <c r="D8" s="3">
        <v>347</v>
      </c>
      <c r="E8" s="3">
        <f t="shared" si="0"/>
        <v>1119</v>
      </c>
    </row>
    <row r="9" spans="1:5" ht="15.75" thickBot="1" x14ac:dyDescent="0.3">
      <c r="A9" s="2" t="str">
        <f>'Quarter 1'!A9</f>
        <v>Total</v>
      </c>
      <c r="B9" s="4">
        <f>SUM(B4:B8)</f>
        <v>1537</v>
      </c>
      <c r="C9" s="4">
        <f>SUM(C4:C8)</f>
        <v>1817</v>
      </c>
      <c r="D9" s="4">
        <f>SUM(D4:D8)</f>
        <v>1713</v>
      </c>
      <c r="E9" s="4">
        <f t="shared" si="0"/>
        <v>5067</v>
      </c>
    </row>
    <row r="10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sqref="A1:M1"/>
    </sheetView>
  </sheetViews>
  <sheetFormatPr defaultRowHeight="15" x14ac:dyDescent="0.25"/>
  <cols>
    <col min="1" max="1" width="13.85546875" bestFit="1" customWidth="1"/>
  </cols>
  <sheetData>
    <row r="1" spans="1:13" ht="50.25" customHeight="1" x14ac:dyDescent="0.3">
      <c r="A1" s="8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5.75" thickBot="1" x14ac:dyDescent="0.3">
      <c r="A3" s="1"/>
      <c r="B3" s="1" t="s">
        <v>0</v>
      </c>
      <c r="C3" s="1" t="s">
        <v>1</v>
      </c>
      <c r="D3" s="1" t="s">
        <v>2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23</v>
      </c>
      <c r="L3" s="1" t="s">
        <v>24</v>
      </c>
      <c r="M3" s="1" t="s">
        <v>25</v>
      </c>
    </row>
    <row r="4" spans="1:13" x14ac:dyDescent="0.25">
      <c r="A4" t="s">
        <v>4</v>
      </c>
      <c r="B4">
        <f>'Quarter 1'!B4</f>
        <v>378</v>
      </c>
      <c r="C4">
        <f>'Quarter 1'!C4</f>
        <v>101</v>
      </c>
      <c r="D4">
        <f>'Quarter 1'!D4</f>
        <v>301</v>
      </c>
      <c r="E4">
        <f>'Quarter 2'!B4</f>
        <v>187</v>
      </c>
      <c r="F4">
        <f>'Quarter 2'!C4</f>
        <v>204</v>
      </c>
      <c r="G4">
        <f>'Quarter 2'!D4</f>
        <v>119</v>
      </c>
      <c r="H4">
        <f>'Quarter 3'!B4</f>
        <v>349</v>
      </c>
      <c r="I4">
        <f>'Quarter 3'!C4</f>
        <v>159</v>
      </c>
      <c r="J4">
        <f>'Quarter 3'!D4</f>
        <v>234</v>
      </c>
      <c r="K4">
        <f>'Quarter 4'!B4</f>
        <v>367</v>
      </c>
      <c r="L4">
        <f>'Quarter 4'!C4</f>
        <v>486</v>
      </c>
      <c r="M4">
        <f>'Quarter 4'!D4</f>
        <v>231</v>
      </c>
    </row>
    <row r="5" spans="1:13" x14ac:dyDescent="0.25">
      <c r="A5" t="s">
        <v>5</v>
      </c>
      <c r="B5">
        <f>'Quarter 1'!B5</f>
        <v>198</v>
      </c>
      <c r="C5">
        <f>'Quarter 1'!C5</f>
        <v>448</v>
      </c>
      <c r="D5">
        <f>'Quarter 1'!D5</f>
        <v>458</v>
      </c>
      <c r="E5">
        <f>'Quarter 2'!B5</f>
        <v>317</v>
      </c>
      <c r="F5">
        <f>'Quarter 2'!C5</f>
        <v>180</v>
      </c>
      <c r="G5">
        <f>'Quarter 2'!D5</f>
        <v>383</v>
      </c>
      <c r="H5">
        <f>'Quarter 3'!B5</f>
        <v>109</v>
      </c>
      <c r="I5">
        <f>'Quarter 3'!C5</f>
        <v>401</v>
      </c>
      <c r="J5">
        <f>'Quarter 3'!D5</f>
        <v>315</v>
      </c>
      <c r="K5">
        <f>'Quarter 4'!B5</f>
        <v>428</v>
      </c>
      <c r="L5">
        <f>'Quarter 4'!C5</f>
        <v>137</v>
      </c>
      <c r="M5">
        <f>'Quarter 4'!D5</f>
        <v>369</v>
      </c>
    </row>
    <row r="6" spans="1:13" x14ac:dyDescent="0.25">
      <c r="A6" t="s">
        <v>6</v>
      </c>
      <c r="B6">
        <f>'Quarter 1'!B6</f>
        <v>332</v>
      </c>
      <c r="C6">
        <f>'Quarter 1'!C6</f>
        <v>212</v>
      </c>
      <c r="D6">
        <f>'Quarter 1'!D6</f>
        <v>176</v>
      </c>
      <c r="E6">
        <f>'Quarter 2'!B6</f>
        <v>311</v>
      </c>
      <c r="F6">
        <f>'Quarter 2'!C6</f>
        <v>305</v>
      </c>
      <c r="G6">
        <f>'Quarter 2'!D6</f>
        <v>165</v>
      </c>
      <c r="H6">
        <f>'Quarter 3'!B6</f>
        <v>198</v>
      </c>
      <c r="I6">
        <f>'Quarter 3'!C6</f>
        <v>487</v>
      </c>
      <c r="J6">
        <f>'Quarter 3'!D6</f>
        <v>333</v>
      </c>
      <c r="K6">
        <f>'Quarter 4'!B6</f>
        <v>253</v>
      </c>
      <c r="L6">
        <f>'Quarter 4'!C6</f>
        <v>350</v>
      </c>
      <c r="M6">
        <f>'Quarter 4'!D6</f>
        <v>401</v>
      </c>
    </row>
    <row r="7" spans="1:13" x14ac:dyDescent="0.25">
      <c r="A7" t="s">
        <v>7</v>
      </c>
      <c r="B7">
        <f>'Quarter 1'!B7</f>
        <v>459</v>
      </c>
      <c r="C7">
        <f>'Quarter 1'!C7</f>
        <v>266</v>
      </c>
      <c r="D7">
        <f>'Quarter 1'!D7</f>
        <v>345</v>
      </c>
      <c r="E7">
        <f>'Quarter 2'!B7</f>
        <v>322</v>
      </c>
      <c r="F7">
        <f>'Quarter 2'!C7</f>
        <v>250</v>
      </c>
      <c r="G7">
        <f>'Quarter 2'!D7</f>
        <v>420</v>
      </c>
      <c r="H7">
        <f>'Quarter 3'!B7</f>
        <v>363</v>
      </c>
      <c r="I7">
        <f>'Quarter 3'!C7</f>
        <v>418</v>
      </c>
      <c r="J7">
        <f>'Quarter 3'!D7</f>
        <v>165</v>
      </c>
      <c r="K7">
        <f>'Quarter 4'!B7</f>
        <v>206</v>
      </c>
      <c r="L7">
        <f>'Quarter 4'!C7</f>
        <v>355</v>
      </c>
      <c r="M7">
        <f>'Quarter 4'!D7</f>
        <v>365</v>
      </c>
    </row>
    <row r="8" spans="1:13" x14ac:dyDescent="0.25">
      <c r="A8" t="s">
        <v>8</v>
      </c>
      <c r="B8">
        <f>'Quarter 1'!B8</f>
        <v>307</v>
      </c>
      <c r="C8">
        <f>'Quarter 1'!C8</f>
        <v>102</v>
      </c>
      <c r="D8">
        <f>'Quarter 1'!D8</f>
        <v>258</v>
      </c>
      <c r="E8">
        <f>'Quarter 2'!B8</f>
        <v>498</v>
      </c>
      <c r="F8">
        <f>'Quarter 2'!C8</f>
        <v>160</v>
      </c>
      <c r="G8">
        <f>'Quarter 2'!D8</f>
        <v>463</v>
      </c>
      <c r="H8">
        <f>'Quarter 3'!B8</f>
        <v>282</v>
      </c>
      <c r="I8">
        <f>'Quarter 3'!C8</f>
        <v>221</v>
      </c>
      <c r="J8">
        <f>'Quarter 3'!D8</f>
        <v>247</v>
      </c>
      <c r="K8">
        <f>'Quarter 4'!B8</f>
        <v>283</v>
      </c>
      <c r="L8">
        <f>'Quarter 4'!C8</f>
        <v>489</v>
      </c>
      <c r="M8">
        <f>'Quarter 4'!D8</f>
        <v>347</v>
      </c>
    </row>
    <row r="9" spans="1:13" ht="15.75" thickBot="1" x14ac:dyDescent="0.3">
      <c r="A9" s="2" t="s">
        <v>3</v>
      </c>
      <c r="B9" s="2">
        <f t="shared" ref="B9:M9" si="0">SUM(B4:B8)</f>
        <v>1674</v>
      </c>
      <c r="C9" s="2">
        <f t="shared" si="0"/>
        <v>1129</v>
      </c>
      <c r="D9" s="2">
        <f t="shared" si="0"/>
        <v>1538</v>
      </c>
      <c r="E9" s="2">
        <f t="shared" si="0"/>
        <v>1635</v>
      </c>
      <c r="F9" s="2">
        <f t="shared" si="0"/>
        <v>1099</v>
      </c>
      <c r="G9" s="2">
        <f t="shared" si="0"/>
        <v>1550</v>
      </c>
      <c r="H9" s="2">
        <f t="shared" si="0"/>
        <v>1301</v>
      </c>
      <c r="I9" s="2">
        <f t="shared" si="0"/>
        <v>1686</v>
      </c>
      <c r="J9" s="2">
        <f t="shared" si="0"/>
        <v>1294</v>
      </c>
      <c r="K9" s="2">
        <f t="shared" si="0"/>
        <v>1537</v>
      </c>
      <c r="L9" s="2">
        <f t="shared" si="0"/>
        <v>1817</v>
      </c>
      <c r="M9" s="2">
        <f t="shared" si="0"/>
        <v>1713</v>
      </c>
    </row>
    <row r="10" spans="1:13" ht="15.75" thickTop="1" x14ac:dyDescent="0.25"/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sqref="A1:B1"/>
    </sheetView>
  </sheetViews>
  <sheetFormatPr defaultRowHeight="15" x14ac:dyDescent="0.25"/>
  <cols>
    <col min="1" max="1" width="29.7109375" customWidth="1"/>
  </cols>
  <sheetData>
    <row r="1" spans="1:2" ht="50.25" customHeight="1" x14ac:dyDescent="0.3">
      <c r="A1" s="8" t="s">
        <v>26</v>
      </c>
      <c r="B1" s="8"/>
    </row>
    <row r="3" spans="1:2" ht="15.75" thickBot="1" x14ac:dyDescent="0.3">
      <c r="A3" s="1"/>
      <c r="B3" s="1" t="s">
        <v>3</v>
      </c>
    </row>
    <row r="4" spans="1:2" x14ac:dyDescent="0.25">
      <c r="A4" t="s">
        <v>4</v>
      </c>
      <c r="B4">
        <f>SUM('Quarter 1:Quarter 4'!E4)</f>
        <v>2336</v>
      </c>
    </row>
    <row r="5" spans="1:2" x14ac:dyDescent="0.25">
      <c r="A5" t="s">
        <v>5</v>
      </c>
      <c r="B5">
        <f>SUM('Quarter 1:Quarter 4'!E5)</f>
        <v>2639</v>
      </c>
    </row>
    <row r="6" spans="1:2" x14ac:dyDescent="0.25">
      <c r="A6" t="s">
        <v>6</v>
      </c>
      <c r="B6">
        <f>SUM('Quarter 1:Quarter 4'!E6)</f>
        <v>2803</v>
      </c>
    </row>
    <row r="7" spans="1:2" x14ac:dyDescent="0.25">
      <c r="A7" t="s">
        <v>7</v>
      </c>
      <c r="B7">
        <f>SUM('Quarter 1:Quarter 4'!E7)</f>
        <v>2864</v>
      </c>
    </row>
    <row r="8" spans="1:2" x14ac:dyDescent="0.25">
      <c r="A8" t="s">
        <v>8</v>
      </c>
      <c r="B8">
        <f>SUM('Quarter 1:Quarter 4'!E8)</f>
        <v>2990</v>
      </c>
    </row>
    <row r="9" spans="1:2" ht="15.75" thickBot="1" x14ac:dyDescent="0.3">
      <c r="A9" s="2" t="s">
        <v>3</v>
      </c>
      <c r="B9" s="2">
        <f t="shared" ref="B9" si="0">SUM(B4:B8)</f>
        <v>13632</v>
      </c>
    </row>
    <row r="10" spans="1:2" ht="15.75" thickTop="1" x14ac:dyDescent="0.25"/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882E79-0F67-4792-91F6-5CB4C84A82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B72A37-91A8-48BB-9E40-F0BA55B96EAF}">
  <ds:schemaRefs>
    <ds:schemaRef ds:uri="http://www.w3.org/XML/1998/namespace"/>
    <ds:schemaRef ds:uri="http://purl.org/dc/elements/1.1/"/>
    <ds:schemaRef ds:uri="http://purl.org/dc/dcmitype/"/>
    <ds:schemaRef ds:uri="f78c1a97-9f95-4259-b237-ef9baef6fb6d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77a2f65-a2da-4813-8a45-f45c3270197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5E1F9B-FBCB-477E-A834-FD72BA1212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Quarter 1</vt:lpstr>
      <vt:lpstr>Quarter 2</vt:lpstr>
      <vt:lpstr>Quarter 3</vt:lpstr>
      <vt:lpstr>Quarter 4</vt:lpstr>
      <vt:lpstr>Yearly Summary (Months)</vt:lpstr>
      <vt:lpstr>Yearly Summary (Overall)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O'Brien</dc:creator>
  <cp:lastModifiedBy>Richard O'Brien</cp:lastModifiedBy>
  <dcterms:created xsi:type="dcterms:W3CDTF">2010-06-09T13:07:01Z</dcterms:created>
  <dcterms:modified xsi:type="dcterms:W3CDTF">2020-04-15T14:39:01Z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