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LABS2\ter-ver\1\"/>
    </mc:Choice>
  </mc:AlternateContent>
  <xr:revisionPtr revIDLastSave="0" documentId="13_ncr:1_{3ECDD143-8F76-4C73-9884-706EF6ED17E3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B2" i="1"/>
  <c r="D2" i="1"/>
</calcChain>
</file>

<file path=xl/sharedStrings.xml><?xml version="1.0" encoding="utf-8"?>
<sst xmlns="http://schemas.openxmlformats.org/spreadsheetml/2006/main" count="5" uniqueCount="5">
  <si>
    <t>Кол-во интервалов (k)</t>
  </si>
  <si>
    <t>Размер выборки (n)</t>
  </si>
  <si>
    <t>Погрещность (e)</t>
  </si>
  <si>
    <t>Размах выборки (W)</t>
  </si>
  <si>
    <t>Длина интервала 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</si>
</sst>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264AD1-138B-4ACD-8F05-80D70351F0C5}" name="Таблица1" displayName="Таблица1" ref="A1:E2" totalsRowShown="0">
  <autoFilter ref="A1:E2" xr:uid="{5C264AD1-138B-4ACD-8F05-80D70351F0C5}"/>
  <tableColumns count="5">
    <tableColumn id="1" xr3:uid="{5A83D874-6598-411C-ADF9-CE7998DF1D77}" name="Размер выборки (n)"/>
    <tableColumn id="2" xr3:uid="{675C8827-48AD-47CD-A837-6EF17CB77993}" name="Размах выборки (W)">
      <calculatedColumnFormula>MAX(F18:O27) - MIN(F18:O27)</calculatedColumnFormula>
    </tableColumn>
    <tableColumn id="3" xr3:uid="{89740C5D-4D73-4EF8-9C38-979DF2A26EEF}" name="Погрещность (e)"/>
    <tableColumn id="4" xr3:uid="{39C15578-C53F-4E17-9D30-039DA9BD4C8E}" name="Кол-во интервалов (k)">
      <calculatedColumnFormula>MROUND(1+LOG(100.2),C2)</calculatedColumnFormula>
    </tableColumn>
    <tableColumn id="5" xr3:uid="{8245FB9F-1D6E-422F-9C89-1F635302584F}" name="Длина интервала (h)">
      <calculatedColumnFormula xml:space="preserve"> _xlfn.CEILING.MATH(Таблица1[[#This Row],[Размах выборки (W)]] / Таблица1[[#This Row],[Кол-во интервалов (k)]], Таблица1[[#This Row],[Погрещность (e)]])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tabSelected="1" zoomScale="85" zoomScaleNormal="85" workbookViewId="0">
      <selection activeCell="E5" sqref="E5"/>
    </sheetView>
  </sheetViews>
  <sheetFormatPr defaultRowHeight="14.4" x14ac:dyDescent="0.3"/>
  <cols>
    <col min="1" max="1" width="22.77734375" customWidth="1"/>
    <col min="2" max="2" width="23.21875" customWidth="1"/>
    <col min="3" max="3" width="18.44140625" customWidth="1"/>
    <col min="4" max="4" width="24" customWidth="1"/>
    <col min="5" max="5" width="22.21875" customWidth="1"/>
  </cols>
  <sheetData>
    <row r="1" spans="1:5" ht="40.799999999999997" customHeight="1" x14ac:dyDescent="0.3">
      <c r="A1" t="s">
        <v>1</v>
      </c>
      <c r="B1" t="s">
        <v>3</v>
      </c>
      <c r="C1" t="s">
        <v>2</v>
      </c>
      <c r="D1" t="s">
        <v>0</v>
      </c>
      <c r="E1" t="s">
        <v>4</v>
      </c>
    </row>
    <row r="2" spans="1:5" ht="19.8" customHeight="1" x14ac:dyDescent="0.3">
      <c r="A2">
        <v>100</v>
      </c>
      <c r="B2">
        <f>MAX(F18:O27) - MIN(F18:O27)</f>
        <v>34</v>
      </c>
      <c r="C2">
        <v>0.1</v>
      </c>
      <c r="D2">
        <f>MROUND(1+LOG(100.2),C2)</f>
        <v>3</v>
      </c>
      <c r="E2">
        <f xml:space="preserve"> _xlfn.CEILING.MATH(Таблица1[[#This Row],[Размах выборки (W)]] / Таблица1[[#This Row],[Кол-во интервалов (k)]], Таблица1[[#This Row],[Погрещность (e)]])</f>
        <v>11.4</v>
      </c>
    </row>
    <row r="18" spans="6:15" ht="15" x14ac:dyDescent="0.3">
      <c r="F18" s="1">
        <v>36</v>
      </c>
      <c r="G18" s="1">
        <v>14</v>
      </c>
      <c r="H18" s="1">
        <v>40</v>
      </c>
      <c r="I18" s="1">
        <v>24</v>
      </c>
      <c r="J18" s="1">
        <v>30</v>
      </c>
      <c r="K18" s="1">
        <v>32</v>
      </c>
      <c r="L18" s="1">
        <v>24</v>
      </c>
      <c r="M18" s="1">
        <v>32</v>
      </c>
      <c r="N18" s="1">
        <v>29</v>
      </c>
      <c r="O18" s="1">
        <v>17</v>
      </c>
    </row>
    <row r="19" spans="6:15" ht="15" x14ac:dyDescent="0.3">
      <c r="F19" s="1">
        <v>26</v>
      </c>
      <c r="G19" s="1">
        <v>29</v>
      </c>
      <c r="H19" s="1">
        <v>33</v>
      </c>
      <c r="I19" s="1">
        <v>46</v>
      </c>
      <c r="J19" s="1">
        <v>38</v>
      </c>
      <c r="K19" s="1">
        <v>16</v>
      </c>
      <c r="L19" s="1">
        <v>44</v>
      </c>
      <c r="M19" s="1">
        <v>36</v>
      </c>
      <c r="N19" s="1">
        <v>18</v>
      </c>
      <c r="O19" s="1">
        <v>33</v>
      </c>
    </row>
    <row r="20" spans="6:15" ht="15" x14ac:dyDescent="0.3">
      <c r="F20" s="1">
        <v>36</v>
      </c>
      <c r="G20" s="1">
        <v>31</v>
      </c>
      <c r="H20" s="1">
        <v>24</v>
      </c>
      <c r="I20" s="1">
        <v>29</v>
      </c>
      <c r="J20" s="1">
        <v>30</v>
      </c>
      <c r="K20" s="1">
        <v>25</v>
      </c>
      <c r="L20" s="1">
        <v>16</v>
      </c>
      <c r="M20" s="1">
        <v>29</v>
      </c>
      <c r="N20" s="1">
        <v>38</v>
      </c>
      <c r="O20" s="1">
        <v>33</v>
      </c>
    </row>
    <row r="21" spans="6:15" ht="15" x14ac:dyDescent="0.3">
      <c r="F21" s="1">
        <v>34</v>
      </c>
      <c r="G21" s="1">
        <v>43</v>
      </c>
      <c r="H21" s="1">
        <v>31</v>
      </c>
      <c r="I21" s="1">
        <v>24</v>
      </c>
      <c r="J21" s="1">
        <v>23</v>
      </c>
      <c r="K21" s="1">
        <v>22</v>
      </c>
      <c r="L21" s="1">
        <v>18</v>
      </c>
      <c r="M21" s="1">
        <v>29</v>
      </c>
      <c r="N21" s="1">
        <v>34</v>
      </c>
      <c r="O21" s="1">
        <v>19</v>
      </c>
    </row>
    <row r="22" spans="6:15" ht="15" x14ac:dyDescent="0.3">
      <c r="F22" s="1">
        <v>24</v>
      </c>
      <c r="G22" s="1">
        <v>33</v>
      </c>
      <c r="H22" s="1">
        <v>36</v>
      </c>
      <c r="I22" s="1">
        <v>24</v>
      </c>
      <c r="J22" s="1">
        <v>17</v>
      </c>
      <c r="K22" s="1">
        <v>36</v>
      </c>
      <c r="L22" s="1">
        <v>12</v>
      </c>
      <c r="M22" s="1">
        <v>25</v>
      </c>
      <c r="N22" s="1">
        <v>40</v>
      </c>
      <c r="O22" s="1">
        <v>40</v>
      </c>
    </row>
    <row r="23" spans="6:15" ht="15" x14ac:dyDescent="0.3">
      <c r="F23" s="1">
        <v>29</v>
      </c>
      <c r="G23" s="1">
        <v>29</v>
      </c>
      <c r="H23" s="1">
        <v>16</v>
      </c>
      <c r="I23" s="1">
        <v>21</v>
      </c>
      <c r="J23" s="1">
        <v>29</v>
      </c>
      <c r="K23" s="1">
        <v>41</v>
      </c>
      <c r="L23" s="1">
        <v>30</v>
      </c>
      <c r="M23" s="1">
        <v>29</v>
      </c>
      <c r="N23" s="1">
        <v>31</v>
      </c>
      <c r="O23" s="1">
        <v>28</v>
      </c>
    </row>
    <row r="24" spans="6:15" ht="15" x14ac:dyDescent="0.3">
      <c r="F24" s="1">
        <v>17</v>
      </c>
      <c r="G24" s="1">
        <v>14</v>
      </c>
      <c r="H24" s="1">
        <v>30</v>
      </c>
      <c r="I24" s="1">
        <v>42</v>
      </c>
      <c r="J24" s="1">
        <v>45</v>
      </c>
      <c r="K24" s="1">
        <v>42</v>
      </c>
      <c r="L24" s="1">
        <v>42</v>
      </c>
      <c r="M24" s="1">
        <v>39</v>
      </c>
      <c r="N24" s="1">
        <v>26</v>
      </c>
      <c r="O24" s="1">
        <v>28</v>
      </c>
    </row>
    <row r="25" spans="6:15" ht="15" x14ac:dyDescent="0.3">
      <c r="F25" s="1">
        <v>37</v>
      </c>
      <c r="G25" s="1">
        <v>45</v>
      </c>
      <c r="H25" s="1">
        <v>28</v>
      </c>
      <c r="I25" s="1">
        <v>32</v>
      </c>
      <c r="J25" s="1">
        <v>38</v>
      </c>
      <c r="K25" s="1">
        <v>28</v>
      </c>
      <c r="L25" s="1">
        <v>23</v>
      </c>
      <c r="M25" s="1">
        <v>23</v>
      </c>
      <c r="N25" s="1">
        <v>23</v>
      </c>
      <c r="O25" s="1">
        <v>42</v>
      </c>
    </row>
    <row r="26" spans="6:15" ht="15" x14ac:dyDescent="0.3">
      <c r="F26" s="1">
        <v>22</v>
      </c>
      <c r="G26" s="1">
        <v>25</v>
      </c>
      <c r="H26" s="1">
        <v>30</v>
      </c>
      <c r="I26" s="1">
        <v>18</v>
      </c>
      <c r="J26" s="1">
        <v>20</v>
      </c>
      <c r="K26" s="1">
        <v>29</v>
      </c>
      <c r="L26" s="1">
        <v>38</v>
      </c>
      <c r="M26" s="1">
        <v>21</v>
      </c>
      <c r="N26" s="1">
        <v>25</v>
      </c>
      <c r="O26" s="1">
        <v>30</v>
      </c>
    </row>
    <row r="27" spans="6:15" ht="15" x14ac:dyDescent="0.3">
      <c r="F27" s="1">
        <v>29</v>
      </c>
      <c r="G27" s="1">
        <v>16</v>
      </c>
      <c r="H27" s="1">
        <v>21</v>
      </c>
      <c r="I27" s="1">
        <v>30</v>
      </c>
      <c r="J27" s="1">
        <v>26</v>
      </c>
      <c r="K27" s="1">
        <v>26</v>
      </c>
      <c r="L27" s="1">
        <v>31</v>
      </c>
      <c r="M27" s="1">
        <v>26</v>
      </c>
      <c r="N27" s="1">
        <v>36</v>
      </c>
      <c r="O27" s="1">
        <v>37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2015-06-05T18:19:34Z</dcterms:created>
  <dcterms:modified xsi:type="dcterms:W3CDTF">2023-11-14T17:06:57Z</dcterms:modified>
</cp:coreProperties>
</file>