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esktop\"/>
    </mc:Choice>
  </mc:AlternateContent>
  <xr:revisionPtr revIDLastSave="0" documentId="13_ncr:1_{B6CC5A5C-63EF-49F4-9601-CC533DC5469A}" xr6:coauthVersionLast="47" xr6:coauthVersionMax="47" xr10:uidLastSave="{00000000-0000-0000-0000-000000000000}"/>
  <bookViews>
    <workbookView xWindow="-110" yWindow="-110" windowWidth="19420" windowHeight="11020" xr2:uid="{E9089AC4-7501-4EA2-9F14-AFD6523656BD}"/>
  </bookViews>
  <sheets>
    <sheet name="Summary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E51" i="1"/>
  <c r="F40" i="1"/>
  <c r="G40" i="1"/>
  <c r="H40" i="1"/>
  <c r="I40" i="1"/>
  <c r="J40" i="1"/>
  <c r="K40" i="1"/>
  <c r="E40" i="1"/>
  <c r="F42" i="1"/>
  <c r="G42" i="1"/>
  <c r="H42" i="1"/>
  <c r="I42" i="1"/>
  <c r="J42" i="1"/>
  <c r="K42" i="1"/>
  <c r="E42" i="1"/>
  <c r="F41" i="1"/>
  <c r="G41" i="1"/>
  <c r="H41" i="1"/>
  <c r="I41" i="1"/>
  <c r="J41" i="1"/>
  <c r="K41" i="1"/>
  <c r="E41" i="1"/>
  <c r="F34" i="1"/>
  <c r="G34" i="1"/>
  <c r="H34" i="1"/>
  <c r="I34" i="1"/>
  <c r="J34" i="1"/>
  <c r="K34" i="1"/>
  <c r="E34" i="1"/>
  <c r="F33" i="1"/>
  <c r="G33" i="1"/>
  <c r="H33" i="1"/>
  <c r="I33" i="1"/>
  <c r="J33" i="1"/>
  <c r="K33" i="1"/>
  <c r="E33" i="1"/>
  <c r="F29" i="1"/>
  <c r="G29" i="1"/>
  <c r="H29" i="1"/>
  <c r="I29" i="1"/>
  <c r="J29" i="1"/>
  <c r="K29" i="1"/>
  <c r="E29" i="1"/>
  <c r="F45" i="1"/>
  <c r="G45" i="1"/>
  <c r="H45" i="1"/>
  <c r="I45" i="1"/>
  <c r="J45" i="1"/>
  <c r="K45" i="1"/>
  <c r="E45" i="1"/>
  <c r="F50" i="1"/>
  <c r="G50" i="1"/>
  <c r="H50" i="1"/>
  <c r="I50" i="1"/>
  <c r="J50" i="1"/>
  <c r="K50" i="1"/>
  <c r="E50" i="1"/>
  <c r="K49" i="1"/>
  <c r="F49" i="1"/>
  <c r="G49" i="1"/>
  <c r="H49" i="1"/>
  <c r="I49" i="1"/>
  <c r="J49" i="1"/>
  <c r="E49" i="1"/>
  <c r="F28" i="1"/>
  <c r="G28" i="1"/>
  <c r="H28" i="1"/>
  <c r="I28" i="1"/>
  <c r="J28" i="1"/>
  <c r="K28" i="1"/>
  <c r="E28" i="1"/>
  <c r="F27" i="1"/>
  <c r="G27" i="1"/>
  <c r="H27" i="1"/>
  <c r="I27" i="1"/>
  <c r="J27" i="1"/>
  <c r="K27" i="1"/>
  <c r="E27" i="1"/>
  <c r="F20" i="1"/>
  <c r="G20" i="1"/>
  <c r="H20" i="1"/>
  <c r="I20" i="1"/>
  <c r="J20" i="1"/>
  <c r="K20" i="1"/>
  <c r="E20" i="1"/>
  <c r="F19" i="1"/>
  <c r="G19" i="1"/>
  <c r="H19" i="1"/>
  <c r="I19" i="1"/>
  <c r="J19" i="1"/>
  <c r="K19" i="1"/>
  <c r="E19" i="1"/>
  <c r="F23" i="1"/>
  <c r="G23" i="1"/>
  <c r="H23" i="1"/>
  <c r="I23" i="1"/>
  <c r="J23" i="1"/>
  <c r="K23" i="1"/>
  <c r="E23" i="1"/>
  <c r="F13" i="1"/>
  <c r="G13" i="1"/>
  <c r="H13" i="1"/>
  <c r="I13" i="1"/>
  <c r="J13" i="1"/>
  <c r="K13" i="1"/>
  <c r="E13" i="1"/>
  <c r="F4" i="1"/>
  <c r="G4" i="1"/>
  <c r="H4" i="1"/>
  <c r="I4" i="1"/>
  <c r="J4" i="1"/>
  <c r="K4" i="1"/>
  <c r="E4" i="1"/>
  <c r="F3" i="1"/>
  <c r="G3" i="1"/>
  <c r="H3" i="1"/>
  <c r="I3" i="1"/>
  <c r="J3" i="1"/>
  <c r="K3" i="1"/>
  <c r="E3" i="1"/>
  <c r="F2" i="1"/>
  <c r="G2" i="1"/>
  <c r="H2" i="1"/>
  <c r="I2" i="1"/>
  <c r="J2" i="1"/>
  <c r="K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Floch Glenn</author>
  </authors>
  <commentList>
    <comment ref="A2" authorId="0" shapeId="0" xr:uid="{2A7B0BF2-4106-4048-8295-2E4F690ECEA1}">
      <text/>
    </comment>
    <comment ref="A10" authorId="0" shapeId="0" xr:uid="{7EE4134A-FC06-45BC-B49D-D3E9AB7D6E92}">
      <text/>
    </comment>
    <comment ref="A13" authorId="0" shapeId="0" xr:uid="{9318ACFB-91E8-47EA-A0E7-6F42AA614556}">
      <text/>
    </comment>
    <comment ref="A14" authorId="0" shapeId="0" xr:uid="{CAC83CC2-37BD-4089-8ADE-DC48696D8A16}">
      <text/>
    </comment>
    <comment ref="A19" authorId="0" shapeId="0" xr:uid="{FA4F28D8-DFA6-4BB4-9404-81F42F3ABA6F}">
      <text/>
    </comment>
    <comment ref="A20" authorId="0" shapeId="0" xr:uid="{6BBE6E72-220A-430E-8165-4BCC4D2BC437}">
      <text/>
    </comment>
    <comment ref="A21" authorId="0" shapeId="0" xr:uid="{4CB8A083-A54B-441C-8004-FB1590CF9F68}">
      <text/>
    </comment>
    <comment ref="A22" authorId="0" shapeId="0" xr:uid="{F8B63BE4-D90A-49C8-92AC-CD284899068F}">
      <text/>
    </comment>
    <comment ref="A23" authorId="0" shapeId="0" xr:uid="{3B600B34-EB82-4BD7-A082-EDD19777102D}">
      <text/>
    </comment>
    <comment ref="L23" authorId="0" shapeId="0" xr:uid="{DA396F64-5FE2-4C87-B682-E24600CF3F93}">
      <text>
        <r>
          <rPr>
            <b/>
            <sz val="9"/>
            <color indexed="81"/>
            <rFont val="Tahoma"/>
            <family val="2"/>
          </rPr>
          <t xml:space="preserve">Bandwith:  [1158.424 ;  1597.826] Hz
</t>
        </r>
      </text>
    </comment>
    <comment ref="A24" authorId="0" shapeId="0" xr:uid="{52DEDEB4-6198-427F-9E77-461B246FF7BF}">
      <text/>
    </comment>
    <comment ref="A27" authorId="0" shapeId="0" xr:uid="{9E18714D-5BC1-4171-A413-54D7753CB0A3}">
      <text/>
    </comment>
    <comment ref="A28" authorId="0" shapeId="0" xr:uid="{36C1E403-9255-44C4-A885-F90EAEB4EFAC}">
      <text/>
    </comment>
    <comment ref="A29" authorId="0" shapeId="0" xr:uid="{718B82FC-5E12-43D3-9CAE-A22BCEC26935}">
      <text/>
    </comment>
    <comment ref="A30" authorId="0" shapeId="0" xr:uid="{F37F2B80-D7F4-4157-9A30-801A89732287}">
      <text/>
    </comment>
    <comment ref="A33" authorId="0" shapeId="0" xr:uid="{9092B1F2-681F-4318-8A9E-11D3DCC2F061}">
      <text/>
    </comment>
    <comment ref="A34" authorId="0" shapeId="0" xr:uid="{BAC9257D-F25B-4FC7-96D0-100CDAD1CDE1}">
      <text/>
    </comment>
    <comment ref="L34" authorId="0" shapeId="0" xr:uid="{DED150A8-F030-4E6A-A255-7781045755F6}">
      <text>
        <r>
          <rPr>
            <b/>
            <sz val="9"/>
            <color indexed="81"/>
            <rFont val="Tahoma"/>
            <family val="2"/>
          </rPr>
          <t>Bandwith: [696,635-1120,673] Hz</t>
        </r>
      </text>
    </comment>
    <comment ref="A35" authorId="0" shapeId="0" xr:uid="{2EF36A5A-A4AF-4FE4-9362-0A846AACB9D1}">
      <text/>
    </comment>
    <comment ref="A38" authorId="0" shapeId="0" xr:uid="{3328674D-C27D-4D85-BDDA-0F3FA8E13841}">
      <text/>
    </comment>
    <comment ref="A40" authorId="0" shapeId="0" xr:uid="{32B39F4A-2886-49CE-B7B7-B2EFADA9B7D2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F5B45E27-BB75-4FD7-BD41-836B026C57AC}">
      <text/>
    </comment>
    <comment ref="A42" authorId="0" shapeId="0" xr:uid="{37C6D843-8C49-47B4-90B0-B171D923F696}">
      <text/>
    </comment>
    <comment ref="A43" authorId="0" shapeId="0" xr:uid="{69734F69-B48A-4BD4-BF03-F3ABFD401AC1}">
      <text/>
    </comment>
    <comment ref="A45" authorId="0" shapeId="0" xr:uid="{4AE34A9A-016B-4626-94F3-0278D4FEAEAA}">
      <text/>
    </comment>
    <comment ref="A46" authorId="0" shapeId="0" xr:uid="{4EE3C8C8-1689-445B-A264-553A70222F51}">
      <text/>
    </comment>
    <comment ref="A49" authorId="0" shapeId="0" xr:uid="{9FB893B6-1E82-4C62-9613-53AC01ADB089}">
      <text/>
    </comment>
    <comment ref="A51" authorId="0" shapeId="0" xr:uid="{9BB4A18A-456B-4FA7-90ED-13950D77E866}">
      <text/>
    </comment>
    <comment ref="A52" authorId="0" shapeId="0" xr:uid="{2EC29C56-4E3A-4BC7-B6ED-157A45A1EA93}">
      <text/>
    </comment>
    <comment ref="A53" authorId="0" shapeId="0" xr:uid="{30321EA5-C7E0-4EE7-992D-F7663EF51607}">
      <text/>
    </comment>
    <comment ref="A54" authorId="0" shapeId="0" xr:uid="{FA36B47C-9B49-4900-A165-7C09535BD24C}">
      <text/>
    </comment>
    <comment ref="A55" authorId="0" shapeId="0" xr:uid="{5BFA8552-9352-42A3-B6C2-000FD879AA27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<sst xmlns="http://schemas.openxmlformats.org/spreadsheetml/2006/main" count="1320" uniqueCount="242">
  <si>
    <t>Acrocephalus baeticatus</t>
  </si>
  <si>
    <t>Acrocephalus gracilirostris</t>
  </si>
  <si>
    <t>Amauronis flavirostra</t>
  </si>
  <si>
    <t>Andropadus importunus</t>
  </si>
  <si>
    <t>Anthreptes reichenowi</t>
  </si>
  <si>
    <t xml:space="preserve">Apalis ruddi </t>
  </si>
  <si>
    <t>Ardea cinerea</t>
  </si>
  <si>
    <t>Asio capensis</t>
  </si>
  <si>
    <t>Batis fratrum</t>
  </si>
  <si>
    <t>Batis molitor</t>
  </si>
  <si>
    <t>Bostrychia hagedash</t>
  </si>
  <si>
    <t>Burhinus vemiculatus</t>
  </si>
  <si>
    <t>Calendulauda africanoides</t>
  </si>
  <si>
    <t>Camaroptera brachyura</t>
  </si>
  <si>
    <t>Caprimulgus pectoralis</t>
  </si>
  <si>
    <t>Centropus grillii</t>
  </si>
  <si>
    <t>Cercotrichas signata</t>
  </si>
  <si>
    <t>Chalcomitra senegalensis</t>
  </si>
  <si>
    <t>Chlorophoneus olivaceus</t>
  </si>
  <si>
    <t>Chrysococcyx caprius</t>
  </si>
  <si>
    <t>Chrysococcyx klaas</t>
  </si>
  <si>
    <t>Cinnyris bifasciatus</t>
  </si>
  <si>
    <t>Cistiscola chiniana</t>
  </si>
  <si>
    <t>Cisticola galactotes</t>
  </si>
  <si>
    <t>Corvus splendens</t>
  </si>
  <si>
    <t>Cossypha humeralis</t>
  </si>
  <si>
    <t xml:space="preserve">Cossypha natalensis </t>
  </si>
  <si>
    <t>Cyanomitra veroxii</t>
  </si>
  <si>
    <t>Cyanomitra olivacea</t>
  </si>
  <si>
    <t>Dicrurus ludwigii</t>
  </si>
  <si>
    <t>Dryoscopus cubla</t>
  </si>
  <si>
    <t>Estrilda astrid</t>
  </si>
  <si>
    <t>Euplectes orix</t>
  </si>
  <si>
    <t>Gallinago nigripennis</t>
  </si>
  <si>
    <t>Halcyon chelicuti</t>
  </si>
  <si>
    <t>Hedydipina collaris</t>
  </si>
  <si>
    <t>Ixobrychus minutus</t>
  </si>
  <si>
    <t>Macronyx ameliae</t>
  </si>
  <si>
    <t xml:space="preserve">Macronyx croceus </t>
  </si>
  <si>
    <t>Merops superciliosus</t>
  </si>
  <si>
    <t xml:space="preserve">Musciapa adusta </t>
  </si>
  <si>
    <t>Notopholia corusca</t>
  </si>
  <si>
    <t>Numenius phaeopus</t>
  </si>
  <si>
    <t xml:space="preserve">Ortygospiza atricollis </t>
  </si>
  <si>
    <t xml:space="preserve">Paragallinula angulata </t>
  </si>
  <si>
    <t xml:space="preserve">Phedina borbonica </t>
  </si>
  <si>
    <t xml:space="preserve">Ploceus velatus </t>
  </si>
  <si>
    <t>Ploceus xanthopterus</t>
  </si>
  <si>
    <t>Poicephalus cryptoxanthus</t>
  </si>
  <si>
    <t>Prinia subflava</t>
  </si>
  <si>
    <t>Pseudhirundo griseopyga</t>
  </si>
  <si>
    <t>Pternistis afer</t>
  </si>
  <si>
    <t>Pycnonotus barbatus</t>
  </si>
  <si>
    <t>Pycnonotus tricolor</t>
  </si>
  <si>
    <t>Quelea erythrops</t>
  </si>
  <si>
    <t xml:space="preserve">Rallus caerulescens </t>
  </si>
  <si>
    <t>Sarothura rufa</t>
  </si>
  <si>
    <t>Smithornis capensis</t>
  </si>
  <si>
    <t>Streptopelia capicola</t>
  </si>
  <si>
    <t xml:space="preserve">Telophorus viridis </t>
  </si>
  <si>
    <t>Treron calvus</t>
  </si>
  <si>
    <t>Turdus libonyana</t>
  </si>
  <si>
    <t>Upupa africana</t>
  </si>
  <si>
    <t>Vanellus lugubris</t>
  </si>
  <si>
    <t xml:space="preserve">Vidua funrerea </t>
  </si>
  <si>
    <t>Zosterops anderssoni</t>
  </si>
  <si>
    <t>SPECIES</t>
  </si>
  <si>
    <t>Annotation</t>
  </si>
  <si>
    <t>record</t>
  </si>
  <si>
    <t>SP</t>
  </si>
  <si>
    <t>RECORD</t>
  </si>
  <si>
    <t>min_t</t>
  </si>
  <si>
    <t>max_t</t>
  </si>
  <si>
    <t>min_f</t>
  </si>
  <si>
    <t>max_f</t>
  </si>
  <si>
    <t>dt</t>
  </si>
  <si>
    <t>df</t>
  </si>
  <si>
    <t>APD</t>
  </si>
  <si>
    <t>Acrocephalus_baeticatus</t>
  </si>
  <si>
    <t>Bruit non-animal à 1''30</t>
  </si>
  <si>
    <t>Amauronis_flavirostra</t>
  </si>
  <si>
    <t>D_record</t>
  </si>
  <si>
    <t>27''72</t>
  </si>
  <si>
    <t>28''08</t>
  </si>
  <si>
    <t>29''52</t>
  </si>
  <si>
    <t>5''224</t>
  </si>
  <si>
    <t>Ardea_cinerea</t>
  </si>
  <si>
    <t>6''531</t>
  </si>
  <si>
    <t>3'27''882</t>
  </si>
  <si>
    <t>1'06''142</t>
  </si>
  <si>
    <t>1'05''776</t>
  </si>
  <si>
    <t>40''72</t>
  </si>
  <si>
    <t>nb_ROI</t>
  </si>
  <si>
    <t>Ce n'est pas le chant principal</t>
  </si>
  <si>
    <t>Trochocercus cyanomelas</t>
  </si>
  <si>
    <t>Bcp de bruit humain/photo</t>
  </si>
  <si>
    <t xml:space="preserve">Family </t>
  </si>
  <si>
    <t>Acrocephalidae</t>
  </si>
  <si>
    <t>Rallidae</t>
  </si>
  <si>
    <t>Strigidae</t>
  </si>
  <si>
    <t>Ardeidae</t>
  </si>
  <si>
    <t>Treskiornithidae</t>
  </si>
  <si>
    <t>Pycnonotidae</t>
  </si>
  <si>
    <t>Bulbul importun</t>
  </si>
  <si>
    <t>Vernaculaire</t>
  </si>
  <si>
    <t>Rousserole africaine</t>
  </si>
  <si>
    <t>Rousserole à bec fin</t>
  </si>
  <si>
    <t>Râle à bec jaune</t>
  </si>
  <si>
    <t>Héron cendré</t>
  </si>
  <si>
    <t>Souimanga de Reichenow</t>
  </si>
  <si>
    <t>Nectariniidae</t>
  </si>
  <si>
    <t>Cisticolidae</t>
  </si>
  <si>
    <t>Apalis de Rudd</t>
  </si>
  <si>
    <t>Hibou du Cap</t>
  </si>
  <si>
    <t>Platysteiridae</t>
  </si>
  <si>
    <t>Pririt zoulou</t>
  </si>
  <si>
    <t>Pririt molitor</t>
  </si>
  <si>
    <t>Ibis hagedash</t>
  </si>
  <si>
    <t>Burhinidae</t>
  </si>
  <si>
    <t>Alouette fauve</t>
  </si>
  <si>
    <t>Oedicnème vemiculé</t>
  </si>
  <si>
    <t>Alaudidae</t>
  </si>
  <si>
    <t>Camaroptère à tête grise</t>
  </si>
  <si>
    <t>Caprimulgidae</t>
  </si>
  <si>
    <t>Engoulevent musicien</t>
  </si>
  <si>
    <t>Coucal noir</t>
  </si>
  <si>
    <t>Cuculidae</t>
  </si>
  <si>
    <t>Corvidae</t>
  </si>
  <si>
    <t>Turdidae</t>
  </si>
  <si>
    <t>Upupidae</t>
  </si>
  <si>
    <t>Blongios nain</t>
  </si>
  <si>
    <t>Muscicapidae</t>
  </si>
  <si>
    <t>Agrobate brun</t>
  </si>
  <si>
    <t>Souimanga à poitrine rouge</t>
  </si>
  <si>
    <t>Malaconotidae</t>
  </si>
  <si>
    <t>Gladiateur olive</t>
  </si>
  <si>
    <t>Coucou didric</t>
  </si>
  <si>
    <t>Coucou de Klaas</t>
  </si>
  <si>
    <t>Souimanga bifascié</t>
  </si>
  <si>
    <t>Cisticole grin</t>
  </si>
  <si>
    <t>Cisticole roussâtre</t>
  </si>
  <si>
    <t>Corbeau familier</t>
  </si>
  <si>
    <t>Cossyphe à gorge blanche</t>
  </si>
  <si>
    <t>Cossyphe à calotte rousse</t>
  </si>
  <si>
    <t>Souimanga olivâtre</t>
  </si>
  <si>
    <t>Souimanga murin</t>
  </si>
  <si>
    <t>Drongo ludwigii</t>
  </si>
  <si>
    <t>Dicruridae</t>
  </si>
  <si>
    <t>RAS</t>
  </si>
  <si>
    <t>Batis_fratrum</t>
  </si>
  <si>
    <t>Anthreptes_reichenowi</t>
  </si>
  <si>
    <t>Apalis_ruddi</t>
  </si>
  <si>
    <t>Bostrychia_hagedash</t>
  </si>
  <si>
    <t>17''737</t>
  </si>
  <si>
    <t>Attention 2 fois des ROI se chevauchent</t>
  </si>
  <si>
    <t>7''967</t>
  </si>
  <si>
    <t>Burhinus_vemiculatus</t>
  </si>
  <si>
    <t>Scolopacidae</t>
  </si>
  <si>
    <t>Bécassine africaine</t>
  </si>
  <si>
    <t>Hirundinidae</t>
  </si>
  <si>
    <t>Hirondelle à croupion gris</t>
  </si>
  <si>
    <t>Astrid ondulé</t>
  </si>
  <si>
    <t>Râle bleuâtre</t>
  </si>
  <si>
    <t>Râle à camail</t>
  </si>
  <si>
    <t>Sarothruridae</t>
  </si>
  <si>
    <t>Bulbul des jardins</t>
  </si>
  <si>
    <t>Bulbul tricolor</t>
  </si>
  <si>
    <t>Huppe africaine</t>
  </si>
  <si>
    <t>Charadriidae</t>
  </si>
  <si>
    <t>Vanneau terne</t>
  </si>
  <si>
    <t>Merle kurrichane</t>
  </si>
  <si>
    <t>Combassou noir</t>
  </si>
  <si>
    <t>Viduidae</t>
  </si>
  <si>
    <t>Zostérops jaune du Sud</t>
  </si>
  <si>
    <t>Zosteropidae</t>
  </si>
  <si>
    <t>Courlis corlieu</t>
  </si>
  <si>
    <t>Martin-chasseur strié</t>
  </si>
  <si>
    <t>Alcenididae</t>
  </si>
  <si>
    <t>Souimanga à collier</t>
  </si>
  <si>
    <t xml:space="preserve">Colombar à front nu </t>
  </si>
  <si>
    <t>Colombidae</t>
  </si>
  <si>
    <t>Tchitrec du Cap</t>
  </si>
  <si>
    <t>Monarchidae</t>
  </si>
  <si>
    <t>Travailleur à tête rouge</t>
  </si>
  <si>
    <t>Ploceidae</t>
  </si>
  <si>
    <t>Eurylaime du Cap</t>
  </si>
  <si>
    <t>Eurylaimidae</t>
  </si>
  <si>
    <t>Tourterelle du Cap</t>
  </si>
  <si>
    <t>Gladiateur vert</t>
  </si>
  <si>
    <t>Francolin à gorge rouge</t>
  </si>
  <si>
    <t>Phasianidae</t>
  </si>
  <si>
    <t>Prinia commune</t>
  </si>
  <si>
    <t>Marouette de Baillon</t>
  </si>
  <si>
    <t>Tisserin à gorge brune</t>
  </si>
  <si>
    <t>Tisserin masqué</t>
  </si>
  <si>
    <t>Porzana pusilla</t>
  </si>
  <si>
    <t>Psittacidae</t>
  </si>
  <si>
    <t>Perroquet à tête brune</t>
  </si>
  <si>
    <t>Gallinule africaine</t>
  </si>
  <si>
    <t>Astrid-caille à lunettes</t>
  </si>
  <si>
    <t>Estrildidae</t>
  </si>
  <si>
    <t>Hirondelle des Mascareignes</t>
  </si>
  <si>
    <t xml:space="preserve">Phyllastrephus terrestris </t>
  </si>
  <si>
    <t>Bulbul jaboteur</t>
  </si>
  <si>
    <t>Cubla boule-de-neige</t>
  </si>
  <si>
    <t>Euplecte ignicolore</t>
  </si>
  <si>
    <t>Motacillidae</t>
  </si>
  <si>
    <t>Sentinelle à gorge rousse</t>
  </si>
  <si>
    <t>Sentinelle à gorge jaune</t>
  </si>
  <si>
    <t>Guêpier de Perse</t>
  </si>
  <si>
    <t>Meropidae</t>
  </si>
  <si>
    <t>Gobemouche sombre</t>
  </si>
  <si>
    <t>Choucador à ventre noir</t>
  </si>
  <si>
    <t>Sturnidae</t>
  </si>
  <si>
    <t>14''054</t>
  </si>
  <si>
    <t>Corvus_splendens</t>
  </si>
  <si>
    <t>Corvus_spelndens</t>
  </si>
  <si>
    <t>16''666</t>
  </si>
  <si>
    <t>8''411</t>
  </si>
  <si>
    <t>Cisticola_chiniana</t>
  </si>
  <si>
    <t>13''714</t>
  </si>
  <si>
    <t>Calendulauda_africanoides</t>
  </si>
  <si>
    <t>PAS prendre sifflement longitudinal &amp; regulier</t>
  </si>
  <si>
    <t>31"817</t>
  </si>
  <si>
    <t>Caprimulgus_pectoralis</t>
  </si>
  <si>
    <t>6"269</t>
  </si>
  <si>
    <t>Centropus_grillii</t>
  </si>
  <si>
    <t>Chrysococcyx_caprius</t>
  </si>
  <si>
    <t>4"859</t>
  </si>
  <si>
    <t>Le son rythmique freq. Basse</t>
  </si>
  <si>
    <t>Il y a une autre espèce</t>
  </si>
  <si>
    <t>1'50"028</t>
  </si>
  <si>
    <t>Je n'ai pas pris en compte les harmoniques (trop faibles)</t>
  </si>
  <si>
    <t>Chrysococcyx_klaas</t>
  </si>
  <si>
    <t>n_roi</t>
  </si>
  <si>
    <t>Chlorophoneus_olivaceus</t>
  </si>
  <si>
    <t>9"169</t>
  </si>
  <si>
    <t>25"944</t>
  </si>
  <si>
    <t>Cossypha_humeralis</t>
  </si>
  <si>
    <t>1'42"113</t>
  </si>
  <si>
    <t>34"064</t>
  </si>
  <si>
    <t>13"584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</si>
</sst>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8" fillId="0" borderId="5" xfId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0" fillId="2" borderId="1" xfId="0" applyFill="1" applyBorder="1"/>
    <xf numFmtId="0" fontId="0" fillId="0" borderId="2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Fill="1" applyBorder="1"/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8" fillId="0" borderId="13" xfId="1" applyBorder="1" applyAlignment="1">
      <alignment horizontal="center" vertical="center"/>
    </xf>
    <xf numFmtId="0" fontId="0" fillId="0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0" xfId="1" applyBorder="1" applyAlignment="1">
      <alignment horizontal="center" vertical="center"/>
    </xf>
    <xf numFmtId="0" fontId="8" fillId="0" borderId="18" xfId="1" applyBorder="1" applyAlignment="1">
      <alignment horizontal="center" vertical="center"/>
    </xf>
    <xf numFmtId="0" fontId="8" fillId="0" borderId="3" xfId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Xenocanto_ROI/C.%20chiniana_444840.png" TargetMode="External"/><Relationship Id="rId13" Type="http://schemas.openxmlformats.org/officeDocument/2006/relationships/hyperlink" Target="Xenocanto_ROI/C.%20pectoralis_705357.png" TargetMode="External"/><Relationship Id="rId18" Type="http://schemas.openxmlformats.org/officeDocument/2006/relationships/hyperlink" Target="Xenocanto_ROI/C.%20humeralis_400928.png" TargetMode="External"/><Relationship Id="rId3" Type="http://schemas.openxmlformats.org/officeDocument/2006/relationships/hyperlink" Target="Xenocanto_ROI/A.%20baeticatus_432472.png" TargetMode="External"/><Relationship Id="rId21" Type="http://schemas.openxmlformats.org/officeDocument/2006/relationships/comments" Target="../comments1.xml"/><Relationship Id="rId7" Type="http://schemas.openxmlformats.org/officeDocument/2006/relationships/hyperlink" Target="Xenocanto_ROI/C.%20splendens_721755.png" TargetMode="External"/><Relationship Id="rId12" Type="http://schemas.openxmlformats.org/officeDocument/2006/relationships/hyperlink" Target="Xenocanto_ROI/C.%20africanoides_449420.png" TargetMode="External"/><Relationship Id="rId17" Type="http://schemas.openxmlformats.org/officeDocument/2006/relationships/hyperlink" Target="Xenocanto_ROI/C.%20olivaceus_104021.png" TargetMode="External"/><Relationship Id="rId2" Type="http://schemas.openxmlformats.org/officeDocument/2006/relationships/hyperlink" Target="Xenocanto_ROI/A.%20baeticatus_432471.png" TargetMode="External"/><Relationship Id="rId16" Type="http://schemas.openxmlformats.org/officeDocument/2006/relationships/hyperlink" Target="Xenocanto_ROI/C.%20klaas_448614.png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Xenocanto_ROI/A.%20baeticatus_432469.png" TargetMode="External"/><Relationship Id="rId6" Type="http://schemas.openxmlformats.org/officeDocument/2006/relationships/hyperlink" Target="Xenocanto_ROI/C.%20splendens_104058.png" TargetMode="External"/><Relationship Id="rId11" Type="http://schemas.openxmlformats.org/officeDocument/2006/relationships/hyperlink" Target="Xenocanto_ROI/A.%20flavirostra_453374.png" TargetMode="External"/><Relationship Id="rId5" Type="http://schemas.openxmlformats.org/officeDocument/2006/relationships/hyperlink" Target="Xenocanto_ROI/B.%20vemiculatus_701253.png" TargetMode="External"/><Relationship Id="rId15" Type="http://schemas.openxmlformats.org/officeDocument/2006/relationships/hyperlink" Target="Xenocanto_ROI/C.%20caprius_452899.png" TargetMode="External"/><Relationship Id="rId10" Type="http://schemas.openxmlformats.org/officeDocument/2006/relationships/hyperlink" Target="Xenocanto_ROI/A.%20ruddi_201315.p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Xenocanto_ROI/B.%20hagedash_59742.png" TargetMode="External"/><Relationship Id="rId9" Type="http://schemas.openxmlformats.org/officeDocument/2006/relationships/hyperlink" Target="Xenocanto_ROI/A.%20reichenowi_201496.png" TargetMode="External"/><Relationship Id="rId14" Type="http://schemas.openxmlformats.org/officeDocument/2006/relationships/hyperlink" Target="Xenocanto_ROI/C.%20grillii_457592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FCA5-6F53-4178-80F0-168DA553A45D}">
  <dimension ref="A1:N117"/>
  <sheetViews>
    <sheetView tabSelected="1" zoomScale="39" zoomScaleNormal="55" workbookViewId="0">
      <selection activeCell="F51" sqref="F51"/>
    </sheetView>
  </sheetViews>
  <sheetFormatPr baseColWidth="10" defaultRowHeight="14.5" x14ac:dyDescent="0.35"/>
  <cols>
    <col min="1" max="1" width="24.6328125" style="5" bestFit="1" customWidth="1"/>
    <col min="2" max="2" width="7.7265625" style="5" bestFit="1" customWidth="1"/>
    <col min="3" max="11" width="10.90625" style="5"/>
    <col min="12" max="12" width="48.7265625" style="5" bestFit="1" customWidth="1"/>
    <col min="13" max="13" width="26" style="5" customWidth="1"/>
    <col min="14" max="14" width="30.36328125" bestFit="1" customWidth="1"/>
  </cols>
  <sheetData>
    <row r="1" spans="1:14" ht="15" thickBot="1" x14ac:dyDescent="0.4">
      <c r="A1" s="15" t="s">
        <v>66</v>
      </c>
      <c r="B1" s="15" t="s">
        <v>70</v>
      </c>
      <c r="C1" s="15" t="s">
        <v>92</v>
      </c>
      <c r="D1" s="15" t="s">
        <v>81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5" t="s">
        <v>77</v>
      </c>
      <c r="L1" s="16" t="s">
        <v>67</v>
      </c>
      <c r="M1" s="16" t="s">
        <v>96</v>
      </c>
      <c r="N1" s="16" t="s">
        <v>104</v>
      </c>
    </row>
    <row r="2" spans="1:14" x14ac:dyDescent="0.35">
      <c r="A2" s="17" t="s">
        <v>0</v>
      </c>
      <c r="B2" s="42">
        <v>432469</v>
      </c>
      <c r="C2" s="18">
        <v>52</v>
      </c>
      <c r="D2" s="18" t="s">
        <v>82</v>
      </c>
      <c r="E2" s="18">
        <f>AVERAGE(Results!D2:D53)</f>
        <v>9.4527325226538483</v>
      </c>
      <c r="F2" s="18">
        <f>AVERAGE(Results!E2:E53)</f>
        <v>9.5637321199999974</v>
      </c>
      <c r="G2" s="18">
        <f>AVERAGE(Results!F2:F53)</f>
        <v>2553.6970576923077</v>
      </c>
      <c r="H2" s="18">
        <f>AVERAGE(Results!G2:G53)</f>
        <v>4777.6257500000002</v>
      </c>
      <c r="I2" s="18">
        <f>AVERAGE(Results!H2:H53)</f>
        <v>0.11099999999999997</v>
      </c>
      <c r="J2" s="18">
        <f>AVERAGE(Results!I2:I53)</f>
        <v>2223.9286346153845</v>
      </c>
      <c r="K2" s="60">
        <f>AVERAGE(Results!J2:J53)</f>
        <v>-67.788461538461533</v>
      </c>
      <c r="L2" s="78" t="s">
        <v>230</v>
      </c>
      <c r="M2" s="19" t="s">
        <v>97</v>
      </c>
      <c r="N2" s="20" t="s">
        <v>105</v>
      </c>
    </row>
    <row r="3" spans="1:14" x14ac:dyDescent="0.35">
      <c r="A3" s="21"/>
      <c r="B3" s="43">
        <v>432471</v>
      </c>
      <c r="C3" s="6">
        <v>101</v>
      </c>
      <c r="D3" s="6" t="s">
        <v>83</v>
      </c>
      <c r="E3" s="6">
        <f>AVERAGE(Results!D54:D154)</f>
        <v>16.306700732099014</v>
      </c>
      <c r="F3" s="6">
        <f>AVERAGE(Results!E54:E154)</f>
        <v>16.391912897148519</v>
      </c>
      <c r="G3" s="6">
        <f>AVERAGE(Results!F54:F154)</f>
        <v>2212.0089801980198</v>
      </c>
      <c r="H3" s="6">
        <f>AVERAGE(Results!G54:G154)</f>
        <v>3818.5204356435661</v>
      </c>
      <c r="I3" s="6">
        <f>AVERAGE(Results!H54:H154)</f>
        <v>8.5226732673267316E-2</v>
      </c>
      <c r="J3" s="6">
        <f>AVERAGE(Results!I54:I154)</f>
        <v>1606.5114554455442</v>
      </c>
      <c r="K3" s="4">
        <f>AVERAGE(Results!J54:J154)</f>
        <v>-68.92792079207922</v>
      </c>
      <c r="L3" s="79" t="s">
        <v>79</v>
      </c>
      <c r="M3" s="7" t="s">
        <v>97</v>
      </c>
      <c r="N3" s="22"/>
    </row>
    <row r="4" spans="1:14" x14ac:dyDescent="0.35">
      <c r="A4" s="21"/>
      <c r="B4" s="43">
        <v>432472</v>
      </c>
      <c r="C4" s="6">
        <v>178</v>
      </c>
      <c r="D4" s="6" t="s">
        <v>84</v>
      </c>
      <c r="E4" s="6">
        <f>AVERAGE(Results!D155:D332)</f>
        <v>15.654855764882027</v>
      </c>
      <c r="F4" s="6">
        <f>AVERAGE(Results!E155:E332)</f>
        <v>15.736446958994385</v>
      </c>
      <c r="G4" s="6">
        <f>AVERAGE(Results!F155:F332)</f>
        <v>2497.9077247190999</v>
      </c>
      <c r="H4" s="6">
        <f>AVERAGE(Results!G155:G332)</f>
        <v>4447.106039325844</v>
      </c>
      <c r="I4" s="6">
        <f>AVERAGE(Results!H155:H332)</f>
        <v>8.1589325842696653E-2</v>
      </c>
      <c r="J4" s="6">
        <f>AVERAGE(Results!I155:I332)</f>
        <v>1949.1983483146082</v>
      </c>
      <c r="K4" s="4">
        <f>AVERAGE(Results!J155:J332)</f>
        <v>-69.107865168539306</v>
      </c>
      <c r="L4" s="84" t="s">
        <v>148</v>
      </c>
      <c r="M4" s="7" t="s">
        <v>97</v>
      </c>
      <c r="N4" s="22"/>
    </row>
    <row r="5" spans="1:14" x14ac:dyDescent="0.35">
      <c r="A5" s="21"/>
      <c r="B5" s="6">
        <v>432680</v>
      </c>
      <c r="C5" s="6"/>
      <c r="D5" s="6"/>
      <c r="E5" s="6"/>
      <c r="F5" s="6"/>
      <c r="G5" s="6"/>
      <c r="H5" s="6"/>
      <c r="I5" s="6"/>
      <c r="J5" s="6"/>
      <c r="K5" s="4"/>
      <c r="L5" s="52"/>
      <c r="M5" s="7" t="s">
        <v>97</v>
      </c>
      <c r="N5" s="22"/>
    </row>
    <row r="6" spans="1:14" x14ac:dyDescent="0.35">
      <c r="A6" s="21"/>
      <c r="B6" s="6">
        <v>432681</v>
      </c>
      <c r="C6" s="6"/>
      <c r="D6" s="6"/>
      <c r="E6" s="6"/>
      <c r="F6" s="6"/>
      <c r="G6" s="6"/>
      <c r="H6" s="6"/>
      <c r="I6" s="6"/>
      <c r="J6" s="6"/>
      <c r="K6" s="4"/>
      <c r="L6" s="52"/>
      <c r="M6" s="7" t="s">
        <v>97</v>
      </c>
      <c r="N6" s="22"/>
    </row>
    <row r="7" spans="1:14" x14ac:dyDescent="0.35">
      <c r="A7" s="21"/>
      <c r="B7" s="6">
        <v>432682</v>
      </c>
      <c r="C7" s="6"/>
      <c r="D7" s="6"/>
      <c r="E7" s="6"/>
      <c r="F7" s="6"/>
      <c r="G7" s="6"/>
      <c r="H7" s="6"/>
      <c r="I7" s="6"/>
      <c r="J7" s="6"/>
      <c r="K7" s="4"/>
      <c r="L7" s="52"/>
      <c r="M7" s="7" t="s">
        <v>97</v>
      </c>
      <c r="N7" s="22"/>
    </row>
    <row r="8" spans="1:14" x14ac:dyDescent="0.35">
      <c r="A8" s="21"/>
      <c r="B8" s="6">
        <v>432684</v>
      </c>
      <c r="C8" s="6"/>
      <c r="D8" s="6"/>
      <c r="E8" s="6"/>
      <c r="F8" s="6"/>
      <c r="G8" s="6"/>
      <c r="H8" s="6"/>
      <c r="I8" s="6"/>
      <c r="J8" s="6"/>
      <c r="K8" s="4"/>
      <c r="L8" s="52"/>
      <c r="M8" s="7" t="s">
        <v>97</v>
      </c>
      <c r="N8" s="22"/>
    </row>
    <row r="9" spans="1:14" ht="15" thickBot="1" x14ac:dyDescent="0.4">
      <c r="A9" s="23"/>
      <c r="B9" s="24">
        <v>453372</v>
      </c>
      <c r="C9" s="24"/>
      <c r="D9" s="24"/>
      <c r="E9" s="24"/>
      <c r="F9" s="24"/>
      <c r="G9" s="24"/>
      <c r="H9" s="24"/>
      <c r="I9" s="24"/>
      <c r="J9" s="24"/>
      <c r="K9" s="61"/>
      <c r="L9" s="53"/>
      <c r="M9" s="25" t="s">
        <v>97</v>
      </c>
      <c r="N9" s="26"/>
    </row>
    <row r="10" spans="1:14" x14ac:dyDescent="0.35">
      <c r="A10" s="17" t="s">
        <v>1</v>
      </c>
      <c r="B10" s="18">
        <v>201497</v>
      </c>
      <c r="C10" s="18"/>
      <c r="D10" s="18"/>
      <c r="E10" s="18"/>
      <c r="F10" s="18"/>
      <c r="G10" s="18"/>
      <c r="H10" s="18"/>
      <c r="I10" s="18"/>
      <c r="J10" s="18"/>
      <c r="K10" s="60"/>
      <c r="L10" s="51"/>
      <c r="M10" s="19" t="s">
        <v>97</v>
      </c>
      <c r="N10" s="20" t="s">
        <v>106</v>
      </c>
    </row>
    <row r="11" spans="1:14" x14ac:dyDescent="0.35">
      <c r="A11" s="21"/>
      <c r="B11" s="6">
        <v>433951</v>
      </c>
      <c r="C11" s="6"/>
      <c r="D11" s="6"/>
      <c r="E11" s="6"/>
      <c r="F11" s="6"/>
      <c r="G11" s="6"/>
      <c r="H11" s="6"/>
      <c r="I11" s="6"/>
      <c r="J11" s="6"/>
      <c r="K11" s="4"/>
      <c r="L11" s="52"/>
      <c r="M11" s="7" t="s">
        <v>97</v>
      </c>
      <c r="N11" s="22"/>
    </row>
    <row r="12" spans="1:14" ht="15" thickBot="1" x14ac:dyDescent="0.4">
      <c r="A12" s="23"/>
      <c r="B12" s="24">
        <v>452902</v>
      </c>
      <c r="C12" s="24"/>
      <c r="D12" s="24"/>
      <c r="E12" s="24"/>
      <c r="F12" s="24"/>
      <c r="G12" s="24"/>
      <c r="H12" s="24"/>
      <c r="I12" s="24"/>
      <c r="J12" s="24"/>
      <c r="K12" s="61"/>
      <c r="L12" s="53"/>
      <c r="M12" s="25" t="s">
        <v>97</v>
      </c>
      <c r="N12" s="26"/>
    </row>
    <row r="13" spans="1:14" ht="15" thickBot="1" x14ac:dyDescent="0.4">
      <c r="A13" s="27" t="s">
        <v>2</v>
      </c>
      <c r="B13" s="66">
        <v>453374</v>
      </c>
      <c r="C13" s="28">
        <v>42</v>
      </c>
      <c r="D13" s="28" t="s">
        <v>85</v>
      </c>
      <c r="E13" s="28">
        <f>AVERAGE(Results!D333:D374)</f>
        <v>2.5192033663333335</v>
      </c>
      <c r="F13" s="28">
        <f>AVERAGE(Results!E333:E374)</f>
        <v>2.574689770380953</v>
      </c>
      <c r="G13" s="28">
        <f>AVERAGE(Results!F333:F374)</f>
        <v>1657.1222380952379</v>
      </c>
      <c r="H13" s="28">
        <f>AVERAGE(Results!G333:G374)</f>
        <v>3227.7512380952394</v>
      </c>
      <c r="I13" s="28">
        <f>AVERAGE(Results!H333:H374)</f>
        <v>5.5497619047619032E-2</v>
      </c>
      <c r="J13" s="28">
        <f>AVERAGE(Results!I333:I374)</f>
        <v>1570.6289047619041</v>
      </c>
      <c r="K13" s="62">
        <f>AVERAGE(Results!J333:J374)</f>
        <v>-57.800238095238079</v>
      </c>
      <c r="L13" s="81" t="s">
        <v>148</v>
      </c>
      <c r="M13" s="29" t="s">
        <v>98</v>
      </c>
      <c r="N13" s="30" t="s">
        <v>107</v>
      </c>
    </row>
    <row r="14" spans="1:14" x14ac:dyDescent="0.35">
      <c r="A14" s="17" t="s">
        <v>3</v>
      </c>
      <c r="B14" s="18">
        <v>597337</v>
      </c>
      <c r="C14" s="18"/>
      <c r="D14" s="18"/>
      <c r="E14" s="18"/>
      <c r="F14" s="18"/>
      <c r="G14" s="18"/>
      <c r="H14" s="18"/>
      <c r="I14" s="18"/>
      <c r="J14" s="18"/>
      <c r="K14" s="60"/>
      <c r="L14" s="51"/>
      <c r="M14" s="19" t="s">
        <v>102</v>
      </c>
      <c r="N14" s="31" t="s">
        <v>103</v>
      </c>
    </row>
    <row r="15" spans="1:14" x14ac:dyDescent="0.35">
      <c r="A15" s="21"/>
      <c r="B15" s="6">
        <v>104020</v>
      </c>
      <c r="C15" s="6"/>
      <c r="D15" s="6"/>
      <c r="E15" s="6"/>
      <c r="F15" s="6"/>
      <c r="G15" s="6"/>
      <c r="H15" s="6"/>
      <c r="I15" s="6"/>
      <c r="J15" s="6"/>
      <c r="K15" s="4"/>
      <c r="L15" s="52"/>
      <c r="M15" s="7" t="s">
        <v>102</v>
      </c>
      <c r="N15" s="32"/>
    </row>
    <row r="16" spans="1:14" x14ac:dyDescent="0.35">
      <c r="A16" s="21"/>
      <c r="B16" s="6">
        <v>104020</v>
      </c>
      <c r="C16" s="6"/>
      <c r="D16" s="6"/>
      <c r="E16" s="6"/>
      <c r="F16" s="6"/>
      <c r="G16" s="6"/>
      <c r="H16" s="6"/>
      <c r="I16" s="6"/>
      <c r="J16" s="6"/>
      <c r="K16" s="4"/>
      <c r="L16" s="52"/>
      <c r="M16" s="7" t="s">
        <v>102</v>
      </c>
      <c r="N16" s="32"/>
    </row>
    <row r="17" spans="1:14" x14ac:dyDescent="0.35">
      <c r="A17" s="21"/>
      <c r="B17" s="6">
        <v>201449</v>
      </c>
      <c r="C17" s="6"/>
      <c r="D17" s="6"/>
      <c r="E17" s="6"/>
      <c r="F17" s="6"/>
      <c r="G17" s="6"/>
      <c r="H17" s="6"/>
      <c r="I17" s="6"/>
      <c r="J17" s="6"/>
      <c r="K17" s="4"/>
      <c r="L17" s="52"/>
      <c r="M17" s="7" t="s">
        <v>102</v>
      </c>
      <c r="N17" s="32"/>
    </row>
    <row r="18" spans="1:14" ht="15" thickBot="1" x14ac:dyDescent="0.4">
      <c r="A18" s="23"/>
      <c r="B18" s="24">
        <v>392008</v>
      </c>
      <c r="C18" s="24"/>
      <c r="D18" s="24"/>
      <c r="E18" s="24"/>
      <c r="F18" s="24"/>
      <c r="G18" s="24"/>
      <c r="H18" s="24"/>
      <c r="I18" s="24"/>
      <c r="J18" s="24"/>
      <c r="K18" s="61"/>
      <c r="L18" s="53"/>
      <c r="M18" s="25" t="s">
        <v>102</v>
      </c>
      <c r="N18" s="33"/>
    </row>
    <row r="19" spans="1:14" ht="15" thickBot="1" x14ac:dyDescent="0.4">
      <c r="A19" s="27" t="s">
        <v>4</v>
      </c>
      <c r="B19" s="66">
        <v>201496</v>
      </c>
      <c r="C19" s="28">
        <v>234</v>
      </c>
      <c r="D19" s="28" t="s">
        <v>90</v>
      </c>
      <c r="E19" s="28">
        <f>AVERAGE(Results!D379:D612)</f>
        <v>31.916721872068383</v>
      </c>
      <c r="F19" s="28">
        <f>AVERAGE(Results!E379:E612)</f>
        <v>32.060257991294861</v>
      </c>
      <c r="G19" s="28">
        <f>AVERAGE(Results!F379:F612)</f>
        <v>3264.1397692307692</v>
      </c>
      <c r="H19" s="28">
        <f>AVERAGE(Results!G379:G612)</f>
        <v>5385.1896923076911</v>
      </c>
      <c r="I19" s="28">
        <f>AVERAGE(Results!H379:H612)</f>
        <v>0.14353547008547007</v>
      </c>
      <c r="J19" s="28">
        <f>AVERAGE(Results!I379:I612)</f>
        <v>2121.0498846153851</v>
      </c>
      <c r="K19" s="62">
        <f>AVERAGE(Results!J379:J612)</f>
        <v>-37.469999999999992</v>
      </c>
      <c r="L19" s="81" t="s">
        <v>148</v>
      </c>
      <c r="M19" s="29" t="s">
        <v>110</v>
      </c>
      <c r="N19" s="30" t="s">
        <v>109</v>
      </c>
    </row>
    <row r="20" spans="1:14" ht="15" thickBot="1" x14ac:dyDescent="0.4">
      <c r="A20" s="46" t="s">
        <v>5</v>
      </c>
      <c r="B20" s="75">
        <v>201315</v>
      </c>
      <c r="C20" s="38">
        <v>166</v>
      </c>
      <c r="D20" s="38" t="s">
        <v>89</v>
      </c>
      <c r="E20" s="38">
        <f>AVERAGE(Results!D613:D778)</f>
        <v>27.049386262825305</v>
      </c>
      <c r="F20" s="38">
        <f>AVERAGE(Results!E613:E778)</f>
        <v>27.166103268475922</v>
      </c>
      <c r="G20" s="38">
        <f>AVERAGE(Results!F613:F778)</f>
        <v>1796.1321686746999</v>
      </c>
      <c r="H20" s="38">
        <f>AVERAGE(Results!G613:G778)</f>
        <v>2962.6409337349387</v>
      </c>
      <c r="I20" s="38">
        <f>AVERAGE(Results!H613:H778)</f>
        <v>0.11671566265060243</v>
      </c>
      <c r="J20" s="38">
        <f>AVERAGE(Results!I613:I778)</f>
        <v>1166.5088132530122</v>
      </c>
      <c r="K20" s="63">
        <f>AVERAGE(Results!J613:J778)</f>
        <v>-38.731746987951773</v>
      </c>
      <c r="L20" s="81" t="s">
        <v>148</v>
      </c>
      <c r="M20" s="47" t="s">
        <v>111</v>
      </c>
      <c r="N20" s="36" t="s">
        <v>112</v>
      </c>
    </row>
    <row r="21" spans="1:14" ht="15" thickBot="1" x14ac:dyDescent="0.4">
      <c r="A21" s="27" t="s">
        <v>6</v>
      </c>
      <c r="B21" s="28">
        <v>59739</v>
      </c>
      <c r="C21" s="28">
        <v>1</v>
      </c>
      <c r="D21" s="28" t="s">
        <v>87</v>
      </c>
      <c r="E21" s="50">
        <v>4.6685999999999996</v>
      </c>
      <c r="F21" s="50">
        <v>4.8642000000000003</v>
      </c>
      <c r="G21" s="50">
        <v>471.178</v>
      </c>
      <c r="H21" s="50">
        <v>6553.6559999999999</v>
      </c>
      <c r="I21" s="50">
        <v>0.1956</v>
      </c>
      <c r="J21" s="50">
        <v>6082.4780000000001</v>
      </c>
      <c r="K21" s="65">
        <v>-44.86</v>
      </c>
      <c r="L21" s="81" t="s">
        <v>148</v>
      </c>
      <c r="M21" s="29" t="s">
        <v>100</v>
      </c>
      <c r="N21" s="30" t="s">
        <v>108</v>
      </c>
    </row>
    <row r="22" spans="1:14" ht="15" thickBot="1" x14ac:dyDescent="0.4">
      <c r="A22" s="48" t="s">
        <v>7</v>
      </c>
      <c r="B22" s="45">
        <v>685451</v>
      </c>
      <c r="C22" s="45"/>
      <c r="D22" s="45" t="s">
        <v>88</v>
      </c>
      <c r="E22" s="45"/>
      <c r="F22" s="45"/>
      <c r="G22" s="45"/>
      <c r="H22" s="45"/>
      <c r="I22" s="45"/>
      <c r="J22" s="45"/>
      <c r="K22" s="64"/>
      <c r="L22" s="80" t="s">
        <v>95</v>
      </c>
      <c r="M22" s="49" t="s">
        <v>99</v>
      </c>
      <c r="N22" s="37" t="s">
        <v>113</v>
      </c>
    </row>
    <row r="23" spans="1:14" ht="15" thickBot="1" x14ac:dyDescent="0.4">
      <c r="A23" s="27" t="s">
        <v>8</v>
      </c>
      <c r="B23" s="28">
        <v>201450</v>
      </c>
      <c r="C23" s="28">
        <v>3</v>
      </c>
      <c r="D23" s="28" t="s">
        <v>91</v>
      </c>
      <c r="E23" s="28">
        <f>AVERAGE(Results!D376:D378)</f>
        <v>4.6606999999999994</v>
      </c>
      <c r="F23" s="28">
        <f>AVERAGE(Results!E376:E378)</f>
        <v>5.0062666666666669</v>
      </c>
      <c r="G23" s="28">
        <f>AVERAGE(Results!F376:F378)</f>
        <v>1185.0546666666667</v>
      </c>
      <c r="H23" s="28">
        <f>AVERAGE(Results!G376:G378)</f>
        <v>1584.5106666666668</v>
      </c>
      <c r="I23" s="28">
        <f>AVERAGE(Results!H376:H378)</f>
        <v>0.34556666666666663</v>
      </c>
      <c r="J23" s="28">
        <f>AVERAGE(Results!I376:I378)</f>
        <v>399.45666666666665</v>
      </c>
      <c r="K23" s="62">
        <f>AVERAGE(Results!J376:J378)</f>
        <v>-39.153333333333336</v>
      </c>
      <c r="L23" s="77" t="s">
        <v>93</v>
      </c>
      <c r="M23" s="29" t="s">
        <v>114</v>
      </c>
      <c r="N23" s="30" t="s">
        <v>115</v>
      </c>
    </row>
    <row r="24" spans="1:14" x14ac:dyDescent="0.35">
      <c r="A24" s="17" t="s">
        <v>9</v>
      </c>
      <c r="B24" s="18">
        <v>59741</v>
      </c>
      <c r="C24" s="18"/>
      <c r="D24" s="18"/>
      <c r="E24" s="18"/>
      <c r="F24" s="18"/>
      <c r="G24" s="18"/>
      <c r="H24" s="18"/>
      <c r="I24" s="18"/>
      <c r="J24" s="18"/>
      <c r="K24" s="60"/>
      <c r="L24" s="51"/>
      <c r="M24" s="19" t="s">
        <v>114</v>
      </c>
      <c r="N24" s="20" t="s">
        <v>116</v>
      </c>
    </row>
    <row r="25" spans="1:14" x14ac:dyDescent="0.35">
      <c r="A25" s="21"/>
      <c r="B25" s="6">
        <v>104062</v>
      </c>
      <c r="C25" s="6"/>
      <c r="D25" s="6"/>
      <c r="E25" s="6"/>
      <c r="F25" s="6"/>
      <c r="G25" s="6"/>
      <c r="H25" s="6"/>
      <c r="I25" s="6"/>
      <c r="J25" s="6"/>
      <c r="K25" s="4"/>
      <c r="L25" s="52"/>
      <c r="M25" s="7" t="s">
        <v>114</v>
      </c>
      <c r="N25" s="22"/>
    </row>
    <row r="26" spans="1:14" ht="15" thickBot="1" x14ac:dyDescent="0.4">
      <c r="A26" s="23"/>
      <c r="B26" s="24">
        <v>104063</v>
      </c>
      <c r="C26" s="24"/>
      <c r="D26" s="24"/>
      <c r="E26" s="24"/>
      <c r="F26" s="24"/>
      <c r="G26" s="24"/>
      <c r="H26" s="24"/>
      <c r="I26" s="24"/>
      <c r="J26" s="24"/>
      <c r="K26" s="61"/>
      <c r="L26" s="53"/>
      <c r="M26" s="25" t="s">
        <v>114</v>
      </c>
      <c r="N26" s="26"/>
    </row>
    <row r="27" spans="1:14" ht="15" thickBot="1" x14ac:dyDescent="0.4">
      <c r="A27" s="27" t="s">
        <v>10</v>
      </c>
      <c r="B27" s="66">
        <v>59742</v>
      </c>
      <c r="C27" s="28">
        <v>6</v>
      </c>
      <c r="D27" s="28" t="s">
        <v>153</v>
      </c>
      <c r="E27" s="28">
        <f>AVERAGE(Results!D779:D784)</f>
        <v>4.8911333333333333</v>
      </c>
      <c r="F27" s="28">
        <f>AVERAGE(Results!E779:E784)</f>
        <v>5.5303166666666668</v>
      </c>
      <c r="G27" s="28">
        <f>AVERAGE(Results!F779:F784)</f>
        <v>1090.3878333333334</v>
      </c>
      <c r="H27" s="28">
        <f>AVERAGE(Results!G779:G784)</f>
        <v>5873.5570000000007</v>
      </c>
      <c r="I27" s="28">
        <f>AVERAGE(Results!H779:H784)</f>
        <v>0.63921666666666666</v>
      </c>
      <c r="J27" s="28">
        <f>AVERAGE(Results!I779:I784)</f>
        <v>4783.1688333333332</v>
      </c>
      <c r="K27" s="62">
        <f>AVERAGE(Results!J779:J784)</f>
        <v>-58.821666666666665</v>
      </c>
      <c r="L27" s="77" t="s">
        <v>154</v>
      </c>
      <c r="M27" s="29" t="s">
        <v>101</v>
      </c>
      <c r="N27" s="30" t="s">
        <v>117</v>
      </c>
    </row>
    <row r="28" spans="1:14" ht="15" thickBot="1" x14ac:dyDescent="0.4">
      <c r="A28" s="27" t="s">
        <v>11</v>
      </c>
      <c r="B28" s="66">
        <v>701253</v>
      </c>
      <c r="C28" s="28">
        <v>2</v>
      </c>
      <c r="D28" s="28" t="s">
        <v>155</v>
      </c>
      <c r="E28" s="28">
        <f>AVERAGE(Results!D785:D786)</f>
        <v>3.6022000000000003</v>
      </c>
      <c r="F28" s="28">
        <f>AVERAGE(Results!E785:E786)</f>
        <v>4.2009499999999997</v>
      </c>
      <c r="G28" s="28">
        <f>AVERAGE(Results!F785:F786)</f>
        <v>938.72299999999996</v>
      </c>
      <c r="H28" s="28">
        <f>AVERAGE(Results!G785:G786)</f>
        <v>2816.1684999999998</v>
      </c>
      <c r="I28" s="28">
        <f>AVERAGE(Results!H785:H786)</f>
        <v>0.59875</v>
      </c>
      <c r="J28" s="28">
        <f>AVERAGE(Results!I785:I786)</f>
        <v>1877.4459999999999</v>
      </c>
      <c r="K28" s="28">
        <f>AVERAGE(Results!J785:J786)</f>
        <v>-41.230000000000004</v>
      </c>
      <c r="L28" s="81" t="s">
        <v>148</v>
      </c>
      <c r="M28" s="29" t="s">
        <v>118</v>
      </c>
      <c r="N28" s="30" t="s">
        <v>120</v>
      </c>
    </row>
    <row r="29" spans="1:14" ht="15" thickBot="1" x14ac:dyDescent="0.4">
      <c r="A29" s="27" t="s">
        <v>12</v>
      </c>
      <c r="B29" s="66">
        <v>449420</v>
      </c>
      <c r="C29" s="28">
        <v>33</v>
      </c>
      <c r="D29" s="28" t="s">
        <v>220</v>
      </c>
      <c r="E29" s="28">
        <f>AVERAGE(Results!D816:D848)</f>
        <v>7.6976848484848492</v>
      </c>
      <c r="F29" s="28">
        <f>AVERAGE(Results!E816:E848)</f>
        <v>7.780709090909089</v>
      </c>
      <c r="G29" s="28">
        <f>AVERAGE(Results!F816:F848)</f>
        <v>4291.7716666666647</v>
      </c>
      <c r="H29" s="28">
        <f>AVERAGE(Results!G816:G848)</f>
        <v>5979.7013030303024</v>
      </c>
      <c r="I29" s="28">
        <f>AVERAGE(Results!H816:H848)</f>
        <v>8.3024242424242417E-2</v>
      </c>
      <c r="J29" s="28">
        <f>AVERAGE(Results!I816:I848)</f>
        <v>1687.9296363636363</v>
      </c>
      <c r="K29" s="28">
        <f>AVERAGE(Results!J816:J848)</f>
        <v>-67.543939393939382</v>
      </c>
      <c r="L29" s="77" t="s">
        <v>222</v>
      </c>
      <c r="M29" s="29" t="s">
        <v>121</v>
      </c>
      <c r="N29" s="30" t="s">
        <v>119</v>
      </c>
    </row>
    <row r="30" spans="1:14" x14ac:dyDescent="0.35">
      <c r="A30" s="17" t="s">
        <v>13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51"/>
      <c r="M30" s="19" t="s">
        <v>111</v>
      </c>
      <c r="N30" s="20" t="s">
        <v>122</v>
      </c>
    </row>
    <row r="31" spans="1:14" x14ac:dyDescent="0.35">
      <c r="A31" s="21"/>
      <c r="B31" s="6"/>
      <c r="C31" s="6"/>
      <c r="D31" s="6"/>
      <c r="E31" s="6"/>
      <c r="F31" s="6"/>
      <c r="G31" s="6"/>
      <c r="H31" s="6"/>
      <c r="I31" s="6"/>
      <c r="J31" s="6"/>
      <c r="K31" s="6"/>
      <c r="L31" s="52"/>
      <c r="M31" s="7" t="s">
        <v>111</v>
      </c>
      <c r="N31" s="22"/>
    </row>
    <row r="32" spans="1:14" ht="15" thickBot="1" x14ac:dyDescent="0.4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53"/>
      <c r="M32" s="25" t="s">
        <v>111</v>
      </c>
      <c r="N32" s="26"/>
    </row>
    <row r="33" spans="1:14" ht="15" thickBot="1" x14ac:dyDescent="0.4">
      <c r="A33" s="27" t="s">
        <v>14</v>
      </c>
      <c r="B33" s="66">
        <v>705357</v>
      </c>
      <c r="C33" s="28">
        <v>14</v>
      </c>
      <c r="D33" s="28" t="s">
        <v>223</v>
      </c>
      <c r="E33" s="28">
        <f>AVERAGE(Results!D849:D862)</f>
        <v>15.495014285714287</v>
      </c>
      <c r="F33" s="28">
        <f>AVERAGE(Results!E849:E862)</f>
        <v>16.127542857142856</v>
      </c>
      <c r="G33" s="28">
        <f>AVERAGE(Results!F849:F862)</f>
        <v>1112.0191428571429</v>
      </c>
      <c r="H33" s="28">
        <f>AVERAGE(Results!G849:G862)</f>
        <v>2010.9374285714287</v>
      </c>
      <c r="I33" s="28">
        <f>AVERAGE(Results!H849:H862)</f>
        <v>0.63251428571428558</v>
      </c>
      <c r="J33" s="28">
        <f>AVERAGE(Results!I849:I862)</f>
        <v>898.91835714285719</v>
      </c>
      <c r="K33" s="28">
        <f>AVERAGE(Results!J849:J862)</f>
        <v>-54.24285714285714</v>
      </c>
      <c r="L33" s="81" t="s">
        <v>148</v>
      </c>
      <c r="M33" s="29" t="s">
        <v>123</v>
      </c>
      <c r="N33" s="30" t="s">
        <v>124</v>
      </c>
    </row>
    <row r="34" spans="1:14" ht="15" thickBot="1" x14ac:dyDescent="0.4">
      <c r="A34" s="27" t="s">
        <v>15</v>
      </c>
      <c r="B34" s="66">
        <v>457592</v>
      </c>
      <c r="C34" s="28">
        <v>18</v>
      </c>
      <c r="D34" s="28" t="s">
        <v>225</v>
      </c>
      <c r="E34" s="28">
        <f>AVERAGE(Results!D863:D880)</f>
        <v>2.817455555555556</v>
      </c>
      <c r="F34" s="28">
        <f>AVERAGE(Results!E863:E880)</f>
        <v>2.8734111111111109</v>
      </c>
      <c r="G34" s="28">
        <f>AVERAGE(Results!F863:F880)</f>
        <v>745.43283333333352</v>
      </c>
      <c r="H34" s="28">
        <f>AVERAGE(Results!G863:G880)</f>
        <v>1019.7115555555556</v>
      </c>
      <c r="I34" s="28">
        <f>AVERAGE(Results!H863:H880)</f>
        <v>5.5949999999999993E-2</v>
      </c>
      <c r="J34" s="28">
        <f>AVERAGE(Results!I863:I880)</f>
        <v>274.2788888888889</v>
      </c>
      <c r="K34" s="28">
        <f>AVERAGE(Results!J863:J880)</f>
        <v>-67.097777777777793</v>
      </c>
      <c r="L34" s="77" t="s">
        <v>229</v>
      </c>
      <c r="M34" s="29" t="s">
        <v>126</v>
      </c>
      <c r="N34" s="30" t="s">
        <v>125</v>
      </c>
    </row>
    <row r="35" spans="1:14" x14ac:dyDescent="0.35">
      <c r="A35" s="17" t="s">
        <v>16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51"/>
      <c r="M35" s="19" t="s">
        <v>131</v>
      </c>
      <c r="N35" s="20" t="s">
        <v>132</v>
      </c>
    </row>
    <row r="36" spans="1:14" x14ac:dyDescent="0.35">
      <c r="A36" s="21"/>
      <c r="B36" s="6"/>
      <c r="C36" s="6"/>
      <c r="D36" s="6"/>
      <c r="E36" s="6"/>
      <c r="F36" s="6"/>
      <c r="G36" s="6"/>
      <c r="H36" s="6"/>
      <c r="I36" s="6"/>
      <c r="J36" s="6"/>
      <c r="K36" s="6"/>
      <c r="L36" s="52"/>
      <c r="M36" s="7" t="s">
        <v>131</v>
      </c>
      <c r="N36" s="22"/>
    </row>
    <row r="37" spans="1:14" ht="15" thickBot="1" x14ac:dyDescent="0.4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53"/>
      <c r="M37" s="25" t="s">
        <v>131</v>
      </c>
      <c r="N37" s="26"/>
    </row>
    <row r="38" spans="1:14" x14ac:dyDescent="0.35">
      <c r="A38" s="17" t="s">
        <v>17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51"/>
      <c r="M38" s="19" t="s">
        <v>110</v>
      </c>
      <c r="N38" s="20" t="s">
        <v>133</v>
      </c>
    </row>
    <row r="39" spans="1:14" ht="15" thickBot="1" x14ac:dyDescent="0.4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53"/>
      <c r="M39" s="25" t="s">
        <v>110</v>
      </c>
      <c r="N39" s="26"/>
    </row>
    <row r="40" spans="1:14" ht="15" thickBot="1" x14ac:dyDescent="0.4">
      <c r="A40" s="27" t="s">
        <v>18</v>
      </c>
      <c r="B40" s="66">
        <v>104021</v>
      </c>
      <c r="C40" s="28">
        <v>6</v>
      </c>
      <c r="D40" s="28" t="s">
        <v>236</v>
      </c>
      <c r="E40" s="28">
        <f>AVERAGE(Results!D927:D932)</f>
        <v>2.1310166666666661</v>
      </c>
      <c r="F40" s="28">
        <f>AVERAGE(Results!E927:E932)</f>
        <v>2.5305</v>
      </c>
      <c r="G40" s="28">
        <f>AVERAGE(Results!F927:F932)</f>
        <v>1706.9506666666666</v>
      </c>
      <c r="H40" s="28">
        <f>AVERAGE(Results!G927:G932)</f>
        <v>17404.395999999997</v>
      </c>
      <c r="I40" s="28">
        <f>AVERAGE(Results!H927:H932)</f>
        <v>0.39948333333333336</v>
      </c>
      <c r="J40" s="28">
        <f>AVERAGE(Results!I927:I932)</f>
        <v>15697.445666666667</v>
      </c>
      <c r="K40" s="28">
        <f>AVERAGE(Results!J927:J932)</f>
        <v>-64.87166666666667</v>
      </c>
      <c r="L40" s="81" t="s">
        <v>148</v>
      </c>
      <c r="M40" s="29" t="s">
        <v>134</v>
      </c>
      <c r="N40" s="30" t="s">
        <v>135</v>
      </c>
    </row>
    <row r="41" spans="1:14" ht="15" thickBot="1" x14ac:dyDescent="0.4">
      <c r="A41" s="27" t="s">
        <v>19</v>
      </c>
      <c r="B41" s="76">
        <v>452899</v>
      </c>
      <c r="C41" s="28">
        <v>8</v>
      </c>
      <c r="D41" s="28" t="s">
        <v>228</v>
      </c>
      <c r="E41" s="28">
        <f>AVERAGE(Results!D881:D888)</f>
        <v>1.9741874999999998</v>
      </c>
      <c r="F41" s="28">
        <f>AVERAGE(Results!E881:E888)</f>
        <v>2.1853124999999998</v>
      </c>
      <c r="G41" s="28">
        <f>AVERAGE(Results!F881:F888)</f>
        <v>2381.4303749999999</v>
      </c>
      <c r="H41" s="28">
        <f>AVERAGE(Results!G881:G888)</f>
        <v>4760.55375</v>
      </c>
      <c r="I41" s="28">
        <f>AVERAGE(Results!H881:H888)</f>
        <v>0.21112500000000001</v>
      </c>
      <c r="J41" s="28">
        <f>AVERAGE(Results!I881:I888)</f>
        <v>2379.1232500000001</v>
      </c>
      <c r="K41" s="28">
        <f>AVERAGE(Results!J881:J888)</f>
        <v>-44.051250000000003</v>
      </c>
      <c r="L41" s="81" t="s">
        <v>148</v>
      </c>
      <c r="M41" s="29" t="s">
        <v>126</v>
      </c>
      <c r="N41" s="30" t="s">
        <v>136</v>
      </c>
    </row>
    <row r="42" spans="1:14" ht="15" thickBot="1" x14ac:dyDescent="0.4">
      <c r="A42" s="27" t="s">
        <v>20</v>
      </c>
      <c r="B42" s="66">
        <v>448614</v>
      </c>
      <c r="C42" s="28">
        <v>38</v>
      </c>
      <c r="D42" s="28" t="s">
        <v>231</v>
      </c>
      <c r="E42" s="28">
        <f>+AVERAGE(Results!D889:D926)</f>
        <v>52.752318421052642</v>
      </c>
      <c r="F42" s="28">
        <f>+AVERAGE(Results!E889:E926)</f>
        <v>53.043955263157898</v>
      </c>
      <c r="G42" s="28">
        <f>+AVERAGE(Results!F889:F926)</f>
        <v>2419.8537105263163</v>
      </c>
      <c r="H42" s="28">
        <f>+AVERAGE(Results!G889:G926)</f>
        <v>2805.588684210526</v>
      </c>
      <c r="I42" s="28">
        <f>+AVERAGE(Results!H889:H926)</f>
        <v>0.29163421052631572</v>
      </c>
      <c r="J42" s="28">
        <f>+AVERAGE(Results!I889:I926)</f>
        <v>385.73518421052626</v>
      </c>
      <c r="K42" s="28">
        <f>+AVERAGE(Results!J889:J926)</f>
        <v>-48.599210526315787</v>
      </c>
      <c r="L42" s="77" t="s">
        <v>232</v>
      </c>
      <c r="M42" s="29" t="s">
        <v>126</v>
      </c>
      <c r="N42" s="30" t="s">
        <v>137</v>
      </c>
    </row>
    <row r="43" spans="1:14" x14ac:dyDescent="0.35">
      <c r="A43" s="17" t="s">
        <v>21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51"/>
      <c r="M43" s="19" t="s">
        <v>110</v>
      </c>
      <c r="N43" s="20" t="s">
        <v>138</v>
      </c>
    </row>
    <row r="44" spans="1:14" ht="15" thickBot="1" x14ac:dyDescent="0.4">
      <c r="A44" s="21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55"/>
      <c r="M44" s="14" t="s">
        <v>110</v>
      </c>
      <c r="N44" s="22"/>
    </row>
    <row r="45" spans="1:14" ht="15" thickBot="1" x14ac:dyDescent="0.4">
      <c r="A45" s="27" t="s">
        <v>22</v>
      </c>
      <c r="B45" s="66">
        <v>444840</v>
      </c>
      <c r="C45" s="28">
        <v>15</v>
      </c>
      <c r="D45" s="28" t="s">
        <v>218</v>
      </c>
      <c r="E45" s="28">
        <f>AVERAGE(Results!D801:D815)</f>
        <v>3.9936533333333331</v>
      </c>
      <c r="F45" s="28">
        <f>AVERAGE(Results!E801:E815)</f>
        <v>4.1264533333333331</v>
      </c>
      <c r="G45" s="28">
        <f>AVERAGE(Results!F801:F815)</f>
        <v>1501.1735333333331</v>
      </c>
      <c r="H45" s="28">
        <f>AVERAGE(Results!G801:G815)</f>
        <v>6979.6785333333328</v>
      </c>
      <c r="I45" s="28">
        <f>AVERAGE(Results!H801:H815)</f>
        <v>0.13279333333333332</v>
      </c>
      <c r="J45" s="28">
        <f>AVERAGE(Results!I801:I815)</f>
        <v>5478.5049333333327</v>
      </c>
      <c r="K45" s="28">
        <f>AVERAGE(Results!J801:J815)</f>
        <v>-45.314666666666653</v>
      </c>
      <c r="L45" s="81" t="s">
        <v>148</v>
      </c>
      <c r="M45" s="29" t="s">
        <v>111</v>
      </c>
      <c r="N45" s="30" t="s">
        <v>139</v>
      </c>
    </row>
    <row r="46" spans="1:14" x14ac:dyDescent="0.35">
      <c r="A46" s="39" t="s">
        <v>23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51"/>
      <c r="M46" s="19" t="s">
        <v>111</v>
      </c>
      <c r="N46" s="20" t="s">
        <v>140</v>
      </c>
    </row>
    <row r="47" spans="1:14" x14ac:dyDescent="0.35">
      <c r="A47" s="40"/>
      <c r="B47" s="6"/>
      <c r="C47" s="6"/>
      <c r="D47" s="6"/>
      <c r="E47" s="6"/>
      <c r="F47" s="6"/>
      <c r="G47" s="6"/>
      <c r="H47" s="6"/>
      <c r="I47" s="6"/>
      <c r="J47" s="6"/>
      <c r="K47" s="6"/>
      <c r="L47" s="52"/>
      <c r="M47" s="7" t="s">
        <v>111</v>
      </c>
      <c r="N47" s="22"/>
    </row>
    <row r="48" spans="1:14" ht="15" thickBot="1" x14ac:dyDescent="0.4">
      <c r="A48" s="41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53"/>
      <c r="M48" s="25" t="s">
        <v>111</v>
      </c>
      <c r="N48" s="26"/>
    </row>
    <row r="49" spans="1:14" x14ac:dyDescent="0.35">
      <c r="A49" s="17" t="s">
        <v>24</v>
      </c>
      <c r="B49" s="42">
        <v>104058</v>
      </c>
      <c r="C49" s="18">
        <v>6</v>
      </c>
      <c r="D49" s="18" t="s">
        <v>214</v>
      </c>
      <c r="E49" s="18">
        <f>AVERAGE(Results!D787:D792)</f>
        <v>5.299316666666666</v>
      </c>
      <c r="F49" s="18">
        <f>AVERAGE(Results!E787:E792)</f>
        <v>5.6603500000000002</v>
      </c>
      <c r="G49" s="18">
        <f>AVERAGE(Results!F787:F792)</f>
        <v>747.1153333333333</v>
      </c>
      <c r="H49" s="18">
        <f>AVERAGE(Results!G787:G792)</f>
        <v>2241.346333333333</v>
      </c>
      <c r="I49" s="18">
        <f>AVERAGE(Results!H787:H792)</f>
        <v>0.3610166666666666</v>
      </c>
      <c r="J49" s="18">
        <f>AVERAGE(Results!I787:I792)</f>
        <v>1494.230666666667</v>
      </c>
      <c r="K49" s="18">
        <f>AVERAGE(Results!J787:J792)</f>
        <v>-51.35</v>
      </c>
      <c r="L49" s="82" t="s">
        <v>148</v>
      </c>
      <c r="M49" s="19" t="s">
        <v>127</v>
      </c>
      <c r="N49" s="20" t="s">
        <v>141</v>
      </c>
    </row>
    <row r="50" spans="1:14" ht="15" thickBot="1" x14ac:dyDescent="0.4">
      <c r="A50" s="23"/>
      <c r="B50" s="74">
        <v>721755</v>
      </c>
      <c r="C50" s="24">
        <v>8</v>
      </c>
      <c r="D50" s="24" t="s">
        <v>217</v>
      </c>
      <c r="E50" s="24">
        <f>AVERAGE(Results!D793:D800)</f>
        <v>8.4146125000000005</v>
      </c>
      <c r="F50" s="24">
        <f>AVERAGE(Results!E793:E800)</f>
        <v>8.7306500000000007</v>
      </c>
      <c r="G50" s="24">
        <f>AVERAGE(Results!F793:F800)</f>
        <v>560.48737499999993</v>
      </c>
      <c r="H50" s="24">
        <f>AVERAGE(Results!G793:G800)</f>
        <v>10609.315624999999</v>
      </c>
      <c r="I50" s="24">
        <f>AVERAGE(Results!H793:H800)</f>
        <v>0.316025</v>
      </c>
      <c r="J50" s="24">
        <f>AVERAGE(Results!I793:I800)</f>
        <v>10048.828125000002</v>
      </c>
      <c r="K50" s="24">
        <f>AVERAGE(Results!J793:J800)</f>
        <v>-46.201250000000002</v>
      </c>
      <c r="L50" s="83" t="s">
        <v>148</v>
      </c>
      <c r="M50" s="25" t="s">
        <v>127</v>
      </c>
      <c r="N50" s="26"/>
    </row>
    <row r="51" spans="1:14" ht="15" thickBot="1" x14ac:dyDescent="0.4">
      <c r="A51" s="27" t="s">
        <v>25</v>
      </c>
      <c r="B51" s="66">
        <v>400928</v>
      </c>
      <c r="C51" s="5">
        <v>63</v>
      </c>
      <c r="D51" s="28" t="s">
        <v>237</v>
      </c>
      <c r="E51" s="28">
        <f>AVERAGE(Results!D933:D995)</f>
        <v>12.518569841269837</v>
      </c>
      <c r="F51" s="28">
        <f>AVERAGE(Results!E933:E995)</f>
        <v>12.666125396825398</v>
      </c>
      <c r="G51" s="28">
        <f>AVERAGE(Results!F933:F995)</f>
        <v>2968.3959206349205</v>
      </c>
      <c r="H51" s="28">
        <f>AVERAGE(Results!G933:G995)</f>
        <v>4083.7452063492074</v>
      </c>
      <c r="I51" s="28">
        <f>AVERAGE(Results!H933:H995)</f>
        <v>0.14755238095238093</v>
      </c>
      <c r="J51" s="28">
        <f>AVERAGE(Results!I933:I995)</f>
        <v>1115.3492380952384</v>
      </c>
      <c r="K51" s="28">
        <f>AVERAGE(Results!J933:J995)</f>
        <v>-54.869365079365082</v>
      </c>
      <c r="L51" s="81" t="s">
        <v>148</v>
      </c>
      <c r="M51" s="29" t="s">
        <v>131</v>
      </c>
      <c r="N51" s="30" t="s">
        <v>142</v>
      </c>
    </row>
    <row r="52" spans="1:14" ht="15" thickBot="1" x14ac:dyDescent="0.4">
      <c r="A52" s="27" t="s">
        <v>26</v>
      </c>
      <c r="B52" s="28">
        <v>370805</v>
      </c>
      <c r="C52" s="28"/>
      <c r="D52" s="28" t="s">
        <v>239</v>
      </c>
      <c r="E52" s="28"/>
      <c r="F52" s="28"/>
      <c r="G52" s="28"/>
      <c r="H52" s="28"/>
      <c r="I52" s="28"/>
      <c r="J52" s="28"/>
      <c r="K52" s="28"/>
      <c r="L52" s="77" t="s">
        <v>232</v>
      </c>
      <c r="M52" s="29" t="s">
        <v>131</v>
      </c>
      <c r="N52" s="30" t="s">
        <v>143</v>
      </c>
    </row>
    <row r="53" spans="1:14" ht="15" thickBot="1" x14ac:dyDescent="0.4">
      <c r="A53" s="27" t="s">
        <v>28</v>
      </c>
      <c r="B53" s="28">
        <v>721728</v>
      </c>
      <c r="C53" s="28"/>
      <c r="D53" s="28" t="s">
        <v>241</v>
      </c>
      <c r="E53" s="28"/>
      <c r="F53" s="28"/>
      <c r="G53" s="28"/>
      <c r="H53" s="28"/>
      <c r="I53" s="28"/>
      <c r="J53" s="28"/>
      <c r="K53" s="28"/>
      <c r="L53" s="77" t="s">
        <v>232</v>
      </c>
      <c r="M53" s="29" t="s">
        <v>110</v>
      </c>
      <c r="N53" s="30" t="s">
        <v>144</v>
      </c>
    </row>
    <row r="54" spans="1:14" ht="15" thickBot="1" x14ac:dyDescent="0.4">
      <c r="A54" s="27" t="s">
        <v>27</v>
      </c>
      <c r="B54" s="28">
        <v>201314</v>
      </c>
      <c r="C54" s="28"/>
      <c r="D54" s="28" t="s">
        <v>240</v>
      </c>
      <c r="E54" s="28"/>
      <c r="F54" s="28"/>
      <c r="G54" s="28"/>
      <c r="H54" s="28"/>
      <c r="I54" s="28"/>
      <c r="J54" s="28"/>
      <c r="K54" s="28"/>
      <c r="L54" s="81" t="s">
        <v>148</v>
      </c>
      <c r="M54" s="29" t="s">
        <v>110</v>
      </c>
      <c r="N54" s="30" t="s">
        <v>145</v>
      </c>
    </row>
    <row r="55" spans="1:14" x14ac:dyDescent="0.35">
      <c r="A55" s="17" t="s">
        <v>29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51"/>
      <c r="M55" s="19" t="s">
        <v>147</v>
      </c>
      <c r="N55" s="20" t="s">
        <v>146</v>
      </c>
    </row>
    <row r="56" spans="1:14" x14ac:dyDescent="0.35">
      <c r="A56" s="21"/>
      <c r="B56" s="6"/>
      <c r="C56" s="6"/>
      <c r="D56" s="6"/>
      <c r="E56" s="6"/>
      <c r="F56" s="6"/>
      <c r="G56" s="6"/>
      <c r="H56" s="6"/>
      <c r="I56" s="6"/>
      <c r="J56" s="6"/>
      <c r="K56" s="6"/>
      <c r="L56" s="52"/>
      <c r="M56" s="7" t="s">
        <v>147</v>
      </c>
      <c r="N56" s="22"/>
    </row>
    <row r="57" spans="1:14" x14ac:dyDescent="0.35">
      <c r="A57" s="21"/>
      <c r="B57" s="6"/>
      <c r="C57" s="6"/>
      <c r="D57" s="6"/>
      <c r="E57" s="6"/>
      <c r="F57" s="6"/>
      <c r="G57" s="6"/>
      <c r="H57" s="6"/>
      <c r="I57" s="6"/>
      <c r="J57" s="6"/>
      <c r="K57" s="6"/>
      <c r="L57" s="52"/>
      <c r="M57" s="7" t="s">
        <v>147</v>
      </c>
      <c r="N57" s="22"/>
    </row>
    <row r="58" spans="1:14" x14ac:dyDescent="0.35">
      <c r="A58" s="21"/>
      <c r="B58" s="6"/>
      <c r="C58" s="6"/>
      <c r="D58" s="6"/>
      <c r="E58" s="6"/>
      <c r="F58" s="6"/>
      <c r="G58" s="6"/>
      <c r="H58" s="6"/>
      <c r="I58" s="6"/>
      <c r="J58" s="6"/>
      <c r="K58" s="6"/>
      <c r="L58" s="52"/>
      <c r="M58" s="7" t="s">
        <v>147</v>
      </c>
      <c r="N58" s="22"/>
    </row>
    <row r="59" spans="1:14" ht="15" thickBot="1" x14ac:dyDescent="0.4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53"/>
      <c r="M59" s="25" t="s">
        <v>147</v>
      </c>
      <c r="N59" s="26"/>
    </row>
    <row r="60" spans="1:14" ht="15" thickBot="1" x14ac:dyDescent="0.4">
      <c r="A60" s="72" t="s">
        <v>30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54"/>
      <c r="M60" s="29" t="s">
        <v>134</v>
      </c>
      <c r="N60" s="30" t="s">
        <v>204</v>
      </c>
    </row>
    <row r="61" spans="1:14" ht="15" thickBot="1" x14ac:dyDescent="0.4">
      <c r="A61" s="72" t="s">
        <v>31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54"/>
      <c r="M61" s="29" t="s">
        <v>200</v>
      </c>
      <c r="N61" s="30" t="s">
        <v>161</v>
      </c>
    </row>
    <row r="62" spans="1:14" ht="15" thickBot="1" x14ac:dyDescent="0.4">
      <c r="A62" s="72" t="s">
        <v>32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54"/>
      <c r="M62" s="29" t="s">
        <v>184</v>
      </c>
      <c r="N62" s="30" t="s">
        <v>205</v>
      </c>
    </row>
    <row r="63" spans="1:14" x14ac:dyDescent="0.35">
      <c r="A63" s="70" t="s">
        <v>33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51"/>
      <c r="M63" s="19" t="s">
        <v>157</v>
      </c>
      <c r="N63" s="20" t="s">
        <v>158</v>
      </c>
    </row>
    <row r="64" spans="1:14" ht="15" thickBot="1" x14ac:dyDescent="0.4">
      <c r="A64" s="71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53"/>
      <c r="M64" s="25" t="s">
        <v>157</v>
      </c>
      <c r="N64" s="26"/>
    </row>
    <row r="65" spans="1:14" ht="15" thickBot="1" x14ac:dyDescent="0.4">
      <c r="A65" s="72" t="s">
        <v>34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54"/>
      <c r="M65" s="29" t="s">
        <v>177</v>
      </c>
      <c r="N65" s="30" t="s">
        <v>176</v>
      </c>
    </row>
    <row r="66" spans="1:14" ht="15" thickBot="1" x14ac:dyDescent="0.4">
      <c r="A66" s="72" t="s">
        <v>35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54"/>
      <c r="M66" s="29" t="s">
        <v>110</v>
      </c>
      <c r="N66" s="30" t="s">
        <v>178</v>
      </c>
    </row>
    <row r="67" spans="1:14" ht="15" thickBot="1" x14ac:dyDescent="0.4">
      <c r="A67" s="72" t="s">
        <v>36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54"/>
      <c r="M67" s="29" t="s">
        <v>100</v>
      </c>
      <c r="N67" s="30" t="s">
        <v>130</v>
      </c>
    </row>
    <row r="68" spans="1:14" x14ac:dyDescent="0.35">
      <c r="A68" s="70" t="s">
        <v>37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51"/>
      <c r="M68" s="19" t="s">
        <v>206</v>
      </c>
      <c r="N68" s="20" t="s">
        <v>207</v>
      </c>
    </row>
    <row r="69" spans="1:14" ht="15" thickBot="1" x14ac:dyDescent="0.4">
      <c r="A69" s="7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53"/>
      <c r="M69" s="25" t="s">
        <v>206</v>
      </c>
      <c r="N69" s="26"/>
    </row>
    <row r="70" spans="1:14" x14ac:dyDescent="0.35">
      <c r="A70" s="70" t="s">
        <v>38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51"/>
      <c r="M70" s="19" t="s">
        <v>206</v>
      </c>
      <c r="N70" s="20" t="s">
        <v>208</v>
      </c>
    </row>
    <row r="71" spans="1:14" x14ac:dyDescent="0.35">
      <c r="A71" s="73"/>
      <c r="B71" s="6"/>
      <c r="C71" s="6"/>
      <c r="D71" s="6"/>
      <c r="E71" s="6"/>
      <c r="F71" s="6"/>
      <c r="G71" s="6"/>
      <c r="H71" s="6"/>
      <c r="I71" s="6"/>
      <c r="J71" s="6"/>
      <c r="K71" s="6"/>
      <c r="L71" s="52"/>
      <c r="M71" s="7" t="s">
        <v>206</v>
      </c>
      <c r="N71" s="22"/>
    </row>
    <row r="72" spans="1:14" ht="15" thickBot="1" x14ac:dyDescent="0.4">
      <c r="A72" s="7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53"/>
      <c r="M72" s="25" t="s">
        <v>206</v>
      </c>
      <c r="N72" s="26"/>
    </row>
    <row r="73" spans="1:14" ht="15" thickBot="1" x14ac:dyDescent="0.4">
      <c r="A73" s="72" t="s">
        <v>39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54"/>
      <c r="M73" s="29" t="s">
        <v>210</v>
      </c>
      <c r="N73" s="30" t="s">
        <v>209</v>
      </c>
    </row>
    <row r="74" spans="1:14" ht="15" thickBot="1" x14ac:dyDescent="0.4">
      <c r="A74" s="72" t="s">
        <v>40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54"/>
      <c r="M74" s="29" t="s">
        <v>131</v>
      </c>
      <c r="N74" s="30" t="s">
        <v>211</v>
      </c>
    </row>
    <row r="75" spans="1:14" ht="15" thickBot="1" x14ac:dyDescent="0.4">
      <c r="A75" s="72" t="s">
        <v>41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54"/>
      <c r="M75" s="29" t="s">
        <v>213</v>
      </c>
      <c r="N75" s="30" t="s">
        <v>212</v>
      </c>
    </row>
    <row r="76" spans="1:14" x14ac:dyDescent="0.35">
      <c r="A76" s="70" t="s">
        <v>42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51"/>
      <c r="M76" s="19" t="s">
        <v>157</v>
      </c>
      <c r="N76" s="20" t="s">
        <v>175</v>
      </c>
    </row>
    <row r="77" spans="1:14" x14ac:dyDescent="0.35">
      <c r="A77" s="73"/>
      <c r="B77" s="6"/>
      <c r="C77" s="6"/>
      <c r="D77" s="6"/>
      <c r="E77" s="6"/>
      <c r="F77" s="6"/>
      <c r="G77" s="6"/>
      <c r="H77" s="6"/>
      <c r="I77" s="6"/>
      <c r="J77" s="6"/>
      <c r="K77" s="6"/>
      <c r="L77" s="52"/>
      <c r="M77" s="7" t="s">
        <v>157</v>
      </c>
      <c r="N77" s="22"/>
    </row>
    <row r="78" spans="1:14" x14ac:dyDescent="0.35">
      <c r="A78" s="73"/>
      <c r="B78" s="6"/>
      <c r="C78" s="6"/>
      <c r="D78" s="6"/>
      <c r="E78" s="6"/>
      <c r="F78" s="6"/>
      <c r="G78" s="6"/>
      <c r="H78" s="6"/>
      <c r="I78" s="6"/>
      <c r="J78" s="6"/>
      <c r="K78" s="6"/>
      <c r="L78" s="52"/>
      <c r="M78" s="7" t="s">
        <v>157</v>
      </c>
      <c r="N78" s="22"/>
    </row>
    <row r="79" spans="1:14" x14ac:dyDescent="0.35">
      <c r="A79" s="73"/>
      <c r="B79" s="6"/>
      <c r="C79" s="6"/>
      <c r="D79" s="6"/>
      <c r="E79" s="6"/>
      <c r="F79" s="6"/>
      <c r="G79" s="6"/>
      <c r="H79" s="6"/>
      <c r="I79" s="6"/>
      <c r="J79" s="6"/>
      <c r="K79" s="6"/>
      <c r="L79" s="52"/>
      <c r="M79" s="7" t="s">
        <v>157</v>
      </c>
      <c r="N79" s="22"/>
    </row>
    <row r="80" spans="1:14" x14ac:dyDescent="0.35">
      <c r="A80" s="73"/>
      <c r="B80" s="6"/>
      <c r="C80" s="6"/>
      <c r="D80" s="6"/>
      <c r="E80" s="6"/>
      <c r="F80" s="6"/>
      <c r="G80" s="6"/>
      <c r="H80" s="6"/>
      <c r="I80" s="6"/>
      <c r="J80" s="6"/>
      <c r="K80" s="6"/>
      <c r="L80" s="52"/>
      <c r="M80" s="7" t="s">
        <v>157</v>
      </c>
      <c r="N80" s="22"/>
    </row>
    <row r="81" spans="1:14" x14ac:dyDescent="0.35">
      <c r="A81" s="73"/>
      <c r="B81" s="6"/>
      <c r="C81" s="6"/>
      <c r="D81" s="6"/>
      <c r="E81" s="6"/>
      <c r="F81" s="6"/>
      <c r="G81" s="6"/>
      <c r="H81" s="6"/>
      <c r="I81" s="6"/>
      <c r="J81" s="6"/>
      <c r="K81" s="6"/>
      <c r="L81" s="52"/>
      <c r="M81" s="7" t="s">
        <v>157</v>
      </c>
      <c r="N81" s="22"/>
    </row>
    <row r="82" spans="1:14" ht="15" thickBot="1" x14ac:dyDescent="0.4">
      <c r="A82" s="7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53"/>
      <c r="M82" s="25" t="s">
        <v>157</v>
      </c>
      <c r="N82" s="26"/>
    </row>
    <row r="83" spans="1:14" ht="15" thickBot="1" x14ac:dyDescent="0.4">
      <c r="A83" s="72" t="s">
        <v>43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54"/>
      <c r="M83" s="29" t="s">
        <v>200</v>
      </c>
      <c r="N83" s="30" t="s">
        <v>199</v>
      </c>
    </row>
    <row r="84" spans="1:14" x14ac:dyDescent="0.35">
      <c r="A84" s="70" t="s">
        <v>44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51"/>
      <c r="M84" s="19" t="s">
        <v>98</v>
      </c>
      <c r="N84" s="20" t="s">
        <v>198</v>
      </c>
    </row>
    <row r="85" spans="1:14" ht="15" thickBot="1" x14ac:dyDescent="0.4">
      <c r="A85" s="7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53"/>
      <c r="M85" s="25" t="s">
        <v>98</v>
      </c>
      <c r="N85" s="26"/>
    </row>
    <row r="86" spans="1:14" ht="15" thickBot="1" x14ac:dyDescent="0.4">
      <c r="A86" s="72" t="s">
        <v>45</v>
      </c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54"/>
      <c r="M86" s="29" t="s">
        <v>159</v>
      </c>
      <c r="N86" s="30" t="s">
        <v>201</v>
      </c>
    </row>
    <row r="87" spans="1:14" x14ac:dyDescent="0.35">
      <c r="A87" s="70" t="s">
        <v>202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51"/>
      <c r="M87" s="19" t="s">
        <v>102</v>
      </c>
      <c r="N87" s="20" t="s">
        <v>203</v>
      </c>
    </row>
    <row r="88" spans="1:14" x14ac:dyDescent="0.35">
      <c r="A88" s="73"/>
      <c r="B88" s="6"/>
      <c r="C88" s="6"/>
      <c r="D88" s="6"/>
      <c r="E88" s="6"/>
      <c r="F88" s="6"/>
      <c r="G88" s="6"/>
      <c r="H88" s="6"/>
      <c r="I88" s="6"/>
      <c r="J88" s="6"/>
      <c r="K88" s="6"/>
      <c r="L88" s="52"/>
      <c r="M88" s="7" t="s">
        <v>102</v>
      </c>
      <c r="N88" s="22"/>
    </row>
    <row r="89" spans="1:14" ht="15" thickBot="1" x14ac:dyDescent="0.4">
      <c r="A89" s="71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53"/>
      <c r="M89" s="25" t="s">
        <v>102</v>
      </c>
      <c r="N89" s="26"/>
    </row>
    <row r="90" spans="1:14" ht="15" thickBot="1" x14ac:dyDescent="0.4">
      <c r="A90" s="72" t="s">
        <v>46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54"/>
      <c r="M90" s="29" t="s">
        <v>184</v>
      </c>
      <c r="N90" s="30" t="s">
        <v>194</v>
      </c>
    </row>
    <row r="91" spans="1:14" ht="15" thickBot="1" x14ac:dyDescent="0.4">
      <c r="A91" s="72" t="s">
        <v>47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54"/>
      <c r="M91" s="29" t="s">
        <v>184</v>
      </c>
      <c r="N91" s="30" t="s">
        <v>193</v>
      </c>
    </row>
    <row r="92" spans="1:14" ht="15" thickBot="1" x14ac:dyDescent="0.4">
      <c r="A92" s="72" t="s">
        <v>48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54"/>
      <c r="M92" s="29" t="s">
        <v>196</v>
      </c>
      <c r="N92" s="30" t="s">
        <v>197</v>
      </c>
    </row>
    <row r="93" spans="1:14" x14ac:dyDescent="0.35">
      <c r="A93" s="70" t="s">
        <v>195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51"/>
      <c r="M93" s="19" t="s">
        <v>98</v>
      </c>
      <c r="N93" s="20" t="s">
        <v>192</v>
      </c>
    </row>
    <row r="94" spans="1:14" ht="15" thickBot="1" x14ac:dyDescent="0.4">
      <c r="A94" s="71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53"/>
      <c r="M94" s="25" t="s">
        <v>98</v>
      </c>
      <c r="N94" s="26"/>
    </row>
    <row r="95" spans="1:14" x14ac:dyDescent="0.35">
      <c r="A95" s="70" t="s">
        <v>49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51"/>
      <c r="M95" s="19" t="s">
        <v>111</v>
      </c>
      <c r="N95" s="20" t="s">
        <v>191</v>
      </c>
    </row>
    <row r="96" spans="1:14" ht="15" thickBot="1" x14ac:dyDescent="0.4">
      <c r="A96" s="71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53"/>
      <c r="M96" s="25" t="s">
        <v>111</v>
      </c>
      <c r="N96" s="26"/>
    </row>
    <row r="97" spans="1:14" ht="15" thickBot="1" x14ac:dyDescent="0.4">
      <c r="A97" s="72" t="s">
        <v>50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54"/>
      <c r="M97" s="29" t="s">
        <v>159</v>
      </c>
      <c r="N97" s="30" t="s">
        <v>160</v>
      </c>
    </row>
    <row r="98" spans="1:14" ht="15" thickBot="1" x14ac:dyDescent="0.4">
      <c r="A98" s="72" t="s">
        <v>51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54"/>
      <c r="M98" s="29" t="s">
        <v>190</v>
      </c>
      <c r="N98" s="30" t="s">
        <v>189</v>
      </c>
    </row>
    <row r="99" spans="1:14" ht="15" thickBot="1" x14ac:dyDescent="0.4">
      <c r="A99" s="72" t="s">
        <v>52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54"/>
      <c r="M99" s="29" t="s">
        <v>102</v>
      </c>
      <c r="N99" s="30" t="s">
        <v>165</v>
      </c>
    </row>
    <row r="100" spans="1:14" x14ac:dyDescent="0.35">
      <c r="A100" s="70" t="s">
        <v>53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51"/>
      <c r="M100" s="19" t="s">
        <v>102</v>
      </c>
      <c r="N100" s="20" t="s">
        <v>166</v>
      </c>
    </row>
    <row r="101" spans="1:14" ht="15" thickBot="1" x14ac:dyDescent="0.4">
      <c r="A101" s="71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53"/>
      <c r="M101" s="25" t="s">
        <v>102</v>
      </c>
      <c r="N101" s="26"/>
    </row>
    <row r="102" spans="1:14" x14ac:dyDescent="0.35">
      <c r="A102" s="70" t="s">
        <v>54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51"/>
      <c r="M102" s="19" t="s">
        <v>184</v>
      </c>
      <c r="N102" s="20" t="s">
        <v>183</v>
      </c>
    </row>
    <row r="103" spans="1:14" ht="15" thickBot="1" x14ac:dyDescent="0.4">
      <c r="A103" s="71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53"/>
      <c r="M103" s="25" t="s">
        <v>184</v>
      </c>
      <c r="N103" s="26"/>
    </row>
    <row r="104" spans="1:14" ht="15" thickBot="1" x14ac:dyDescent="0.4">
      <c r="A104" s="72" t="s">
        <v>55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54"/>
      <c r="M104" s="29" t="s">
        <v>98</v>
      </c>
      <c r="N104" s="30" t="s">
        <v>162</v>
      </c>
    </row>
    <row r="105" spans="1:14" ht="15" thickBot="1" x14ac:dyDescent="0.4">
      <c r="A105" s="72" t="s">
        <v>56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54"/>
      <c r="M105" s="29" t="s">
        <v>164</v>
      </c>
      <c r="N105" s="30" t="s">
        <v>163</v>
      </c>
    </row>
    <row r="106" spans="1:14" ht="15" thickBot="1" x14ac:dyDescent="0.4">
      <c r="A106" s="72" t="s">
        <v>57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54"/>
      <c r="M106" s="29" t="s">
        <v>186</v>
      </c>
      <c r="N106" s="30" t="s">
        <v>185</v>
      </c>
    </row>
    <row r="107" spans="1:14" ht="15" thickBot="1" x14ac:dyDescent="0.4">
      <c r="A107" s="72" t="s">
        <v>58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54"/>
      <c r="M107" s="29" t="s">
        <v>180</v>
      </c>
      <c r="N107" s="30" t="s">
        <v>187</v>
      </c>
    </row>
    <row r="108" spans="1:14" ht="15" thickBot="1" x14ac:dyDescent="0.4">
      <c r="A108" s="72" t="s">
        <v>59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54"/>
      <c r="M108" s="29" t="s">
        <v>134</v>
      </c>
      <c r="N108" s="30" t="s">
        <v>188</v>
      </c>
    </row>
    <row r="109" spans="1:14" ht="15" thickBot="1" x14ac:dyDescent="0.4">
      <c r="A109" s="72" t="s">
        <v>60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54"/>
      <c r="M109" s="29" t="s">
        <v>180</v>
      </c>
      <c r="N109" s="30" t="s">
        <v>179</v>
      </c>
    </row>
    <row r="110" spans="1:14" ht="15" thickBot="1" x14ac:dyDescent="0.4">
      <c r="A110" s="72" t="s">
        <v>94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54"/>
      <c r="M110" s="29" t="s">
        <v>182</v>
      </c>
      <c r="N110" s="30" t="s">
        <v>181</v>
      </c>
    </row>
    <row r="111" spans="1:14" x14ac:dyDescent="0.35">
      <c r="A111" s="70" t="s">
        <v>61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51"/>
      <c r="M111" s="19" t="s">
        <v>128</v>
      </c>
      <c r="N111" s="20" t="s">
        <v>170</v>
      </c>
    </row>
    <row r="112" spans="1:14" ht="15" thickBot="1" x14ac:dyDescent="0.4">
      <c r="A112" s="71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53"/>
      <c r="M112" s="25" t="s">
        <v>128</v>
      </c>
      <c r="N112" s="26"/>
    </row>
    <row r="113" spans="1:14" ht="15" thickBot="1" x14ac:dyDescent="0.4">
      <c r="A113" s="72" t="s">
        <v>62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54"/>
      <c r="M113" s="29" t="s">
        <v>129</v>
      </c>
      <c r="N113" s="30" t="s">
        <v>167</v>
      </c>
    </row>
    <row r="114" spans="1:14" x14ac:dyDescent="0.35">
      <c r="A114" s="70" t="s">
        <v>63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51"/>
      <c r="M114" s="19" t="s">
        <v>168</v>
      </c>
      <c r="N114" s="20" t="s">
        <v>169</v>
      </c>
    </row>
    <row r="115" spans="1:14" ht="15" thickBot="1" x14ac:dyDescent="0.4">
      <c r="A115" s="71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53"/>
      <c r="M115" s="25" t="s">
        <v>168</v>
      </c>
      <c r="N115" s="26"/>
    </row>
    <row r="116" spans="1:14" ht="15" thickBot="1" x14ac:dyDescent="0.4">
      <c r="A116" s="72" t="s">
        <v>64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54"/>
      <c r="M116" s="29" t="s">
        <v>172</v>
      </c>
      <c r="N116" s="30" t="s">
        <v>171</v>
      </c>
    </row>
    <row r="117" spans="1:14" ht="15" thickBot="1" x14ac:dyDescent="0.4">
      <c r="A117" s="72" t="s">
        <v>65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54"/>
      <c r="M117" s="29" t="s">
        <v>174</v>
      </c>
      <c r="N117" s="30" t="s">
        <v>173</v>
      </c>
    </row>
  </sheetData>
  <mergeCells count="46">
    <mergeCell ref="N84:N85"/>
    <mergeCell ref="N87:N89"/>
    <mergeCell ref="N68:N69"/>
    <mergeCell ref="N70:N72"/>
    <mergeCell ref="N49:N50"/>
    <mergeCell ref="N55:N59"/>
    <mergeCell ref="N63:N64"/>
    <mergeCell ref="N100:N101"/>
    <mergeCell ref="N114:N115"/>
    <mergeCell ref="N111:N112"/>
    <mergeCell ref="N76:N82"/>
    <mergeCell ref="N102:N103"/>
    <mergeCell ref="N95:N96"/>
    <mergeCell ref="N93:N94"/>
    <mergeCell ref="N30:N32"/>
    <mergeCell ref="N35:N37"/>
    <mergeCell ref="N38:N39"/>
    <mergeCell ref="N43:N44"/>
    <mergeCell ref="N46:N48"/>
    <mergeCell ref="A95:A96"/>
    <mergeCell ref="A100:A101"/>
    <mergeCell ref="A102:A103"/>
    <mergeCell ref="A111:A112"/>
    <mergeCell ref="A114:A115"/>
    <mergeCell ref="N14:N18"/>
    <mergeCell ref="N10:N12"/>
    <mergeCell ref="N2:N9"/>
    <mergeCell ref="N24:N26"/>
    <mergeCell ref="A68:A69"/>
    <mergeCell ref="A70:A72"/>
    <mergeCell ref="A76:A82"/>
    <mergeCell ref="A84:A85"/>
    <mergeCell ref="A87:A89"/>
    <mergeCell ref="A93:A94"/>
    <mergeCell ref="A38:A39"/>
    <mergeCell ref="A43:A44"/>
    <mergeCell ref="A46:A48"/>
    <mergeCell ref="A49:A50"/>
    <mergeCell ref="A55:A59"/>
    <mergeCell ref="A63:A64"/>
    <mergeCell ref="A2:A9"/>
    <mergeCell ref="A10:A12"/>
    <mergeCell ref="A14:A18"/>
    <mergeCell ref="A24:A26"/>
    <mergeCell ref="A30:A32"/>
    <mergeCell ref="A35:A37"/>
  </mergeCells>
  <phoneticPr fontId="9" type="noConversion"/>
  <hyperlinks>
    <hyperlink ref="B2" r:id="rId1" display="Xenocanto_ROI/A. baeticatus_432469.png" xr:uid="{BB812F3D-810F-42A7-8BBD-4666AE408ABD}"/>
    <hyperlink ref="B3" r:id="rId2" display="Xenocanto_ROI/A. baeticatus_432471.png" xr:uid="{0BA4352E-F5DA-49E8-924C-399D4794CC99}"/>
    <hyperlink ref="B4" r:id="rId3" display="Xenocanto_ROI/A. baeticatus_432472.png" xr:uid="{A7FCB522-A9A4-4AAF-A21E-2DA0530C3607}"/>
    <hyperlink ref="B27" r:id="rId4" display="Xenocanto_ROI/B. hagedash_59742.png" xr:uid="{2EB4B9A5-87DE-4F9D-A1DA-A6EE242539E1}"/>
    <hyperlink ref="B28" r:id="rId5" display="Xenocanto_ROI/B. vemiculatus_701253.png" xr:uid="{5922AF94-05D2-49C9-8484-683A911554E9}"/>
    <hyperlink ref="B49" r:id="rId6" display="Xenocanto_ROI/C. splendens_104058.png" xr:uid="{E5F850CB-80CE-4C17-BC57-1C331C9407D5}"/>
    <hyperlink ref="B50" r:id="rId7" display="Xenocanto_ROI/C. splendens_721755.png" xr:uid="{0F8231B6-801E-4646-A691-504B43A37349}"/>
    <hyperlink ref="B45" r:id="rId8" display="Xenocanto_ROI/C. chiniana_444840.png" xr:uid="{78FAA086-CFBA-415C-8D48-7D6E5D1DFA41}"/>
    <hyperlink ref="B19" r:id="rId9" display="Xenocanto_ROI/A. reichenowi_201496.png" xr:uid="{A5B26999-ED38-4507-BA66-925247CA7641}"/>
    <hyperlink ref="B20" r:id="rId10" display="Xenocanto_ROI/A. ruddi_201315.png" xr:uid="{5A474F0D-2107-49DA-B5FF-5E89E0CC2B12}"/>
    <hyperlink ref="B13" r:id="rId11" display="Xenocanto_ROI/A. flavirostra_453374.png" xr:uid="{706B19B2-8519-4A4E-B1FB-A6B2ABDDAC63}"/>
    <hyperlink ref="B29" r:id="rId12" display="Xenocanto_ROI/C. africanoides_449420.png" xr:uid="{EFAE2F7F-0971-4D5C-B3F7-9E428AE7E12E}"/>
    <hyperlink ref="B33" r:id="rId13" display="Xenocanto_ROI/C. pectoralis_705357.png" xr:uid="{0335B2A9-ED8F-4147-8375-BC30D2630C6B}"/>
    <hyperlink ref="B34" r:id="rId14" display="Xenocanto_ROI/C. grillii_457592.png" xr:uid="{6C457A38-2A0D-4A65-9DF8-C290F6E73713}"/>
    <hyperlink ref="B41" r:id="rId15" display="Xenocanto_ROI/C. caprius_452899.png" xr:uid="{EB826C9C-0845-4A1C-8BAE-07C220AD2719}"/>
    <hyperlink ref="B42" r:id="rId16" display="Xenocanto_ROI/C. klaas_448614.png" xr:uid="{E9B14562-49E3-4576-8DDF-57738219ECF5}"/>
    <hyperlink ref="B40" r:id="rId17" display="Xenocanto_ROI/C. olivaceus_104021.png" xr:uid="{C111A04A-3950-453C-946E-62C35AF8069B}"/>
    <hyperlink ref="B51" r:id="rId18" display="Xenocanto_ROI/C. humeralis_400928.png" xr:uid="{75CAA35C-6967-4FBB-AA1A-1F9F8D3EF9E3}"/>
  </hyperlinks>
  <pageMargins left="0.7" right="0.7" top="0.75" bottom="0.75" header="0.3" footer="0.3"/>
  <pageSetup paperSize="9" orientation="portrait" horizontalDpi="360" verticalDpi="360"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3322-81A7-46FE-A25F-65DE3DAA16B3}">
  <dimension ref="A1:J995"/>
  <sheetViews>
    <sheetView topLeftCell="A961" zoomScale="48" workbookViewId="0">
      <selection activeCell="B996" sqref="B996"/>
    </sheetView>
  </sheetViews>
  <sheetFormatPr baseColWidth="10" defaultRowHeight="14.5" x14ac:dyDescent="0.35"/>
  <cols>
    <col min="1" max="1" width="31" style="1" bestFit="1" customWidth="1"/>
    <col min="3" max="3" width="8.26953125" bestFit="1" customWidth="1"/>
    <col min="4" max="4" width="12.453125" bestFit="1" customWidth="1"/>
    <col min="5" max="5" width="12.36328125" bestFit="1" customWidth="1"/>
    <col min="6" max="6" width="12.1796875" bestFit="1" customWidth="1"/>
    <col min="7" max="7" width="12.54296875" bestFit="1" customWidth="1"/>
    <col min="8" max="8" width="12.26953125" bestFit="1" customWidth="1"/>
    <col min="9" max="9" width="13.1796875" bestFit="1" customWidth="1"/>
    <col min="10" max="10" width="7.6328125" bestFit="1" customWidth="1"/>
  </cols>
  <sheetData>
    <row r="1" spans="1:10" x14ac:dyDescent="0.35">
      <c r="A1" s="11" t="s">
        <v>69</v>
      </c>
      <c r="B1" s="11" t="s">
        <v>68</v>
      </c>
      <c r="C1" s="11" t="s">
        <v>234</v>
      </c>
      <c r="D1" s="11" t="s">
        <v>71</v>
      </c>
      <c r="E1" s="11" t="s">
        <v>72</v>
      </c>
      <c r="F1" s="11" t="s">
        <v>73</v>
      </c>
      <c r="G1" s="11" t="s">
        <v>74</v>
      </c>
      <c r="H1" s="11" t="s">
        <v>75</v>
      </c>
      <c r="I1" s="11" t="s">
        <v>76</v>
      </c>
      <c r="J1" s="11" t="s">
        <v>77</v>
      </c>
    </row>
    <row r="2" spans="1:10" x14ac:dyDescent="0.35">
      <c r="A2" s="9" t="s">
        <v>78</v>
      </c>
      <c r="B2" s="10">
        <v>432469</v>
      </c>
      <c r="C2" s="10">
        <v>1</v>
      </c>
      <c r="D2" s="10">
        <v>3.6691499470000002</v>
      </c>
      <c r="E2" s="10">
        <v>3.7174282359999999</v>
      </c>
      <c r="F2" s="10">
        <v>2347.826</v>
      </c>
      <c r="G2" s="10">
        <v>2695.652</v>
      </c>
      <c r="H2" s="10">
        <v>4.8300000000000003E-2</v>
      </c>
      <c r="I2" s="10">
        <v>347.82600000000002</v>
      </c>
      <c r="J2" s="10">
        <v>-64.27</v>
      </c>
    </row>
    <row r="3" spans="1:10" x14ac:dyDescent="0.35">
      <c r="A3" s="9" t="s">
        <v>78</v>
      </c>
      <c r="B3" s="10">
        <v>432469</v>
      </c>
      <c r="C3" s="10">
        <v>2</v>
      </c>
      <c r="D3" s="10">
        <v>3.7536369519999999</v>
      </c>
      <c r="E3" s="10">
        <v>3.8139848129999998</v>
      </c>
      <c r="F3" s="10">
        <v>2391.3040000000001</v>
      </c>
      <c r="G3" s="10">
        <v>2652.174</v>
      </c>
      <c r="H3" s="10">
        <v>6.0299999999999999E-2</v>
      </c>
      <c r="I3" s="10">
        <v>260.87</v>
      </c>
      <c r="J3" s="10">
        <v>-61.25</v>
      </c>
    </row>
    <row r="4" spans="1:10" x14ac:dyDescent="0.35">
      <c r="A4" s="9" t="s">
        <v>78</v>
      </c>
      <c r="B4" s="10">
        <v>432469</v>
      </c>
      <c r="C4" s="10">
        <v>3</v>
      </c>
      <c r="D4" s="10">
        <v>3.8864022459999998</v>
      </c>
      <c r="E4" s="10">
        <v>3.934680535</v>
      </c>
      <c r="F4" s="10">
        <v>2304.348</v>
      </c>
      <c r="G4" s="10">
        <v>2608.6959999999999</v>
      </c>
      <c r="H4" s="10">
        <v>4.8300000000000003E-2</v>
      </c>
      <c r="I4" s="10">
        <v>304.34800000000001</v>
      </c>
      <c r="J4" s="10">
        <v>-58.94</v>
      </c>
    </row>
    <row r="5" spans="1:10" x14ac:dyDescent="0.35">
      <c r="A5" s="9" t="s">
        <v>78</v>
      </c>
      <c r="B5" s="10">
        <v>432469</v>
      </c>
      <c r="C5" s="10">
        <v>4</v>
      </c>
      <c r="D5" s="10">
        <v>4.013132755</v>
      </c>
      <c r="E5" s="10">
        <v>4.0553762569999998</v>
      </c>
      <c r="F5" s="10">
        <v>2347.826</v>
      </c>
      <c r="G5" s="10">
        <v>2695.652</v>
      </c>
      <c r="H5" s="10">
        <v>4.2200000000000001E-2</v>
      </c>
      <c r="I5" s="10">
        <v>347.82600000000002</v>
      </c>
      <c r="J5" s="10">
        <v>-61.04</v>
      </c>
    </row>
    <row r="6" spans="1:10" x14ac:dyDescent="0.35">
      <c r="A6" s="9" t="s">
        <v>78</v>
      </c>
      <c r="B6" s="10">
        <v>432469</v>
      </c>
      <c r="C6" s="10">
        <v>5</v>
      </c>
      <c r="D6" s="10">
        <v>4.1157241180000002</v>
      </c>
      <c r="E6" s="10">
        <v>4.1760719789999996</v>
      </c>
      <c r="F6" s="10">
        <v>2304.348</v>
      </c>
      <c r="G6" s="10">
        <v>2739.13</v>
      </c>
      <c r="H6" s="10">
        <v>6.0299999999999999E-2</v>
      </c>
      <c r="I6" s="10">
        <v>434.78300000000002</v>
      </c>
      <c r="J6" s="10">
        <v>-60.95</v>
      </c>
    </row>
    <row r="7" spans="1:10" x14ac:dyDescent="0.35">
      <c r="A7" s="9" t="s">
        <v>78</v>
      </c>
      <c r="B7" s="10">
        <v>432469</v>
      </c>
      <c r="C7" s="10">
        <v>6</v>
      </c>
      <c r="D7" s="10">
        <v>4.2424546259999998</v>
      </c>
      <c r="E7" s="10">
        <v>4.272628557</v>
      </c>
      <c r="F7" s="10">
        <v>2217.3910000000001</v>
      </c>
      <c r="G7" s="10">
        <v>2543.4780000000001</v>
      </c>
      <c r="H7" s="10">
        <v>3.0200000000000001E-2</v>
      </c>
      <c r="I7" s="10">
        <v>326.08699999999999</v>
      </c>
      <c r="J7" s="10">
        <v>-60.07</v>
      </c>
    </row>
    <row r="8" spans="1:10" x14ac:dyDescent="0.35">
      <c r="A8" s="9" t="s">
        <v>78</v>
      </c>
      <c r="B8" s="10">
        <v>432469</v>
      </c>
      <c r="C8" s="10">
        <v>7</v>
      </c>
      <c r="D8" s="10">
        <v>4.3390112040000002</v>
      </c>
      <c r="E8" s="10">
        <v>4.4053938510000004</v>
      </c>
      <c r="F8" s="10">
        <v>2173.913</v>
      </c>
      <c r="G8" s="10">
        <v>2521.739</v>
      </c>
      <c r="H8" s="10">
        <v>6.6400000000000001E-2</v>
      </c>
      <c r="I8" s="10">
        <v>347.82600000000002</v>
      </c>
      <c r="J8" s="10">
        <v>-63.73</v>
      </c>
    </row>
    <row r="9" spans="1:10" x14ac:dyDescent="0.35">
      <c r="A9" s="9" t="s">
        <v>78</v>
      </c>
      <c r="B9" s="10">
        <v>432469</v>
      </c>
      <c r="C9" s="10">
        <v>8</v>
      </c>
      <c r="D9" s="10">
        <v>5.8392463890000004</v>
      </c>
      <c r="E9" s="10">
        <v>5.8905578690000002</v>
      </c>
      <c r="F9" s="10">
        <v>2406.5929999999998</v>
      </c>
      <c r="G9" s="10">
        <v>5109.8900000000003</v>
      </c>
      <c r="H9" s="10">
        <v>5.1299999999999998E-2</v>
      </c>
      <c r="I9" s="10">
        <v>2703.297</v>
      </c>
      <c r="J9" s="10">
        <v>-66.8</v>
      </c>
    </row>
    <row r="10" spans="1:10" x14ac:dyDescent="0.35">
      <c r="A10" s="9" t="s">
        <v>78</v>
      </c>
      <c r="B10" s="10">
        <v>432469</v>
      </c>
      <c r="C10" s="10">
        <v>9</v>
      </c>
      <c r="D10" s="10">
        <v>5.9367382009999998</v>
      </c>
      <c r="E10" s="10">
        <v>6.01370542</v>
      </c>
      <c r="F10" s="10">
        <v>2337.6619999999998</v>
      </c>
      <c r="G10" s="10">
        <v>5298.701</v>
      </c>
      <c r="H10" s="10">
        <v>7.6999999999999999E-2</v>
      </c>
      <c r="I10" s="10">
        <v>2961.0390000000002</v>
      </c>
      <c r="J10" s="10">
        <v>-67.83</v>
      </c>
    </row>
    <row r="11" spans="1:10" x14ac:dyDescent="0.35">
      <c r="A11" s="9" t="s">
        <v>78</v>
      </c>
      <c r="B11" s="10">
        <v>432469</v>
      </c>
      <c r="C11" s="10">
        <v>10</v>
      </c>
      <c r="D11" s="10">
        <v>6.049623456</v>
      </c>
      <c r="E11" s="10">
        <v>6.1060660840000001</v>
      </c>
      <c r="F11" s="10">
        <v>2389.61</v>
      </c>
      <c r="G11" s="10">
        <v>4259.74</v>
      </c>
      <c r="H11" s="10">
        <v>5.6399999999999999E-2</v>
      </c>
      <c r="I11" s="10">
        <v>1870.13</v>
      </c>
      <c r="J11" s="10">
        <v>-63.58</v>
      </c>
    </row>
    <row r="12" spans="1:10" x14ac:dyDescent="0.35">
      <c r="A12" s="9" t="s">
        <v>78</v>
      </c>
      <c r="B12" s="10">
        <v>432469</v>
      </c>
      <c r="C12" s="10">
        <v>11</v>
      </c>
      <c r="D12" s="10">
        <v>6.1625087110000001</v>
      </c>
      <c r="E12" s="10">
        <v>6.2394759310000003</v>
      </c>
      <c r="F12" s="10">
        <v>2298.701</v>
      </c>
      <c r="G12" s="10">
        <v>4467.5320000000002</v>
      </c>
      <c r="H12" s="10">
        <v>7.6999999999999999E-2</v>
      </c>
      <c r="I12" s="10">
        <v>2168.8310000000001</v>
      </c>
      <c r="J12" s="10">
        <v>-64.150000000000006</v>
      </c>
    </row>
    <row r="13" spans="1:10" x14ac:dyDescent="0.35">
      <c r="A13" s="9" t="s">
        <v>78</v>
      </c>
      <c r="B13" s="10">
        <v>432469</v>
      </c>
      <c r="C13" s="10">
        <v>12</v>
      </c>
      <c r="D13" s="10">
        <v>6.270262819</v>
      </c>
      <c r="E13" s="10">
        <v>6.3626234820000001</v>
      </c>
      <c r="F13" s="10">
        <v>2155.8440000000001</v>
      </c>
      <c r="G13" s="10">
        <v>4000</v>
      </c>
      <c r="H13" s="10">
        <v>9.2399999999999996E-2</v>
      </c>
      <c r="I13" s="10">
        <v>1844.1559999999999</v>
      </c>
      <c r="J13" s="10">
        <v>-66.63</v>
      </c>
    </row>
    <row r="14" spans="1:10" x14ac:dyDescent="0.35">
      <c r="A14" s="9" t="s">
        <v>78</v>
      </c>
      <c r="B14" s="10">
        <v>432469</v>
      </c>
      <c r="C14" s="10">
        <v>13</v>
      </c>
      <c r="D14" s="10">
        <v>6.4857710329999998</v>
      </c>
      <c r="E14" s="10">
        <v>6.5678694010000003</v>
      </c>
      <c r="F14" s="10">
        <v>2441.558</v>
      </c>
      <c r="G14" s="10">
        <v>4675.3249999999998</v>
      </c>
      <c r="H14" s="10">
        <v>8.2100000000000006E-2</v>
      </c>
      <c r="I14" s="10">
        <v>2233.7660000000001</v>
      </c>
      <c r="J14" s="10">
        <v>-72.23</v>
      </c>
    </row>
    <row r="15" spans="1:10" x14ac:dyDescent="0.35">
      <c r="A15" s="9" t="s">
        <v>78</v>
      </c>
      <c r="B15" s="10">
        <v>432469</v>
      </c>
      <c r="C15" s="10">
        <v>14</v>
      </c>
      <c r="D15" s="10">
        <v>6.6294431759999997</v>
      </c>
      <c r="E15" s="10">
        <v>6.7115415440000001</v>
      </c>
      <c r="F15" s="10">
        <v>2363.636</v>
      </c>
      <c r="G15" s="10">
        <v>4831.1689999999999</v>
      </c>
      <c r="H15" s="10">
        <v>8.2100000000000006E-2</v>
      </c>
      <c r="I15" s="10">
        <v>2467.5320000000002</v>
      </c>
      <c r="J15" s="10">
        <v>-75.64</v>
      </c>
    </row>
    <row r="16" spans="1:10" x14ac:dyDescent="0.35">
      <c r="A16" s="9" t="s">
        <v>78</v>
      </c>
      <c r="B16" s="10">
        <v>432469</v>
      </c>
      <c r="C16" s="10">
        <v>15</v>
      </c>
      <c r="D16" s="10">
        <v>6.7936399109999996</v>
      </c>
      <c r="E16" s="10">
        <v>6.8757382790000001</v>
      </c>
      <c r="F16" s="10">
        <v>5142.857</v>
      </c>
      <c r="G16" s="10">
        <v>6233.7659999999996</v>
      </c>
      <c r="H16" s="10">
        <v>8.2100000000000006E-2</v>
      </c>
      <c r="I16" s="10">
        <v>1090.9090000000001</v>
      </c>
      <c r="J16" s="10">
        <v>-65.319999999999993</v>
      </c>
    </row>
    <row r="17" spans="1:10" x14ac:dyDescent="0.35">
      <c r="A17" s="9" t="s">
        <v>78</v>
      </c>
      <c r="B17" s="10">
        <v>432469</v>
      </c>
      <c r="C17" s="10">
        <v>16</v>
      </c>
      <c r="D17" s="10">
        <v>6.9065251669999999</v>
      </c>
      <c r="E17" s="10">
        <v>6.9783612379999997</v>
      </c>
      <c r="F17" s="10">
        <v>1974.0260000000001</v>
      </c>
      <c r="G17" s="10">
        <v>4883.1170000000002</v>
      </c>
      <c r="H17" s="10">
        <v>7.1800000000000003E-2</v>
      </c>
      <c r="I17" s="10">
        <v>2909.0909999999999</v>
      </c>
      <c r="J17" s="10">
        <v>-75.319999999999993</v>
      </c>
    </row>
    <row r="18" spans="1:10" x14ac:dyDescent="0.35">
      <c r="A18" s="9" t="s">
        <v>78</v>
      </c>
      <c r="B18" s="10">
        <v>432469</v>
      </c>
      <c r="C18" s="10">
        <v>17</v>
      </c>
      <c r="D18" s="10">
        <v>7.1015087899999996</v>
      </c>
      <c r="E18" s="10">
        <v>7.1630825649999998</v>
      </c>
      <c r="F18" s="10">
        <v>1974.0260000000001</v>
      </c>
      <c r="G18" s="10">
        <v>5298.701</v>
      </c>
      <c r="H18" s="10">
        <v>6.1600000000000002E-2</v>
      </c>
      <c r="I18" s="10">
        <v>3324.6750000000002</v>
      </c>
      <c r="J18" s="10">
        <v>-71.34</v>
      </c>
    </row>
    <row r="19" spans="1:10" x14ac:dyDescent="0.35">
      <c r="A19" s="9" t="s">
        <v>78</v>
      </c>
      <c r="B19" s="10">
        <v>432469</v>
      </c>
      <c r="C19" s="10">
        <v>18</v>
      </c>
      <c r="D19" s="10">
        <v>7.2964924120000001</v>
      </c>
      <c r="E19" s="10">
        <v>7.3580661879999996</v>
      </c>
      <c r="F19" s="10">
        <v>2025.9739999999999</v>
      </c>
      <c r="G19" s="10">
        <v>5298.701</v>
      </c>
      <c r="H19" s="10">
        <v>6.1600000000000002E-2</v>
      </c>
      <c r="I19" s="10">
        <v>3272.7269999999999</v>
      </c>
      <c r="J19" s="10">
        <v>-65.290000000000006</v>
      </c>
    </row>
    <row r="20" spans="1:10" x14ac:dyDescent="0.35">
      <c r="A20" s="9" t="s">
        <v>78</v>
      </c>
      <c r="B20" s="10">
        <v>432469</v>
      </c>
      <c r="C20" s="10">
        <v>19</v>
      </c>
      <c r="D20" s="10">
        <v>7.5017383310000003</v>
      </c>
      <c r="E20" s="10">
        <v>7.5633121069999998</v>
      </c>
      <c r="F20" s="10">
        <v>2233.7660000000001</v>
      </c>
      <c r="G20" s="10">
        <v>5610.39</v>
      </c>
      <c r="H20" s="10">
        <v>6.1600000000000002E-2</v>
      </c>
      <c r="I20" s="10">
        <v>3376.623</v>
      </c>
      <c r="J20" s="10">
        <v>-67.44</v>
      </c>
    </row>
    <row r="21" spans="1:10" x14ac:dyDescent="0.35">
      <c r="A21" s="9" t="s">
        <v>78</v>
      </c>
      <c r="B21" s="10">
        <v>432469</v>
      </c>
      <c r="C21" s="10">
        <v>20</v>
      </c>
      <c r="D21" s="10">
        <v>7.7275088419999998</v>
      </c>
      <c r="E21" s="10">
        <v>7.7993449129999997</v>
      </c>
      <c r="F21" s="10">
        <v>2129.87</v>
      </c>
      <c r="G21" s="10">
        <v>5506.4939999999997</v>
      </c>
      <c r="H21" s="10">
        <v>7.1800000000000003E-2</v>
      </c>
      <c r="I21" s="10">
        <v>3376.623</v>
      </c>
      <c r="J21" s="10">
        <v>-67.12</v>
      </c>
    </row>
    <row r="22" spans="1:10" x14ac:dyDescent="0.35">
      <c r="A22" s="9" t="s">
        <v>78</v>
      </c>
      <c r="B22" s="10">
        <v>432469</v>
      </c>
      <c r="C22" s="10">
        <v>21</v>
      </c>
      <c r="D22" s="10">
        <v>7.9635416489999997</v>
      </c>
      <c r="E22" s="10">
        <v>8.0148531280000004</v>
      </c>
      <c r="F22" s="10">
        <v>1974.0260000000001</v>
      </c>
      <c r="G22" s="10">
        <v>5194.8050000000003</v>
      </c>
      <c r="H22" s="10">
        <v>5.1299999999999998E-2</v>
      </c>
      <c r="I22" s="10">
        <v>3220.779</v>
      </c>
      <c r="J22" s="10">
        <v>-67.64</v>
      </c>
    </row>
    <row r="23" spans="1:10" x14ac:dyDescent="0.35">
      <c r="A23" s="9" t="s">
        <v>78</v>
      </c>
      <c r="B23" s="10">
        <v>432469</v>
      </c>
      <c r="C23" s="10">
        <v>22</v>
      </c>
      <c r="D23" s="10">
        <v>8.1995744550000005</v>
      </c>
      <c r="E23" s="10">
        <v>8.3945580779999993</v>
      </c>
      <c r="F23" s="10">
        <v>2805.1950000000002</v>
      </c>
      <c r="G23" s="10">
        <v>4935.0649999999996</v>
      </c>
      <c r="H23" s="10">
        <v>0.19500000000000001</v>
      </c>
      <c r="I23" s="10">
        <v>2129.87</v>
      </c>
      <c r="J23" s="10">
        <v>-70.930000000000007</v>
      </c>
    </row>
    <row r="24" spans="1:10" x14ac:dyDescent="0.35">
      <c r="A24" s="9" t="s">
        <v>78</v>
      </c>
      <c r="B24" s="10">
        <v>432469</v>
      </c>
      <c r="C24" s="10">
        <v>23</v>
      </c>
      <c r="D24" s="10">
        <v>8.4869187410000002</v>
      </c>
      <c r="E24" s="10">
        <v>8.6716400680000003</v>
      </c>
      <c r="F24" s="10">
        <v>2285.7139999999999</v>
      </c>
      <c r="G24" s="10">
        <v>6441.558</v>
      </c>
      <c r="H24" s="10">
        <v>0.1847</v>
      </c>
      <c r="I24" s="10">
        <v>4155.8440000000001</v>
      </c>
      <c r="J24" s="10">
        <v>-72.760000000000005</v>
      </c>
    </row>
    <row r="25" spans="1:10" x14ac:dyDescent="0.35">
      <c r="A25" s="9" t="s">
        <v>78</v>
      </c>
      <c r="B25" s="10">
        <v>432469</v>
      </c>
      <c r="C25" s="10">
        <v>24</v>
      </c>
      <c r="D25" s="10">
        <v>8.7434761400000003</v>
      </c>
      <c r="E25" s="10">
        <v>8.9076728749999994</v>
      </c>
      <c r="F25" s="10">
        <v>2441.558</v>
      </c>
      <c r="G25" s="10">
        <v>6077.9219999999996</v>
      </c>
      <c r="H25" s="10">
        <v>0.16420000000000001</v>
      </c>
      <c r="I25" s="10">
        <v>3636.364</v>
      </c>
      <c r="J25" s="10">
        <v>-69.569999999999993</v>
      </c>
    </row>
    <row r="26" spans="1:10" x14ac:dyDescent="0.35">
      <c r="A26" s="9" t="s">
        <v>78</v>
      </c>
      <c r="B26" s="10">
        <v>432469</v>
      </c>
      <c r="C26" s="10">
        <v>25</v>
      </c>
      <c r="D26" s="10">
        <v>8.9897712419999998</v>
      </c>
      <c r="E26" s="10">
        <v>9.1334433859999997</v>
      </c>
      <c r="F26" s="10">
        <v>2441.558</v>
      </c>
      <c r="G26" s="10">
        <v>6181.8180000000002</v>
      </c>
      <c r="H26" s="10">
        <v>0.14369999999999999</v>
      </c>
      <c r="I26" s="10">
        <v>3740.26</v>
      </c>
      <c r="J26" s="10">
        <v>-70.05</v>
      </c>
    </row>
    <row r="27" spans="1:10" x14ac:dyDescent="0.35">
      <c r="A27" s="9" t="s">
        <v>78</v>
      </c>
      <c r="B27" s="10">
        <v>432469</v>
      </c>
      <c r="C27" s="10">
        <v>26</v>
      </c>
      <c r="D27" s="10">
        <v>9.2771155289999996</v>
      </c>
      <c r="E27" s="10">
        <v>9.4720991520000002</v>
      </c>
      <c r="F27" s="10">
        <v>2857.143</v>
      </c>
      <c r="G27" s="10">
        <v>6233.7659999999996</v>
      </c>
      <c r="H27" s="10">
        <v>0.19500000000000001</v>
      </c>
      <c r="I27" s="10">
        <v>3376.623</v>
      </c>
      <c r="J27" s="10">
        <v>-71.36</v>
      </c>
    </row>
    <row r="28" spans="1:10" x14ac:dyDescent="0.35">
      <c r="A28" s="9" t="s">
        <v>78</v>
      </c>
      <c r="B28" s="10">
        <v>432469</v>
      </c>
      <c r="C28" s="10">
        <v>27</v>
      </c>
      <c r="D28" s="10">
        <v>9.5131483350000003</v>
      </c>
      <c r="E28" s="10">
        <v>9.6978696620000004</v>
      </c>
      <c r="F28" s="10">
        <v>2857.143</v>
      </c>
      <c r="G28" s="10">
        <v>6337.6620000000003</v>
      </c>
      <c r="H28" s="10">
        <v>0.1847</v>
      </c>
      <c r="I28" s="10">
        <v>3480.5189999999998</v>
      </c>
      <c r="J28" s="10">
        <v>-68.930000000000007</v>
      </c>
    </row>
    <row r="29" spans="1:10" x14ac:dyDescent="0.35">
      <c r="A29" s="9" t="s">
        <v>78</v>
      </c>
      <c r="B29" s="10">
        <v>432469</v>
      </c>
      <c r="C29" s="10">
        <v>28</v>
      </c>
      <c r="D29" s="10">
        <v>9.7778288290000006</v>
      </c>
      <c r="E29" s="10">
        <v>9.9215009730000006</v>
      </c>
      <c r="F29" s="10">
        <v>2909.0909999999999</v>
      </c>
      <c r="G29" s="10">
        <v>6441.558</v>
      </c>
      <c r="H29" s="10">
        <v>0.14369999999999999</v>
      </c>
      <c r="I29" s="10">
        <v>3532.4679999999998</v>
      </c>
      <c r="J29" s="10">
        <v>-67.42</v>
      </c>
    </row>
    <row r="30" spans="1:10" x14ac:dyDescent="0.35">
      <c r="A30" s="9" t="s">
        <v>78</v>
      </c>
      <c r="B30" s="10">
        <v>432469</v>
      </c>
      <c r="C30" s="10">
        <v>29</v>
      </c>
      <c r="D30" s="10">
        <v>10.075435411999999</v>
      </c>
      <c r="E30" s="10">
        <v>10.290943626000001</v>
      </c>
      <c r="F30" s="10">
        <v>1714.2860000000001</v>
      </c>
      <c r="G30" s="10">
        <v>4259.74</v>
      </c>
      <c r="H30" s="10">
        <v>0.2155</v>
      </c>
      <c r="I30" s="10">
        <v>2545.4549999999999</v>
      </c>
      <c r="J30" s="10">
        <v>-70.459999999999994</v>
      </c>
    </row>
    <row r="31" spans="1:10" x14ac:dyDescent="0.35">
      <c r="A31" s="9" t="s">
        <v>78</v>
      </c>
      <c r="B31" s="10">
        <v>432469</v>
      </c>
      <c r="C31" s="10">
        <v>30</v>
      </c>
      <c r="D31" s="10">
        <v>10.38330429</v>
      </c>
      <c r="E31" s="10">
        <v>10.537238729</v>
      </c>
      <c r="F31" s="10">
        <v>1818.182</v>
      </c>
      <c r="G31" s="10">
        <v>4207.7920000000004</v>
      </c>
      <c r="H31" s="10">
        <v>0.15390000000000001</v>
      </c>
      <c r="I31" s="10">
        <v>2389.61</v>
      </c>
      <c r="J31" s="10">
        <v>-70.45</v>
      </c>
    </row>
    <row r="32" spans="1:10" x14ac:dyDescent="0.35">
      <c r="A32" s="9" t="s">
        <v>78</v>
      </c>
      <c r="B32" s="10">
        <v>432469</v>
      </c>
      <c r="C32" s="10">
        <v>31</v>
      </c>
      <c r="D32" s="10">
        <v>10.537238729</v>
      </c>
      <c r="E32" s="10">
        <v>10.629599391999999</v>
      </c>
      <c r="F32" s="10">
        <v>3584.4160000000002</v>
      </c>
      <c r="G32" s="10">
        <v>5610.39</v>
      </c>
      <c r="H32" s="10">
        <v>9.2399999999999996E-2</v>
      </c>
      <c r="I32" s="10">
        <v>2025.9739999999999</v>
      </c>
      <c r="J32" s="10">
        <v>-69.650000000000006</v>
      </c>
    </row>
    <row r="33" spans="1:10" x14ac:dyDescent="0.35">
      <c r="A33" s="9" t="s">
        <v>78</v>
      </c>
      <c r="B33" s="10">
        <v>432469</v>
      </c>
      <c r="C33" s="10">
        <v>32</v>
      </c>
      <c r="D33" s="10">
        <v>10.639861688</v>
      </c>
      <c r="E33" s="10">
        <v>10.742484648</v>
      </c>
      <c r="F33" s="10">
        <v>1922.078</v>
      </c>
      <c r="G33" s="10">
        <v>2961.0390000000002</v>
      </c>
      <c r="H33" s="10">
        <v>0.1026</v>
      </c>
      <c r="I33" s="10">
        <v>1038.961</v>
      </c>
      <c r="J33" s="10">
        <v>-67.709999999999994</v>
      </c>
    </row>
    <row r="34" spans="1:10" x14ac:dyDescent="0.35">
      <c r="A34" s="9" t="s">
        <v>78</v>
      </c>
      <c r="B34" s="10">
        <v>432469</v>
      </c>
      <c r="C34" s="10">
        <v>33</v>
      </c>
      <c r="D34" s="10">
        <v>10.723239366</v>
      </c>
      <c r="E34" s="10">
        <v>10.825862325999999</v>
      </c>
      <c r="F34" s="10">
        <v>3532.4679999999998</v>
      </c>
      <c r="G34" s="10">
        <v>4415.5839999999998</v>
      </c>
      <c r="H34" s="10">
        <v>0.1026</v>
      </c>
      <c r="I34" s="10">
        <v>883.11699999999996</v>
      </c>
      <c r="J34" s="10">
        <v>-72.86</v>
      </c>
    </row>
    <row r="35" spans="1:10" x14ac:dyDescent="0.35">
      <c r="A35" s="9" t="s">
        <v>78</v>
      </c>
      <c r="B35" s="10">
        <v>432469</v>
      </c>
      <c r="C35" s="10">
        <v>34</v>
      </c>
      <c r="D35" s="10">
        <v>10.902829544999999</v>
      </c>
      <c r="E35" s="10">
        <v>11.000321356000001</v>
      </c>
      <c r="F35" s="10">
        <v>1974.0260000000001</v>
      </c>
      <c r="G35" s="10">
        <v>3116.8829999999998</v>
      </c>
      <c r="H35" s="10">
        <v>9.7500000000000003E-2</v>
      </c>
      <c r="I35" s="10">
        <v>1142.857</v>
      </c>
      <c r="J35" s="10">
        <v>-64.53</v>
      </c>
    </row>
    <row r="36" spans="1:10" x14ac:dyDescent="0.35">
      <c r="A36" s="9" t="s">
        <v>78</v>
      </c>
      <c r="B36" s="10">
        <v>432469</v>
      </c>
      <c r="C36" s="10">
        <v>35</v>
      </c>
      <c r="D36" s="10">
        <v>11.233788589</v>
      </c>
      <c r="E36" s="10">
        <v>11.359501714</v>
      </c>
      <c r="F36" s="10">
        <v>2441.558</v>
      </c>
      <c r="G36" s="10">
        <v>5259.74</v>
      </c>
      <c r="H36" s="10">
        <v>0.12570000000000001</v>
      </c>
      <c r="I36" s="10">
        <v>2818.1819999999998</v>
      </c>
      <c r="J36" s="10">
        <v>-70.37</v>
      </c>
    </row>
    <row r="37" spans="1:10" x14ac:dyDescent="0.35">
      <c r="A37" s="9" t="s">
        <v>78</v>
      </c>
      <c r="B37" s="10">
        <v>432469</v>
      </c>
      <c r="C37" s="10">
        <v>36</v>
      </c>
      <c r="D37" s="10">
        <v>11.492911562</v>
      </c>
      <c r="E37" s="10">
        <v>11.585272225000001</v>
      </c>
      <c r="F37" s="10">
        <v>2493.5059999999999</v>
      </c>
      <c r="G37" s="10">
        <v>5168.8310000000001</v>
      </c>
      <c r="H37" s="10">
        <v>9.2399999999999996E-2</v>
      </c>
      <c r="I37" s="10">
        <v>2675.3249999999998</v>
      </c>
      <c r="J37" s="10">
        <v>-68.680000000000007</v>
      </c>
    </row>
    <row r="38" spans="1:10" x14ac:dyDescent="0.35">
      <c r="A38" s="9" t="s">
        <v>78</v>
      </c>
      <c r="B38" s="10">
        <v>432469</v>
      </c>
      <c r="C38" s="10">
        <v>37</v>
      </c>
      <c r="D38" s="10">
        <v>11.728944368000001</v>
      </c>
      <c r="E38" s="10">
        <v>11.862354215</v>
      </c>
      <c r="F38" s="10">
        <v>2233.7660000000001</v>
      </c>
      <c r="G38" s="10">
        <v>5194.8050000000003</v>
      </c>
      <c r="H38" s="10">
        <v>0.13339999999999999</v>
      </c>
      <c r="I38" s="10">
        <v>2961.0390000000002</v>
      </c>
      <c r="J38" s="10">
        <v>-72.16</v>
      </c>
    </row>
    <row r="39" spans="1:10" x14ac:dyDescent="0.35">
      <c r="A39" s="9" t="s">
        <v>78</v>
      </c>
      <c r="B39" s="10">
        <v>432469</v>
      </c>
      <c r="C39" s="10">
        <v>38</v>
      </c>
      <c r="D39" s="10">
        <v>11.975239471</v>
      </c>
      <c r="E39" s="10">
        <v>12.12917391</v>
      </c>
      <c r="F39" s="10">
        <v>2181.8180000000002</v>
      </c>
      <c r="G39" s="10">
        <v>5714.2860000000001</v>
      </c>
      <c r="H39" s="10">
        <v>0.15390000000000001</v>
      </c>
      <c r="I39" s="10">
        <v>3532.4679999999998</v>
      </c>
      <c r="J39" s="10">
        <v>-69.2</v>
      </c>
    </row>
    <row r="40" spans="1:10" x14ac:dyDescent="0.35">
      <c r="A40" s="9" t="s">
        <v>78</v>
      </c>
      <c r="B40" s="10">
        <v>432469</v>
      </c>
      <c r="C40" s="10">
        <v>39</v>
      </c>
      <c r="D40" s="10">
        <v>12.272846053</v>
      </c>
      <c r="E40" s="10">
        <v>12.375469012</v>
      </c>
      <c r="F40" s="10">
        <v>2181.8180000000002</v>
      </c>
      <c r="G40" s="10">
        <v>5610.39</v>
      </c>
      <c r="H40" s="10">
        <v>0.1026</v>
      </c>
      <c r="I40" s="10">
        <v>3428.5709999999999</v>
      </c>
      <c r="J40" s="10">
        <v>-71.83</v>
      </c>
    </row>
    <row r="41" spans="1:10" x14ac:dyDescent="0.35">
      <c r="A41" s="9" t="s">
        <v>78</v>
      </c>
      <c r="B41" s="10">
        <v>432469</v>
      </c>
      <c r="C41" s="10">
        <v>40</v>
      </c>
      <c r="D41" s="10">
        <v>12.555059191</v>
      </c>
      <c r="E41" s="10">
        <v>12.673075595</v>
      </c>
      <c r="F41" s="10">
        <v>2077.922</v>
      </c>
      <c r="G41" s="10">
        <v>5194.8050000000003</v>
      </c>
      <c r="H41" s="10">
        <v>0.11799999999999999</v>
      </c>
      <c r="I41" s="10">
        <v>3116.8829999999998</v>
      </c>
      <c r="J41" s="10">
        <v>-69.97</v>
      </c>
    </row>
    <row r="42" spans="1:10" x14ac:dyDescent="0.35">
      <c r="A42" s="9" t="s">
        <v>78</v>
      </c>
      <c r="B42" s="10">
        <v>432469</v>
      </c>
      <c r="C42" s="10">
        <v>41</v>
      </c>
      <c r="D42" s="10">
        <v>12.837272329999999</v>
      </c>
      <c r="E42" s="10">
        <v>13.145141208</v>
      </c>
      <c r="F42" s="10">
        <v>3688.3119999999999</v>
      </c>
      <c r="G42" s="10">
        <v>5922.0780000000004</v>
      </c>
      <c r="H42" s="10">
        <v>0.30790000000000001</v>
      </c>
      <c r="I42" s="10">
        <v>2233.7660000000001</v>
      </c>
      <c r="J42" s="10">
        <v>-64.930000000000007</v>
      </c>
    </row>
    <row r="43" spans="1:10" x14ac:dyDescent="0.35">
      <c r="A43" s="9" t="s">
        <v>78</v>
      </c>
      <c r="B43" s="10">
        <v>432469</v>
      </c>
      <c r="C43" s="10">
        <v>42</v>
      </c>
      <c r="D43" s="10">
        <v>13.268288759000001</v>
      </c>
      <c r="E43" s="10">
        <v>13.350387125999999</v>
      </c>
      <c r="F43" s="10">
        <v>3220.779</v>
      </c>
      <c r="G43" s="10">
        <v>5558.442</v>
      </c>
      <c r="H43" s="10">
        <v>8.2100000000000006E-2</v>
      </c>
      <c r="I43" s="10">
        <v>2337.6619999999998</v>
      </c>
      <c r="J43" s="10">
        <v>-63.69</v>
      </c>
    </row>
    <row r="44" spans="1:10" x14ac:dyDescent="0.35">
      <c r="A44" s="9" t="s">
        <v>78</v>
      </c>
      <c r="B44" s="10">
        <v>432469</v>
      </c>
      <c r="C44" s="10">
        <v>43</v>
      </c>
      <c r="D44" s="10">
        <v>13.44274779</v>
      </c>
      <c r="E44" s="10">
        <v>13.555633045</v>
      </c>
      <c r="F44" s="10">
        <v>3688.3119999999999</v>
      </c>
      <c r="G44" s="10">
        <v>6077.9219999999996</v>
      </c>
      <c r="H44" s="10">
        <v>0.1129</v>
      </c>
      <c r="I44" s="10">
        <v>2389.61</v>
      </c>
      <c r="J44" s="10">
        <v>-69.78</v>
      </c>
    </row>
    <row r="45" spans="1:10" x14ac:dyDescent="0.35">
      <c r="A45" s="9" t="s">
        <v>78</v>
      </c>
      <c r="B45" s="10">
        <v>432469</v>
      </c>
      <c r="C45" s="10">
        <v>44</v>
      </c>
      <c r="D45" s="10">
        <v>13.678780596999999</v>
      </c>
      <c r="E45" s="10">
        <v>13.966124883000001</v>
      </c>
      <c r="F45" s="10">
        <v>2545.4549999999999</v>
      </c>
      <c r="G45" s="10">
        <v>6077.9219999999996</v>
      </c>
      <c r="H45" s="10">
        <v>0.2873</v>
      </c>
      <c r="I45" s="10">
        <v>3532.4679999999998</v>
      </c>
      <c r="J45" s="10">
        <v>-69.27</v>
      </c>
    </row>
    <row r="46" spans="1:10" x14ac:dyDescent="0.35">
      <c r="A46" s="9" t="s">
        <v>78</v>
      </c>
      <c r="B46" s="10">
        <v>432469</v>
      </c>
      <c r="C46" s="10">
        <v>45</v>
      </c>
      <c r="D46" s="10">
        <v>13.976387179</v>
      </c>
      <c r="E46" s="10">
        <v>14.058485546</v>
      </c>
      <c r="F46" s="10">
        <v>3480.5189999999998</v>
      </c>
      <c r="G46" s="10">
        <v>4675.3249999999998</v>
      </c>
      <c r="H46" s="10">
        <v>8.2100000000000006E-2</v>
      </c>
      <c r="I46" s="10">
        <v>1194.8050000000001</v>
      </c>
      <c r="J46" s="10">
        <v>-64.8</v>
      </c>
    </row>
    <row r="47" spans="1:10" x14ac:dyDescent="0.35">
      <c r="A47" s="9" t="s">
        <v>78</v>
      </c>
      <c r="B47" s="10">
        <v>432469</v>
      </c>
      <c r="C47" s="10">
        <v>46</v>
      </c>
      <c r="D47" s="10">
        <v>14.202157689</v>
      </c>
      <c r="E47" s="10">
        <v>14.345829833</v>
      </c>
      <c r="F47" s="10">
        <v>3116.8829999999998</v>
      </c>
      <c r="G47" s="10">
        <v>4883.1170000000002</v>
      </c>
      <c r="H47" s="10">
        <v>0.14369999999999999</v>
      </c>
      <c r="I47" s="10">
        <v>1766.2339999999999</v>
      </c>
      <c r="J47" s="10">
        <v>-66.930000000000007</v>
      </c>
    </row>
    <row r="48" spans="1:10" x14ac:dyDescent="0.35">
      <c r="A48" s="9" t="s">
        <v>78</v>
      </c>
      <c r="B48" s="10">
        <v>432469</v>
      </c>
      <c r="C48" s="10">
        <v>47</v>
      </c>
      <c r="D48" s="10">
        <v>14.561338047</v>
      </c>
      <c r="E48" s="10">
        <v>14.653698711000001</v>
      </c>
      <c r="F48" s="10">
        <v>2337.6619999999998</v>
      </c>
      <c r="G48" s="10">
        <v>4363.6360000000004</v>
      </c>
      <c r="H48" s="10">
        <v>9.2399999999999996E-2</v>
      </c>
      <c r="I48" s="10">
        <v>2025.9739999999999</v>
      </c>
      <c r="J48" s="10">
        <v>-64.069999999999993</v>
      </c>
    </row>
    <row r="49" spans="1:10" x14ac:dyDescent="0.35">
      <c r="A49" s="9" t="s">
        <v>78</v>
      </c>
      <c r="B49" s="10">
        <v>432469</v>
      </c>
      <c r="C49" s="10">
        <v>48</v>
      </c>
      <c r="D49" s="10">
        <v>14.663961006999999</v>
      </c>
      <c r="E49" s="10">
        <v>14.766583966000001</v>
      </c>
      <c r="F49" s="10">
        <v>2805.1950000000002</v>
      </c>
      <c r="G49" s="10">
        <v>3532.4679999999998</v>
      </c>
      <c r="H49" s="10">
        <v>0.1026</v>
      </c>
      <c r="I49" s="10">
        <v>727.27300000000002</v>
      </c>
      <c r="J49" s="10">
        <v>-70.91</v>
      </c>
    </row>
    <row r="50" spans="1:10" x14ac:dyDescent="0.35">
      <c r="A50" s="9" t="s">
        <v>78</v>
      </c>
      <c r="B50" s="10">
        <v>432469</v>
      </c>
      <c r="C50" s="10">
        <v>49</v>
      </c>
      <c r="D50" s="10">
        <v>14.817895446</v>
      </c>
      <c r="E50" s="10">
        <v>15.002616773</v>
      </c>
      <c r="F50" s="10">
        <v>2337.6619999999998</v>
      </c>
      <c r="G50" s="10">
        <v>4415.5839999999998</v>
      </c>
      <c r="H50" s="10">
        <v>0.1847</v>
      </c>
      <c r="I50" s="10">
        <v>2077.922</v>
      </c>
      <c r="J50" s="10">
        <v>-66.14</v>
      </c>
    </row>
    <row r="51" spans="1:10" x14ac:dyDescent="0.35">
      <c r="A51" s="9" t="s">
        <v>78</v>
      </c>
      <c r="B51" s="10">
        <v>432469</v>
      </c>
      <c r="C51" s="10">
        <v>50</v>
      </c>
      <c r="D51" s="10">
        <v>15.033403659999999</v>
      </c>
      <c r="E51" s="10">
        <v>15.146288916</v>
      </c>
      <c r="F51" s="10">
        <v>3428.5709999999999</v>
      </c>
      <c r="G51" s="10">
        <v>4779.2209999999995</v>
      </c>
      <c r="H51" s="10">
        <v>0.1129</v>
      </c>
      <c r="I51" s="10">
        <v>1350.6489999999999</v>
      </c>
      <c r="J51" s="10">
        <v>-72.27</v>
      </c>
    </row>
    <row r="52" spans="1:10" x14ac:dyDescent="0.35">
      <c r="A52" s="9" t="s">
        <v>78</v>
      </c>
      <c r="B52" s="10">
        <v>432469</v>
      </c>
      <c r="C52" s="10">
        <v>51</v>
      </c>
      <c r="D52" s="10">
        <v>15.289961058999999</v>
      </c>
      <c r="E52" s="10">
        <v>15.372059426</v>
      </c>
      <c r="F52" s="10">
        <v>2805.1950000000002</v>
      </c>
      <c r="G52" s="10">
        <v>4987.0129999999999</v>
      </c>
      <c r="H52" s="10">
        <v>8.2100000000000006E-2</v>
      </c>
      <c r="I52" s="10">
        <v>2181.8180000000002</v>
      </c>
      <c r="J52" s="10">
        <v>-64.290000000000006</v>
      </c>
    </row>
    <row r="53" spans="1:10" x14ac:dyDescent="0.35">
      <c r="A53" s="9" t="s">
        <v>78</v>
      </c>
      <c r="B53" s="10">
        <v>432469</v>
      </c>
      <c r="C53" s="10">
        <v>52</v>
      </c>
      <c r="D53" s="10">
        <v>15.577305344999999</v>
      </c>
      <c r="E53" s="10">
        <v>15.720977488000001</v>
      </c>
      <c r="F53" s="10">
        <v>2649.3510000000001</v>
      </c>
      <c r="G53" s="10">
        <v>4675.3249999999998</v>
      </c>
      <c r="H53" s="10">
        <v>0.14369999999999999</v>
      </c>
      <c r="I53" s="10">
        <v>2025.9739999999999</v>
      </c>
      <c r="J53" s="10">
        <v>-72.45</v>
      </c>
    </row>
    <row r="54" spans="1:10" x14ac:dyDescent="0.35">
      <c r="A54" s="7" t="s">
        <v>78</v>
      </c>
      <c r="B54" s="6">
        <v>432471</v>
      </c>
      <c r="C54" s="6">
        <v>1</v>
      </c>
      <c r="D54" s="6">
        <v>0.59254763899999996</v>
      </c>
      <c r="E54" s="6">
        <v>0.64452550200000003</v>
      </c>
      <c r="F54" s="6">
        <v>2109.89</v>
      </c>
      <c r="G54" s="6">
        <v>3626.3739999999998</v>
      </c>
      <c r="H54" s="6">
        <v>5.1999999999999998E-2</v>
      </c>
      <c r="I54" s="6">
        <v>1516.4839999999999</v>
      </c>
      <c r="J54" s="6">
        <v>-71.23</v>
      </c>
    </row>
    <row r="55" spans="1:10" x14ac:dyDescent="0.35">
      <c r="A55" s="7" t="s">
        <v>78</v>
      </c>
      <c r="B55" s="6">
        <v>432471</v>
      </c>
      <c r="C55" s="6">
        <v>2</v>
      </c>
      <c r="D55" s="6">
        <v>0.80045909100000001</v>
      </c>
      <c r="E55" s="6">
        <v>0.87322809899999998</v>
      </c>
      <c r="F55" s="6">
        <v>1912.088</v>
      </c>
      <c r="G55" s="6">
        <v>3626.3739999999998</v>
      </c>
      <c r="H55" s="6">
        <v>7.2800000000000004E-2</v>
      </c>
      <c r="I55" s="6">
        <v>1714.2860000000001</v>
      </c>
      <c r="J55" s="6">
        <v>-73.42</v>
      </c>
    </row>
    <row r="56" spans="1:10" x14ac:dyDescent="0.35">
      <c r="A56" s="7" t="s">
        <v>78</v>
      </c>
      <c r="B56" s="6">
        <v>432471</v>
      </c>
      <c r="C56" s="6">
        <v>3</v>
      </c>
      <c r="D56" s="6">
        <v>1.0291616880000001</v>
      </c>
      <c r="E56" s="6">
        <v>1.112326269</v>
      </c>
      <c r="F56" s="6">
        <v>1846.154</v>
      </c>
      <c r="G56" s="6">
        <v>3593.4070000000002</v>
      </c>
      <c r="H56" s="6">
        <v>8.3199999999999996E-2</v>
      </c>
      <c r="I56" s="6">
        <v>1747.2529999999999</v>
      </c>
      <c r="J56" s="6">
        <v>-73.06</v>
      </c>
    </row>
    <row r="57" spans="1:10" x14ac:dyDescent="0.35">
      <c r="A57" s="7" t="s">
        <v>78</v>
      </c>
      <c r="B57" s="6">
        <v>432471</v>
      </c>
      <c r="C57" s="6">
        <v>4</v>
      </c>
      <c r="D57" s="6">
        <v>1.257864286</v>
      </c>
      <c r="E57" s="6">
        <v>1.3410288669999999</v>
      </c>
      <c r="F57" s="6">
        <v>1846.154</v>
      </c>
      <c r="G57" s="6">
        <v>3659.3409999999999</v>
      </c>
      <c r="H57" s="6">
        <v>8.3199999999999996E-2</v>
      </c>
      <c r="I57" s="6">
        <v>1813.1869999999999</v>
      </c>
      <c r="J57" s="6">
        <v>-74.39</v>
      </c>
    </row>
    <row r="58" spans="1:10" x14ac:dyDescent="0.35">
      <c r="A58" s="7" t="s">
        <v>78</v>
      </c>
      <c r="B58" s="6">
        <v>432471</v>
      </c>
      <c r="C58" s="6">
        <v>5</v>
      </c>
      <c r="D58" s="6">
        <v>1.4969624560000001</v>
      </c>
      <c r="E58" s="6">
        <v>1.569731464</v>
      </c>
      <c r="F58" s="6">
        <v>2076.9229999999998</v>
      </c>
      <c r="G58" s="6">
        <v>3659.3409999999999</v>
      </c>
      <c r="H58" s="6">
        <v>7.2800000000000004E-2</v>
      </c>
      <c r="I58" s="6">
        <v>1582.4179999999999</v>
      </c>
      <c r="J58" s="6">
        <v>-69.42</v>
      </c>
    </row>
    <row r="59" spans="1:10" x14ac:dyDescent="0.35">
      <c r="A59" s="7" t="s">
        <v>78</v>
      </c>
      <c r="B59" s="6">
        <v>432471</v>
      </c>
      <c r="C59" s="6">
        <v>6</v>
      </c>
      <c r="D59" s="6">
        <v>5.6240047820000001</v>
      </c>
      <c r="E59" s="6">
        <v>5.7175649350000004</v>
      </c>
      <c r="F59" s="6">
        <v>2093.4070000000002</v>
      </c>
      <c r="G59" s="6">
        <v>3494.5050000000001</v>
      </c>
      <c r="H59" s="6">
        <v>9.3600000000000003E-2</v>
      </c>
      <c r="I59" s="6">
        <v>1401.0989999999999</v>
      </c>
      <c r="J59" s="6">
        <v>-73.89</v>
      </c>
    </row>
    <row r="60" spans="1:10" x14ac:dyDescent="0.35">
      <c r="A60" s="7" t="s">
        <v>78</v>
      </c>
      <c r="B60" s="6">
        <v>432471</v>
      </c>
      <c r="C60" s="6">
        <v>7</v>
      </c>
      <c r="D60" s="6">
        <v>5.8631029520000002</v>
      </c>
      <c r="E60" s="6">
        <v>5.9150808149999996</v>
      </c>
      <c r="F60" s="6">
        <v>2076.9229999999998</v>
      </c>
      <c r="G60" s="6">
        <v>3494.5050000000001</v>
      </c>
      <c r="H60" s="6">
        <v>5.1999999999999998E-2</v>
      </c>
      <c r="I60" s="6">
        <v>1417.5820000000001</v>
      </c>
      <c r="J60" s="6">
        <v>-69.88</v>
      </c>
    </row>
    <row r="61" spans="1:10" x14ac:dyDescent="0.35">
      <c r="A61" s="7" t="s">
        <v>78</v>
      </c>
      <c r="B61" s="6">
        <v>432471</v>
      </c>
      <c r="C61" s="6">
        <v>8</v>
      </c>
      <c r="D61" s="6">
        <v>6.1541789849999997</v>
      </c>
      <c r="E61" s="6">
        <v>6.2165524210000003</v>
      </c>
      <c r="F61" s="6">
        <v>2109.89</v>
      </c>
      <c r="G61" s="6">
        <v>3527.473</v>
      </c>
      <c r="H61" s="6">
        <v>6.2399999999999997E-2</v>
      </c>
      <c r="I61" s="6">
        <v>1417.5820000000001</v>
      </c>
      <c r="J61" s="6">
        <v>-70.67</v>
      </c>
    </row>
    <row r="62" spans="1:10" x14ac:dyDescent="0.35">
      <c r="A62" s="7" t="s">
        <v>78</v>
      </c>
      <c r="B62" s="6">
        <v>432471</v>
      </c>
      <c r="C62" s="6">
        <v>9</v>
      </c>
      <c r="D62" s="6">
        <v>6.3932771549999998</v>
      </c>
      <c r="E62" s="6">
        <v>6.5076284539999998</v>
      </c>
      <c r="F62" s="6">
        <v>2538.462</v>
      </c>
      <c r="G62" s="6">
        <v>4417.5820000000003</v>
      </c>
      <c r="H62" s="6">
        <v>0.1144</v>
      </c>
      <c r="I62" s="6">
        <v>1879.1210000000001</v>
      </c>
      <c r="J62" s="6">
        <v>-76.39</v>
      </c>
    </row>
    <row r="63" spans="1:10" x14ac:dyDescent="0.35">
      <c r="A63" s="7" t="s">
        <v>78</v>
      </c>
      <c r="B63" s="6">
        <v>432471</v>
      </c>
      <c r="C63" s="6">
        <v>10</v>
      </c>
      <c r="D63" s="6">
        <v>6.673957615</v>
      </c>
      <c r="E63" s="6">
        <v>6.7363310509999996</v>
      </c>
      <c r="F63" s="6">
        <v>2142.857</v>
      </c>
      <c r="G63" s="6">
        <v>3550.6849999999999</v>
      </c>
      <c r="H63" s="6">
        <v>6.2399999999999997E-2</v>
      </c>
      <c r="I63" s="6">
        <v>1407.828</v>
      </c>
      <c r="J63" s="6">
        <v>-69.7</v>
      </c>
    </row>
    <row r="64" spans="1:10" x14ac:dyDescent="0.35">
      <c r="A64" s="7" t="s">
        <v>78</v>
      </c>
      <c r="B64" s="6">
        <v>432471</v>
      </c>
      <c r="C64" s="6">
        <v>11</v>
      </c>
      <c r="D64" s="6">
        <v>6.9130557850000001</v>
      </c>
      <c r="E64" s="6">
        <v>6.985824794</v>
      </c>
      <c r="F64" s="6">
        <v>2043.9559999999999</v>
      </c>
      <c r="G64" s="6">
        <v>3428.5709999999999</v>
      </c>
      <c r="H64" s="6">
        <v>7.2800000000000004E-2</v>
      </c>
      <c r="I64" s="6">
        <v>1384.615</v>
      </c>
      <c r="J64" s="6">
        <v>-64.06</v>
      </c>
    </row>
    <row r="65" spans="1:10" x14ac:dyDescent="0.35">
      <c r="A65" s="7" t="s">
        <v>78</v>
      </c>
      <c r="B65" s="6">
        <v>432471</v>
      </c>
      <c r="C65" s="6">
        <v>12</v>
      </c>
      <c r="D65" s="6">
        <v>7.1209672380000004</v>
      </c>
      <c r="E65" s="6">
        <v>7.1729451009999998</v>
      </c>
      <c r="F65" s="6">
        <v>2038.356</v>
      </c>
      <c r="G65" s="6">
        <v>3386.3009999999999</v>
      </c>
      <c r="H65" s="6">
        <v>5.1999999999999998E-2</v>
      </c>
      <c r="I65" s="6">
        <v>1347.9449999999999</v>
      </c>
      <c r="J65" s="6">
        <v>-63.52</v>
      </c>
    </row>
    <row r="66" spans="1:10" x14ac:dyDescent="0.35">
      <c r="A66" s="7" t="s">
        <v>78</v>
      </c>
      <c r="B66" s="6">
        <v>432471</v>
      </c>
      <c r="C66" s="6">
        <v>13</v>
      </c>
      <c r="D66" s="6">
        <v>7.3184831170000004</v>
      </c>
      <c r="E66" s="6">
        <v>7.4120432709999999</v>
      </c>
      <c r="F66" s="6">
        <v>2202.7399999999998</v>
      </c>
      <c r="G66" s="6">
        <v>3320.5479999999998</v>
      </c>
      <c r="H66" s="6">
        <v>9.3600000000000003E-2</v>
      </c>
      <c r="I66" s="6">
        <v>1117.808</v>
      </c>
      <c r="J66" s="6">
        <v>-66.739999999999995</v>
      </c>
    </row>
    <row r="67" spans="1:10" x14ac:dyDescent="0.35">
      <c r="A67" s="7" t="s">
        <v>78</v>
      </c>
      <c r="B67" s="6">
        <v>432471</v>
      </c>
      <c r="C67" s="6">
        <v>14</v>
      </c>
      <c r="D67" s="6">
        <v>7.5367901420000001</v>
      </c>
      <c r="E67" s="6">
        <v>7.6407458679999998</v>
      </c>
      <c r="F67" s="6">
        <v>2301.37</v>
      </c>
      <c r="G67" s="6">
        <v>3287.6709999999998</v>
      </c>
      <c r="H67" s="6">
        <v>0.104</v>
      </c>
      <c r="I67" s="6">
        <v>986.30100000000004</v>
      </c>
      <c r="J67" s="6">
        <v>-65.34</v>
      </c>
    </row>
    <row r="68" spans="1:10" x14ac:dyDescent="0.35">
      <c r="A68" s="7" t="s">
        <v>78</v>
      </c>
      <c r="B68" s="6">
        <v>432471</v>
      </c>
      <c r="C68" s="6">
        <v>15</v>
      </c>
      <c r="D68" s="6">
        <v>7.7862838849999996</v>
      </c>
      <c r="E68" s="6">
        <v>7.921426329</v>
      </c>
      <c r="F68" s="6">
        <v>2301.37</v>
      </c>
      <c r="G68" s="6">
        <v>4142.4660000000003</v>
      </c>
      <c r="H68" s="6">
        <v>0.1351</v>
      </c>
      <c r="I68" s="6">
        <v>1841.096</v>
      </c>
      <c r="J68" s="6">
        <v>-70.3</v>
      </c>
    </row>
    <row r="69" spans="1:10" x14ac:dyDescent="0.35">
      <c r="A69" s="7" t="s">
        <v>78</v>
      </c>
      <c r="B69" s="6">
        <v>432471</v>
      </c>
      <c r="C69" s="6">
        <v>16</v>
      </c>
      <c r="D69" s="6">
        <v>8.0877554899999993</v>
      </c>
      <c r="E69" s="6">
        <v>8.2540846519999995</v>
      </c>
      <c r="F69" s="6">
        <v>2301.37</v>
      </c>
      <c r="G69" s="6">
        <v>4241.0959999999995</v>
      </c>
      <c r="H69" s="6">
        <v>0.1663</v>
      </c>
      <c r="I69" s="6">
        <v>1939.7260000000001</v>
      </c>
      <c r="J69" s="6">
        <v>-68.38</v>
      </c>
    </row>
    <row r="70" spans="1:10" x14ac:dyDescent="0.35">
      <c r="A70" s="7" t="s">
        <v>78</v>
      </c>
      <c r="B70" s="6">
        <v>432471</v>
      </c>
      <c r="C70" s="6">
        <v>17</v>
      </c>
      <c r="D70" s="6">
        <v>8.4100182409999995</v>
      </c>
      <c r="E70" s="6">
        <v>8.5451606850000008</v>
      </c>
      <c r="F70" s="6">
        <v>2169.8629999999998</v>
      </c>
      <c r="G70" s="6">
        <v>4142.4660000000003</v>
      </c>
      <c r="H70" s="6">
        <v>0.1351</v>
      </c>
      <c r="I70" s="6">
        <v>1972.6030000000001</v>
      </c>
      <c r="J70" s="6">
        <v>-68.930000000000007</v>
      </c>
    </row>
    <row r="71" spans="1:10" x14ac:dyDescent="0.35">
      <c r="A71" s="7" t="s">
        <v>78</v>
      </c>
      <c r="B71" s="6">
        <v>432471</v>
      </c>
      <c r="C71" s="6">
        <v>18</v>
      </c>
      <c r="D71" s="6">
        <v>8.6906987020000006</v>
      </c>
      <c r="E71" s="6">
        <v>8.8258411460000001</v>
      </c>
      <c r="F71" s="6">
        <v>2235.616</v>
      </c>
      <c r="G71" s="6">
        <v>4241.0959999999995</v>
      </c>
      <c r="H71" s="6">
        <v>0.1351</v>
      </c>
      <c r="I71" s="6">
        <v>2005.479</v>
      </c>
      <c r="J71" s="6">
        <v>-59.86</v>
      </c>
    </row>
    <row r="72" spans="1:10" x14ac:dyDescent="0.35">
      <c r="A72" s="7" t="s">
        <v>78</v>
      </c>
      <c r="B72" s="6">
        <v>432471</v>
      </c>
      <c r="C72" s="6">
        <v>19</v>
      </c>
      <c r="D72" s="6">
        <v>8.9921703070000003</v>
      </c>
      <c r="E72" s="6">
        <v>9.1273127509999998</v>
      </c>
      <c r="F72" s="6">
        <v>2400</v>
      </c>
      <c r="G72" s="6">
        <v>3320.5479999999998</v>
      </c>
      <c r="H72" s="6">
        <v>0.1351</v>
      </c>
      <c r="I72" s="6">
        <v>920.548</v>
      </c>
      <c r="J72" s="6">
        <v>-55.79</v>
      </c>
    </row>
    <row r="73" spans="1:10" x14ac:dyDescent="0.35">
      <c r="A73" s="7" t="s">
        <v>78</v>
      </c>
      <c r="B73" s="6">
        <v>432471</v>
      </c>
      <c r="C73" s="6">
        <v>20</v>
      </c>
      <c r="D73" s="6">
        <v>9.2624551949999994</v>
      </c>
      <c r="E73" s="6">
        <v>9.3248286310000008</v>
      </c>
      <c r="F73" s="6">
        <v>1906.8489999999999</v>
      </c>
      <c r="G73" s="6">
        <v>2728.7669999999998</v>
      </c>
      <c r="H73" s="6">
        <v>6.2399999999999997E-2</v>
      </c>
      <c r="I73" s="6">
        <v>821.91800000000001</v>
      </c>
      <c r="J73" s="6">
        <v>-65.319999999999993</v>
      </c>
    </row>
    <row r="74" spans="1:10" x14ac:dyDescent="0.35">
      <c r="A74" s="7" t="s">
        <v>78</v>
      </c>
      <c r="B74" s="6">
        <v>432471</v>
      </c>
      <c r="C74" s="6">
        <v>21</v>
      </c>
      <c r="D74" s="6">
        <v>9.3560153489999998</v>
      </c>
      <c r="E74" s="6">
        <v>9.3975976390000007</v>
      </c>
      <c r="F74" s="6">
        <v>1512.329</v>
      </c>
      <c r="G74" s="6">
        <v>3747.9450000000002</v>
      </c>
      <c r="H74" s="6">
        <v>4.1599999999999998E-2</v>
      </c>
      <c r="I74" s="6">
        <v>2235.616</v>
      </c>
      <c r="J74" s="6">
        <v>-74.010000000000005</v>
      </c>
    </row>
    <row r="75" spans="1:10" x14ac:dyDescent="0.35">
      <c r="A75" s="7" t="s">
        <v>78</v>
      </c>
      <c r="B75" s="6">
        <v>432471</v>
      </c>
      <c r="C75" s="6">
        <v>22</v>
      </c>
      <c r="D75" s="6">
        <v>9.4911577929999993</v>
      </c>
      <c r="E75" s="6">
        <v>9.5327400830000002</v>
      </c>
      <c r="F75" s="6">
        <v>1906.8489999999999</v>
      </c>
      <c r="G75" s="6">
        <v>3320.5479999999998</v>
      </c>
      <c r="H75" s="6">
        <v>4.1599999999999998E-2</v>
      </c>
      <c r="I75" s="6">
        <v>1413.6990000000001</v>
      </c>
      <c r="J75" s="6">
        <v>-64.92</v>
      </c>
    </row>
    <row r="76" spans="1:10" x14ac:dyDescent="0.35">
      <c r="A76" s="7" t="s">
        <v>78</v>
      </c>
      <c r="B76" s="6">
        <v>432471</v>
      </c>
      <c r="C76" s="6">
        <v>23</v>
      </c>
      <c r="D76" s="6">
        <v>9.6886736720000002</v>
      </c>
      <c r="E76" s="6">
        <v>9.8030249709999993</v>
      </c>
      <c r="F76" s="6">
        <v>1808.2190000000001</v>
      </c>
      <c r="G76" s="6">
        <v>3616.4380000000001</v>
      </c>
      <c r="H76" s="6">
        <v>0.1144</v>
      </c>
      <c r="I76" s="6">
        <v>1808.2190000000001</v>
      </c>
      <c r="J76" s="6">
        <v>-67.150000000000006</v>
      </c>
    </row>
    <row r="77" spans="1:10" x14ac:dyDescent="0.35">
      <c r="A77" s="7" t="s">
        <v>78</v>
      </c>
      <c r="B77" s="6">
        <v>432471</v>
      </c>
      <c r="C77" s="6">
        <v>24</v>
      </c>
      <c r="D77" s="6">
        <v>9.9559616210000002</v>
      </c>
      <c r="E77" s="6">
        <v>10.080708492999999</v>
      </c>
      <c r="F77" s="6">
        <v>2334.2469999999998</v>
      </c>
      <c r="G77" s="6">
        <v>3682.192</v>
      </c>
      <c r="H77" s="6">
        <v>0.12470000000000001</v>
      </c>
      <c r="I77" s="6">
        <v>1347.9449999999999</v>
      </c>
      <c r="J77" s="6">
        <v>-66.569999999999993</v>
      </c>
    </row>
    <row r="78" spans="1:10" x14ac:dyDescent="0.35">
      <c r="A78" s="7" t="s">
        <v>78</v>
      </c>
      <c r="B78" s="6">
        <v>432471</v>
      </c>
      <c r="C78" s="6">
        <v>25</v>
      </c>
      <c r="D78" s="6">
        <v>10.257433227</v>
      </c>
      <c r="E78" s="6">
        <v>10.340597808</v>
      </c>
      <c r="F78" s="6">
        <v>2301.37</v>
      </c>
      <c r="G78" s="6">
        <v>3616.4380000000001</v>
      </c>
      <c r="H78" s="6">
        <v>8.3199999999999996E-2</v>
      </c>
      <c r="I78" s="6">
        <v>1315.068</v>
      </c>
      <c r="J78" s="6">
        <v>-67.25</v>
      </c>
    </row>
    <row r="79" spans="1:10" x14ac:dyDescent="0.35">
      <c r="A79" s="7" t="s">
        <v>78</v>
      </c>
      <c r="B79" s="6">
        <v>432471</v>
      </c>
      <c r="C79" s="6">
        <v>26</v>
      </c>
      <c r="D79" s="6">
        <v>10.486135825</v>
      </c>
      <c r="E79" s="6">
        <v>10.558904833</v>
      </c>
      <c r="F79" s="6">
        <v>2235.616</v>
      </c>
      <c r="G79" s="6">
        <v>3616.4380000000001</v>
      </c>
      <c r="H79" s="6">
        <v>7.2800000000000004E-2</v>
      </c>
      <c r="I79" s="6">
        <v>1380.8219999999999</v>
      </c>
      <c r="J79" s="6">
        <v>-61</v>
      </c>
    </row>
    <row r="80" spans="1:10" x14ac:dyDescent="0.35">
      <c r="A80" s="7" t="s">
        <v>78</v>
      </c>
      <c r="B80" s="6">
        <v>432471</v>
      </c>
      <c r="C80" s="6">
        <v>27</v>
      </c>
      <c r="D80" s="6">
        <v>10.704442848999999</v>
      </c>
      <c r="E80" s="6">
        <v>10.766816285000001</v>
      </c>
      <c r="F80" s="6">
        <v>2373.6260000000002</v>
      </c>
      <c r="G80" s="6">
        <v>3362.6370000000002</v>
      </c>
      <c r="H80" s="6">
        <v>6.2399999999999997E-2</v>
      </c>
      <c r="I80" s="6">
        <v>989.01099999999997</v>
      </c>
      <c r="J80" s="6">
        <v>-60.39</v>
      </c>
    </row>
    <row r="81" spans="1:10" x14ac:dyDescent="0.35">
      <c r="A81" s="7" t="s">
        <v>78</v>
      </c>
      <c r="B81" s="6">
        <v>432471</v>
      </c>
      <c r="C81" s="6">
        <v>28</v>
      </c>
      <c r="D81" s="6">
        <v>10.943541019</v>
      </c>
      <c r="E81" s="6">
        <v>11.005914454999999</v>
      </c>
      <c r="F81" s="6">
        <v>2380.165</v>
      </c>
      <c r="G81" s="6">
        <v>3371.9009999999998</v>
      </c>
      <c r="H81" s="6">
        <v>6.2399999999999997E-2</v>
      </c>
      <c r="I81" s="6">
        <v>991.73599999999999</v>
      </c>
      <c r="J81" s="6">
        <v>-65.150000000000006</v>
      </c>
    </row>
    <row r="82" spans="1:10" x14ac:dyDescent="0.35">
      <c r="A82" s="7" t="s">
        <v>78</v>
      </c>
      <c r="B82" s="6">
        <v>432471</v>
      </c>
      <c r="C82" s="6">
        <v>29</v>
      </c>
      <c r="D82" s="6">
        <v>11.234617052000001</v>
      </c>
      <c r="E82" s="6">
        <v>11.348968351</v>
      </c>
      <c r="F82" s="6">
        <v>2703.297</v>
      </c>
      <c r="G82" s="6">
        <v>4285.7139999999999</v>
      </c>
      <c r="H82" s="6">
        <v>0.1144</v>
      </c>
      <c r="I82" s="6">
        <v>1582.4179999999999</v>
      </c>
      <c r="J82" s="6">
        <v>-66.760000000000005</v>
      </c>
    </row>
    <row r="83" spans="1:10" x14ac:dyDescent="0.35">
      <c r="A83" s="7" t="s">
        <v>78</v>
      </c>
      <c r="B83" s="6">
        <v>432471</v>
      </c>
      <c r="C83" s="6">
        <v>30</v>
      </c>
      <c r="D83" s="6">
        <v>11.525693085</v>
      </c>
      <c r="E83" s="6">
        <v>11.650439957</v>
      </c>
      <c r="F83" s="6">
        <v>2571.4290000000001</v>
      </c>
      <c r="G83" s="6">
        <v>3329.67</v>
      </c>
      <c r="H83" s="6">
        <v>0.12470000000000001</v>
      </c>
      <c r="I83" s="6">
        <v>758.24199999999996</v>
      </c>
      <c r="J83" s="6">
        <v>-61.09</v>
      </c>
    </row>
    <row r="84" spans="1:10" x14ac:dyDescent="0.35">
      <c r="A84" s="7" t="s">
        <v>78</v>
      </c>
      <c r="B84" s="6">
        <v>432471</v>
      </c>
      <c r="C84" s="6">
        <v>31</v>
      </c>
      <c r="D84" s="6">
        <v>11.806373546</v>
      </c>
      <c r="E84" s="6">
        <v>11.941515989999999</v>
      </c>
      <c r="F84" s="6">
        <v>2307.692</v>
      </c>
      <c r="G84" s="6">
        <v>3659.3409999999999</v>
      </c>
      <c r="H84" s="6">
        <v>0.1351</v>
      </c>
      <c r="I84" s="6">
        <v>1351.6479999999999</v>
      </c>
      <c r="J84" s="6">
        <v>-67.58</v>
      </c>
    </row>
    <row r="85" spans="1:10" x14ac:dyDescent="0.35">
      <c r="A85" s="7" t="s">
        <v>78</v>
      </c>
      <c r="B85" s="6">
        <v>432471</v>
      </c>
      <c r="C85" s="6">
        <v>32</v>
      </c>
      <c r="D85" s="6">
        <v>12.087054006000001</v>
      </c>
      <c r="E85" s="6">
        <v>12.242987596000001</v>
      </c>
      <c r="F85" s="6">
        <v>2241.7579999999998</v>
      </c>
      <c r="G85" s="6">
        <v>3626.3739999999998</v>
      </c>
      <c r="H85" s="6">
        <v>0.15590000000000001</v>
      </c>
      <c r="I85" s="6">
        <v>1384.615</v>
      </c>
      <c r="J85" s="6">
        <v>-58.32</v>
      </c>
    </row>
    <row r="86" spans="1:10" x14ac:dyDescent="0.35">
      <c r="A86" s="7" t="s">
        <v>78</v>
      </c>
      <c r="B86" s="6">
        <v>432471</v>
      </c>
      <c r="C86" s="6">
        <v>33</v>
      </c>
      <c r="D86" s="6">
        <v>12.513272483</v>
      </c>
      <c r="E86" s="6">
        <v>12.617228209</v>
      </c>
      <c r="F86" s="6">
        <v>2142.857</v>
      </c>
      <c r="G86" s="6">
        <v>3560.44</v>
      </c>
      <c r="H86" s="6">
        <v>0.104</v>
      </c>
      <c r="I86" s="6">
        <v>1417.5820000000001</v>
      </c>
      <c r="J86" s="6">
        <v>-64.98</v>
      </c>
    </row>
    <row r="87" spans="1:10" x14ac:dyDescent="0.35">
      <c r="A87" s="7" t="s">
        <v>78</v>
      </c>
      <c r="B87" s="6">
        <v>432471</v>
      </c>
      <c r="C87" s="6">
        <v>34</v>
      </c>
      <c r="D87" s="6">
        <v>12.773161799</v>
      </c>
      <c r="E87" s="6">
        <v>12.85632638</v>
      </c>
      <c r="F87" s="6">
        <v>2453.3330000000001</v>
      </c>
      <c r="G87" s="6">
        <v>3626.6669999999999</v>
      </c>
      <c r="H87" s="6">
        <v>8.3199999999999996E-2</v>
      </c>
      <c r="I87" s="6">
        <v>1173.3330000000001</v>
      </c>
      <c r="J87" s="6">
        <v>-63.67</v>
      </c>
    </row>
    <row r="88" spans="1:10" x14ac:dyDescent="0.35">
      <c r="A88" s="7" t="s">
        <v>78</v>
      </c>
      <c r="B88" s="6">
        <v>432471</v>
      </c>
      <c r="C88" s="6">
        <v>35</v>
      </c>
      <c r="D88" s="6">
        <v>13.064237832</v>
      </c>
      <c r="E88" s="6">
        <v>13.188984702999999</v>
      </c>
      <c r="F88" s="6">
        <v>2926.027</v>
      </c>
      <c r="G88" s="6">
        <v>3616.4380000000001</v>
      </c>
      <c r="H88" s="6">
        <v>0.12470000000000001</v>
      </c>
      <c r="I88" s="6">
        <v>690.41099999999994</v>
      </c>
      <c r="J88" s="6">
        <v>-68.510000000000005</v>
      </c>
    </row>
    <row r="89" spans="1:10" x14ac:dyDescent="0.35">
      <c r="A89" s="7" t="s">
        <v>78</v>
      </c>
      <c r="B89" s="6">
        <v>432471</v>
      </c>
      <c r="C89" s="6">
        <v>36</v>
      </c>
      <c r="D89" s="6">
        <v>13.344918291999999</v>
      </c>
      <c r="E89" s="6">
        <v>13.469665163</v>
      </c>
      <c r="F89" s="6">
        <v>2400</v>
      </c>
      <c r="G89" s="6">
        <v>3419.1779999999999</v>
      </c>
      <c r="H89" s="6">
        <v>0.12470000000000001</v>
      </c>
      <c r="I89" s="6">
        <v>1019.178</v>
      </c>
      <c r="J89" s="6">
        <v>-66.16</v>
      </c>
    </row>
    <row r="90" spans="1:10" x14ac:dyDescent="0.35">
      <c r="A90" s="7" t="s">
        <v>78</v>
      </c>
      <c r="B90" s="6">
        <v>432471</v>
      </c>
      <c r="C90" s="6">
        <v>37</v>
      </c>
      <c r="D90" s="6">
        <v>13.625598753</v>
      </c>
      <c r="E90" s="6">
        <v>13.771136769</v>
      </c>
      <c r="F90" s="6">
        <v>2139.5349999999999</v>
      </c>
      <c r="G90" s="6">
        <v>3534.884</v>
      </c>
      <c r="H90" s="6">
        <v>0.14549999999999999</v>
      </c>
      <c r="I90" s="6">
        <v>1395.3489999999999</v>
      </c>
      <c r="J90" s="6">
        <v>-61.25</v>
      </c>
    </row>
    <row r="91" spans="1:10" x14ac:dyDescent="0.35">
      <c r="A91" s="7" t="s">
        <v>78</v>
      </c>
      <c r="B91" s="6">
        <v>432471</v>
      </c>
      <c r="C91" s="6">
        <v>38</v>
      </c>
      <c r="D91" s="6">
        <v>13.937465931</v>
      </c>
      <c r="E91" s="6">
        <v>14.051817229999999</v>
      </c>
      <c r="F91" s="6">
        <v>2498.63</v>
      </c>
      <c r="G91" s="6">
        <v>3320.5479999999998</v>
      </c>
      <c r="H91" s="6">
        <v>0.1144</v>
      </c>
      <c r="I91" s="6">
        <v>821.91800000000001</v>
      </c>
      <c r="J91" s="6">
        <v>-56.94</v>
      </c>
    </row>
    <row r="92" spans="1:10" x14ac:dyDescent="0.35">
      <c r="A92" s="7" t="s">
        <v>78</v>
      </c>
      <c r="B92" s="6">
        <v>432471</v>
      </c>
      <c r="C92" s="6">
        <v>39</v>
      </c>
      <c r="D92" s="6">
        <v>14.270124254000001</v>
      </c>
      <c r="E92" s="6">
        <v>14.394871126</v>
      </c>
      <c r="F92" s="6">
        <v>2196.721</v>
      </c>
      <c r="G92" s="6">
        <v>3606.5569999999998</v>
      </c>
      <c r="H92" s="6">
        <v>0.12470000000000001</v>
      </c>
      <c r="I92" s="6">
        <v>1409.836</v>
      </c>
      <c r="J92" s="6">
        <v>-69.88</v>
      </c>
    </row>
    <row r="93" spans="1:10" x14ac:dyDescent="0.35">
      <c r="A93" s="7" t="s">
        <v>78</v>
      </c>
      <c r="B93" s="6">
        <v>432471</v>
      </c>
      <c r="C93" s="6">
        <v>40</v>
      </c>
      <c r="D93" s="6">
        <v>14.540409142</v>
      </c>
      <c r="E93" s="6">
        <v>14.633969296</v>
      </c>
      <c r="F93" s="6">
        <v>2360.6559999999999</v>
      </c>
      <c r="G93" s="6">
        <v>3672.1309999999999</v>
      </c>
      <c r="H93" s="6">
        <v>9.3600000000000003E-2</v>
      </c>
      <c r="I93" s="6">
        <v>1311.4749999999999</v>
      </c>
      <c r="J93" s="6">
        <v>-71.2</v>
      </c>
    </row>
    <row r="94" spans="1:10" x14ac:dyDescent="0.35">
      <c r="A94" s="7" t="s">
        <v>78</v>
      </c>
      <c r="B94" s="6">
        <v>432471</v>
      </c>
      <c r="C94" s="6">
        <v>41</v>
      </c>
      <c r="D94" s="6">
        <v>14.821089603000001</v>
      </c>
      <c r="E94" s="6">
        <v>14.925045329</v>
      </c>
      <c r="F94" s="6">
        <v>2327.8690000000001</v>
      </c>
      <c r="G94" s="6">
        <v>3639.3440000000001</v>
      </c>
      <c r="H94" s="6">
        <v>0.104</v>
      </c>
      <c r="I94" s="6">
        <v>1311.4749999999999</v>
      </c>
      <c r="J94" s="6">
        <v>-70.430000000000007</v>
      </c>
    </row>
    <row r="95" spans="1:10" x14ac:dyDescent="0.35">
      <c r="A95" s="7" t="s">
        <v>78</v>
      </c>
      <c r="B95" s="6">
        <v>432471</v>
      </c>
      <c r="C95" s="6">
        <v>42</v>
      </c>
      <c r="D95" s="6">
        <v>15.174539071</v>
      </c>
      <c r="E95" s="6">
        <v>15.299285942999999</v>
      </c>
      <c r="F95" s="6">
        <v>2360.6559999999999</v>
      </c>
      <c r="G95" s="6">
        <v>4098.3609999999999</v>
      </c>
      <c r="H95" s="6">
        <v>0.12470000000000001</v>
      </c>
      <c r="I95" s="6">
        <v>1737.7049999999999</v>
      </c>
      <c r="J95" s="6">
        <v>-71.22</v>
      </c>
    </row>
    <row r="96" spans="1:10" x14ac:dyDescent="0.35">
      <c r="A96" s="7" t="s">
        <v>78</v>
      </c>
      <c r="B96" s="6">
        <v>432471</v>
      </c>
      <c r="C96" s="6">
        <v>43</v>
      </c>
      <c r="D96" s="6">
        <v>15.372054951000001</v>
      </c>
      <c r="E96" s="6">
        <v>15.444823959000001</v>
      </c>
      <c r="F96" s="6">
        <v>2393.4430000000002</v>
      </c>
      <c r="G96" s="6">
        <v>3672.1309999999999</v>
      </c>
      <c r="H96" s="6">
        <v>7.2800000000000004E-2</v>
      </c>
      <c r="I96" s="6">
        <v>1278.6890000000001</v>
      </c>
      <c r="J96" s="6">
        <v>-58.09</v>
      </c>
    </row>
    <row r="97" spans="1:10" x14ac:dyDescent="0.35">
      <c r="A97" s="7" t="s">
        <v>78</v>
      </c>
      <c r="B97" s="6">
        <v>432471</v>
      </c>
      <c r="C97" s="6">
        <v>44</v>
      </c>
      <c r="D97" s="6">
        <v>15.611153120999999</v>
      </c>
      <c r="E97" s="6">
        <v>15.704713275</v>
      </c>
      <c r="F97" s="6">
        <v>2295.0819999999999</v>
      </c>
      <c r="G97" s="6">
        <v>3836.0659999999998</v>
      </c>
      <c r="H97" s="6">
        <v>9.3600000000000003E-2</v>
      </c>
      <c r="I97" s="6">
        <v>1540.9839999999999</v>
      </c>
      <c r="J97" s="6">
        <v>-68.69</v>
      </c>
    </row>
    <row r="98" spans="1:10" x14ac:dyDescent="0.35">
      <c r="A98" s="7" t="s">
        <v>78</v>
      </c>
      <c r="B98" s="6">
        <v>432471</v>
      </c>
      <c r="C98" s="6">
        <v>45</v>
      </c>
      <c r="D98" s="6">
        <v>15.923020298999999</v>
      </c>
      <c r="E98" s="6">
        <v>16.006184879999999</v>
      </c>
      <c r="F98" s="6">
        <v>2524.59</v>
      </c>
      <c r="G98" s="6">
        <v>3508.1970000000001</v>
      </c>
      <c r="H98" s="6">
        <v>8.3199999999999996E-2</v>
      </c>
      <c r="I98" s="6">
        <v>983.60699999999997</v>
      </c>
      <c r="J98" s="6">
        <v>-72.760000000000005</v>
      </c>
    </row>
    <row r="99" spans="1:10" x14ac:dyDescent="0.35">
      <c r="A99" s="7" t="s">
        <v>78</v>
      </c>
      <c r="B99" s="6">
        <v>432471</v>
      </c>
      <c r="C99" s="6">
        <v>46</v>
      </c>
      <c r="D99" s="6">
        <v>16.172514042</v>
      </c>
      <c r="E99" s="6">
        <v>16.307656485999999</v>
      </c>
      <c r="F99" s="6">
        <v>2360.6559999999999</v>
      </c>
      <c r="G99" s="6">
        <v>3311.4749999999999</v>
      </c>
      <c r="H99" s="6">
        <v>0.1351</v>
      </c>
      <c r="I99" s="6">
        <v>950.82</v>
      </c>
      <c r="J99" s="6">
        <v>-60.98</v>
      </c>
    </row>
    <row r="100" spans="1:10" x14ac:dyDescent="0.35">
      <c r="A100" s="7" t="s">
        <v>78</v>
      </c>
      <c r="B100" s="6">
        <v>432471</v>
      </c>
      <c r="C100" s="6">
        <v>47</v>
      </c>
      <c r="D100" s="6">
        <v>16.494776793</v>
      </c>
      <c r="E100" s="6">
        <v>16.536359083000001</v>
      </c>
      <c r="F100" s="6">
        <v>2721.3110000000001</v>
      </c>
      <c r="G100" s="6">
        <v>3672.1309999999999</v>
      </c>
      <c r="H100" s="6">
        <v>4.1599999999999998E-2</v>
      </c>
      <c r="I100" s="6">
        <v>950.82</v>
      </c>
      <c r="J100" s="6">
        <v>-75.19</v>
      </c>
    </row>
    <row r="101" spans="1:10" x14ac:dyDescent="0.35">
      <c r="A101" s="7" t="s">
        <v>78</v>
      </c>
      <c r="B101" s="6">
        <v>432471</v>
      </c>
      <c r="C101" s="6">
        <v>48</v>
      </c>
      <c r="D101" s="6">
        <v>16.567545801000001</v>
      </c>
      <c r="E101" s="6">
        <v>16.598732518999999</v>
      </c>
      <c r="F101" s="6">
        <v>1409.836</v>
      </c>
      <c r="G101" s="6">
        <v>3344.2620000000002</v>
      </c>
      <c r="H101" s="6">
        <v>3.1199999999999999E-2</v>
      </c>
      <c r="I101" s="6">
        <v>1934.4259999999999</v>
      </c>
      <c r="J101" s="6">
        <v>-73.260000000000005</v>
      </c>
    </row>
    <row r="102" spans="1:10" x14ac:dyDescent="0.35">
      <c r="A102" s="7" t="s">
        <v>78</v>
      </c>
      <c r="B102" s="6">
        <v>432471</v>
      </c>
      <c r="C102" s="6">
        <v>49</v>
      </c>
      <c r="D102" s="6">
        <v>16.640314808999999</v>
      </c>
      <c r="E102" s="6">
        <v>16.6818971</v>
      </c>
      <c r="F102" s="6">
        <v>1442.623</v>
      </c>
      <c r="G102" s="6">
        <v>3442.623</v>
      </c>
      <c r="H102" s="6">
        <v>4.1599999999999998E-2</v>
      </c>
      <c r="I102" s="6">
        <v>2000</v>
      </c>
      <c r="J102" s="6">
        <v>-67.25</v>
      </c>
    </row>
    <row r="103" spans="1:10" x14ac:dyDescent="0.35">
      <c r="A103" s="7" t="s">
        <v>78</v>
      </c>
      <c r="B103" s="6">
        <v>432471</v>
      </c>
      <c r="C103" s="6">
        <v>50</v>
      </c>
      <c r="D103" s="6">
        <v>16.728677177000002</v>
      </c>
      <c r="E103" s="6">
        <v>16.775457252999999</v>
      </c>
      <c r="F103" s="6">
        <v>1409.836</v>
      </c>
      <c r="G103" s="6">
        <v>3377.049</v>
      </c>
      <c r="H103" s="6">
        <v>4.6800000000000001E-2</v>
      </c>
      <c r="I103" s="6">
        <v>1967.213</v>
      </c>
      <c r="J103" s="6">
        <v>-72.88</v>
      </c>
    </row>
    <row r="104" spans="1:10" x14ac:dyDescent="0.35">
      <c r="A104" s="7" t="s">
        <v>78</v>
      </c>
      <c r="B104" s="6">
        <v>432471</v>
      </c>
      <c r="C104" s="6">
        <v>51</v>
      </c>
      <c r="D104" s="6">
        <v>16.827435116</v>
      </c>
      <c r="E104" s="6">
        <v>16.869017407000001</v>
      </c>
      <c r="F104" s="6">
        <v>1377.049</v>
      </c>
      <c r="G104" s="6">
        <v>3442.623</v>
      </c>
      <c r="H104" s="6">
        <v>4.1599999999999998E-2</v>
      </c>
      <c r="I104" s="6">
        <v>2065.5740000000001</v>
      </c>
      <c r="J104" s="6">
        <v>-74.03</v>
      </c>
    </row>
    <row r="105" spans="1:10" x14ac:dyDescent="0.35">
      <c r="A105" s="7" t="s">
        <v>78</v>
      </c>
      <c r="B105" s="6">
        <v>432471</v>
      </c>
      <c r="C105" s="6">
        <v>52</v>
      </c>
      <c r="D105" s="6">
        <v>16.910599696999999</v>
      </c>
      <c r="E105" s="6">
        <v>16.952181988</v>
      </c>
      <c r="F105" s="6">
        <v>2032.787</v>
      </c>
      <c r="G105" s="6">
        <v>2491.8029999999999</v>
      </c>
      <c r="H105" s="6">
        <v>4.1599999999999998E-2</v>
      </c>
      <c r="I105" s="6">
        <v>459.01600000000002</v>
      </c>
      <c r="J105" s="6">
        <v>-67.78</v>
      </c>
    </row>
    <row r="106" spans="1:10" x14ac:dyDescent="0.35">
      <c r="A106" s="7" t="s">
        <v>78</v>
      </c>
      <c r="B106" s="6">
        <v>432471</v>
      </c>
      <c r="C106" s="6">
        <v>53</v>
      </c>
      <c r="D106" s="6">
        <v>17.087324431999999</v>
      </c>
      <c r="E106" s="6">
        <v>17.191280158000001</v>
      </c>
      <c r="F106" s="6">
        <v>2688.5250000000001</v>
      </c>
      <c r="G106" s="6">
        <v>4688.5249999999996</v>
      </c>
      <c r="H106" s="6">
        <v>0.104</v>
      </c>
      <c r="I106" s="6">
        <v>2000</v>
      </c>
      <c r="J106" s="6">
        <v>-70.58</v>
      </c>
    </row>
    <row r="107" spans="1:10" x14ac:dyDescent="0.35">
      <c r="A107" s="7" t="s">
        <v>78</v>
      </c>
      <c r="B107" s="6">
        <v>432471</v>
      </c>
      <c r="C107" s="6">
        <v>54</v>
      </c>
      <c r="D107" s="6">
        <v>17.316027029000001</v>
      </c>
      <c r="E107" s="6">
        <v>17.430378328</v>
      </c>
      <c r="F107" s="6">
        <v>2655.7379999999998</v>
      </c>
      <c r="G107" s="6">
        <v>3639.3440000000001</v>
      </c>
      <c r="H107" s="6">
        <v>0.1144</v>
      </c>
      <c r="I107" s="6">
        <v>983.60699999999997</v>
      </c>
      <c r="J107" s="6">
        <v>-67.27</v>
      </c>
    </row>
    <row r="108" spans="1:10" x14ac:dyDescent="0.35">
      <c r="A108" s="7" t="s">
        <v>78</v>
      </c>
      <c r="B108" s="6">
        <v>432471</v>
      </c>
      <c r="C108" s="6">
        <v>55</v>
      </c>
      <c r="D108" s="6">
        <v>17.586311917</v>
      </c>
      <c r="E108" s="6">
        <v>17.711058787999999</v>
      </c>
      <c r="F108" s="6">
        <v>2819.672</v>
      </c>
      <c r="G108" s="6">
        <v>3540.9839999999999</v>
      </c>
      <c r="H108" s="6">
        <v>0.12470000000000001</v>
      </c>
      <c r="I108" s="6">
        <v>721.31100000000004</v>
      </c>
      <c r="J108" s="6">
        <v>-63.94</v>
      </c>
    </row>
    <row r="109" spans="1:10" x14ac:dyDescent="0.35">
      <c r="A109" s="7" t="s">
        <v>78</v>
      </c>
      <c r="B109" s="6">
        <v>432471</v>
      </c>
      <c r="C109" s="6">
        <v>56</v>
      </c>
      <c r="D109" s="6">
        <v>17.908574668</v>
      </c>
      <c r="E109" s="6">
        <v>18.002134820999999</v>
      </c>
      <c r="F109" s="6">
        <v>3081.9670000000001</v>
      </c>
      <c r="G109" s="6">
        <v>3934.4259999999999</v>
      </c>
      <c r="H109" s="6">
        <v>9.3600000000000003E-2</v>
      </c>
      <c r="I109" s="6">
        <v>852.45899999999995</v>
      </c>
      <c r="J109" s="6">
        <v>-61.54</v>
      </c>
    </row>
    <row r="110" spans="1:10" x14ac:dyDescent="0.35">
      <c r="A110" s="7" t="s">
        <v>78</v>
      </c>
      <c r="B110" s="6">
        <v>432471</v>
      </c>
      <c r="C110" s="6">
        <v>57</v>
      </c>
      <c r="D110" s="6">
        <v>18.218740832000002</v>
      </c>
      <c r="E110" s="6">
        <v>18.312300986</v>
      </c>
      <c r="F110" s="6">
        <v>1868.8520000000001</v>
      </c>
      <c r="G110" s="6">
        <v>4295.0820000000003</v>
      </c>
      <c r="H110" s="6">
        <v>9.3600000000000003E-2</v>
      </c>
      <c r="I110" s="6">
        <v>2426.23</v>
      </c>
      <c r="J110" s="6">
        <v>-68.959999999999994</v>
      </c>
    </row>
    <row r="111" spans="1:10" x14ac:dyDescent="0.35">
      <c r="A111" s="7" t="s">
        <v>78</v>
      </c>
      <c r="B111" s="6">
        <v>432471</v>
      </c>
      <c r="C111" s="6">
        <v>58</v>
      </c>
      <c r="D111" s="6">
        <v>18.468234575</v>
      </c>
      <c r="E111" s="6">
        <v>18.541003582999998</v>
      </c>
      <c r="F111" s="6">
        <v>2229.5079999999998</v>
      </c>
      <c r="G111" s="6">
        <v>4032.7869999999998</v>
      </c>
      <c r="H111" s="6">
        <v>7.2800000000000004E-2</v>
      </c>
      <c r="I111" s="6">
        <v>1803.279</v>
      </c>
      <c r="J111" s="6">
        <v>-67.819999999999993</v>
      </c>
    </row>
    <row r="112" spans="1:10" x14ac:dyDescent="0.35">
      <c r="A112" s="7" t="s">
        <v>78</v>
      </c>
      <c r="B112" s="6">
        <v>432471</v>
      </c>
      <c r="C112" s="6">
        <v>59</v>
      </c>
      <c r="D112" s="6">
        <v>18.717728317999999</v>
      </c>
      <c r="E112" s="6">
        <v>18.842475189000002</v>
      </c>
      <c r="F112" s="6">
        <v>2000</v>
      </c>
      <c r="G112" s="6">
        <v>4000</v>
      </c>
      <c r="H112" s="6">
        <v>0.12470000000000001</v>
      </c>
      <c r="I112" s="6">
        <v>2000</v>
      </c>
      <c r="J112" s="6">
        <v>-65.599999999999994</v>
      </c>
    </row>
    <row r="113" spans="1:10" x14ac:dyDescent="0.35">
      <c r="A113" s="7" t="s">
        <v>78</v>
      </c>
      <c r="B113" s="6">
        <v>432471</v>
      </c>
      <c r="C113" s="6">
        <v>60</v>
      </c>
      <c r="D113" s="6">
        <v>18.977617633000001</v>
      </c>
      <c r="E113" s="6">
        <v>19.050386640999999</v>
      </c>
      <c r="F113" s="6">
        <v>2295.0819999999999</v>
      </c>
      <c r="G113" s="6">
        <v>4622.951</v>
      </c>
      <c r="H113" s="6">
        <v>7.2800000000000004E-2</v>
      </c>
      <c r="I113" s="6">
        <v>2327.8690000000001</v>
      </c>
      <c r="J113" s="6">
        <v>-63.09</v>
      </c>
    </row>
    <row r="114" spans="1:10" x14ac:dyDescent="0.35">
      <c r="A114" s="7" t="s">
        <v>78</v>
      </c>
      <c r="B114" s="6">
        <v>432471</v>
      </c>
      <c r="C114" s="6">
        <v>61</v>
      </c>
      <c r="D114" s="6">
        <v>19.123155649000001</v>
      </c>
      <c r="E114" s="6">
        <v>19.206320229999999</v>
      </c>
      <c r="F114" s="6">
        <v>2852.4589999999998</v>
      </c>
      <c r="G114" s="6">
        <v>4098.3609999999999</v>
      </c>
      <c r="H114" s="6">
        <v>8.3199999999999996E-2</v>
      </c>
      <c r="I114" s="6">
        <v>1245.902</v>
      </c>
      <c r="J114" s="6">
        <v>-61.27</v>
      </c>
    </row>
    <row r="115" spans="1:10" x14ac:dyDescent="0.35">
      <c r="A115" s="7" t="s">
        <v>78</v>
      </c>
      <c r="B115" s="6">
        <v>432471</v>
      </c>
      <c r="C115" s="6">
        <v>62</v>
      </c>
      <c r="D115" s="6">
        <v>19.362253818999999</v>
      </c>
      <c r="E115" s="6">
        <v>19.40383611</v>
      </c>
      <c r="F115" s="6">
        <v>2852.4589999999998</v>
      </c>
      <c r="G115" s="6">
        <v>4032.7869999999998</v>
      </c>
      <c r="H115" s="6">
        <v>4.1599999999999998E-2</v>
      </c>
      <c r="I115" s="6">
        <v>1180.328</v>
      </c>
      <c r="J115" s="6">
        <v>-67.69</v>
      </c>
    </row>
    <row r="116" spans="1:10" x14ac:dyDescent="0.35">
      <c r="A116" s="7" t="s">
        <v>78</v>
      </c>
      <c r="B116" s="6">
        <v>432471</v>
      </c>
      <c r="C116" s="6">
        <v>63</v>
      </c>
      <c r="D116" s="6">
        <v>19.601351989000001</v>
      </c>
      <c r="E116" s="6">
        <v>19.653329851999999</v>
      </c>
      <c r="F116" s="6">
        <v>2918.0329999999999</v>
      </c>
      <c r="G116" s="6">
        <v>3868.8519999999999</v>
      </c>
      <c r="H116" s="6">
        <v>5.1999999999999998E-2</v>
      </c>
      <c r="I116" s="6">
        <v>950.82</v>
      </c>
      <c r="J116" s="6">
        <v>-67.52</v>
      </c>
    </row>
    <row r="117" spans="1:10" x14ac:dyDescent="0.35">
      <c r="A117" s="7" t="s">
        <v>78</v>
      </c>
      <c r="B117" s="6">
        <v>432471</v>
      </c>
      <c r="C117" s="6">
        <v>64</v>
      </c>
      <c r="D117" s="6">
        <v>19.850845732</v>
      </c>
      <c r="E117" s="6">
        <v>19.913219168000001</v>
      </c>
      <c r="F117" s="6">
        <v>2852.4589999999998</v>
      </c>
      <c r="G117" s="6">
        <v>4032.7869999999998</v>
      </c>
      <c r="H117" s="6">
        <v>6.2399999999999997E-2</v>
      </c>
      <c r="I117" s="6">
        <v>1180.328</v>
      </c>
      <c r="J117" s="6">
        <v>-68.290000000000006</v>
      </c>
    </row>
    <row r="118" spans="1:10" x14ac:dyDescent="0.35">
      <c r="A118" s="7" t="s">
        <v>78</v>
      </c>
      <c r="B118" s="6">
        <v>432471</v>
      </c>
      <c r="C118" s="6">
        <v>65</v>
      </c>
      <c r="D118" s="6">
        <v>20.349833217</v>
      </c>
      <c r="E118" s="6">
        <v>20.422602225999999</v>
      </c>
      <c r="F118" s="6">
        <v>2885.2460000000001</v>
      </c>
      <c r="G118" s="6">
        <v>3836.0659999999998</v>
      </c>
      <c r="H118" s="6">
        <v>7.2800000000000004E-2</v>
      </c>
      <c r="I118" s="6">
        <v>950.82</v>
      </c>
      <c r="J118" s="6">
        <v>-68.36</v>
      </c>
    </row>
    <row r="119" spans="1:10" x14ac:dyDescent="0.35">
      <c r="A119" s="7" t="s">
        <v>78</v>
      </c>
      <c r="B119" s="6">
        <v>432471</v>
      </c>
      <c r="C119" s="6">
        <v>66</v>
      </c>
      <c r="D119" s="6">
        <v>20.609722531999999</v>
      </c>
      <c r="E119" s="6">
        <v>20.672095968000001</v>
      </c>
      <c r="F119" s="6">
        <v>3016.393</v>
      </c>
      <c r="G119" s="6">
        <v>3868.8519999999999</v>
      </c>
      <c r="H119" s="6">
        <v>6.2399999999999997E-2</v>
      </c>
      <c r="I119" s="6">
        <v>852.45899999999995</v>
      </c>
      <c r="J119" s="6">
        <v>-67.709999999999994</v>
      </c>
    </row>
    <row r="120" spans="1:10" x14ac:dyDescent="0.35">
      <c r="A120" s="7" t="s">
        <v>78</v>
      </c>
      <c r="B120" s="6">
        <v>432471</v>
      </c>
      <c r="C120" s="6">
        <v>67</v>
      </c>
      <c r="D120" s="6">
        <v>20.828029557000001</v>
      </c>
      <c r="E120" s="6">
        <v>20.931985282999999</v>
      </c>
      <c r="F120" s="6">
        <v>2918.0329999999999</v>
      </c>
      <c r="G120" s="6">
        <v>4065.5740000000001</v>
      </c>
      <c r="H120" s="6">
        <v>0.104</v>
      </c>
      <c r="I120" s="6">
        <v>1147.5409999999999</v>
      </c>
      <c r="J120" s="6">
        <v>-69.06</v>
      </c>
    </row>
    <row r="121" spans="1:10" x14ac:dyDescent="0.35">
      <c r="A121" s="7" t="s">
        <v>78</v>
      </c>
      <c r="B121" s="6">
        <v>432471</v>
      </c>
      <c r="C121" s="6">
        <v>68</v>
      </c>
      <c r="D121" s="6">
        <v>21.015149864000001</v>
      </c>
      <c r="E121" s="6">
        <v>21.129501163</v>
      </c>
      <c r="F121" s="6">
        <v>2754.098</v>
      </c>
      <c r="G121" s="6">
        <v>4131.1480000000001</v>
      </c>
      <c r="H121" s="6">
        <v>0.1144</v>
      </c>
      <c r="I121" s="6">
        <v>1377.049</v>
      </c>
      <c r="J121" s="6">
        <v>-73.349999999999994</v>
      </c>
    </row>
    <row r="122" spans="1:10" x14ac:dyDescent="0.35">
      <c r="A122" s="7" t="s">
        <v>78</v>
      </c>
      <c r="B122" s="6">
        <v>432471</v>
      </c>
      <c r="C122" s="6">
        <v>69</v>
      </c>
      <c r="D122" s="6">
        <v>21.306225897000001</v>
      </c>
      <c r="E122" s="6">
        <v>21.420577196</v>
      </c>
      <c r="F122" s="6">
        <v>2852.4589999999998</v>
      </c>
      <c r="G122" s="6">
        <v>4786.8850000000002</v>
      </c>
      <c r="H122" s="6">
        <v>0.1144</v>
      </c>
      <c r="I122" s="6">
        <v>1934.4259999999999</v>
      </c>
      <c r="J122" s="6">
        <v>-71.75</v>
      </c>
    </row>
    <row r="123" spans="1:10" x14ac:dyDescent="0.35">
      <c r="A123" s="7" t="s">
        <v>78</v>
      </c>
      <c r="B123" s="6">
        <v>432471</v>
      </c>
      <c r="C123" s="6">
        <v>70</v>
      </c>
      <c r="D123" s="6">
        <v>21.670070938999999</v>
      </c>
      <c r="E123" s="6">
        <v>21.794817810000001</v>
      </c>
      <c r="F123" s="6">
        <v>2721.3110000000001</v>
      </c>
      <c r="G123" s="6">
        <v>4754.098</v>
      </c>
      <c r="H123" s="6">
        <v>0.12470000000000001</v>
      </c>
      <c r="I123" s="6">
        <v>2032.787</v>
      </c>
      <c r="J123" s="6">
        <v>-75.33</v>
      </c>
    </row>
    <row r="124" spans="1:10" x14ac:dyDescent="0.35">
      <c r="A124" s="7" t="s">
        <v>78</v>
      </c>
      <c r="B124" s="6">
        <v>432471</v>
      </c>
      <c r="C124" s="6">
        <v>71</v>
      </c>
      <c r="D124" s="6">
        <v>21.888377963</v>
      </c>
      <c r="E124" s="6">
        <v>21.981938116999999</v>
      </c>
      <c r="F124" s="6">
        <v>3049.18</v>
      </c>
      <c r="G124" s="6">
        <v>5016.393</v>
      </c>
      <c r="H124" s="6">
        <v>9.3600000000000003E-2</v>
      </c>
      <c r="I124" s="6">
        <v>1967.213</v>
      </c>
      <c r="J124" s="6">
        <v>-78</v>
      </c>
    </row>
    <row r="125" spans="1:10" x14ac:dyDescent="0.35">
      <c r="A125" s="7" t="s">
        <v>78</v>
      </c>
      <c r="B125" s="6">
        <v>432471</v>
      </c>
      <c r="C125" s="6">
        <v>72</v>
      </c>
      <c r="D125" s="6">
        <v>22.044311553</v>
      </c>
      <c r="E125" s="6">
        <v>22.085893843000001</v>
      </c>
      <c r="F125" s="6">
        <v>3665.5949999999998</v>
      </c>
      <c r="G125" s="6">
        <v>5170.4179999999997</v>
      </c>
      <c r="H125" s="6">
        <v>4.1599999999999998E-2</v>
      </c>
      <c r="I125" s="6">
        <v>1504.8230000000001</v>
      </c>
      <c r="J125" s="6">
        <v>-73.53</v>
      </c>
    </row>
    <row r="126" spans="1:10" x14ac:dyDescent="0.35">
      <c r="A126" s="7" t="s">
        <v>78</v>
      </c>
      <c r="B126" s="6">
        <v>432471</v>
      </c>
      <c r="C126" s="6">
        <v>73</v>
      </c>
      <c r="D126" s="6">
        <v>22.137871705999999</v>
      </c>
      <c r="E126" s="6">
        <v>22.189849569</v>
      </c>
      <c r="F126" s="6">
        <v>3123.288</v>
      </c>
      <c r="G126" s="6">
        <v>5141.2079999999996</v>
      </c>
      <c r="H126" s="6">
        <v>5.1999999999999998E-2</v>
      </c>
      <c r="I126" s="6">
        <v>2017.921</v>
      </c>
      <c r="J126" s="6">
        <v>-75.489999999999995</v>
      </c>
    </row>
    <row r="127" spans="1:10" x14ac:dyDescent="0.35">
      <c r="A127" s="7" t="s">
        <v>78</v>
      </c>
      <c r="B127" s="6">
        <v>432471</v>
      </c>
      <c r="C127" s="6">
        <v>74</v>
      </c>
      <c r="D127" s="6">
        <v>22.273014150000002</v>
      </c>
      <c r="E127" s="6">
        <v>22.418552167000001</v>
      </c>
      <c r="F127" s="6">
        <v>2169.8629999999998</v>
      </c>
      <c r="G127" s="6">
        <v>3517.808</v>
      </c>
      <c r="H127" s="6">
        <v>0.14549999999999999</v>
      </c>
      <c r="I127" s="6">
        <v>1347.9449999999999</v>
      </c>
      <c r="J127" s="6">
        <v>-68.03</v>
      </c>
    </row>
    <row r="128" spans="1:10" x14ac:dyDescent="0.35">
      <c r="A128" s="7" t="s">
        <v>78</v>
      </c>
      <c r="B128" s="6">
        <v>432471</v>
      </c>
      <c r="C128" s="6">
        <v>75</v>
      </c>
      <c r="D128" s="6">
        <v>22.51211232</v>
      </c>
      <c r="E128" s="6">
        <v>22.668045909</v>
      </c>
      <c r="F128" s="6">
        <v>2235.616</v>
      </c>
      <c r="G128" s="6">
        <v>3649.3150000000001</v>
      </c>
      <c r="H128" s="6">
        <v>0.15590000000000001</v>
      </c>
      <c r="I128" s="6">
        <v>1413.6990000000001</v>
      </c>
      <c r="J128" s="6">
        <v>-68.790000000000006</v>
      </c>
    </row>
    <row r="129" spans="1:10" x14ac:dyDescent="0.35">
      <c r="A129" s="7" t="s">
        <v>78</v>
      </c>
      <c r="B129" s="6">
        <v>432471</v>
      </c>
      <c r="C129" s="6">
        <v>76</v>
      </c>
      <c r="D129" s="6">
        <v>22.979913087</v>
      </c>
      <c r="E129" s="6">
        <v>23.021495378000001</v>
      </c>
      <c r="F129" s="6">
        <v>1380.8219999999999</v>
      </c>
      <c r="G129" s="6">
        <v>4076.712</v>
      </c>
      <c r="H129" s="6">
        <v>4.1599999999999998E-2</v>
      </c>
      <c r="I129" s="6">
        <v>2695.89</v>
      </c>
      <c r="J129" s="6">
        <v>-80.650000000000006</v>
      </c>
    </row>
    <row r="130" spans="1:10" x14ac:dyDescent="0.35">
      <c r="A130" s="7" t="s">
        <v>78</v>
      </c>
      <c r="B130" s="6">
        <v>432471</v>
      </c>
      <c r="C130" s="6">
        <v>77</v>
      </c>
      <c r="D130" s="6">
        <v>23.073473240999999</v>
      </c>
      <c r="E130" s="6">
        <v>23.115055530999999</v>
      </c>
      <c r="F130" s="6">
        <v>1380.8219999999999</v>
      </c>
      <c r="G130" s="6">
        <v>3780.8220000000001</v>
      </c>
      <c r="H130" s="6">
        <v>4.1599999999999998E-2</v>
      </c>
      <c r="I130" s="6">
        <v>2400</v>
      </c>
      <c r="J130" s="6">
        <v>-80.98</v>
      </c>
    </row>
    <row r="131" spans="1:10" x14ac:dyDescent="0.35">
      <c r="A131" s="7" t="s">
        <v>78</v>
      </c>
      <c r="B131" s="6">
        <v>432471</v>
      </c>
      <c r="C131" s="6">
        <v>78</v>
      </c>
      <c r="D131" s="6">
        <v>23.198220112000001</v>
      </c>
      <c r="E131" s="6">
        <v>23.250197974999999</v>
      </c>
      <c r="F131" s="6">
        <v>1380.8219999999999</v>
      </c>
      <c r="G131" s="6">
        <v>4175.3419999999996</v>
      </c>
      <c r="H131" s="6">
        <v>5.1999999999999998E-2</v>
      </c>
      <c r="I131" s="6">
        <v>2794.5210000000002</v>
      </c>
      <c r="J131" s="6">
        <v>-74.87</v>
      </c>
    </row>
    <row r="132" spans="1:10" x14ac:dyDescent="0.35">
      <c r="A132" s="7" t="s">
        <v>78</v>
      </c>
      <c r="B132" s="6">
        <v>432471</v>
      </c>
      <c r="C132" s="6">
        <v>79</v>
      </c>
      <c r="D132" s="6">
        <v>23.322966984000001</v>
      </c>
      <c r="E132" s="6">
        <v>23.364549274000002</v>
      </c>
      <c r="F132" s="6">
        <v>1282.192</v>
      </c>
      <c r="G132" s="6">
        <v>4471.2330000000002</v>
      </c>
      <c r="H132" s="6">
        <v>4.1599999999999998E-2</v>
      </c>
      <c r="I132" s="6">
        <v>3189.0410000000002</v>
      </c>
      <c r="J132" s="6">
        <v>-74.67</v>
      </c>
    </row>
    <row r="133" spans="1:10" x14ac:dyDescent="0.35">
      <c r="A133" s="7" t="s">
        <v>78</v>
      </c>
      <c r="B133" s="6">
        <v>432471</v>
      </c>
      <c r="C133" s="6">
        <v>80</v>
      </c>
      <c r="D133" s="6">
        <v>23.406131563999999</v>
      </c>
      <c r="E133" s="6">
        <v>23.437318282</v>
      </c>
      <c r="F133" s="6">
        <v>1249.3150000000001</v>
      </c>
      <c r="G133" s="6">
        <v>4405.4790000000003</v>
      </c>
      <c r="H133" s="6">
        <v>3.1199999999999999E-2</v>
      </c>
      <c r="I133" s="6">
        <v>3156.1640000000002</v>
      </c>
      <c r="J133" s="6">
        <v>-74.56</v>
      </c>
    </row>
    <row r="134" spans="1:10" x14ac:dyDescent="0.35">
      <c r="A134" s="7" t="s">
        <v>78</v>
      </c>
      <c r="B134" s="6">
        <v>432471</v>
      </c>
      <c r="C134" s="6">
        <v>81</v>
      </c>
      <c r="D134" s="6">
        <v>23.499691718000001</v>
      </c>
      <c r="E134" s="6">
        <v>23.541274007999998</v>
      </c>
      <c r="F134" s="6">
        <v>1446.575</v>
      </c>
      <c r="G134" s="6">
        <v>4339.7259999999997</v>
      </c>
      <c r="H134" s="6">
        <v>4.1599999999999998E-2</v>
      </c>
      <c r="I134" s="6">
        <v>2893.1509999999998</v>
      </c>
      <c r="J134" s="6">
        <v>-71.64</v>
      </c>
    </row>
    <row r="135" spans="1:10" x14ac:dyDescent="0.35">
      <c r="A135" s="7" t="s">
        <v>78</v>
      </c>
      <c r="B135" s="6">
        <v>432471</v>
      </c>
      <c r="C135" s="6">
        <v>82</v>
      </c>
      <c r="D135" s="6">
        <v>23.572460725999999</v>
      </c>
      <c r="E135" s="6">
        <v>23.634834162000001</v>
      </c>
      <c r="F135" s="6">
        <v>1841.096</v>
      </c>
      <c r="G135" s="6">
        <v>4010.9589999999998</v>
      </c>
      <c r="H135" s="6">
        <v>6.2399999999999997E-2</v>
      </c>
      <c r="I135" s="6">
        <v>2169.8629999999998</v>
      </c>
      <c r="J135" s="6">
        <v>-72.23</v>
      </c>
    </row>
    <row r="136" spans="1:10" x14ac:dyDescent="0.35">
      <c r="A136" s="7" t="s">
        <v>78</v>
      </c>
      <c r="B136" s="6">
        <v>432471</v>
      </c>
      <c r="C136" s="6">
        <v>83</v>
      </c>
      <c r="D136" s="6">
        <v>23.686812024999998</v>
      </c>
      <c r="E136" s="6">
        <v>23.749185461</v>
      </c>
      <c r="F136" s="6">
        <v>1446.575</v>
      </c>
      <c r="G136" s="6">
        <v>3780.8220000000001</v>
      </c>
      <c r="H136" s="6">
        <v>6.2399999999999997E-2</v>
      </c>
      <c r="I136" s="6">
        <v>2334.2469999999998</v>
      </c>
      <c r="J136" s="6">
        <v>-74.59</v>
      </c>
    </row>
    <row r="137" spans="1:10" x14ac:dyDescent="0.35">
      <c r="A137" s="7" t="s">
        <v>78</v>
      </c>
      <c r="B137" s="6">
        <v>432471</v>
      </c>
      <c r="C137" s="6">
        <v>84</v>
      </c>
      <c r="D137" s="6">
        <v>23.790767751000001</v>
      </c>
      <c r="E137" s="6">
        <v>23.842745613999998</v>
      </c>
      <c r="F137" s="6">
        <v>1413.6990000000001</v>
      </c>
      <c r="G137" s="6">
        <v>3813.6990000000001</v>
      </c>
      <c r="H137" s="6">
        <v>5.1999999999999998E-2</v>
      </c>
      <c r="I137" s="6">
        <v>2400</v>
      </c>
      <c r="J137" s="6">
        <v>-71.069999999999993</v>
      </c>
    </row>
    <row r="138" spans="1:10" x14ac:dyDescent="0.35">
      <c r="A138" s="7" t="s">
        <v>78</v>
      </c>
      <c r="B138" s="6">
        <v>432471</v>
      </c>
      <c r="C138" s="6">
        <v>85</v>
      </c>
      <c r="D138" s="6">
        <v>23.884327904999999</v>
      </c>
      <c r="E138" s="6">
        <v>23.936305768</v>
      </c>
      <c r="F138" s="6">
        <v>1479.452</v>
      </c>
      <c r="G138" s="6">
        <v>3813.6990000000001</v>
      </c>
      <c r="H138" s="6">
        <v>5.1999999999999998E-2</v>
      </c>
      <c r="I138" s="6">
        <v>2334.2469999999998</v>
      </c>
      <c r="J138" s="6">
        <v>-70.7</v>
      </c>
    </row>
    <row r="139" spans="1:10" x14ac:dyDescent="0.35">
      <c r="A139" s="7" t="s">
        <v>78</v>
      </c>
      <c r="B139" s="6">
        <v>432471</v>
      </c>
      <c r="C139" s="6">
        <v>86</v>
      </c>
      <c r="D139" s="6">
        <v>24.009074775999999</v>
      </c>
      <c r="E139" s="6">
        <v>24.133821647000001</v>
      </c>
      <c r="F139" s="6">
        <v>2071.2330000000002</v>
      </c>
      <c r="G139" s="6">
        <v>4372.6030000000001</v>
      </c>
      <c r="H139" s="6">
        <v>0.12470000000000001</v>
      </c>
      <c r="I139" s="6">
        <v>2301.37</v>
      </c>
      <c r="J139" s="6">
        <v>-70</v>
      </c>
    </row>
    <row r="140" spans="1:10" x14ac:dyDescent="0.35">
      <c r="A140" s="7" t="s">
        <v>78</v>
      </c>
      <c r="B140" s="6">
        <v>432471</v>
      </c>
      <c r="C140" s="6">
        <v>87</v>
      </c>
      <c r="D140" s="6">
        <v>24.258568518000001</v>
      </c>
      <c r="E140" s="6">
        <v>24.341733098999999</v>
      </c>
      <c r="F140" s="6">
        <v>2860.2739999999999</v>
      </c>
      <c r="G140" s="6">
        <v>3780.8220000000001</v>
      </c>
      <c r="H140" s="6">
        <v>8.3199999999999996E-2</v>
      </c>
      <c r="I140" s="6">
        <v>920.548</v>
      </c>
      <c r="J140" s="6">
        <v>-69.59</v>
      </c>
    </row>
    <row r="141" spans="1:10" x14ac:dyDescent="0.35">
      <c r="A141" s="7" t="s">
        <v>78</v>
      </c>
      <c r="B141" s="6">
        <v>432471</v>
      </c>
      <c r="C141" s="6">
        <v>88</v>
      </c>
      <c r="D141" s="6">
        <v>24.435293253000001</v>
      </c>
      <c r="E141" s="6">
        <v>24.491916173</v>
      </c>
      <c r="F141" s="6">
        <v>3484.9319999999998</v>
      </c>
      <c r="G141" s="6">
        <v>4688.5249999999996</v>
      </c>
      <c r="H141" s="6">
        <v>5.6599999999999998E-2</v>
      </c>
      <c r="I141" s="6">
        <v>1203.5930000000001</v>
      </c>
      <c r="J141" s="6">
        <v>-79.17</v>
      </c>
    </row>
    <row r="142" spans="1:10" x14ac:dyDescent="0.35">
      <c r="A142" s="7" t="s">
        <v>78</v>
      </c>
      <c r="B142" s="6">
        <v>432471</v>
      </c>
      <c r="C142" s="6">
        <v>89</v>
      </c>
      <c r="D142" s="6">
        <v>24.596424628000001</v>
      </c>
      <c r="E142" s="6">
        <v>24.684786995</v>
      </c>
      <c r="F142" s="6">
        <v>1545.2049999999999</v>
      </c>
      <c r="G142" s="6">
        <v>3813.6990000000001</v>
      </c>
      <c r="H142" s="6">
        <v>8.8400000000000006E-2</v>
      </c>
      <c r="I142" s="6">
        <v>2268.4929999999999</v>
      </c>
      <c r="J142" s="6">
        <v>-74.790000000000006</v>
      </c>
    </row>
    <row r="143" spans="1:10" x14ac:dyDescent="0.35">
      <c r="A143" s="7" t="s">
        <v>78</v>
      </c>
      <c r="B143" s="6">
        <v>432471</v>
      </c>
      <c r="C143" s="6">
        <v>90</v>
      </c>
      <c r="D143" s="6">
        <v>24.851116157</v>
      </c>
      <c r="E143" s="6">
        <v>24.934280737999998</v>
      </c>
      <c r="F143" s="6">
        <v>1545.2049999999999</v>
      </c>
      <c r="G143" s="6">
        <v>3517.808</v>
      </c>
      <c r="H143" s="6">
        <v>8.3199999999999996E-2</v>
      </c>
      <c r="I143" s="6">
        <v>1972.6030000000001</v>
      </c>
      <c r="J143" s="6">
        <v>-72.14</v>
      </c>
    </row>
    <row r="144" spans="1:10" x14ac:dyDescent="0.35">
      <c r="A144" s="7" t="s">
        <v>78</v>
      </c>
      <c r="B144" s="6">
        <v>432471</v>
      </c>
      <c r="C144" s="6">
        <v>91</v>
      </c>
      <c r="D144" s="6">
        <v>25.059027609000001</v>
      </c>
      <c r="E144" s="6">
        <v>25.142192189999999</v>
      </c>
      <c r="F144" s="6">
        <v>1578.0820000000001</v>
      </c>
      <c r="G144" s="6">
        <v>3452.0549999999998</v>
      </c>
      <c r="H144" s="6">
        <v>8.3199999999999996E-2</v>
      </c>
      <c r="I144" s="6">
        <v>1873.973</v>
      </c>
      <c r="J144" s="6">
        <v>-65.67</v>
      </c>
    </row>
    <row r="145" spans="1:10" x14ac:dyDescent="0.35">
      <c r="A145" s="7" t="s">
        <v>78</v>
      </c>
      <c r="B145" s="6">
        <v>432471</v>
      </c>
      <c r="C145" s="6">
        <v>92</v>
      </c>
      <c r="D145" s="6">
        <v>25.287730206999999</v>
      </c>
      <c r="E145" s="6">
        <v>25.381290360000001</v>
      </c>
      <c r="F145" s="6">
        <v>1545.2049999999999</v>
      </c>
      <c r="G145" s="6">
        <v>3517.808</v>
      </c>
      <c r="H145" s="6">
        <v>9.3600000000000003E-2</v>
      </c>
      <c r="I145" s="6">
        <v>1972.6030000000001</v>
      </c>
      <c r="J145" s="6">
        <v>-68.400000000000006</v>
      </c>
    </row>
    <row r="146" spans="1:10" x14ac:dyDescent="0.35">
      <c r="A146" s="7" t="s">
        <v>78</v>
      </c>
      <c r="B146" s="6">
        <v>432471</v>
      </c>
      <c r="C146" s="6">
        <v>93</v>
      </c>
      <c r="D146" s="6">
        <v>25.454059368999999</v>
      </c>
      <c r="E146" s="6">
        <v>25.526828377000001</v>
      </c>
      <c r="F146" s="6">
        <v>1315.068</v>
      </c>
      <c r="G146" s="6">
        <v>2958.904</v>
      </c>
      <c r="H146" s="6">
        <v>7.2800000000000004E-2</v>
      </c>
      <c r="I146" s="6">
        <v>1643.836</v>
      </c>
      <c r="J146" s="6">
        <v>-65.86</v>
      </c>
    </row>
    <row r="147" spans="1:10" x14ac:dyDescent="0.35">
      <c r="A147" s="7" t="s">
        <v>78</v>
      </c>
      <c r="B147" s="6">
        <v>432471</v>
      </c>
      <c r="C147" s="6">
        <v>94</v>
      </c>
      <c r="D147" s="6">
        <v>25.661970821000001</v>
      </c>
      <c r="E147" s="6">
        <v>25.734739828999999</v>
      </c>
      <c r="F147" s="6">
        <v>1347.9449999999999</v>
      </c>
      <c r="G147" s="6">
        <v>3254.7950000000001</v>
      </c>
      <c r="H147" s="6">
        <v>7.2800000000000004E-2</v>
      </c>
      <c r="I147" s="6">
        <v>1906.8489999999999</v>
      </c>
      <c r="J147" s="6">
        <v>-66.349999999999994</v>
      </c>
    </row>
    <row r="148" spans="1:10" x14ac:dyDescent="0.35">
      <c r="A148" s="7" t="s">
        <v>78</v>
      </c>
      <c r="B148" s="6">
        <v>432471</v>
      </c>
      <c r="C148" s="6">
        <v>95</v>
      </c>
      <c r="D148" s="6">
        <v>25.890673417999999</v>
      </c>
      <c r="E148" s="6">
        <v>25.963442426</v>
      </c>
      <c r="F148" s="6">
        <v>2202.7399999999998</v>
      </c>
      <c r="G148" s="6">
        <v>3517.808</v>
      </c>
      <c r="H148" s="6">
        <v>7.2800000000000004E-2</v>
      </c>
      <c r="I148" s="6">
        <v>1315.068</v>
      </c>
      <c r="J148" s="6">
        <v>-68.7</v>
      </c>
    </row>
    <row r="149" spans="1:10" x14ac:dyDescent="0.35">
      <c r="A149" s="7" t="s">
        <v>78</v>
      </c>
      <c r="B149" s="6">
        <v>432471</v>
      </c>
      <c r="C149" s="6">
        <v>96</v>
      </c>
      <c r="D149" s="6">
        <v>25.994629144000001</v>
      </c>
      <c r="E149" s="6">
        <v>26.046607006999999</v>
      </c>
      <c r="F149" s="6">
        <v>2761.6439999999998</v>
      </c>
      <c r="G149" s="6">
        <v>4931.5069999999996</v>
      </c>
      <c r="H149" s="6">
        <v>5.1999999999999998E-2</v>
      </c>
      <c r="I149" s="6">
        <v>2169.8629999999998</v>
      </c>
      <c r="J149" s="6">
        <v>-73.819999999999993</v>
      </c>
    </row>
    <row r="150" spans="1:10" x14ac:dyDescent="0.35">
      <c r="A150" s="7" t="s">
        <v>78</v>
      </c>
      <c r="B150" s="6">
        <v>432471</v>
      </c>
      <c r="C150" s="6">
        <v>97</v>
      </c>
      <c r="D150" s="6">
        <v>26.233727313999999</v>
      </c>
      <c r="E150" s="6">
        <v>26.296100750000001</v>
      </c>
      <c r="F150" s="6">
        <v>2728.7669999999998</v>
      </c>
      <c r="G150" s="6">
        <v>3846.5749999999998</v>
      </c>
      <c r="H150" s="6">
        <v>6.2399999999999997E-2</v>
      </c>
      <c r="I150" s="6">
        <v>1117.808</v>
      </c>
      <c r="J150" s="6">
        <v>-69.59</v>
      </c>
    </row>
    <row r="151" spans="1:10" x14ac:dyDescent="0.35">
      <c r="A151" s="7" t="s">
        <v>78</v>
      </c>
      <c r="B151" s="6">
        <v>432471</v>
      </c>
      <c r="C151" s="6">
        <v>98</v>
      </c>
      <c r="D151" s="6">
        <v>26.462429912000001</v>
      </c>
      <c r="E151" s="6">
        <v>26.555990065</v>
      </c>
      <c r="F151" s="6">
        <v>1808.2190000000001</v>
      </c>
      <c r="G151" s="6">
        <v>3912.3290000000002</v>
      </c>
      <c r="H151" s="6">
        <v>9.3600000000000003E-2</v>
      </c>
      <c r="I151" s="6">
        <v>2104.11</v>
      </c>
      <c r="J151" s="6">
        <v>-72.14</v>
      </c>
    </row>
    <row r="152" spans="1:10" x14ac:dyDescent="0.35">
      <c r="A152" s="7" t="s">
        <v>78</v>
      </c>
      <c r="B152" s="6">
        <v>432471</v>
      </c>
      <c r="C152" s="6">
        <v>99</v>
      </c>
      <c r="D152" s="6">
        <v>26.722319227</v>
      </c>
      <c r="E152" s="6">
        <v>26.826274952999999</v>
      </c>
      <c r="F152" s="6">
        <v>2268.4929999999999</v>
      </c>
      <c r="G152" s="6">
        <v>3912.3290000000002</v>
      </c>
      <c r="H152" s="6">
        <v>0.104</v>
      </c>
      <c r="I152" s="6">
        <v>1643.836</v>
      </c>
      <c r="J152" s="6">
        <v>-69.05</v>
      </c>
    </row>
    <row r="153" spans="1:10" x14ac:dyDescent="0.35">
      <c r="A153" s="7" t="s">
        <v>78</v>
      </c>
      <c r="B153" s="6">
        <v>432471</v>
      </c>
      <c r="C153" s="6">
        <v>100</v>
      </c>
      <c r="D153" s="6">
        <v>26.930230679000001</v>
      </c>
      <c r="E153" s="6">
        <v>26.9868536</v>
      </c>
      <c r="F153" s="6">
        <v>2104.11</v>
      </c>
      <c r="G153" s="6">
        <v>4241.0959999999995</v>
      </c>
      <c r="H153" s="6">
        <v>5.6599999999999998E-2</v>
      </c>
      <c r="I153" s="6">
        <v>2136.9859999999999</v>
      </c>
      <c r="J153" s="6">
        <v>-71.209999999999994</v>
      </c>
    </row>
    <row r="154" spans="1:10" x14ac:dyDescent="0.35">
      <c r="A154" s="7" t="s">
        <v>78</v>
      </c>
      <c r="B154" s="6">
        <v>432471</v>
      </c>
      <c r="C154" s="6">
        <v>101</v>
      </c>
      <c r="D154" s="6">
        <v>27.007644745</v>
      </c>
      <c r="E154" s="6">
        <v>27.070018180999998</v>
      </c>
      <c r="F154" s="6">
        <v>2334.2469999999998</v>
      </c>
      <c r="G154" s="6">
        <v>4241.0959999999995</v>
      </c>
      <c r="H154" s="6">
        <v>6.2399999999999997E-2</v>
      </c>
      <c r="I154" s="6">
        <v>1906.8489999999999</v>
      </c>
      <c r="J154" s="6">
        <v>-70.680000000000007</v>
      </c>
    </row>
    <row r="155" spans="1:10" x14ac:dyDescent="0.35">
      <c r="A155" s="9" t="s">
        <v>78</v>
      </c>
      <c r="B155" s="10">
        <v>432472</v>
      </c>
      <c r="C155" s="10">
        <v>1</v>
      </c>
      <c r="D155" s="10">
        <v>0.17251055700000001</v>
      </c>
      <c r="E155" s="10">
        <v>0.215638197</v>
      </c>
      <c r="F155" s="10">
        <v>1906.8489999999999</v>
      </c>
      <c r="G155" s="10">
        <v>3123.288</v>
      </c>
      <c r="H155" s="10">
        <v>4.3099999999999999E-2</v>
      </c>
      <c r="I155" s="10">
        <v>1216.4380000000001</v>
      </c>
      <c r="J155" s="10">
        <v>-64.38</v>
      </c>
    </row>
    <row r="156" spans="1:10" x14ac:dyDescent="0.35">
      <c r="A156" s="9" t="s">
        <v>78</v>
      </c>
      <c r="B156" s="10">
        <v>432472</v>
      </c>
      <c r="C156" s="10">
        <v>2</v>
      </c>
      <c r="D156" s="10">
        <v>0.29111156599999999</v>
      </c>
      <c r="E156" s="10">
        <v>0.32345729499999998</v>
      </c>
      <c r="F156" s="10">
        <v>1808.2190000000001</v>
      </c>
      <c r="G156" s="10">
        <v>2926.027</v>
      </c>
      <c r="H156" s="10">
        <v>3.2300000000000002E-2</v>
      </c>
      <c r="I156" s="10">
        <v>1117.808</v>
      </c>
      <c r="J156" s="10">
        <v>-66.14</v>
      </c>
    </row>
    <row r="157" spans="1:10" x14ac:dyDescent="0.35">
      <c r="A157" s="9" t="s">
        <v>78</v>
      </c>
      <c r="B157" s="10">
        <v>432472</v>
      </c>
      <c r="C157" s="10">
        <v>3</v>
      </c>
      <c r="D157" s="10">
        <v>0.463622123</v>
      </c>
      <c r="E157" s="10">
        <v>0.51753167200000005</v>
      </c>
      <c r="F157" s="10">
        <v>2104.11</v>
      </c>
      <c r="G157" s="10">
        <v>2958.904</v>
      </c>
      <c r="H157" s="10">
        <v>5.3900000000000003E-2</v>
      </c>
      <c r="I157" s="10">
        <v>854.79499999999996</v>
      </c>
      <c r="J157" s="10">
        <v>-63.02</v>
      </c>
    </row>
    <row r="158" spans="1:10" x14ac:dyDescent="0.35">
      <c r="A158" s="9" t="s">
        <v>78</v>
      </c>
      <c r="B158" s="10">
        <v>432472</v>
      </c>
      <c r="C158" s="10">
        <v>4</v>
      </c>
      <c r="D158" s="10">
        <v>0.57144122100000005</v>
      </c>
      <c r="E158" s="10">
        <v>0.62535077100000003</v>
      </c>
      <c r="F158" s="10">
        <v>2202.7399999999998</v>
      </c>
      <c r="G158" s="10">
        <v>3024.6579999999999</v>
      </c>
      <c r="H158" s="10">
        <v>5.3900000000000003E-2</v>
      </c>
      <c r="I158" s="10">
        <v>821.91800000000001</v>
      </c>
      <c r="J158" s="10">
        <v>-63.42</v>
      </c>
    </row>
    <row r="159" spans="1:10" x14ac:dyDescent="0.35">
      <c r="A159" s="9" t="s">
        <v>78</v>
      </c>
      <c r="B159" s="10">
        <v>432472</v>
      </c>
      <c r="C159" s="10">
        <v>5</v>
      </c>
      <c r="D159" s="10">
        <v>0.65769650000000002</v>
      </c>
      <c r="E159" s="10">
        <v>0.72238795899999997</v>
      </c>
      <c r="F159" s="10">
        <v>2367.123</v>
      </c>
      <c r="G159" s="10">
        <v>3156.1640000000002</v>
      </c>
      <c r="H159" s="10">
        <v>6.4699999999999994E-2</v>
      </c>
      <c r="I159" s="10">
        <v>789.04100000000005</v>
      </c>
      <c r="J159" s="10">
        <v>-64.28</v>
      </c>
    </row>
    <row r="160" spans="1:10" x14ac:dyDescent="0.35">
      <c r="A160" s="9" t="s">
        <v>78</v>
      </c>
      <c r="B160" s="10">
        <v>432472</v>
      </c>
      <c r="C160" s="10">
        <v>6</v>
      </c>
      <c r="D160" s="10">
        <v>0.80864323800000004</v>
      </c>
      <c r="E160" s="10">
        <v>0.88411660700000005</v>
      </c>
      <c r="F160" s="10">
        <v>2400</v>
      </c>
      <c r="G160" s="10">
        <v>5654.7950000000001</v>
      </c>
      <c r="H160" s="10">
        <v>7.5499999999999998E-2</v>
      </c>
      <c r="I160" s="10">
        <v>3254.7950000000001</v>
      </c>
      <c r="J160" s="10">
        <v>-73.819999999999993</v>
      </c>
    </row>
    <row r="161" spans="1:10" x14ac:dyDescent="0.35">
      <c r="A161" s="9" t="s">
        <v>78</v>
      </c>
      <c r="B161" s="10">
        <v>432472</v>
      </c>
      <c r="C161" s="10">
        <v>7</v>
      </c>
      <c r="D161" s="10">
        <v>0.99193570499999995</v>
      </c>
      <c r="E161" s="10">
        <v>1.099754804</v>
      </c>
      <c r="F161" s="10">
        <v>2695.89</v>
      </c>
      <c r="G161" s="10">
        <v>5457.5339999999997</v>
      </c>
      <c r="H161" s="10">
        <v>0.10780000000000001</v>
      </c>
      <c r="I161" s="10">
        <v>2761.6439999999998</v>
      </c>
      <c r="J161" s="10">
        <v>-68.97</v>
      </c>
    </row>
    <row r="162" spans="1:10" x14ac:dyDescent="0.35">
      <c r="A162" s="9" t="s">
        <v>78</v>
      </c>
      <c r="B162" s="10">
        <v>432472</v>
      </c>
      <c r="C162" s="10">
        <v>8</v>
      </c>
      <c r="D162" s="10">
        <v>1.1644462630000001</v>
      </c>
      <c r="E162" s="10">
        <v>1.250701541</v>
      </c>
      <c r="F162" s="10">
        <v>2860.2739999999999</v>
      </c>
      <c r="G162" s="10">
        <v>5424.6580000000004</v>
      </c>
      <c r="H162" s="10">
        <v>8.6300000000000002E-2</v>
      </c>
      <c r="I162" s="10">
        <v>2564.384</v>
      </c>
      <c r="J162" s="10">
        <v>-66.37</v>
      </c>
    </row>
    <row r="163" spans="1:10" x14ac:dyDescent="0.35">
      <c r="A163" s="9" t="s">
        <v>78</v>
      </c>
      <c r="B163" s="10">
        <v>432472</v>
      </c>
      <c r="C163" s="10">
        <v>9</v>
      </c>
      <c r="D163" s="10">
        <v>1.32617491</v>
      </c>
      <c r="E163" s="10">
        <v>1.4339940090000001</v>
      </c>
      <c r="F163" s="10">
        <v>3024.6579999999999</v>
      </c>
      <c r="G163" s="10">
        <v>5819.1779999999999</v>
      </c>
      <c r="H163" s="10">
        <v>0.10780000000000001</v>
      </c>
      <c r="I163" s="10">
        <v>2794.5210000000002</v>
      </c>
      <c r="J163" s="10">
        <v>-70.790000000000006</v>
      </c>
    </row>
    <row r="164" spans="1:10" x14ac:dyDescent="0.35">
      <c r="A164" s="9" t="s">
        <v>78</v>
      </c>
      <c r="B164" s="10">
        <v>432472</v>
      </c>
      <c r="C164" s="10">
        <v>10</v>
      </c>
      <c r="D164" s="10">
        <v>1.5418131070000001</v>
      </c>
      <c r="E164" s="10">
        <v>1.6065045659999999</v>
      </c>
      <c r="F164" s="10">
        <v>3057.5340000000001</v>
      </c>
      <c r="G164" s="10">
        <v>5852.0550000000003</v>
      </c>
      <c r="H164" s="10">
        <v>6.4699999999999994E-2</v>
      </c>
      <c r="I164" s="10">
        <v>2794.5210000000002</v>
      </c>
      <c r="J164" s="10">
        <v>-71.03</v>
      </c>
    </row>
    <row r="165" spans="1:10" x14ac:dyDescent="0.35">
      <c r="A165" s="9" t="s">
        <v>78</v>
      </c>
      <c r="B165" s="10">
        <v>432472</v>
      </c>
      <c r="C165" s="10">
        <v>11</v>
      </c>
      <c r="D165" s="10">
        <v>1.7251055740000001</v>
      </c>
      <c r="E165" s="10">
        <v>1.7897970329999999</v>
      </c>
      <c r="F165" s="10">
        <v>3682.192</v>
      </c>
      <c r="G165" s="10">
        <v>5917.808</v>
      </c>
      <c r="H165" s="10">
        <v>6.4699999999999994E-2</v>
      </c>
      <c r="I165" s="10">
        <v>2235.616</v>
      </c>
      <c r="J165" s="10">
        <v>-69.5</v>
      </c>
    </row>
    <row r="166" spans="1:10" x14ac:dyDescent="0.35">
      <c r="A166" s="9" t="s">
        <v>78</v>
      </c>
      <c r="B166" s="10">
        <v>432472</v>
      </c>
      <c r="C166" s="10">
        <v>12</v>
      </c>
      <c r="D166" s="10">
        <v>1.7897970329999999</v>
      </c>
      <c r="E166" s="10">
        <v>1.854488492</v>
      </c>
      <c r="F166" s="10">
        <v>3682.192</v>
      </c>
      <c r="G166" s="10">
        <v>6115.0680000000002</v>
      </c>
      <c r="H166" s="10">
        <v>6.4699999999999994E-2</v>
      </c>
      <c r="I166" s="10">
        <v>2432.877</v>
      </c>
      <c r="J166" s="10">
        <v>-70.040000000000006</v>
      </c>
    </row>
    <row r="167" spans="1:10" x14ac:dyDescent="0.35">
      <c r="A167" s="9" t="s">
        <v>78</v>
      </c>
      <c r="B167" s="10">
        <v>432472</v>
      </c>
      <c r="C167" s="10">
        <v>13</v>
      </c>
      <c r="D167" s="10">
        <v>1.9946533200000001</v>
      </c>
      <c r="E167" s="10">
        <v>2.0593447789999999</v>
      </c>
      <c r="F167" s="10">
        <v>2498.63</v>
      </c>
      <c r="G167" s="10">
        <v>4931.5069999999996</v>
      </c>
      <c r="H167" s="10">
        <v>6.4699999999999994E-2</v>
      </c>
      <c r="I167" s="10">
        <v>2432.877</v>
      </c>
      <c r="J167" s="10">
        <v>-69.040000000000006</v>
      </c>
    </row>
    <row r="168" spans="1:10" x14ac:dyDescent="0.35">
      <c r="A168" s="9" t="s">
        <v>78</v>
      </c>
      <c r="B168" s="10">
        <v>432472</v>
      </c>
      <c r="C168" s="10">
        <v>14</v>
      </c>
      <c r="D168" s="10">
        <v>2.199509607</v>
      </c>
      <c r="E168" s="10">
        <v>2.2965467959999999</v>
      </c>
      <c r="F168" s="10">
        <v>2432.877</v>
      </c>
      <c r="G168" s="10">
        <v>4898.63</v>
      </c>
      <c r="H168" s="10">
        <v>9.7000000000000003E-2</v>
      </c>
      <c r="I168" s="10">
        <v>2465.7530000000002</v>
      </c>
      <c r="J168" s="10">
        <v>-65.28</v>
      </c>
    </row>
    <row r="169" spans="1:10" x14ac:dyDescent="0.35">
      <c r="A169" s="9" t="s">
        <v>78</v>
      </c>
      <c r="B169" s="10">
        <v>432472</v>
      </c>
      <c r="C169" s="10">
        <v>15</v>
      </c>
      <c r="D169" s="10">
        <v>2.4582754429999998</v>
      </c>
      <c r="E169" s="10">
        <v>2.576876452</v>
      </c>
      <c r="F169" s="10">
        <v>2301.37</v>
      </c>
      <c r="G169" s="10">
        <v>4109.5889999999999</v>
      </c>
      <c r="H169" s="10">
        <v>0.1186</v>
      </c>
      <c r="I169" s="10">
        <v>1808.2190000000001</v>
      </c>
      <c r="J169" s="10">
        <v>-66.47</v>
      </c>
    </row>
    <row r="170" spans="1:10" x14ac:dyDescent="0.35">
      <c r="A170" s="9" t="s">
        <v>78</v>
      </c>
      <c r="B170" s="10">
        <v>432472</v>
      </c>
      <c r="C170" s="10">
        <v>16</v>
      </c>
      <c r="D170" s="10">
        <v>2.6631317299999999</v>
      </c>
      <c r="E170" s="10">
        <v>2.7709508289999998</v>
      </c>
      <c r="F170" s="10">
        <v>2334.2469999999998</v>
      </c>
      <c r="G170" s="10">
        <v>3583.5619999999999</v>
      </c>
      <c r="H170" s="10">
        <v>0.10780000000000001</v>
      </c>
      <c r="I170" s="10">
        <v>1249.3150000000001</v>
      </c>
      <c r="J170" s="10">
        <v>-66.77</v>
      </c>
    </row>
    <row r="171" spans="1:10" x14ac:dyDescent="0.35">
      <c r="A171" s="9" t="s">
        <v>78</v>
      </c>
      <c r="B171" s="10">
        <v>432472</v>
      </c>
      <c r="C171" s="10">
        <v>17</v>
      </c>
      <c r="D171" s="10">
        <v>2.9326794760000001</v>
      </c>
      <c r="E171" s="10">
        <v>3.0081528450000001</v>
      </c>
      <c r="F171" s="10">
        <v>2202.7399999999998</v>
      </c>
      <c r="G171" s="10">
        <v>3945.2049999999999</v>
      </c>
      <c r="H171" s="10">
        <v>7.5499999999999998E-2</v>
      </c>
      <c r="I171" s="10">
        <v>1742.4659999999999</v>
      </c>
      <c r="J171" s="10">
        <v>-67.599999999999994</v>
      </c>
    </row>
    <row r="172" spans="1:10" x14ac:dyDescent="0.35">
      <c r="A172" s="9" t="s">
        <v>78</v>
      </c>
      <c r="B172" s="10">
        <v>432472</v>
      </c>
      <c r="C172" s="10">
        <v>18</v>
      </c>
      <c r="D172" s="10">
        <v>3.1375357629999998</v>
      </c>
      <c r="E172" s="10">
        <v>3.2130091319999998</v>
      </c>
      <c r="F172" s="10">
        <v>2301.37</v>
      </c>
      <c r="G172" s="10">
        <v>4405.4790000000003</v>
      </c>
      <c r="H172" s="10">
        <v>7.5499999999999998E-2</v>
      </c>
      <c r="I172" s="10">
        <v>2104.11</v>
      </c>
      <c r="J172" s="10">
        <v>-68.19</v>
      </c>
    </row>
    <row r="173" spans="1:10" x14ac:dyDescent="0.35">
      <c r="A173" s="9" t="s">
        <v>78</v>
      </c>
      <c r="B173" s="10">
        <v>432472</v>
      </c>
      <c r="C173" s="10">
        <v>19</v>
      </c>
      <c r="D173" s="10">
        <v>3.9569609109999999</v>
      </c>
      <c r="E173" s="10">
        <v>4.0647800089999997</v>
      </c>
      <c r="F173" s="10">
        <v>2597.2600000000002</v>
      </c>
      <c r="G173" s="10">
        <v>4273.973</v>
      </c>
      <c r="H173" s="10">
        <v>0.10780000000000001</v>
      </c>
      <c r="I173" s="10">
        <v>1676.712</v>
      </c>
      <c r="J173" s="10">
        <v>-65.53</v>
      </c>
    </row>
    <row r="174" spans="1:10" x14ac:dyDescent="0.35">
      <c r="A174" s="9" t="s">
        <v>78</v>
      </c>
      <c r="B174" s="10">
        <v>432472</v>
      </c>
      <c r="C174" s="10">
        <v>20</v>
      </c>
      <c r="D174" s="10">
        <v>4.2157267469999997</v>
      </c>
      <c r="E174" s="10">
        <v>4.2696362959999998</v>
      </c>
      <c r="F174" s="10">
        <v>2071.2330000000002</v>
      </c>
      <c r="G174" s="10">
        <v>4635.616</v>
      </c>
      <c r="H174" s="10">
        <v>5.3900000000000003E-2</v>
      </c>
      <c r="I174" s="10">
        <v>2564.384</v>
      </c>
      <c r="J174" s="10">
        <v>-70.239999999999995</v>
      </c>
    </row>
    <row r="175" spans="1:10" x14ac:dyDescent="0.35">
      <c r="A175" s="9" t="s">
        <v>78</v>
      </c>
      <c r="B175" s="10">
        <v>432472</v>
      </c>
      <c r="C175" s="10">
        <v>21</v>
      </c>
      <c r="D175" s="10">
        <v>4.3720644399999999</v>
      </c>
      <c r="E175" s="10">
        <v>4.4205830339999999</v>
      </c>
      <c r="F175" s="10">
        <v>2472.527</v>
      </c>
      <c r="G175" s="10">
        <v>5439.56</v>
      </c>
      <c r="H175" s="10">
        <v>4.8500000000000001E-2</v>
      </c>
      <c r="I175" s="10">
        <v>2967.0329999999999</v>
      </c>
      <c r="J175" s="10">
        <v>-74.510000000000005</v>
      </c>
    </row>
    <row r="176" spans="1:10" x14ac:dyDescent="0.35">
      <c r="A176" s="9" t="s">
        <v>78</v>
      </c>
      <c r="B176" s="10">
        <v>432472</v>
      </c>
      <c r="C176" s="10">
        <v>22</v>
      </c>
      <c r="D176" s="10">
        <v>4.5391840419999996</v>
      </c>
      <c r="E176" s="10">
        <v>4.625439321</v>
      </c>
      <c r="F176" s="10">
        <v>2175.8240000000001</v>
      </c>
      <c r="G176" s="10">
        <v>4945.0550000000003</v>
      </c>
      <c r="H176" s="10">
        <v>8.6300000000000002E-2</v>
      </c>
      <c r="I176" s="10">
        <v>2769.2310000000002</v>
      </c>
      <c r="J176" s="10">
        <v>-64.5</v>
      </c>
    </row>
    <row r="177" spans="1:10" x14ac:dyDescent="0.35">
      <c r="A177" s="9" t="s">
        <v>78</v>
      </c>
      <c r="B177" s="10">
        <v>432472</v>
      </c>
      <c r="C177" s="10">
        <v>23</v>
      </c>
      <c r="D177" s="10">
        <v>4.7548222390000001</v>
      </c>
      <c r="E177" s="10">
        <v>4.851859428</v>
      </c>
      <c r="F177" s="10">
        <v>2043.9559999999999</v>
      </c>
      <c r="G177" s="10">
        <v>4813.1869999999999</v>
      </c>
      <c r="H177" s="10">
        <v>9.7000000000000003E-2</v>
      </c>
      <c r="I177" s="10">
        <v>2769.2310000000002</v>
      </c>
      <c r="J177" s="10">
        <v>-70.83</v>
      </c>
    </row>
    <row r="178" spans="1:10" x14ac:dyDescent="0.35">
      <c r="A178" s="9" t="s">
        <v>78</v>
      </c>
      <c r="B178" s="10">
        <v>432472</v>
      </c>
      <c r="C178" s="10">
        <v>24</v>
      </c>
      <c r="D178" s="10">
        <v>5.0459338049999998</v>
      </c>
      <c r="E178" s="10">
        <v>5.1106252640000003</v>
      </c>
      <c r="F178" s="10">
        <v>2109.89</v>
      </c>
      <c r="G178" s="10">
        <v>5076.9229999999998</v>
      </c>
      <c r="H178" s="10">
        <v>6.4699999999999994E-2</v>
      </c>
      <c r="I178" s="10">
        <v>2967.0329999999999</v>
      </c>
      <c r="J178" s="10">
        <v>-71.84</v>
      </c>
    </row>
    <row r="179" spans="1:10" x14ac:dyDescent="0.35">
      <c r="A179" s="9" t="s">
        <v>78</v>
      </c>
      <c r="B179" s="10">
        <v>432472</v>
      </c>
      <c r="C179" s="10">
        <v>25</v>
      </c>
      <c r="D179" s="10">
        <v>5.3154815510000004</v>
      </c>
      <c r="E179" s="10">
        <v>5.3693910999999996</v>
      </c>
      <c r="F179" s="10">
        <v>1813.1869999999999</v>
      </c>
      <c r="G179" s="10">
        <v>4021.9780000000001</v>
      </c>
      <c r="H179" s="10">
        <v>5.3900000000000003E-2</v>
      </c>
      <c r="I179" s="10">
        <v>2208.7910000000002</v>
      </c>
      <c r="J179" s="10">
        <v>-67.959999999999994</v>
      </c>
    </row>
    <row r="180" spans="1:10" x14ac:dyDescent="0.35">
      <c r="A180" s="9" t="s">
        <v>78</v>
      </c>
      <c r="B180" s="10">
        <v>432472</v>
      </c>
      <c r="C180" s="10">
        <v>26</v>
      </c>
      <c r="D180" s="10">
        <v>5.4233006489999998</v>
      </c>
      <c r="E180" s="10">
        <v>5.4772101979999999</v>
      </c>
      <c r="F180" s="10">
        <v>1648.3520000000001</v>
      </c>
      <c r="G180" s="10">
        <v>3758.2420000000002</v>
      </c>
      <c r="H180" s="10">
        <v>5.3900000000000003E-2</v>
      </c>
      <c r="I180" s="10">
        <v>2109.89</v>
      </c>
      <c r="J180" s="10">
        <v>-65.44</v>
      </c>
    </row>
    <row r="181" spans="1:10" x14ac:dyDescent="0.35">
      <c r="A181" s="9" t="s">
        <v>78</v>
      </c>
      <c r="B181" s="10">
        <v>432472</v>
      </c>
      <c r="C181" s="10">
        <v>27</v>
      </c>
      <c r="D181" s="10">
        <v>5.5095559280000002</v>
      </c>
      <c r="E181" s="10">
        <v>5.5634654770000003</v>
      </c>
      <c r="F181" s="10">
        <v>1582.4179999999999</v>
      </c>
      <c r="G181" s="10">
        <v>4120.8789999999999</v>
      </c>
      <c r="H181" s="10">
        <v>5.3900000000000003E-2</v>
      </c>
      <c r="I181" s="10">
        <v>2538.462</v>
      </c>
      <c r="J181" s="10">
        <v>-62.96</v>
      </c>
    </row>
    <row r="182" spans="1:10" x14ac:dyDescent="0.35">
      <c r="A182" s="9" t="s">
        <v>78</v>
      </c>
      <c r="B182" s="10">
        <v>432472</v>
      </c>
      <c r="C182" s="10">
        <v>28</v>
      </c>
      <c r="D182" s="10">
        <v>5.5958112069999997</v>
      </c>
      <c r="E182" s="10">
        <v>5.6497207559999998</v>
      </c>
      <c r="F182" s="10">
        <v>1813.1869999999999</v>
      </c>
      <c r="G182" s="10">
        <v>3989.011</v>
      </c>
      <c r="H182" s="10">
        <v>5.3900000000000003E-2</v>
      </c>
      <c r="I182" s="10">
        <v>2175.8240000000001</v>
      </c>
      <c r="J182" s="10">
        <v>-65.010000000000005</v>
      </c>
    </row>
    <row r="183" spans="1:10" x14ac:dyDescent="0.35">
      <c r="A183" s="9" t="s">
        <v>78</v>
      </c>
      <c r="B183" s="10">
        <v>432472</v>
      </c>
      <c r="C183" s="10">
        <v>29</v>
      </c>
      <c r="D183" s="10">
        <v>5.7144122150000003</v>
      </c>
      <c r="E183" s="10">
        <v>5.7791036739999999</v>
      </c>
      <c r="F183" s="10">
        <v>1813.1869999999999</v>
      </c>
      <c r="G183" s="10">
        <v>3791.2089999999998</v>
      </c>
      <c r="H183" s="10">
        <v>6.4699999999999994E-2</v>
      </c>
      <c r="I183" s="10">
        <v>1978.0219999999999</v>
      </c>
      <c r="J183" s="10">
        <v>-64.69</v>
      </c>
    </row>
    <row r="184" spans="1:10" x14ac:dyDescent="0.35">
      <c r="A184" s="9" t="s">
        <v>78</v>
      </c>
      <c r="B184" s="10">
        <v>432472</v>
      </c>
      <c r="C184" s="10">
        <v>30</v>
      </c>
      <c r="D184" s="10">
        <v>5.8114494030000001</v>
      </c>
      <c r="E184" s="10">
        <v>5.8545770429999999</v>
      </c>
      <c r="F184" s="10">
        <v>1945.0550000000001</v>
      </c>
      <c r="G184" s="10">
        <v>3791.2089999999998</v>
      </c>
      <c r="H184" s="10">
        <v>4.3099999999999999E-2</v>
      </c>
      <c r="I184" s="10">
        <v>1846.154</v>
      </c>
      <c r="J184" s="10">
        <v>-66.37</v>
      </c>
    </row>
    <row r="185" spans="1:10" x14ac:dyDescent="0.35">
      <c r="A185" s="9" t="s">
        <v>78</v>
      </c>
      <c r="B185" s="10">
        <v>432472</v>
      </c>
      <c r="C185" s="10">
        <v>31</v>
      </c>
      <c r="D185" s="10">
        <v>5.8977046819999996</v>
      </c>
      <c r="E185" s="10">
        <v>5.9623961410000001</v>
      </c>
      <c r="F185" s="10">
        <v>1747.2529999999999</v>
      </c>
      <c r="G185" s="10">
        <v>3923.0770000000002</v>
      </c>
      <c r="H185" s="10">
        <v>6.4699999999999994E-2</v>
      </c>
      <c r="I185" s="10">
        <v>2175.8240000000001</v>
      </c>
      <c r="J185" s="10">
        <v>-67.040000000000006</v>
      </c>
    </row>
    <row r="186" spans="1:10" x14ac:dyDescent="0.35">
      <c r="A186" s="9" t="s">
        <v>78</v>
      </c>
      <c r="B186" s="10">
        <v>432472</v>
      </c>
      <c r="C186" s="10">
        <v>32</v>
      </c>
      <c r="D186" s="10">
        <v>6.0055237809999999</v>
      </c>
      <c r="E186" s="10">
        <v>6.0594333300000001</v>
      </c>
      <c r="F186" s="10">
        <v>1648.3520000000001</v>
      </c>
      <c r="G186" s="10">
        <v>3758.2420000000002</v>
      </c>
      <c r="H186" s="10">
        <v>5.3900000000000003E-2</v>
      </c>
      <c r="I186" s="10">
        <v>2109.89</v>
      </c>
      <c r="J186" s="10">
        <v>-65.790000000000006</v>
      </c>
    </row>
    <row r="187" spans="1:10" x14ac:dyDescent="0.35">
      <c r="A187" s="9" t="s">
        <v>78</v>
      </c>
      <c r="B187" s="10">
        <v>432472</v>
      </c>
      <c r="C187" s="10">
        <v>33</v>
      </c>
      <c r="D187" s="10">
        <v>6.1456886089999996</v>
      </c>
      <c r="E187" s="10">
        <v>6.2103800680000001</v>
      </c>
      <c r="F187" s="10">
        <v>1639.3440000000001</v>
      </c>
      <c r="G187" s="10">
        <v>3573.77</v>
      </c>
      <c r="H187" s="10">
        <v>6.4699999999999994E-2</v>
      </c>
      <c r="I187" s="10">
        <v>1934.4259999999999</v>
      </c>
      <c r="J187" s="10">
        <v>-67.040000000000006</v>
      </c>
    </row>
    <row r="188" spans="1:10" x14ac:dyDescent="0.35">
      <c r="A188" s="9" t="s">
        <v>78</v>
      </c>
      <c r="B188" s="10">
        <v>432472</v>
      </c>
      <c r="C188" s="10">
        <v>34</v>
      </c>
      <c r="D188" s="10">
        <v>6.2642896170000002</v>
      </c>
      <c r="E188" s="10">
        <v>6.3181991660000003</v>
      </c>
      <c r="F188" s="10">
        <v>1690.6079999999999</v>
      </c>
      <c r="G188" s="10">
        <v>3659.067</v>
      </c>
      <c r="H188" s="10">
        <v>5.3900000000000003E-2</v>
      </c>
      <c r="I188" s="10">
        <v>1968.46</v>
      </c>
      <c r="J188" s="10">
        <v>-67.36</v>
      </c>
    </row>
    <row r="189" spans="1:10" x14ac:dyDescent="0.35">
      <c r="A189" s="9" t="s">
        <v>78</v>
      </c>
      <c r="B189" s="10">
        <v>432472</v>
      </c>
      <c r="C189" s="10">
        <v>35</v>
      </c>
      <c r="D189" s="10">
        <v>6.3828906249999999</v>
      </c>
      <c r="E189" s="10">
        <v>6.4475820840000004</v>
      </c>
      <c r="F189" s="10">
        <v>1823.204</v>
      </c>
      <c r="G189" s="10">
        <v>3580.11</v>
      </c>
      <c r="H189" s="10">
        <v>6.4699999999999994E-2</v>
      </c>
      <c r="I189" s="10">
        <v>1756.9059999999999</v>
      </c>
      <c r="J189" s="10">
        <v>-68.95</v>
      </c>
    </row>
    <row r="190" spans="1:10" x14ac:dyDescent="0.35">
      <c r="A190" s="9" t="s">
        <v>78</v>
      </c>
      <c r="B190" s="10">
        <v>432472</v>
      </c>
      <c r="C190" s="10">
        <v>36</v>
      </c>
      <c r="D190" s="10">
        <v>6.4691459040000003</v>
      </c>
      <c r="E190" s="10">
        <v>6.5554011819999998</v>
      </c>
      <c r="F190" s="10">
        <v>2187.8449999999998</v>
      </c>
      <c r="G190" s="10">
        <v>3646.4090000000001</v>
      </c>
      <c r="H190" s="10">
        <v>8.6300000000000002E-2</v>
      </c>
      <c r="I190" s="10">
        <v>1458.5640000000001</v>
      </c>
      <c r="J190" s="10">
        <v>-67.88</v>
      </c>
    </row>
    <row r="191" spans="1:10" x14ac:dyDescent="0.35">
      <c r="A191" s="9" t="s">
        <v>78</v>
      </c>
      <c r="B191" s="10">
        <v>432472</v>
      </c>
      <c r="C191" s="10">
        <v>37</v>
      </c>
      <c r="D191" s="10">
        <v>6.5769650019999997</v>
      </c>
      <c r="E191" s="10">
        <v>6.6416564610000002</v>
      </c>
      <c r="F191" s="10">
        <v>2220.9940000000001</v>
      </c>
      <c r="G191" s="10">
        <v>3878.453</v>
      </c>
      <c r="H191" s="10">
        <v>6.4699999999999994E-2</v>
      </c>
      <c r="I191" s="10">
        <v>1657.4590000000001</v>
      </c>
      <c r="J191" s="10">
        <v>-69.22</v>
      </c>
    </row>
    <row r="192" spans="1:10" x14ac:dyDescent="0.35">
      <c r="A192" s="9" t="s">
        <v>78</v>
      </c>
      <c r="B192" s="10">
        <v>432472</v>
      </c>
      <c r="C192" s="10">
        <v>38</v>
      </c>
      <c r="D192" s="10">
        <v>6.7602574689999999</v>
      </c>
      <c r="E192" s="10">
        <v>6.9866775759999999</v>
      </c>
      <c r="F192" s="10">
        <v>3016.5749999999998</v>
      </c>
      <c r="G192" s="10">
        <v>5602.21</v>
      </c>
      <c r="H192" s="10">
        <v>0.22639999999999999</v>
      </c>
      <c r="I192" s="10">
        <v>2585.6350000000002</v>
      </c>
      <c r="J192" s="10">
        <v>-69.08</v>
      </c>
    </row>
    <row r="193" spans="1:10" x14ac:dyDescent="0.35">
      <c r="A193" s="9" t="s">
        <v>78</v>
      </c>
      <c r="B193" s="10">
        <v>432472</v>
      </c>
      <c r="C193" s="10">
        <v>39</v>
      </c>
      <c r="D193" s="10">
        <v>7.0298052149999997</v>
      </c>
      <c r="E193" s="10">
        <v>7.2777891419999996</v>
      </c>
      <c r="F193" s="10">
        <v>2983.4250000000002</v>
      </c>
      <c r="G193" s="10">
        <v>5933.7020000000002</v>
      </c>
      <c r="H193" s="10">
        <v>0.248</v>
      </c>
      <c r="I193" s="10">
        <v>2950.2759999999998</v>
      </c>
      <c r="J193" s="10">
        <v>-69.33</v>
      </c>
    </row>
    <row r="194" spans="1:10" x14ac:dyDescent="0.35">
      <c r="A194" s="9" t="s">
        <v>78</v>
      </c>
      <c r="B194" s="10">
        <v>432472</v>
      </c>
      <c r="C194" s="10">
        <v>40</v>
      </c>
      <c r="D194" s="10">
        <v>7.3963901500000002</v>
      </c>
      <c r="E194" s="10">
        <v>7.6120283469999999</v>
      </c>
      <c r="F194" s="10">
        <v>2784.53</v>
      </c>
      <c r="G194" s="10">
        <v>5668.5079999999998</v>
      </c>
      <c r="H194" s="10">
        <v>0.21560000000000001</v>
      </c>
      <c r="I194" s="10">
        <v>2883.9780000000001</v>
      </c>
      <c r="J194" s="10">
        <v>-69.12</v>
      </c>
    </row>
    <row r="195" spans="1:10" x14ac:dyDescent="0.35">
      <c r="A195" s="9" t="s">
        <v>78</v>
      </c>
      <c r="B195" s="10">
        <v>432472</v>
      </c>
      <c r="C195" s="10">
        <v>41</v>
      </c>
      <c r="D195" s="10">
        <v>7.741411265</v>
      </c>
      <c r="E195" s="10">
        <v>7.8492303630000002</v>
      </c>
      <c r="F195" s="10">
        <v>2220.9940000000001</v>
      </c>
      <c r="G195" s="10">
        <v>4607.7349999999997</v>
      </c>
      <c r="H195" s="10">
        <v>0.10780000000000001</v>
      </c>
      <c r="I195" s="10">
        <v>2386.7399999999998</v>
      </c>
      <c r="J195" s="10">
        <v>-68.14</v>
      </c>
    </row>
    <row r="196" spans="1:10" x14ac:dyDescent="0.35">
      <c r="A196" s="9" t="s">
        <v>78</v>
      </c>
      <c r="B196" s="10">
        <v>432472</v>
      </c>
      <c r="C196" s="10">
        <v>42</v>
      </c>
      <c r="D196" s="10">
        <v>8.0109590110000006</v>
      </c>
      <c r="E196" s="10">
        <v>8.0972142890000001</v>
      </c>
      <c r="F196" s="10">
        <v>2109.89</v>
      </c>
      <c r="G196" s="10">
        <v>4285.7139999999999</v>
      </c>
      <c r="H196" s="10">
        <v>8.6300000000000002E-2</v>
      </c>
      <c r="I196" s="10">
        <v>2175.8240000000001</v>
      </c>
      <c r="J196" s="10">
        <v>-68.099999999999994</v>
      </c>
    </row>
    <row r="197" spans="1:10" x14ac:dyDescent="0.35">
      <c r="A197" s="9" t="s">
        <v>78</v>
      </c>
      <c r="B197" s="10">
        <v>432472</v>
      </c>
      <c r="C197" s="10">
        <v>43</v>
      </c>
      <c r="D197" s="10">
        <v>8.3128524860000006</v>
      </c>
      <c r="E197" s="10">
        <v>8.5284906829999994</v>
      </c>
      <c r="F197" s="10">
        <v>1615.385</v>
      </c>
      <c r="G197" s="10">
        <v>4483.5159999999996</v>
      </c>
      <c r="H197" s="10">
        <v>0.21560000000000001</v>
      </c>
      <c r="I197" s="10">
        <v>2868.1320000000001</v>
      </c>
      <c r="J197" s="10">
        <v>-68.02</v>
      </c>
    </row>
    <row r="198" spans="1:10" x14ac:dyDescent="0.35">
      <c r="A198" s="9" t="s">
        <v>78</v>
      </c>
      <c r="B198" s="10">
        <v>432472</v>
      </c>
      <c r="C198" s="10">
        <v>44</v>
      </c>
      <c r="D198" s="10">
        <v>8.6039640520000003</v>
      </c>
      <c r="E198" s="10">
        <v>8.7225650600000009</v>
      </c>
      <c r="F198" s="10">
        <v>2472.527</v>
      </c>
      <c r="G198" s="10">
        <v>4945.0550000000003</v>
      </c>
      <c r="H198" s="10">
        <v>0.1186</v>
      </c>
      <c r="I198" s="10">
        <v>2472.527</v>
      </c>
      <c r="J198" s="10">
        <v>-69.83</v>
      </c>
    </row>
    <row r="199" spans="1:10" x14ac:dyDescent="0.35">
      <c r="A199" s="9" t="s">
        <v>78</v>
      </c>
      <c r="B199" s="10">
        <v>432472</v>
      </c>
      <c r="C199" s="10">
        <v>45</v>
      </c>
      <c r="D199" s="10">
        <v>8.7656926990000006</v>
      </c>
      <c r="E199" s="10">
        <v>8.8950756179999999</v>
      </c>
      <c r="F199" s="10">
        <v>2604.3960000000002</v>
      </c>
      <c r="G199" s="10">
        <v>4846.1540000000005</v>
      </c>
      <c r="H199" s="10">
        <v>0.12939999999999999</v>
      </c>
      <c r="I199" s="10">
        <v>2241.7579999999998</v>
      </c>
      <c r="J199" s="10">
        <v>-65.06</v>
      </c>
    </row>
    <row r="200" spans="1:10" x14ac:dyDescent="0.35">
      <c r="A200" s="9" t="s">
        <v>78</v>
      </c>
      <c r="B200" s="10">
        <v>432472</v>
      </c>
      <c r="C200" s="10">
        <v>46</v>
      </c>
      <c r="D200" s="10">
        <v>8.9705489860000007</v>
      </c>
      <c r="E200" s="10">
        <v>9.0783680849999993</v>
      </c>
      <c r="F200" s="10">
        <v>3197.8020000000001</v>
      </c>
      <c r="G200" s="10">
        <v>4846.1540000000005</v>
      </c>
      <c r="H200" s="10">
        <v>0.10780000000000001</v>
      </c>
      <c r="I200" s="10">
        <v>1648.3520000000001</v>
      </c>
      <c r="J200" s="10">
        <v>-63.43</v>
      </c>
    </row>
    <row r="201" spans="1:10" x14ac:dyDescent="0.35">
      <c r="A201" s="9" t="s">
        <v>78</v>
      </c>
      <c r="B201" s="10">
        <v>432472</v>
      </c>
      <c r="C201" s="10">
        <v>47</v>
      </c>
      <c r="D201" s="10">
        <v>9.3586977410000003</v>
      </c>
      <c r="E201" s="10">
        <v>9.4772987489999991</v>
      </c>
      <c r="F201" s="10">
        <v>2901.0990000000002</v>
      </c>
      <c r="G201" s="10">
        <v>4813.1869999999999</v>
      </c>
      <c r="H201" s="10">
        <v>0.1186</v>
      </c>
      <c r="I201" s="10">
        <v>1912.088</v>
      </c>
      <c r="J201" s="10">
        <v>-62.98</v>
      </c>
    </row>
    <row r="202" spans="1:10" x14ac:dyDescent="0.35">
      <c r="A202" s="9" t="s">
        <v>78</v>
      </c>
      <c r="B202" s="10">
        <v>432472</v>
      </c>
      <c r="C202" s="10">
        <v>48</v>
      </c>
      <c r="D202" s="10">
        <v>9.5958997569999998</v>
      </c>
      <c r="E202" s="10">
        <v>9.6498093059999999</v>
      </c>
      <c r="F202" s="10">
        <v>2208.7910000000002</v>
      </c>
      <c r="G202" s="10">
        <v>4318.6809999999996</v>
      </c>
      <c r="H202" s="10">
        <v>5.3900000000000003E-2</v>
      </c>
      <c r="I202" s="10">
        <v>2109.89</v>
      </c>
      <c r="J202" s="10">
        <v>-66.34</v>
      </c>
    </row>
    <row r="203" spans="1:10" x14ac:dyDescent="0.35">
      <c r="A203" s="9" t="s">
        <v>78</v>
      </c>
      <c r="B203" s="10">
        <v>432472</v>
      </c>
      <c r="C203" s="10">
        <v>49</v>
      </c>
      <c r="D203" s="10">
        <v>9.8115379540000003</v>
      </c>
      <c r="E203" s="10">
        <v>9.854665593</v>
      </c>
      <c r="F203" s="10">
        <v>1945.0550000000001</v>
      </c>
      <c r="G203" s="10">
        <v>3824.1759999999999</v>
      </c>
      <c r="H203" s="10">
        <v>4.3099999999999999E-2</v>
      </c>
      <c r="I203" s="10">
        <v>1879.1210000000001</v>
      </c>
      <c r="J203" s="10">
        <v>-67.47</v>
      </c>
    </row>
    <row r="204" spans="1:10" x14ac:dyDescent="0.35">
      <c r="A204" s="9" t="s">
        <v>78</v>
      </c>
      <c r="B204" s="10">
        <v>432472</v>
      </c>
      <c r="C204" s="10">
        <v>50</v>
      </c>
      <c r="D204" s="10">
        <v>10.007103462</v>
      </c>
      <c r="E204" s="10">
        <v>10.050231101</v>
      </c>
      <c r="F204" s="10">
        <v>1813.1869999999999</v>
      </c>
      <c r="G204" s="10">
        <v>4747.2529999999997</v>
      </c>
      <c r="H204" s="10">
        <v>4.3099999999999999E-2</v>
      </c>
      <c r="I204" s="10">
        <v>2934.0659999999998</v>
      </c>
      <c r="J204" s="10">
        <v>-67.260000000000005</v>
      </c>
    </row>
    <row r="205" spans="1:10" x14ac:dyDescent="0.35">
      <c r="A205" s="9" t="s">
        <v>78</v>
      </c>
      <c r="B205" s="10">
        <v>432472</v>
      </c>
      <c r="C205" s="10">
        <v>51</v>
      </c>
      <c r="D205" s="10">
        <v>10.082576830000001</v>
      </c>
      <c r="E205" s="10">
        <v>10.136486379999999</v>
      </c>
      <c r="F205" s="10">
        <v>2175.8240000000001</v>
      </c>
      <c r="G205" s="10">
        <v>4582.4179999999997</v>
      </c>
      <c r="H205" s="10">
        <v>5.3900000000000003E-2</v>
      </c>
      <c r="I205" s="10">
        <v>2406.5929999999998</v>
      </c>
      <c r="J205" s="10">
        <v>-69.75</v>
      </c>
    </row>
    <row r="206" spans="1:10" x14ac:dyDescent="0.35">
      <c r="A206" s="9" t="s">
        <v>78</v>
      </c>
      <c r="B206" s="10">
        <v>432472</v>
      </c>
      <c r="C206" s="10">
        <v>52</v>
      </c>
      <c r="D206" s="10">
        <v>10.158050199</v>
      </c>
      <c r="E206" s="10">
        <v>10.211959748</v>
      </c>
      <c r="F206" s="10">
        <v>2208.7910000000002</v>
      </c>
      <c r="G206" s="10">
        <v>4516.4840000000004</v>
      </c>
      <c r="H206" s="10">
        <v>5.3900000000000003E-2</v>
      </c>
      <c r="I206" s="10">
        <v>2307.692</v>
      </c>
      <c r="J206" s="10">
        <v>-69.92</v>
      </c>
    </row>
    <row r="207" spans="1:10" x14ac:dyDescent="0.35">
      <c r="A207" s="9" t="s">
        <v>78</v>
      </c>
      <c r="B207" s="10">
        <v>432472</v>
      </c>
      <c r="C207" s="10">
        <v>53</v>
      </c>
      <c r="D207" s="10">
        <v>10.244305477999999</v>
      </c>
      <c r="E207" s="10">
        <v>10.319778847</v>
      </c>
      <c r="F207" s="10">
        <v>2241.7579999999998</v>
      </c>
      <c r="G207" s="10">
        <v>4582.4179999999997</v>
      </c>
      <c r="H207" s="10">
        <v>7.5499999999999998E-2</v>
      </c>
      <c r="I207" s="10">
        <v>2340.6590000000001</v>
      </c>
      <c r="J207" s="10">
        <v>-71.14</v>
      </c>
    </row>
    <row r="208" spans="1:10" x14ac:dyDescent="0.35">
      <c r="A208" s="9" t="s">
        <v>78</v>
      </c>
      <c r="B208" s="10">
        <v>432472</v>
      </c>
      <c r="C208" s="10">
        <v>54</v>
      </c>
      <c r="D208" s="10">
        <v>10.330560757000001</v>
      </c>
      <c r="E208" s="10">
        <v>10.395252215999999</v>
      </c>
      <c r="F208" s="10">
        <v>2175.8240000000001</v>
      </c>
      <c r="G208" s="10">
        <v>4516.4840000000004</v>
      </c>
      <c r="H208" s="10">
        <v>6.4699999999999994E-2</v>
      </c>
      <c r="I208" s="10">
        <v>2340.6590000000001</v>
      </c>
      <c r="J208" s="10">
        <v>-71.37</v>
      </c>
    </row>
    <row r="209" spans="1:10" x14ac:dyDescent="0.35">
      <c r="A209" s="9" t="s">
        <v>78</v>
      </c>
      <c r="B209" s="10">
        <v>432472</v>
      </c>
      <c r="C209" s="10">
        <v>55</v>
      </c>
      <c r="D209" s="10">
        <v>10.427597945</v>
      </c>
      <c r="E209" s="10">
        <v>10.503071314</v>
      </c>
      <c r="F209" s="10">
        <v>2406.5929999999998</v>
      </c>
      <c r="G209" s="10">
        <v>4087.9119999999998</v>
      </c>
      <c r="H209" s="10">
        <v>7.5499999999999998E-2</v>
      </c>
      <c r="I209" s="10">
        <v>1681.319</v>
      </c>
      <c r="J209" s="10">
        <v>-73.31</v>
      </c>
    </row>
    <row r="210" spans="1:10" x14ac:dyDescent="0.35">
      <c r="A210" s="9" t="s">
        <v>78</v>
      </c>
      <c r="B210" s="10">
        <v>432472</v>
      </c>
      <c r="C210" s="10">
        <v>56</v>
      </c>
      <c r="D210" s="10">
        <v>10.513853224</v>
      </c>
      <c r="E210" s="10">
        <v>10.556980863</v>
      </c>
      <c r="F210" s="10">
        <v>2373.6260000000002</v>
      </c>
      <c r="G210" s="10">
        <v>5274.7250000000004</v>
      </c>
      <c r="H210" s="10">
        <v>4.3099999999999999E-2</v>
      </c>
      <c r="I210" s="10">
        <v>2901.0990000000002</v>
      </c>
      <c r="J210" s="10">
        <v>-70.59</v>
      </c>
    </row>
    <row r="211" spans="1:10" x14ac:dyDescent="0.35">
      <c r="A211" s="9" t="s">
        <v>78</v>
      </c>
      <c r="B211" s="10">
        <v>432472</v>
      </c>
      <c r="C211" s="10">
        <v>57</v>
      </c>
      <c r="D211" s="10">
        <v>10.729491421000001</v>
      </c>
      <c r="E211" s="10">
        <v>10.934347708000001</v>
      </c>
      <c r="F211" s="10">
        <v>2010.989</v>
      </c>
      <c r="G211" s="10">
        <v>4516.4840000000004</v>
      </c>
      <c r="H211" s="10">
        <v>0.2049</v>
      </c>
      <c r="I211" s="10">
        <v>2505.4949999999999</v>
      </c>
      <c r="J211" s="10">
        <v>-65.319999999999993</v>
      </c>
    </row>
    <row r="212" spans="1:10" x14ac:dyDescent="0.35">
      <c r="A212" s="9" t="s">
        <v>78</v>
      </c>
      <c r="B212" s="10">
        <v>432472</v>
      </c>
      <c r="C212" s="10">
        <v>58</v>
      </c>
      <c r="D212" s="10">
        <v>11.052948716</v>
      </c>
      <c r="E212" s="10">
        <v>11.268586913</v>
      </c>
      <c r="F212" s="10">
        <v>1945.0550000000001</v>
      </c>
      <c r="G212" s="10">
        <v>4450.549</v>
      </c>
      <c r="H212" s="10">
        <v>0.21560000000000001</v>
      </c>
      <c r="I212" s="10">
        <v>2505.4949999999999</v>
      </c>
      <c r="J212" s="10">
        <v>-64.989999999999995</v>
      </c>
    </row>
    <row r="213" spans="1:10" x14ac:dyDescent="0.35">
      <c r="A213" s="9" t="s">
        <v>78</v>
      </c>
      <c r="B213" s="10">
        <v>432472</v>
      </c>
      <c r="C213" s="10">
        <v>59</v>
      </c>
      <c r="D213" s="10">
        <v>11.365624101</v>
      </c>
      <c r="E213" s="10">
        <v>11.559698478</v>
      </c>
      <c r="F213" s="10">
        <v>2505.4949999999999</v>
      </c>
      <c r="G213" s="10">
        <v>4417.5820000000003</v>
      </c>
      <c r="H213" s="10">
        <v>0.19409999999999999</v>
      </c>
      <c r="I213" s="10">
        <v>1912.088</v>
      </c>
      <c r="J213" s="10">
        <v>-67.19</v>
      </c>
    </row>
    <row r="214" spans="1:10" x14ac:dyDescent="0.35">
      <c r="A214" s="9" t="s">
        <v>78</v>
      </c>
      <c r="B214" s="10">
        <v>432472</v>
      </c>
      <c r="C214" s="10">
        <v>60</v>
      </c>
      <c r="D214" s="10">
        <v>11.710645216</v>
      </c>
      <c r="E214" s="10">
        <v>11.753772855999999</v>
      </c>
      <c r="F214" s="10">
        <v>1978.0219999999999</v>
      </c>
      <c r="G214" s="10">
        <v>4120.8789999999999</v>
      </c>
      <c r="H214" s="10">
        <v>4.3099999999999999E-2</v>
      </c>
      <c r="I214" s="10">
        <v>2142.857</v>
      </c>
      <c r="J214" s="10">
        <v>-71.209999999999994</v>
      </c>
    </row>
    <row r="215" spans="1:10" x14ac:dyDescent="0.35">
      <c r="A215" s="9" t="s">
        <v>78</v>
      </c>
      <c r="B215" s="10">
        <v>432472</v>
      </c>
      <c r="C215" s="10">
        <v>61</v>
      </c>
      <c r="D215" s="10">
        <v>11.796900494999999</v>
      </c>
      <c r="E215" s="10">
        <v>11.872373864</v>
      </c>
      <c r="F215" s="10">
        <v>2538.462</v>
      </c>
      <c r="G215" s="10">
        <v>5406.5929999999998</v>
      </c>
      <c r="H215" s="10">
        <v>7.5499999999999998E-2</v>
      </c>
      <c r="I215" s="10">
        <v>2868.1320000000001</v>
      </c>
      <c r="J215" s="10">
        <v>-74.510000000000005</v>
      </c>
    </row>
    <row r="216" spans="1:10" x14ac:dyDescent="0.35">
      <c r="A216" s="9" t="s">
        <v>78</v>
      </c>
      <c r="B216" s="10">
        <v>432472</v>
      </c>
      <c r="C216" s="10">
        <v>62</v>
      </c>
      <c r="D216" s="10">
        <v>11.904719592999999</v>
      </c>
      <c r="E216" s="10">
        <v>12.023320602</v>
      </c>
      <c r="F216" s="10">
        <v>2373.6260000000002</v>
      </c>
      <c r="G216" s="10">
        <v>5010.9889999999996</v>
      </c>
      <c r="H216" s="10">
        <v>0.1186</v>
      </c>
      <c r="I216" s="10">
        <v>2637.3629999999998</v>
      </c>
      <c r="J216" s="10">
        <v>-72.849999999999994</v>
      </c>
    </row>
    <row r="217" spans="1:10" x14ac:dyDescent="0.35">
      <c r="A217" s="9" t="s">
        <v>78</v>
      </c>
      <c r="B217" s="10">
        <v>432472</v>
      </c>
      <c r="C217" s="10">
        <v>63</v>
      </c>
      <c r="D217" s="10">
        <v>12.12035779</v>
      </c>
      <c r="E217" s="10">
        <v>12.228176888</v>
      </c>
      <c r="F217" s="10">
        <v>2472.527</v>
      </c>
      <c r="G217" s="10">
        <v>4252.7470000000003</v>
      </c>
      <c r="H217" s="10">
        <v>0.10780000000000001</v>
      </c>
      <c r="I217" s="10">
        <v>1780.22</v>
      </c>
      <c r="J217" s="10">
        <v>-64.290000000000006</v>
      </c>
    </row>
    <row r="218" spans="1:10" x14ac:dyDescent="0.35">
      <c r="A218" s="9" t="s">
        <v>78</v>
      </c>
      <c r="B218" s="10">
        <v>432472</v>
      </c>
      <c r="C218" s="10">
        <v>64</v>
      </c>
      <c r="D218" s="10">
        <v>12.238958798000001</v>
      </c>
      <c r="E218" s="10">
        <v>12.303650256999999</v>
      </c>
      <c r="F218" s="10">
        <v>2538.462</v>
      </c>
      <c r="G218" s="10">
        <v>4780.22</v>
      </c>
      <c r="H218" s="10">
        <v>6.4699999999999994E-2</v>
      </c>
      <c r="I218" s="10">
        <v>2241.7579999999998</v>
      </c>
      <c r="J218" s="10">
        <v>-68.790000000000006</v>
      </c>
    </row>
    <row r="219" spans="1:10" x14ac:dyDescent="0.35">
      <c r="A219" s="9" t="s">
        <v>78</v>
      </c>
      <c r="B219" s="10">
        <v>432472</v>
      </c>
      <c r="C219" s="10">
        <v>65</v>
      </c>
      <c r="D219" s="10">
        <v>12.314432167</v>
      </c>
      <c r="E219" s="10">
        <v>12.368341716</v>
      </c>
      <c r="F219" s="10">
        <v>2802.1979999999999</v>
      </c>
      <c r="G219" s="10">
        <v>4615.3850000000002</v>
      </c>
      <c r="H219" s="10">
        <v>5.3900000000000003E-2</v>
      </c>
      <c r="I219" s="10">
        <v>1813.1869999999999</v>
      </c>
      <c r="J219" s="10">
        <v>-64.72</v>
      </c>
    </row>
    <row r="220" spans="1:10" x14ac:dyDescent="0.35">
      <c r="A220" s="9" t="s">
        <v>78</v>
      </c>
      <c r="B220" s="10">
        <v>432472</v>
      </c>
      <c r="C220" s="10">
        <v>66</v>
      </c>
      <c r="D220" s="10">
        <v>12.379123626</v>
      </c>
      <c r="E220" s="10">
        <v>12.422251266</v>
      </c>
      <c r="F220" s="10">
        <v>2406.5929999999998</v>
      </c>
      <c r="G220" s="10">
        <v>3791.2089999999998</v>
      </c>
      <c r="H220" s="10">
        <v>4.3099999999999999E-2</v>
      </c>
      <c r="I220" s="10">
        <v>1384.615</v>
      </c>
      <c r="J220" s="10">
        <v>-66.040000000000006</v>
      </c>
    </row>
    <row r="221" spans="1:10" x14ac:dyDescent="0.35">
      <c r="A221" s="9" t="s">
        <v>78</v>
      </c>
      <c r="B221" s="10">
        <v>432472</v>
      </c>
      <c r="C221" s="10">
        <v>67</v>
      </c>
      <c r="D221" s="10">
        <v>12.465378905</v>
      </c>
      <c r="E221" s="10">
        <v>12.508506543999999</v>
      </c>
      <c r="F221" s="10">
        <v>2274.7249999999999</v>
      </c>
      <c r="G221" s="10">
        <v>4153.8459999999995</v>
      </c>
      <c r="H221" s="10">
        <v>4.3099999999999999E-2</v>
      </c>
      <c r="I221" s="10">
        <v>1879.1210000000001</v>
      </c>
      <c r="J221" s="10">
        <v>-66.540000000000006</v>
      </c>
    </row>
    <row r="222" spans="1:10" x14ac:dyDescent="0.35">
      <c r="A222" s="9" t="s">
        <v>78</v>
      </c>
      <c r="B222" s="10">
        <v>432472</v>
      </c>
      <c r="C222" s="10">
        <v>68</v>
      </c>
      <c r="D222" s="10">
        <v>12.530070364</v>
      </c>
      <c r="E222" s="10">
        <v>12.583979913</v>
      </c>
      <c r="F222" s="10">
        <v>2340.6590000000001</v>
      </c>
      <c r="G222" s="10">
        <v>4615.3850000000002</v>
      </c>
      <c r="H222" s="10">
        <v>5.3900000000000003E-2</v>
      </c>
      <c r="I222" s="10">
        <v>2274.7249999999999</v>
      </c>
      <c r="J222" s="10">
        <v>-72.010000000000005</v>
      </c>
    </row>
    <row r="223" spans="1:10" x14ac:dyDescent="0.35">
      <c r="A223" s="9" t="s">
        <v>78</v>
      </c>
      <c r="B223" s="10">
        <v>432472</v>
      </c>
      <c r="C223" s="10">
        <v>69</v>
      </c>
      <c r="D223" s="10">
        <v>12.77805429</v>
      </c>
      <c r="E223" s="10">
        <v>12.864309569</v>
      </c>
      <c r="F223" s="10">
        <v>2175.8240000000001</v>
      </c>
      <c r="G223" s="10">
        <v>5208.7910000000002</v>
      </c>
      <c r="H223" s="10">
        <v>8.6300000000000002E-2</v>
      </c>
      <c r="I223" s="10">
        <v>3032.9670000000001</v>
      </c>
      <c r="J223" s="10">
        <v>-71.55</v>
      </c>
    </row>
    <row r="224" spans="1:10" x14ac:dyDescent="0.35">
      <c r="A224" s="9" t="s">
        <v>78</v>
      </c>
      <c r="B224" s="10">
        <v>432472</v>
      </c>
      <c r="C224" s="10">
        <v>70</v>
      </c>
      <c r="D224" s="10">
        <v>13.047602036000001</v>
      </c>
      <c r="E224" s="10">
        <v>13.133857315</v>
      </c>
      <c r="F224" s="10">
        <v>2175.8240000000001</v>
      </c>
      <c r="G224" s="10">
        <v>4186.8130000000001</v>
      </c>
      <c r="H224" s="10">
        <v>8.6300000000000002E-2</v>
      </c>
      <c r="I224" s="10">
        <v>2010.989</v>
      </c>
      <c r="J224" s="10">
        <v>-67.8</v>
      </c>
    </row>
    <row r="225" spans="1:10" x14ac:dyDescent="0.35">
      <c r="A225" s="9" t="s">
        <v>78</v>
      </c>
      <c r="B225" s="10">
        <v>432472</v>
      </c>
      <c r="C225" s="10">
        <v>71</v>
      </c>
      <c r="D225" s="10">
        <v>13.279413097999999</v>
      </c>
      <c r="E225" s="10">
        <v>13.349495512000001</v>
      </c>
      <c r="F225" s="10">
        <v>2505.4949999999999</v>
      </c>
      <c r="G225" s="10">
        <v>4318.6809999999996</v>
      </c>
      <c r="H225" s="10">
        <v>7.0099999999999996E-2</v>
      </c>
      <c r="I225" s="10">
        <v>1813.1869999999999</v>
      </c>
      <c r="J225" s="10">
        <v>-66.98</v>
      </c>
    </row>
    <row r="226" spans="1:10" x14ac:dyDescent="0.35">
      <c r="A226" s="9" t="s">
        <v>78</v>
      </c>
      <c r="B226" s="10">
        <v>432472</v>
      </c>
      <c r="C226" s="10">
        <v>72</v>
      </c>
      <c r="D226" s="10">
        <v>13.403405061000001</v>
      </c>
      <c r="E226" s="10">
        <v>13.457314609999999</v>
      </c>
      <c r="F226" s="10">
        <v>3098.9009999999998</v>
      </c>
      <c r="G226" s="10">
        <v>4285.7139999999999</v>
      </c>
      <c r="H226" s="10">
        <v>5.3900000000000003E-2</v>
      </c>
      <c r="I226" s="10">
        <v>1186.8130000000001</v>
      </c>
      <c r="J226" s="10">
        <v>-75.37</v>
      </c>
    </row>
    <row r="227" spans="1:10" x14ac:dyDescent="0.35">
      <c r="A227" s="9" t="s">
        <v>78</v>
      </c>
      <c r="B227" s="10">
        <v>432472</v>
      </c>
      <c r="C227" s="10">
        <v>73</v>
      </c>
      <c r="D227" s="10">
        <v>13.500442250000001</v>
      </c>
      <c r="E227" s="10">
        <v>13.619043258</v>
      </c>
      <c r="F227" s="10">
        <v>2109.89</v>
      </c>
      <c r="G227" s="10">
        <v>4153.8459999999995</v>
      </c>
      <c r="H227" s="10">
        <v>0.1186</v>
      </c>
      <c r="I227" s="10">
        <v>2043.9559999999999</v>
      </c>
      <c r="J227" s="10">
        <v>-67.75</v>
      </c>
    </row>
    <row r="228" spans="1:10" x14ac:dyDescent="0.35">
      <c r="A228" s="9" t="s">
        <v>78</v>
      </c>
      <c r="B228" s="10">
        <v>432472</v>
      </c>
      <c r="C228" s="10">
        <v>74</v>
      </c>
      <c r="D228" s="10">
        <v>13.662170896999999</v>
      </c>
      <c r="E228" s="10">
        <v>13.769989995</v>
      </c>
      <c r="F228" s="10">
        <v>2175.8240000000001</v>
      </c>
      <c r="G228" s="10">
        <v>4912.0879999999997</v>
      </c>
      <c r="H228" s="10">
        <v>0.10780000000000001</v>
      </c>
      <c r="I228" s="10">
        <v>2736.2640000000001</v>
      </c>
      <c r="J228" s="10">
        <v>-71.709999999999994</v>
      </c>
    </row>
    <row r="229" spans="1:10" x14ac:dyDescent="0.35">
      <c r="A229" s="9" t="s">
        <v>78</v>
      </c>
      <c r="B229" s="10">
        <v>432472</v>
      </c>
      <c r="C229" s="10">
        <v>75</v>
      </c>
      <c r="D229" s="10">
        <v>13.814121561</v>
      </c>
      <c r="E229" s="10">
        <v>13.878813020000001</v>
      </c>
      <c r="F229" s="10">
        <v>2142.857</v>
      </c>
      <c r="G229" s="10">
        <v>3989.011</v>
      </c>
      <c r="H229" s="10">
        <v>6.4699999999999994E-2</v>
      </c>
      <c r="I229" s="10">
        <v>1846.154</v>
      </c>
      <c r="J229" s="10">
        <v>-77.5</v>
      </c>
    </row>
    <row r="230" spans="1:10" x14ac:dyDescent="0.35">
      <c r="A230" s="9" t="s">
        <v>78</v>
      </c>
      <c r="B230" s="10">
        <v>432472</v>
      </c>
      <c r="C230" s="10">
        <v>76</v>
      </c>
      <c r="D230" s="10">
        <v>13.921940659000001</v>
      </c>
      <c r="E230" s="10">
        <v>13.986632117999999</v>
      </c>
      <c r="F230" s="10">
        <v>2043.9559999999999</v>
      </c>
      <c r="G230" s="10">
        <v>3890.11</v>
      </c>
      <c r="H230" s="10">
        <v>6.4699999999999994E-2</v>
      </c>
      <c r="I230" s="10">
        <v>1846.154</v>
      </c>
      <c r="J230" s="10">
        <v>-74.540000000000006</v>
      </c>
    </row>
    <row r="231" spans="1:10" x14ac:dyDescent="0.35">
      <c r="A231" s="9" t="s">
        <v>78</v>
      </c>
      <c r="B231" s="10">
        <v>432472</v>
      </c>
      <c r="C231" s="10">
        <v>77</v>
      </c>
      <c r="D231" s="10">
        <v>14.018977848</v>
      </c>
      <c r="E231" s="10">
        <v>14.137578855999999</v>
      </c>
      <c r="F231" s="10">
        <v>2282.2089999999998</v>
      </c>
      <c r="G231" s="10">
        <v>3533.7420000000002</v>
      </c>
      <c r="H231" s="10">
        <v>0.1186</v>
      </c>
      <c r="I231" s="10">
        <v>1251.5340000000001</v>
      </c>
      <c r="J231" s="10">
        <v>-70.09</v>
      </c>
    </row>
    <row r="232" spans="1:10" x14ac:dyDescent="0.35">
      <c r="A232" s="9" t="s">
        <v>78</v>
      </c>
      <c r="B232" s="10">
        <v>432472</v>
      </c>
      <c r="C232" s="10">
        <v>78</v>
      </c>
      <c r="D232" s="10">
        <v>14.196879360000001</v>
      </c>
      <c r="E232" s="10">
        <v>14.310089413</v>
      </c>
      <c r="F232" s="10">
        <v>2350.2660000000001</v>
      </c>
      <c r="G232" s="10">
        <v>3460.123</v>
      </c>
      <c r="H232" s="10">
        <v>0.1132</v>
      </c>
      <c r="I232" s="10">
        <v>1109.856</v>
      </c>
      <c r="J232" s="10">
        <v>-67.400000000000006</v>
      </c>
    </row>
    <row r="233" spans="1:10" x14ac:dyDescent="0.35">
      <c r="A233" s="9" t="s">
        <v>78</v>
      </c>
      <c r="B233" s="10">
        <v>432472</v>
      </c>
      <c r="C233" s="10">
        <v>79</v>
      </c>
      <c r="D233" s="10">
        <v>14.353217053</v>
      </c>
      <c r="E233" s="10">
        <v>14.461036151</v>
      </c>
      <c r="F233" s="10">
        <v>2208.5889999999999</v>
      </c>
      <c r="G233" s="10">
        <v>3460.123</v>
      </c>
      <c r="H233" s="10">
        <v>0.10780000000000001</v>
      </c>
      <c r="I233" s="10">
        <v>1251.5340000000001</v>
      </c>
      <c r="J233" s="10">
        <v>-72.8</v>
      </c>
    </row>
    <row r="234" spans="1:10" x14ac:dyDescent="0.35">
      <c r="A234" s="9" t="s">
        <v>78</v>
      </c>
      <c r="B234" s="10">
        <v>432472</v>
      </c>
      <c r="C234" s="10">
        <v>80</v>
      </c>
      <c r="D234" s="10">
        <v>14.487990926</v>
      </c>
      <c r="E234" s="10">
        <v>14.536509519999999</v>
      </c>
      <c r="F234" s="10">
        <v>1987.73</v>
      </c>
      <c r="G234" s="10">
        <v>3386.5030000000002</v>
      </c>
      <c r="H234" s="10">
        <v>4.8500000000000001E-2</v>
      </c>
      <c r="I234" s="10">
        <v>1398.7729999999999</v>
      </c>
      <c r="J234" s="10">
        <v>-70.36</v>
      </c>
    </row>
    <row r="235" spans="1:10" x14ac:dyDescent="0.35">
      <c r="A235" s="9" t="s">
        <v>78</v>
      </c>
      <c r="B235" s="10">
        <v>432472</v>
      </c>
      <c r="C235" s="10">
        <v>81</v>
      </c>
      <c r="D235" s="10">
        <v>14.55807334</v>
      </c>
      <c r="E235" s="10">
        <v>14.665892438</v>
      </c>
      <c r="F235" s="10">
        <v>1939.7260000000001</v>
      </c>
      <c r="G235" s="10">
        <v>4010.9589999999998</v>
      </c>
      <c r="H235" s="10">
        <v>0.10780000000000001</v>
      </c>
      <c r="I235" s="10">
        <v>2071.2330000000002</v>
      </c>
      <c r="J235" s="10">
        <v>-74.66</v>
      </c>
    </row>
    <row r="236" spans="1:10" x14ac:dyDescent="0.35">
      <c r="A236" s="9" t="s">
        <v>78</v>
      </c>
      <c r="B236" s="10">
        <v>432472</v>
      </c>
      <c r="C236" s="10">
        <v>82</v>
      </c>
      <c r="D236" s="10">
        <v>14.698238167</v>
      </c>
      <c r="E236" s="10">
        <v>14.752147717</v>
      </c>
      <c r="F236" s="10">
        <v>1761.7729999999999</v>
      </c>
      <c r="G236" s="10">
        <v>4055.402</v>
      </c>
      <c r="H236" s="10">
        <v>5.3900000000000003E-2</v>
      </c>
      <c r="I236" s="10">
        <v>2293.6289999999999</v>
      </c>
      <c r="J236" s="10">
        <v>-75.849999999999994</v>
      </c>
    </row>
    <row r="237" spans="1:10" x14ac:dyDescent="0.35">
      <c r="A237" s="9" t="s">
        <v>78</v>
      </c>
      <c r="B237" s="10">
        <v>432472</v>
      </c>
      <c r="C237" s="10">
        <v>83</v>
      </c>
      <c r="D237" s="10">
        <v>14.773711536</v>
      </c>
      <c r="E237" s="10">
        <v>14.816839176</v>
      </c>
      <c r="F237" s="10">
        <v>1662.05</v>
      </c>
      <c r="G237" s="10">
        <v>4421.0529999999999</v>
      </c>
      <c r="H237" s="10">
        <v>4.3099999999999999E-2</v>
      </c>
      <c r="I237" s="10">
        <v>2759.0030000000002</v>
      </c>
      <c r="J237" s="10">
        <v>-79.17</v>
      </c>
    </row>
    <row r="238" spans="1:10" x14ac:dyDescent="0.35">
      <c r="A238" s="9" t="s">
        <v>78</v>
      </c>
      <c r="B238" s="10">
        <v>432472</v>
      </c>
      <c r="C238" s="10">
        <v>84</v>
      </c>
      <c r="D238" s="10">
        <v>14.892312544999999</v>
      </c>
      <c r="E238" s="10">
        <v>15.075605012</v>
      </c>
      <c r="F238" s="10">
        <v>1994.46</v>
      </c>
      <c r="G238" s="10">
        <v>3490.3049999999998</v>
      </c>
      <c r="H238" s="10">
        <v>0.18329999999999999</v>
      </c>
      <c r="I238" s="10">
        <v>1495.845</v>
      </c>
      <c r="J238" s="10">
        <v>-70.63</v>
      </c>
    </row>
    <row r="239" spans="1:10" x14ac:dyDescent="0.35">
      <c r="A239" s="9" t="s">
        <v>78</v>
      </c>
      <c r="B239" s="10">
        <v>432472</v>
      </c>
      <c r="C239" s="10">
        <v>85</v>
      </c>
      <c r="D239" s="10">
        <v>15.134905516</v>
      </c>
      <c r="E239" s="10">
        <v>15.210378885000001</v>
      </c>
      <c r="F239" s="10">
        <v>1562.327</v>
      </c>
      <c r="G239" s="10">
        <v>4121.884</v>
      </c>
      <c r="H239" s="10">
        <v>7.5499999999999998E-2</v>
      </c>
      <c r="I239" s="10">
        <v>2559.5569999999998</v>
      </c>
      <c r="J239" s="10">
        <v>-76.69</v>
      </c>
    </row>
    <row r="240" spans="1:10" x14ac:dyDescent="0.35">
      <c r="A240" s="9" t="s">
        <v>78</v>
      </c>
      <c r="B240" s="10">
        <v>432472</v>
      </c>
      <c r="C240" s="10">
        <v>86</v>
      </c>
      <c r="D240" s="10">
        <v>15.258897479</v>
      </c>
      <c r="E240" s="10">
        <v>15.593136683999999</v>
      </c>
      <c r="F240" s="10">
        <v>2393.3519999999999</v>
      </c>
      <c r="G240" s="10">
        <v>5085.8729999999996</v>
      </c>
      <c r="H240" s="10">
        <v>0.3342</v>
      </c>
      <c r="I240" s="10">
        <v>2692.5210000000002</v>
      </c>
      <c r="J240" s="10">
        <v>-66.44</v>
      </c>
    </row>
    <row r="241" spans="1:10" x14ac:dyDescent="0.35">
      <c r="A241" s="9" t="s">
        <v>78</v>
      </c>
      <c r="B241" s="10">
        <v>432472</v>
      </c>
      <c r="C241" s="10">
        <v>87</v>
      </c>
      <c r="D241" s="10">
        <v>15.679391963</v>
      </c>
      <c r="E241" s="10">
        <v>15.744083421999999</v>
      </c>
      <c r="F241" s="10">
        <v>4753.4629999999997</v>
      </c>
      <c r="G241" s="10">
        <v>6116.3429999999998</v>
      </c>
      <c r="H241" s="10">
        <v>6.4699999999999994E-2</v>
      </c>
      <c r="I241" s="10">
        <v>1362.8810000000001</v>
      </c>
      <c r="J241" s="10">
        <v>-72.37</v>
      </c>
    </row>
    <row r="242" spans="1:10" x14ac:dyDescent="0.35">
      <c r="A242" s="9" t="s">
        <v>78</v>
      </c>
      <c r="B242" s="10">
        <v>432472</v>
      </c>
      <c r="C242" s="10">
        <v>88</v>
      </c>
      <c r="D242" s="10">
        <v>15.765647242</v>
      </c>
      <c r="E242" s="10">
        <v>15.819556791</v>
      </c>
      <c r="F242" s="10">
        <v>1927.9780000000001</v>
      </c>
      <c r="G242" s="10">
        <v>4520.7759999999998</v>
      </c>
      <c r="H242" s="10">
        <v>5.3900000000000003E-2</v>
      </c>
      <c r="I242" s="10">
        <v>2592.7979999999998</v>
      </c>
      <c r="J242" s="10">
        <v>-72.25</v>
      </c>
    </row>
    <row r="243" spans="1:10" x14ac:dyDescent="0.35">
      <c r="A243" s="9" t="s">
        <v>78</v>
      </c>
      <c r="B243" s="10">
        <v>432472</v>
      </c>
      <c r="C243" s="10">
        <v>89</v>
      </c>
      <c r="D243" s="10">
        <v>15.830338701000001</v>
      </c>
      <c r="E243" s="10">
        <v>15.86268443</v>
      </c>
      <c r="F243" s="10">
        <v>1994.46</v>
      </c>
      <c r="G243" s="10">
        <v>4720.2219999999998</v>
      </c>
      <c r="H243" s="10">
        <v>3.2300000000000002E-2</v>
      </c>
      <c r="I243" s="10">
        <v>2725.7620000000002</v>
      </c>
      <c r="J243" s="10">
        <v>-76.88</v>
      </c>
    </row>
    <row r="244" spans="1:10" x14ac:dyDescent="0.35">
      <c r="A244" s="9" t="s">
        <v>78</v>
      </c>
      <c r="B244" s="10">
        <v>432472</v>
      </c>
      <c r="C244" s="10">
        <v>90</v>
      </c>
      <c r="D244" s="10">
        <v>15.87346634</v>
      </c>
      <c r="E244" s="10">
        <v>15.927375889</v>
      </c>
      <c r="F244" s="10">
        <v>2193.9059999999999</v>
      </c>
      <c r="G244" s="10">
        <v>4819.9449999999997</v>
      </c>
      <c r="H244" s="10">
        <v>5.3900000000000003E-2</v>
      </c>
      <c r="I244" s="10">
        <v>2626.0390000000002</v>
      </c>
      <c r="J244" s="10">
        <v>-78.260000000000005</v>
      </c>
    </row>
    <row r="245" spans="1:10" x14ac:dyDescent="0.35">
      <c r="A245" s="9" t="s">
        <v>78</v>
      </c>
      <c r="B245" s="10">
        <v>432472</v>
      </c>
      <c r="C245" s="10">
        <v>91</v>
      </c>
      <c r="D245" s="10">
        <v>15.927375889</v>
      </c>
      <c r="E245" s="10">
        <v>15.981285438</v>
      </c>
      <c r="F245" s="10">
        <v>2127.424</v>
      </c>
      <c r="G245" s="10">
        <v>5019.3909999999996</v>
      </c>
      <c r="H245" s="10">
        <v>5.3900000000000003E-2</v>
      </c>
      <c r="I245" s="10">
        <v>2891.9670000000001</v>
      </c>
      <c r="J245" s="10">
        <v>-77.78</v>
      </c>
    </row>
    <row r="246" spans="1:10" x14ac:dyDescent="0.35">
      <c r="A246" s="9" t="s">
        <v>78</v>
      </c>
      <c r="B246" s="10">
        <v>432472</v>
      </c>
      <c r="C246" s="10">
        <v>92</v>
      </c>
      <c r="D246" s="10">
        <v>16.013631168</v>
      </c>
      <c r="E246" s="10">
        <v>16.045976896999999</v>
      </c>
      <c r="F246" s="10">
        <v>2060.942</v>
      </c>
      <c r="G246" s="10">
        <v>5152.3549999999996</v>
      </c>
      <c r="H246" s="10">
        <v>3.2300000000000002E-2</v>
      </c>
      <c r="I246" s="10">
        <v>3091.413</v>
      </c>
      <c r="J246" s="10">
        <v>-76.81</v>
      </c>
    </row>
    <row r="247" spans="1:10" x14ac:dyDescent="0.35">
      <c r="A247" s="9" t="s">
        <v>78</v>
      </c>
      <c r="B247" s="10">
        <v>432472</v>
      </c>
      <c r="C247" s="10">
        <v>93</v>
      </c>
      <c r="D247" s="10">
        <v>16.045976896999999</v>
      </c>
      <c r="E247" s="10">
        <v>16.078322626999999</v>
      </c>
      <c r="F247" s="10">
        <v>2227.1469999999999</v>
      </c>
      <c r="G247" s="10">
        <v>5318.56</v>
      </c>
      <c r="H247" s="10">
        <v>3.2300000000000002E-2</v>
      </c>
      <c r="I247" s="10">
        <v>3091.413</v>
      </c>
      <c r="J247" s="10">
        <v>-72.349999999999994</v>
      </c>
    </row>
    <row r="248" spans="1:10" x14ac:dyDescent="0.35">
      <c r="A248" s="9" t="s">
        <v>78</v>
      </c>
      <c r="B248" s="10">
        <v>432472</v>
      </c>
      <c r="C248" s="10">
        <v>94</v>
      </c>
      <c r="D248" s="10">
        <v>16.110668356000001</v>
      </c>
      <c r="E248" s="10">
        <v>16.143014086000001</v>
      </c>
      <c r="F248" s="10">
        <v>1927.9780000000001</v>
      </c>
      <c r="G248" s="10">
        <v>5650.97</v>
      </c>
      <c r="H248" s="10">
        <v>3.2300000000000002E-2</v>
      </c>
      <c r="I248" s="10">
        <v>3722.9920000000002</v>
      </c>
      <c r="J248" s="10">
        <v>-68.72</v>
      </c>
    </row>
    <row r="249" spans="1:10" x14ac:dyDescent="0.35">
      <c r="A249" s="9" t="s">
        <v>78</v>
      </c>
      <c r="B249" s="10">
        <v>432472</v>
      </c>
      <c r="C249" s="10">
        <v>95</v>
      </c>
      <c r="D249" s="10">
        <v>16.175359815</v>
      </c>
      <c r="E249" s="10">
        <v>16.250833184000001</v>
      </c>
      <c r="F249" s="10">
        <v>2027.701</v>
      </c>
      <c r="G249" s="10">
        <v>4055.402</v>
      </c>
      <c r="H249" s="10">
        <v>7.5499999999999998E-2</v>
      </c>
      <c r="I249" s="10">
        <v>2027.701</v>
      </c>
      <c r="J249" s="10">
        <v>-61.9</v>
      </c>
    </row>
    <row r="250" spans="1:10" x14ac:dyDescent="0.35">
      <c r="A250" s="9" t="s">
        <v>78</v>
      </c>
      <c r="B250" s="10">
        <v>432472</v>
      </c>
      <c r="C250" s="10">
        <v>96</v>
      </c>
      <c r="D250" s="10">
        <v>16.304742734000001</v>
      </c>
      <c r="E250" s="10">
        <v>16.380216101999999</v>
      </c>
      <c r="F250" s="10">
        <v>2094.183</v>
      </c>
      <c r="G250" s="10">
        <v>5252.0780000000004</v>
      </c>
      <c r="H250" s="10">
        <v>7.5499999999999998E-2</v>
      </c>
      <c r="I250" s="10">
        <v>3157.895</v>
      </c>
      <c r="J250" s="10">
        <v>-67.63</v>
      </c>
    </row>
    <row r="251" spans="1:10" x14ac:dyDescent="0.35">
      <c r="A251" s="9" t="s">
        <v>78</v>
      </c>
      <c r="B251" s="10">
        <v>432472</v>
      </c>
      <c r="C251" s="10">
        <v>97</v>
      </c>
      <c r="D251" s="10">
        <v>16.628200028999998</v>
      </c>
      <c r="E251" s="10">
        <v>16.692891488000001</v>
      </c>
      <c r="F251" s="10">
        <v>1994.46</v>
      </c>
      <c r="G251" s="10">
        <v>4720.2219999999998</v>
      </c>
      <c r="H251" s="10">
        <v>6.4699999999999994E-2</v>
      </c>
      <c r="I251" s="10">
        <v>2725.7620000000002</v>
      </c>
      <c r="J251" s="10">
        <v>-69.069999999999993</v>
      </c>
    </row>
    <row r="252" spans="1:10" x14ac:dyDescent="0.35">
      <c r="A252" s="9" t="s">
        <v>78</v>
      </c>
      <c r="B252" s="10">
        <v>432472</v>
      </c>
      <c r="C252" s="10">
        <v>98</v>
      </c>
      <c r="D252" s="10">
        <v>16.833056316</v>
      </c>
      <c r="E252" s="10">
        <v>16.951657323999999</v>
      </c>
      <c r="F252" s="10">
        <v>2227.1469999999999</v>
      </c>
      <c r="G252" s="10">
        <v>4254.848</v>
      </c>
      <c r="H252" s="10">
        <v>0.1186</v>
      </c>
      <c r="I252" s="10">
        <v>2027.701</v>
      </c>
      <c r="J252" s="10">
        <v>-69.25</v>
      </c>
    </row>
    <row r="253" spans="1:10" x14ac:dyDescent="0.35">
      <c r="A253" s="9" t="s">
        <v>78</v>
      </c>
      <c r="B253" s="10">
        <v>432472</v>
      </c>
      <c r="C253" s="10">
        <v>99</v>
      </c>
      <c r="D253" s="10">
        <v>17.027130693</v>
      </c>
      <c r="E253" s="10">
        <v>17.081040242</v>
      </c>
      <c r="F253" s="10">
        <v>2326.87</v>
      </c>
      <c r="G253" s="10">
        <v>4487.5349999999999</v>
      </c>
      <c r="H253" s="10">
        <v>5.3900000000000003E-2</v>
      </c>
      <c r="I253" s="10">
        <v>2160.665</v>
      </c>
      <c r="J253" s="10">
        <v>-67.349999999999994</v>
      </c>
    </row>
    <row r="254" spans="1:10" x14ac:dyDescent="0.35">
      <c r="A254" s="9" t="s">
        <v>78</v>
      </c>
      <c r="B254" s="10">
        <v>432472</v>
      </c>
      <c r="C254" s="10">
        <v>100</v>
      </c>
      <c r="D254" s="10">
        <v>17.102604062000001</v>
      </c>
      <c r="E254" s="10">
        <v>17.145731700999999</v>
      </c>
      <c r="F254" s="10">
        <v>2260.3879999999999</v>
      </c>
      <c r="G254" s="10">
        <v>4587.2579999999998</v>
      </c>
      <c r="H254" s="10">
        <v>4.3099999999999999E-2</v>
      </c>
      <c r="I254" s="10">
        <v>2326.87</v>
      </c>
      <c r="J254" s="10">
        <v>-68.28</v>
      </c>
    </row>
    <row r="255" spans="1:10" x14ac:dyDescent="0.35">
      <c r="A255" s="9" t="s">
        <v>78</v>
      </c>
      <c r="B255" s="10">
        <v>432472</v>
      </c>
      <c r="C255" s="10">
        <v>101</v>
      </c>
      <c r="D255" s="10">
        <v>17.285896528999999</v>
      </c>
      <c r="E255" s="10">
        <v>17.318242258000001</v>
      </c>
      <c r="F255" s="10">
        <v>2260.3879999999999</v>
      </c>
      <c r="G255" s="10">
        <v>3789.4740000000002</v>
      </c>
      <c r="H255" s="10">
        <v>3.2300000000000002E-2</v>
      </c>
      <c r="I255" s="10">
        <v>1529.086</v>
      </c>
      <c r="J255" s="10">
        <v>-67.819999999999993</v>
      </c>
    </row>
    <row r="256" spans="1:10" x14ac:dyDescent="0.35">
      <c r="A256" s="9" t="s">
        <v>78</v>
      </c>
      <c r="B256" s="10">
        <v>432472</v>
      </c>
      <c r="C256" s="10">
        <v>102</v>
      </c>
      <c r="D256" s="10">
        <v>17.329024168</v>
      </c>
      <c r="E256" s="10">
        <v>17.382933718</v>
      </c>
      <c r="F256" s="10">
        <v>2260.3879999999999</v>
      </c>
      <c r="G256" s="10">
        <v>3756.2330000000002</v>
      </c>
      <c r="H256" s="10">
        <v>5.3900000000000003E-2</v>
      </c>
      <c r="I256" s="10">
        <v>1495.845</v>
      </c>
      <c r="J256" s="10">
        <v>-70.319999999999993</v>
      </c>
    </row>
    <row r="257" spans="1:10" x14ac:dyDescent="0.35">
      <c r="A257" s="9" t="s">
        <v>78</v>
      </c>
      <c r="B257" s="10">
        <v>432472</v>
      </c>
      <c r="C257" s="10">
        <v>103</v>
      </c>
      <c r="D257" s="10">
        <v>17.523098545</v>
      </c>
      <c r="E257" s="10">
        <v>17.577008095</v>
      </c>
      <c r="F257" s="10">
        <v>2526.3159999999998</v>
      </c>
      <c r="G257" s="10">
        <v>4121.884</v>
      </c>
      <c r="H257" s="10">
        <v>5.3900000000000003E-2</v>
      </c>
      <c r="I257" s="10">
        <v>1595.568</v>
      </c>
      <c r="J257" s="10">
        <v>-75.34</v>
      </c>
    </row>
    <row r="258" spans="1:10" x14ac:dyDescent="0.35">
      <c r="A258" s="9" t="s">
        <v>78</v>
      </c>
      <c r="B258" s="10">
        <v>432472</v>
      </c>
      <c r="C258" s="10">
        <v>104</v>
      </c>
      <c r="D258" s="10">
        <v>17.587790003999999</v>
      </c>
      <c r="E258" s="10">
        <v>17.663263372999999</v>
      </c>
      <c r="F258" s="10">
        <v>2459.8339999999998</v>
      </c>
      <c r="G258" s="10">
        <v>4155.125</v>
      </c>
      <c r="H258" s="10">
        <v>7.5499999999999998E-2</v>
      </c>
      <c r="I258" s="10">
        <v>1695.2909999999999</v>
      </c>
      <c r="J258" s="10">
        <v>-76.12</v>
      </c>
    </row>
    <row r="259" spans="1:10" x14ac:dyDescent="0.35">
      <c r="A259" s="9" t="s">
        <v>78</v>
      </c>
      <c r="B259" s="10">
        <v>432472</v>
      </c>
      <c r="C259" s="10">
        <v>105</v>
      </c>
      <c r="D259" s="10">
        <v>17.835773930999999</v>
      </c>
      <c r="E259" s="10">
        <v>17.900465390000001</v>
      </c>
      <c r="F259" s="10">
        <v>2759.0030000000002</v>
      </c>
      <c r="G259" s="10">
        <v>5085.8729999999996</v>
      </c>
      <c r="H259" s="10">
        <v>6.4699999999999994E-2</v>
      </c>
      <c r="I259" s="10">
        <v>2326.87</v>
      </c>
      <c r="J259" s="10">
        <v>-74.91</v>
      </c>
    </row>
    <row r="260" spans="1:10" x14ac:dyDescent="0.35">
      <c r="A260" s="9" t="s">
        <v>78</v>
      </c>
      <c r="B260" s="10">
        <v>432472</v>
      </c>
      <c r="C260" s="10">
        <v>106</v>
      </c>
      <c r="D260" s="10">
        <v>18.040630218</v>
      </c>
      <c r="E260" s="10">
        <v>18.148449316000001</v>
      </c>
      <c r="F260" s="10">
        <v>3523.5459999999998</v>
      </c>
      <c r="G260" s="10">
        <v>4554.0169999999998</v>
      </c>
      <c r="H260" s="10">
        <v>0.10780000000000001</v>
      </c>
      <c r="I260" s="10">
        <v>1030.471</v>
      </c>
      <c r="J260" s="10">
        <v>-74.540000000000006</v>
      </c>
    </row>
    <row r="261" spans="1:10" x14ac:dyDescent="0.35">
      <c r="A261" s="9" t="s">
        <v>78</v>
      </c>
      <c r="B261" s="10">
        <v>432472</v>
      </c>
      <c r="C261" s="10">
        <v>107</v>
      </c>
      <c r="D261" s="10">
        <v>18.278229569000001</v>
      </c>
      <c r="E261" s="10">
        <v>18.353702937000001</v>
      </c>
      <c r="F261" s="10">
        <v>3290.8589999999999</v>
      </c>
      <c r="G261" s="10">
        <v>5385.0420000000004</v>
      </c>
      <c r="H261" s="10">
        <v>7.5499999999999998E-2</v>
      </c>
      <c r="I261" s="10">
        <v>2094.183</v>
      </c>
      <c r="J261" s="10">
        <v>-76.760000000000005</v>
      </c>
    </row>
    <row r="262" spans="1:10" x14ac:dyDescent="0.35">
      <c r="A262" s="9" t="s">
        <v>78</v>
      </c>
      <c r="B262" s="10">
        <v>432472</v>
      </c>
      <c r="C262" s="10">
        <v>108</v>
      </c>
      <c r="D262" s="10">
        <v>18.515431585000002</v>
      </c>
      <c r="E262" s="10">
        <v>18.634032593000001</v>
      </c>
      <c r="F262" s="10">
        <v>2792.2440000000001</v>
      </c>
      <c r="G262" s="10">
        <v>5285.3190000000004</v>
      </c>
      <c r="H262" s="10">
        <v>0.1186</v>
      </c>
      <c r="I262" s="10">
        <v>2493.0749999999998</v>
      </c>
      <c r="J262" s="10">
        <v>-78.69</v>
      </c>
    </row>
    <row r="263" spans="1:10" x14ac:dyDescent="0.35">
      <c r="A263" s="9" t="s">
        <v>78</v>
      </c>
      <c r="B263" s="10">
        <v>432472</v>
      </c>
      <c r="C263" s="10">
        <v>109</v>
      </c>
      <c r="D263" s="10">
        <v>18.741851692000001</v>
      </c>
      <c r="E263" s="10">
        <v>18.871234609999998</v>
      </c>
      <c r="F263" s="10">
        <v>3423.8229999999999</v>
      </c>
      <c r="G263" s="10">
        <v>5484.7650000000003</v>
      </c>
      <c r="H263" s="10">
        <v>0.12939999999999999</v>
      </c>
      <c r="I263" s="10">
        <v>2060.942</v>
      </c>
      <c r="J263" s="10">
        <v>-76.91</v>
      </c>
    </row>
    <row r="264" spans="1:10" x14ac:dyDescent="0.35">
      <c r="A264" s="9" t="s">
        <v>78</v>
      </c>
      <c r="B264" s="10">
        <v>432472</v>
      </c>
      <c r="C264" s="10">
        <v>110</v>
      </c>
      <c r="D264" s="10">
        <v>18.979053707999999</v>
      </c>
      <c r="E264" s="10">
        <v>19.054527076999999</v>
      </c>
      <c r="F264" s="10">
        <v>3390.5819999999999</v>
      </c>
      <c r="G264" s="10">
        <v>5385.0420000000004</v>
      </c>
      <c r="H264" s="10">
        <v>7.5499999999999998E-2</v>
      </c>
      <c r="I264" s="10">
        <v>1994.46</v>
      </c>
      <c r="J264" s="10">
        <v>-67.45</v>
      </c>
    </row>
    <row r="265" spans="1:10" x14ac:dyDescent="0.35">
      <c r="A265" s="9" t="s">
        <v>78</v>
      </c>
      <c r="B265" s="10">
        <v>432472</v>
      </c>
      <c r="C265" s="10">
        <v>111</v>
      </c>
      <c r="D265" s="10">
        <v>19.216255725</v>
      </c>
      <c r="E265" s="10">
        <v>19.270165274</v>
      </c>
      <c r="F265" s="10">
        <v>3590.0279999999998</v>
      </c>
      <c r="G265" s="10">
        <v>4454.2939999999999</v>
      </c>
      <c r="H265" s="10">
        <v>5.3900000000000003E-2</v>
      </c>
      <c r="I265" s="10">
        <v>864.26599999999996</v>
      </c>
      <c r="J265" s="10">
        <v>-63.17</v>
      </c>
    </row>
    <row r="266" spans="1:10" x14ac:dyDescent="0.35">
      <c r="A266" s="9" t="s">
        <v>78</v>
      </c>
      <c r="B266" s="10">
        <v>432472</v>
      </c>
      <c r="C266" s="10">
        <v>112</v>
      </c>
      <c r="D266" s="10">
        <v>19.410330102</v>
      </c>
      <c r="E266" s="10">
        <v>19.464239651</v>
      </c>
      <c r="F266" s="10">
        <v>3091.413</v>
      </c>
      <c r="G266" s="10">
        <v>4421.0529999999999</v>
      </c>
      <c r="H266" s="10">
        <v>5.3900000000000003E-2</v>
      </c>
      <c r="I266" s="10">
        <v>1329.64</v>
      </c>
      <c r="J266" s="10">
        <v>-66.69</v>
      </c>
    </row>
    <row r="267" spans="1:10" x14ac:dyDescent="0.35">
      <c r="A267" s="9" t="s">
        <v>78</v>
      </c>
      <c r="B267" s="10">
        <v>432472</v>
      </c>
      <c r="C267" s="10">
        <v>113</v>
      </c>
      <c r="D267" s="10">
        <v>19.593622569000001</v>
      </c>
      <c r="E267" s="10">
        <v>19.647532118000001</v>
      </c>
      <c r="F267" s="10">
        <v>3091.413</v>
      </c>
      <c r="G267" s="10">
        <v>4421.0529999999999</v>
      </c>
      <c r="H267" s="10">
        <v>5.3900000000000003E-2</v>
      </c>
      <c r="I267" s="10">
        <v>1329.64</v>
      </c>
      <c r="J267" s="10">
        <v>-67.3</v>
      </c>
    </row>
    <row r="268" spans="1:10" x14ac:dyDescent="0.35">
      <c r="A268" s="9" t="s">
        <v>78</v>
      </c>
      <c r="B268" s="10">
        <v>432472</v>
      </c>
      <c r="C268" s="10">
        <v>114</v>
      </c>
      <c r="D268" s="10">
        <v>19.776915035999998</v>
      </c>
      <c r="E268" s="10">
        <v>19.841606495000001</v>
      </c>
      <c r="F268" s="10">
        <v>3024.931</v>
      </c>
      <c r="G268" s="10">
        <v>4454.2939999999999</v>
      </c>
      <c r="H268" s="10">
        <v>6.4699999999999994E-2</v>
      </c>
      <c r="I268" s="10">
        <v>1429.3630000000001</v>
      </c>
      <c r="J268" s="10">
        <v>-69.08</v>
      </c>
    </row>
    <row r="269" spans="1:10" x14ac:dyDescent="0.35">
      <c r="A269" s="9" t="s">
        <v>78</v>
      </c>
      <c r="B269" s="10">
        <v>432472</v>
      </c>
      <c r="C269" s="10">
        <v>115</v>
      </c>
      <c r="D269" s="10">
        <v>19.938643683999999</v>
      </c>
      <c r="E269" s="10">
        <v>19.992553232999999</v>
      </c>
      <c r="F269" s="10">
        <v>2659.28</v>
      </c>
      <c r="G269" s="10">
        <v>4620.4989999999998</v>
      </c>
      <c r="H269" s="10">
        <v>5.3900000000000003E-2</v>
      </c>
      <c r="I269" s="10">
        <v>1961.2190000000001</v>
      </c>
      <c r="J269" s="10">
        <v>-67.290000000000006</v>
      </c>
    </row>
    <row r="270" spans="1:10" x14ac:dyDescent="0.35">
      <c r="A270" s="9" t="s">
        <v>78</v>
      </c>
      <c r="B270" s="10">
        <v>432472</v>
      </c>
      <c r="C270" s="10">
        <v>116</v>
      </c>
      <c r="D270" s="10">
        <v>20.089590422000001</v>
      </c>
      <c r="E270" s="10">
        <v>20.143499971000001</v>
      </c>
      <c r="F270" s="10">
        <v>2792.2440000000001</v>
      </c>
      <c r="G270" s="10">
        <v>4421.0529999999999</v>
      </c>
      <c r="H270" s="10">
        <v>5.3900000000000003E-2</v>
      </c>
      <c r="I270" s="10">
        <v>1628.809</v>
      </c>
      <c r="J270" s="10">
        <v>-62.52</v>
      </c>
    </row>
    <row r="271" spans="1:10" x14ac:dyDescent="0.35">
      <c r="A271" s="9" t="s">
        <v>78</v>
      </c>
      <c r="B271" s="10">
        <v>432472</v>
      </c>
      <c r="C271" s="10">
        <v>117</v>
      </c>
      <c r="D271" s="10">
        <v>20.22975525</v>
      </c>
      <c r="E271" s="10">
        <v>20.294446708999999</v>
      </c>
      <c r="F271" s="10">
        <v>2592.7979999999998</v>
      </c>
      <c r="G271" s="10">
        <v>4387.8119999999999</v>
      </c>
      <c r="H271" s="10">
        <v>6.4699999999999994E-2</v>
      </c>
      <c r="I271" s="10">
        <v>1795.0139999999999</v>
      </c>
      <c r="J271" s="10">
        <v>-63.4</v>
      </c>
    </row>
    <row r="272" spans="1:10" x14ac:dyDescent="0.35">
      <c r="A272" s="9" t="s">
        <v>78</v>
      </c>
      <c r="B272" s="10">
        <v>432472</v>
      </c>
      <c r="C272" s="10">
        <v>118</v>
      </c>
      <c r="D272" s="10">
        <v>20.423829627</v>
      </c>
      <c r="E272" s="10">
        <v>20.466957266000001</v>
      </c>
      <c r="F272" s="10">
        <v>2725.7620000000002</v>
      </c>
      <c r="G272" s="10">
        <v>4421.0529999999999</v>
      </c>
      <c r="H272" s="10">
        <v>4.3099999999999999E-2</v>
      </c>
      <c r="I272" s="10">
        <v>1695.2909999999999</v>
      </c>
      <c r="J272" s="10">
        <v>-66.31</v>
      </c>
    </row>
    <row r="273" spans="1:10" x14ac:dyDescent="0.35">
      <c r="A273" s="9" t="s">
        <v>78</v>
      </c>
      <c r="B273" s="10">
        <v>432472</v>
      </c>
      <c r="C273" s="10">
        <v>119</v>
      </c>
      <c r="D273" s="10">
        <v>20.682595462999998</v>
      </c>
      <c r="E273" s="10">
        <v>20.898233659999999</v>
      </c>
      <c r="F273" s="10">
        <v>2393.3519999999999</v>
      </c>
      <c r="G273" s="10">
        <v>4354.5709999999999</v>
      </c>
      <c r="H273" s="10">
        <v>0.21560000000000001</v>
      </c>
      <c r="I273" s="10">
        <v>1961.2190000000001</v>
      </c>
      <c r="J273" s="10">
        <v>-62.22</v>
      </c>
    </row>
    <row r="274" spans="1:10" x14ac:dyDescent="0.35">
      <c r="A274" s="9" t="s">
        <v>78</v>
      </c>
      <c r="B274" s="10">
        <v>432472</v>
      </c>
      <c r="C274" s="10">
        <v>120</v>
      </c>
      <c r="D274" s="10">
        <v>21.016834668000001</v>
      </c>
      <c r="E274" s="10">
        <v>21.297164324000001</v>
      </c>
      <c r="F274" s="10">
        <v>2725.7620000000002</v>
      </c>
      <c r="G274" s="10">
        <v>3988.92</v>
      </c>
      <c r="H274" s="10">
        <v>0.28029999999999999</v>
      </c>
      <c r="I274" s="10">
        <v>1263.1579999999999</v>
      </c>
      <c r="J274" s="10">
        <v>-66.010000000000005</v>
      </c>
    </row>
    <row r="275" spans="1:10" x14ac:dyDescent="0.35">
      <c r="A275" s="9" t="s">
        <v>78</v>
      </c>
      <c r="B275" s="10">
        <v>432472</v>
      </c>
      <c r="C275" s="10">
        <v>121</v>
      </c>
      <c r="D275" s="10">
        <v>21.696094987999999</v>
      </c>
      <c r="E275" s="10">
        <v>21.750004536999999</v>
      </c>
      <c r="F275" s="10">
        <v>2393.3519999999999</v>
      </c>
      <c r="G275" s="10">
        <v>5152.3549999999996</v>
      </c>
      <c r="H275" s="10">
        <v>5.3900000000000003E-2</v>
      </c>
      <c r="I275" s="10">
        <v>2759.0030000000002</v>
      </c>
      <c r="J275" s="10">
        <v>-79.349999999999994</v>
      </c>
    </row>
    <row r="276" spans="1:10" x14ac:dyDescent="0.35">
      <c r="A276" s="9" t="s">
        <v>78</v>
      </c>
      <c r="B276" s="10">
        <v>432472</v>
      </c>
      <c r="C276" s="10">
        <v>122</v>
      </c>
      <c r="D276" s="10">
        <v>21.782350266000002</v>
      </c>
      <c r="E276" s="10">
        <v>21.825477906</v>
      </c>
      <c r="F276" s="10">
        <v>2293.6289999999999</v>
      </c>
      <c r="G276" s="10">
        <v>4520.7759999999998</v>
      </c>
      <c r="H276" s="10">
        <v>4.3099999999999999E-2</v>
      </c>
      <c r="I276" s="10">
        <v>2227.1469999999999</v>
      </c>
      <c r="J276" s="10">
        <v>-79.040000000000006</v>
      </c>
    </row>
    <row r="277" spans="1:10" x14ac:dyDescent="0.35">
      <c r="A277" s="9" t="s">
        <v>78</v>
      </c>
      <c r="B277" s="10">
        <v>432472</v>
      </c>
      <c r="C277" s="10">
        <v>123</v>
      </c>
      <c r="D277" s="10">
        <v>21.847041725</v>
      </c>
      <c r="E277" s="10">
        <v>21.944078913999999</v>
      </c>
      <c r="F277" s="10">
        <v>2759.0030000000002</v>
      </c>
      <c r="G277" s="10">
        <v>3822.7150000000001</v>
      </c>
      <c r="H277" s="10">
        <v>9.7000000000000003E-2</v>
      </c>
      <c r="I277" s="10">
        <v>1063.712</v>
      </c>
      <c r="J277" s="10">
        <v>-75.400000000000006</v>
      </c>
    </row>
    <row r="278" spans="1:10" x14ac:dyDescent="0.35">
      <c r="A278" s="9" t="s">
        <v>78</v>
      </c>
      <c r="B278" s="10">
        <v>432472</v>
      </c>
      <c r="C278" s="10">
        <v>124</v>
      </c>
      <c r="D278" s="10">
        <v>21.954860824000001</v>
      </c>
      <c r="E278" s="10">
        <v>22.019552282999999</v>
      </c>
      <c r="F278" s="10">
        <v>2127.424</v>
      </c>
      <c r="G278" s="10">
        <v>3789.4740000000002</v>
      </c>
      <c r="H278" s="10">
        <v>6.4699999999999994E-2</v>
      </c>
      <c r="I278" s="10">
        <v>1662.05</v>
      </c>
      <c r="J278" s="10">
        <v>-76.66</v>
      </c>
    </row>
    <row r="279" spans="1:10" x14ac:dyDescent="0.35">
      <c r="A279" s="9" t="s">
        <v>78</v>
      </c>
      <c r="B279" s="10">
        <v>432472</v>
      </c>
      <c r="C279" s="10">
        <v>125</v>
      </c>
      <c r="D279" s="10">
        <v>22.041116103</v>
      </c>
      <c r="E279" s="10">
        <v>22.116589471000001</v>
      </c>
      <c r="F279" s="10">
        <v>1927.9780000000001</v>
      </c>
      <c r="G279" s="10">
        <v>3756.2330000000002</v>
      </c>
      <c r="H279" s="10">
        <v>7.5499999999999998E-2</v>
      </c>
      <c r="I279" s="10">
        <v>1828.2550000000001</v>
      </c>
      <c r="J279" s="10">
        <v>-78.900000000000006</v>
      </c>
    </row>
    <row r="280" spans="1:10" x14ac:dyDescent="0.35">
      <c r="A280" s="9" t="s">
        <v>78</v>
      </c>
      <c r="B280" s="10">
        <v>432472</v>
      </c>
      <c r="C280" s="10">
        <v>126</v>
      </c>
      <c r="D280" s="10">
        <v>22.245972389999999</v>
      </c>
      <c r="E280" s="10">
        <v>22.332227668000002</v>
      </c>
      <c r="F280" s="10">
        <v>2592.7979999999998</v>
      </c>
      <c r="G280" s="10">
        <v>4686.9809999999998</v>
      </c>
      <c r="H280" s="10">
        <v>8.6300000000000002E-2</v>
      </c>
      <c r="I280" s="10">
        <v>2094.183</v>
      </c>
      <c r="J280" s="10">
        <v>-75.38</v>
      </c>
    </row>
    <row r="281" spans="1:10" x14ac:dyDescent="0.35">
      <c r="A281" s="9" t="s">
        <v>78</v>
      </c>
      <c r="B281" s="10">
        <v>432472</v>
      </c>
      <c r="C281" s="10">
        <v>127</v>
      </c>
      <c r="D281" s="10">
        <v>22.386137217000002</v>
      </c>
      <c r="E281" s="10">
        <v>22.493956315999998</v>
      </c>
      <c r="F281" s="10">
        <v>2393.3519999999999</v>
      </c>
      <c r="G281" s="10">
        <v>4321.33</v>
      </c>
      <c r="H281" s="10">
        <v>0.10780000000000001</v>
      </c>
      <c r="I281" s="10">
        <v>1927.9780000000001</v>
      </c>
      <c r="J281" s="10">
        <v>-65.52</v>
      </c>
    </row>
    <row r="282" spans="1:10" x14ac:dyDescent="0.35">
      <c r="A282" s="9" t="s">
        <v>78</v>
      </c>
      <c r="B282" s="10">
        <v>432472</v>
      </c>
      <c r="C282" s="10">
        <v>128</v>
      </c>
      <c r="D282" s="10">
        <v>22.526302045000001</v>
      </c>
      <c r="E282" s="10">
        <v>22.655684962999999</v>
      </c>
      <c r="F282" s="10">
        <v>2792.2440000000001</v>
      </c>
      <c r="G282" s="10">
        <v>4321.33</v>
      </c>
      <c r="H282" s="10">
        <v>0.12939999999999999</v>
      </c>
      <c r="I282" s="10">
        <v>1529.086</v>
      </c>
      <c r="J282" s="10">
        <v>-62.16</v>
      </c>
    </row>
    <row r="283" spans="1:10" x14ac:dyDescent="0.35">
      <c r="A283" s="9" t="s">
        <v>78</v>
      </c>
      <c r="B283" s="10">
        <v>432472</v>
      </c>
      <c r="C283" s="10">
        <v>129</v>
      </c>
      <c r="D283" s="10">
        <v>22.698812603</v>
      </c>
      <c r="E283" s="10">
        <v>22.774285972000001</v>
      </c>
      <c r="F283" s="10">
        <v>2692.5210000000002</v>
      </c>
      <c r="G283" s="10">
        <v>4254.848</v>
      </c>
      <c r="H283" s="10">
        <v>7.5499999999999998E-2</v>
      </c>
      <c r="I283" s="10">
        <v>1562.327</v>
      </c>
      <c r="J283" s="10">
        <v>-63.8</v>
      </c>
    </row>
    <row r="284" spans="1:10" x14ac:dyDescent="0.35">
      <c r="A284" s="9" t="s">
        <v>78</v>
      </c>
      <c r="B284" s="10">
        <v>432472</v>
      </c>
      <c r="C284" s="10">
        <v>130</v>
      </c>
      <c r="D284" s="10">
        <v>22.882105070000001</v>
      </c>
      <c r="E284" s="10">
        <v>22.989924168000002</v>
      </c>
      <c r="F284" s="10">
        <v>2559.5569999999998</v>
      </c>
      <c r="G284" s="10">
        <v>4421.0529999999999</v>
      </c>
      <c r="H284" s="10">
        <v>0.10780000000000001</v>
      </c>
      <c r="I284" s="10">
        <v>1861.4960000000001</v>
      </c>
      <c r="J284" s="10">
        <v>-66.180000000000007</v>
      </c>
    </row>
    <row r="285" spans="1:10" x14ac:dyDescent="0.35">
      <c r="A285" s="9" t="s">
        <v>78</v>
      </c>
      <c r="B285" s="10">
        <v>432472</v>
      </c>
      <c r="C285" s="10">
        <v>131</v>
      </c>
      <c r="D285" s="10">
        <v>23.140870906</v>
      </c>
      <c r="E285" s="10">
        <v>23.248690005</v>
      </c>
      <c r="F285" s="10">
        <v>2592.7979999999998</v>
      </c>
      <c r="G285" s="10">
        <v>4321.33</v>
      </c>
      <c r="H285" s="10">
        <v>0.10780000000000001</v>
      </c>
      <c r="I285" s="10">
        <v>1728.5319999999999</v>
      </c>
      <c r="J285" s="10">
        <v>-64.94</v>
      </c>
    </row>
    <row r="286" spans="1:10" x14ac:dyDescent="0.35">
      <c r="A286" s="9" t="s">
        <v>78</v>
      </c>
      <c r="B286" s="10">
        <v>432472</v>
      </c>
      <c r="C286" s="10">
        <v>132</v>
      </c>
      <c r="D286" s="10">
        <v>23.378072923000001</v>
      </c>
      <c r="E286" s="10">
        <v>23.453546291999999</v>
      </c>
      <c r="F286" s="10">
        <v>1495.845</v>
      </c>
      <c r="G286" s="10">
        <v>4188.366</v>
      </c>
      <c r="H286" s="10">
        <v>7.5499999999999998E-2</v>
      </c>
      <c r="I286" s="10">
        <v>2692.5210000000002</v>
      </c>
      <c r="J286" s="10">
        <v>-70.44</v>
      </c>
    </row>
    <row r="287" spans="1:10" x14ac:dyDescent="0.35">
      <c r="A287" s="9" t="s">
        <v>78</v>
      </c>
      <c r="B287" s="10">
        <v>432472</v>
      </c>
      <c r="C287" s="10">
        <v>133</v>
      </c>
      <c r="D287" s="10">
        <v>23.539801570000002</v>
      </c>
      <c r="E287" s="10">
        <v>23.604493029</v>
      </c>
      <c r="F287" s="10">
        <v>1628.809</v>
      </c>
      <c r="G287" s="10">
        <v>4155.125</v>
      </c>
      <c r="H287" s="10">
        <v>6.4699999999999994E-2</v>
      </c>
      <c r="I287" s="10">
        <v>2526.3159999999998</v>
      </c>
      <c r="J287" s="10">
        <v>-65.42</v>
      </c>
    </row>
    <row r="288" spans="1:10" x14ac:dyDescent="0.35">
      <c r="A288" s="9" t="s">
        <v>78</v>
      </c>
      <c r="B288" s="10">
        <v>432472</v>
      </c>
      <c r="C288" s="10">
        <v>134</v>
      </c>
      <c r="D288" s="10">
        <v>23.679966398000001</v>
      </c>
      <c r="E288" s="10">
        <v>23.766221677000001</v>
      </c>
      <c r="F288" s="10">
        <v>1595.568</v>
      </c>
      <c r="G288" s="10">
        <v>4254.848</v>
      </c>
      <c r="H288" s="10">
        <v>8.6300000000000002E-2</v>
      </c>
      <c r="I288" s="10">
        <v>2659.28</v>
      </c>
      <c r="J288" s="10">
        <v>-69.34</v>
      </c>
    </row>
    <row r="289" spans="1:10" x14ac:dyDescent="0.35">
      <c r="A289" s="9" t="s">
        <v>78</v>
      </c>
      <c r="B289" s="10">
        <v>432472</v>
      </c>
      <c r="C289" s="10">
        <v>135</v>
      </c>
      <c r="D289" s="10">
        <v>23.884822685</v>
      </c>
      <c r="E289" s="10">
        <v>24.078897061999999</v>
      </c>
      <c r="F289" s="10">
        <v>1628.809</v>
      </c>
      <c r="G289" s="10">
        <v>4055.402</v>
      </c>
      <c r="H289" s="10">
        <v>0.19409999999999999</v>
      </c>
      <c r="I289" s="10">
        <v>2426.5929999999998</v>
      </c>
      <c r="J289" s="10">
        <v>-73.98</v>
      </c>
    </row>
    <row r="290" spans="1:10" x14ac:dyDescent="0.35">
      <c r="A290" s="9" t="s">
        <v>78</v>
      </c>
      <c r="B290" s="10">
        <v>432472</v>
      </c>
      <c r="C290" s="10">
        <v>136</v>
      </c>
      <c r="D290" s="10">
        <v>24.20827998</v>
      </c>
      <c r="E290" s="10">
        <v>24.262189530000001</v>
      </c>
      <c r="F290" s="10">
        <v>2559.5569999999998</v>
      </c>
      <c r="G290" s="10">
        <v>6182.8249999999998</v>
      </c>
      <c r="H290" s="10">
        <v>5.3900000000000003E-2</v>
      </c>
      <c r="I290" s="10">
        <v>3623.2689999999998</v>
      </c>
      <c r="J290" s="10">
        <v>-67.56</v>
      </c>
    </row>
    <row r="291" spans="1:10" x14ac:dyDescent="0.35">
      <c r="A291" s="9" t="s">
        <v>78</v>
      </c>
      <c r="B291" s="10">
        <v>432472</v>
      </c>
      <c r="C291" s="10">
        <v>137</v>
      </c>
      <c r="D291" s="10">
        <v>24.262189530000001</v>
      </c>
      <c r="E291" s="10">
        <v>24.326880988999999</v>
      </c>
      <c r="F291" s="10">
        <v>2925.2080000000001</v>
      </c>
      <c r="G291" s="10">
        <v>6116.3429999999998</v>
      </c>
      <c r="H291" s="10">
        <v>6.4699999999999994E-2</v>
      </c>
      <c r="I291" s="10">
        <v>3191.136</v>
      </c>
      <c r="J291" s="10">
        <v>-64.12</v>
      </c>
    </row>
    <row r="292" spans="1:10" x14ac:dyDescent="0.35">
      <c r="A292" s="9" t="s">
        <v>78</v>
      </c>
      <c r="B292" s="10">
        <v>432472</v>
      </c>
      <c r="C292" s="10">
        <v>138</v>
      </c>
      <c r="D292" s="10">
        <v>24.326880988999999</v>
      </c>
      <c r="E292" s="10">
        <v>24.413136266999999</v>
      </c>
      <c r="F292" s="10">
        <v>2925.2080000000001</v>
      </c>
      <c r="G292" s="10">
        <v>5983.38</v>
      </c>
      <c r="H292" s="10">
        <v>8.6300000000000002E-2</v>
      </c>
      <c r="I292" s="10">
        <v>3058.172</v>
      </c>
      <c r="J292" s="10">
        <v>-64.819999999999993</v>
      </c>
    </row>
    <row r="293" spans="1:10" x14ac:dyDescent="0.35">
      <c r="A293" s="9" t="s">
        <v>78</v>
      </c>
      <c r="B293" s="10">
        <v>432472</v>
      </c>
      <c r="C293" s="10">
        <v>139</v>
      </c>
      <c r="D293" s="10">
        <v>24.423918177000001</v>
      </c>
      <c r="E293" s="10">
        <v>24.488609636</v>
      </c>
      <c r="F293" s="10">
        <v>2925.2080000000001</v>
      </c>
      <c r="G293" s="10">
        <v>4986.1499999999996</v>
      </c>
      <c r="H293" s="10">
        <v>6.4699999999999994E-2</v>
      </c>
      <c r="I293" s="10">
        <v>2060.942</v>
      </c>
      <c r="J293" s="10">
        <v>-63.72</v>
      </c>
    </row>
    <row r="294" spans="1:10" x14ac:dyDescent="0.35">
      <c r="A294" s="9" t="s">
        <v>78</v>
      </c>
      <c r="B294" s="10">
        <v>432472</v>
      </c>
      <c r="C294" s="10">
        <v>140</v>
      </c>
      <c r="D294" s="10">
        <v>24.499391545999998</v>
      </c>
      <c r="E294" s="10">
        <v>24.564083005000001</v>
      </c>
      <c r="F294" s="10">
        <v>2725.7620000000002</v>
      </c>
      <c r="G294" s="10">
        <v>4421.0529999999999</v>
      </c>
      <c r="H294" s="10">
        <v>6.4699999999999994E-2</v>
      </c>
      <c r="I294" s="10">
        <v>1695.2909999999999</v>
      </c>
      <c r="J294" s="10">
        <v>-71.16</v>
      </c>
    </row>
    <row r="295" spans="1:10" x14ac:dyDescent="0.35">
      <c r="A295" s="9" t="s">
        <v>78</v>
      </c>
      <c r="B295" s="10">
        <v>432472</v>
      </c>
      <c r="C295" s="10">
        <v>141</v>
      </c>
      <c r="D295" s="10">
        <v>24.585646825000001</v>
      </c>
      <c r="E295" s="10">
        <v>24.650338284</v>
      </c>
      <c r="F295" s="10">
        <v>2891.9670000000001</v>
      </c>
      <c r="G295" s="10">
        <v>4454.2939999999999</v>
      </c>
      <c r="H295" s="10">
        <v>6.4699999999999994E-2</v>
      </c>
      <c r="I295" s="10">
        <v>1562.327</v>
      </c>
      <c r="J295" s="10">
        <v>-68.36</v>
      </c>
    </row>
    <row r="296" spans="1:10" x14ac:dyDescent="0.35">
      <c r="A296" s="9" t="s">
        <v>78</v>
      </c>
      <c r="B296" s="10">
        <v>432472</v>
      </c>
      <c r="C296" s="10">
        <v>142</v>
      </c>
      <c r="D296" s="10">
        <v>24.747375472000002</v>
      </c>
      <c r="E296" s="10">
        <v>24.887540300000001</v>
      </c>
      <c r="F296" s="10">
        <v>2825.4850000000001</v>
      </c>
      <c r="G296" s="10">
        <v>4221.607</v>
      </c>
      <c r="H296" s="10">
        <v>0.14019999999999999</v>
      </c>
      <c r="I296" s="10">
        <v>1396.1220000000001</v>
      </c>
      <c r="J296" s="10">
        <v>-68.67</v>
      </c>
    </row>
    <row r="297" spans="1:10" x14ac:dyDescent="0.35">
      <c r="A297" s="9" t="s">
        <v>78</v>
      </c>
      <c r="B297" s="10">
        <v>432472</v>
      </c>
      <c r="C297" s="10">
        <v>143</v>
      </c>
      <c r="D297" s="10">
        <v>24.973795579000001</v>
      </c>
      <c r="E297" s="10">
        <v>24.995359399000002</v>
      </c>
      <c r="F297" s="10">
        <v>2526.3159999999998</v>
      </c>
      <c r="G297" s="10">
        <v>3855.9560000000001</v>
      </c>
      <c r="H297" s="10">
        <v>2.1600000000000001E-2</v>
      </c>
      <c r="I297" s="10">
        <v>1329.64</v>
      </c>
      <c r="J297" s="10">
        <v>-87.09</v>
      </c>
    </row>
    <row r="298" spans="1:10" x14ac:dyDescent="0.35">
      <c r="A298" s="9" t="s">
        <v>78</v>
      </c>
      <c r="B298" s="10">
        <v>432472</v>
      </c>
      <c r="C298" s="10">
        <v>144</v>
      </c>
      <c r="D298" s="10">
        <v>24.995359399000002</v>
      </c>
      <c r="E298" s="10">
        <v>25.016923217999999</v>
      </c>
      <c r="F298" s="10">
        <v>2493.0749999999998</v>
      </c>
      <c r="G298" s="10">
        <v>4121.884</v>
      </c>
      <c r="H298" s="10">
        <v>2.1600000000000001E-2</v>
      </c>
      <c r="I298" s="10">
        <v>1628.809</v>
      </c>
      <c r="J298" s="10">
        <v>-71.31</v>
      </c>
    </row>
    <row r="299" spans="1:10" x14ac:dyDescent="0.35">
      <c r="A299" s="9" t="s">
        <v>78</v>
      </c>
      <c r="B299" s="10">
        <v>432472</v>
      </c>
      <c r="C299" s="10">
        <v>145</v>
      </c>
      <c r="D299" s="10">
        <v>25.027705128000001</v>
      </c>
      <c r="E299" s="10">
        <v>25.070832766999999</v>
      </c>
      <c r="F299" s="10">
        <v>2459.8339999999998</v>
      </c>
      <c r="G299" s="10">
        <v>4088.643</v>
      </c>
      <c r="H299" s="10">
        <v>4.3099999999999999E-2</v>
      </c>
      <c r="I299" s="10">
        <v>1628.809</v>
      </c>
      <c r="J299" s="10">
        <v>-69.900000000000006</v>
      </c>
    </row>
    <row r="300" spans="1:10" x14ac:dyDescent="0.35">
      <c r="A300" s="9" t="s">
        <v>78</v>
      </c>
      <c r="B300" s="10">
        <v>432472</v>
      </c>
      <c r="C300" s="10">
        <v>146</v>
      </c>
      <c r="D300" s="10">
        <v>25.081614677000001</v>
      </c>
      <c r="E300" s="10">
        <v>25.113960407</v>
      </c>
      <c r="F300" s="10">
        <v>2559.5569999999998</v>
      </c>
      <c r="G300" s="10">
        <v>3822.7150000000001</v>
      </c>
      <c r="H300" s="10">
        <v>3.2300000000000002E-2</v>
      </c>
      <c r="I300" s="10">
        <v>1263.1579999999999</v>
      </c>
      <c r="J300" s="10">
        <v>-66.849999999999994</v>
      </c>
    </row>
    <row r="301" spans="1:10" x14ac:dyDescent="0.35">
      <c r="A301" s="9" t="s">
        <v>78</v>
      </c>
      <c r="B301" s="10">
        <v>432472</v>
      </c>
      <c r="C301" s="10">
        <v>147</v>
      </c>
      <c r="D301" s="10">
        <v>25.124742316999999</v>
      </c>
      <c r="E301" s="10">
        <v>25.157088045999998</v>
      </c>
      <c r="F301" s="10">
        <v>2559.5569999999998</v>
      </c>
      <c r="G301" s="10">
        <v>3789.4740000000002</v>
      </c>
      <c r="H301" s="10">
        <v>3.2300000000000002E-2</v>
      </c>
      <c r="I301" s="10">
        <v>1229.9169999999999</v>
      </c>
      <c r="J301" s="10">
        <v>-66.73</v>
      </c>
    </row>
    <row r="302" spans="1:10" x14ac:dyDescent="0.35">
      <c r="A302" s="9" t="s">
        <v>78</v>
      </c>
      <c r="B302" s="10">
        <v>432472</v>
      </c>
      <c r="C302" s="10">
        <v>148</v>
      </c>
      <c r="D302" s="10">
        <v>25.167869956000001</v>
      </c>
      <c r="E302" s="10">
        <v>25.189433776000001</v>
      </c>
      <c r="F302" s="10">
        <v>2526.3159999999998</v>
      </c>
      <c r="G302" s="10">
        <v>3756.2330000000002</v>
      </c>
      <c r="H302" s="10">
        <v>2.1600000000000001E-2</v>
      </c>
      <c r="I302" s="10">
        <v>1229.9169999999999</v>
      </c>
      <c r="J302" s="10">
        <v>-71.400000000000006</v>
      </c>
    </row>
    <row r="303" spans="1:10" x14ac:dyDescent="0.35">
      <c r="A303" s="9" t="s">
        <v>78</v>
      </c>
      <c r="B303" s="10">
        <v>432472</v>
      </c>
      <c r="C303" s="10">
        <v>149</v>
      </c>
      <c r="D303" s="10">
        <v>25.189433776000001</v>
      </c>
      <c r="E303" s="10">
        <v>25.254125235</v>
      </c>
      <c r="F303" s="10">
        <v>2526.3159999999998</v>
      </c>
      <c r="G303" s="10">
        <v>3756.2330000000002</v>
      </c>
      <c r="H303" s="10">
        <v>6.4699999999999994E-2</v>
      </c>
      <c r="I303" s="10">
        <v>1229.9169999999999</v>
      </c>
      <c r="J303" s="10">
        <v>-72.53</v>
      </c>
    </row>
    <row r="304" spans="1:10" x14ac:dyDescent="0.35">
      <c r="A304" s="9" t="s">
        <v>78</v>
      </c>
      <c r="B304" s="10">
        <v>432472</v>
      </c>
      <c r="C304" s="10">
        <v>150</v>
      </c>
      <c r="D304" s="10">
        <v>25.383508153000001</v>
      </c>
      <c r="E304" s="10">
        <v>25.426635791999999</v>
      </c>
      <c r="F304" s="10">
        <v>3523.5459999999998</v>
      </c>
      <c r="G304" s="10">
        <v>4919.6679999999997</v>
      </c>
      <c r="H304" s="10">
        <v>4.3099999999999999E-2</v>
      </c>
      <c r="I304" s="10">
        <v>1396.1220000000001</v>
      </c>
      <c r="J304" s="10">
        <v>-72.77</v>
      </c>
    </row>
    <row r="305" spans="1:10" x14ac:dyDescent="0.35">
      <c r="A305" s="9" t="s">
        <v>78</v>
      </c>
      <c r="B305" s="10">
        <v>432472</v>
      </c>
      <c r="C305" s="10">
        <v>151</v>
      </c>
      <c r="D305" s="10">
        <v>25.469763432000001</v>
      </c>
      <c r="E305" s="10">
        <v>25.545236800000001</v>
      </c>
      <c r="F305" s="10">
        <v>2459.8339999999998</v>
      </c>
      <c r="G305" s="10">
        <v>4720.2219999999998</v>
      </c>
      <c r="H305" s="10">
        <v>7.5499999999999998E-2</v>
      </c>
      <c r="I305" s="10">
        <v>2260.3879999999999</v>
      </c>
      <c r="J305" s="10">
        <v>-67.27</v>
      </c>
    </row>
    <row r="306" spans="1:10" x14ac:dyDescent="0.35">
      <c r="A306" s="9" t="s">
        <v>78</v>
      </c>
      <c r="B306" s="10">
        <v>432472</v>
      </c>
      <c r="C306" s="10">
        <v>152</v>
      </c>
      <c r="D306" s="10">
        <v>25.577582530000001</v>
      </c>
      <c r="E306" s="10">
        <v>25.674619718999999</v>
      </c>
      <c r="F306" s="10">
        <v>2792.2440000000001</v>
      </c>
      <c r="G306" s="10">
        <v>3756.2330000000002</v>
      </c>
      <c r="H306" s="10">
        <v>9.7000000000000003E-2</v>
      </c>
      <c r="I306" s="10">
        <v>963.98900000000003</v>
      </c>
      <c r="J306" s="10">
        <v>-64.2</v>
      </c>
    </row>
    <row r="307" spans="1:10" x14ac:dyDescent="0.35">
      <c r="A307" s="9" t="s">
        <v>78</v>
      </c>
      <c r="B307" s="10">
        <v>432472</v>
      </c>
      <c r="C307" s="10">
        <v>153</v>
      </c>
      <c r="D307" s="10">
        <v>25.782438816999999</v>
      </c>
      <c r="E307" s="10">
        <v>25.857912186</v>
      </c>
      <c r="F307" s="10">
        <v>2991.69</v>
      </c>
      <c r="G307" s="10">
        <v>5518.0060000000003</v>
      </c>
      <c r="H307" s="10">
        <v>7.5499999999999998E-2</v>
      </c>
      <c r="I307" s="10">
        <v>2526.3159999999998</v>
      </c>
      <c r="J307" s="10">
        <v>-71.540000000000006</v>
      </c>
    </row>
    <row r="308" spans="1:10" x14ac:dyDescent="0.35">
      <c r="A308" s="9" t="s">
        <v>78</v>
      </c>
      <c r="B308" s="10">
        <v>432472</v>
      </c>
      <c r="C308" s="10">
        <v>154</v>
      </c>
      <c r="D308" s="10">
        <v>25.879476005000001</v>
      </c>
      <c r="E308" s="10">
        <v>25.944167464</v>
      </c>
      <c r="F308" s="10">
        <v>2925.2080000000001</v>
      </c>
      <c r="G308" s="10">
        <v>4088.643</v>
      </c>
      <c r="H308" s="10">
        <v>6.4699999999999994E-2</v>
      </c>
      <c r="I308" s="10">
        <v>1163.4349999999999</v>
      </c>
      <c r="J308" s="10">
        <v>-63.77</v>
      </c>
    </row>
    <row r="309" spans="1:10" x14ac:dyDescent="0.35">
      <c r="A309" s="9" t="s">
        <v>78</v>
      </c>
      <c r="B309" s="10">
        <v>432472</v>
      </c>
      <c r="C309" s="10">
        <v>155</v>
      </c>
      <c r="D309" s="10">
        <v>25.987295104000001</v>
      </c>
      <c r="E309" s="10">
        <v>26.095114202000001</v>
      </c>
      <c r="F309" s="10">
        <v>2925.2080000000001</v>
      </c>
      <c r="G309" s="10">
        <v>4188.366</v>
      </c>
      <c r="H309" s="10">
        <v>0.10780000000000001</v>
      </c>
      <c r="I309" s="10">
        <v>1263.1579999999999</v>
      </c>
      <c r="J309" s="10">
        <v>-65.88</v>
      </c>
    </row>
    <row r="310" spans="1:10" x14ac:dyDescent="0.35">
      <c r="A310" s="9" t="s">
        <v>78</v>
      </c>
      <c r="B310" s="10">
        <v>432472</v>
      </c>
      <c r="C310" s="10">
        <v>156</v>
      </c>
      <c r="D310" s="10">
        <v>26.116678021999999</v>
      </c>
      <c r="E310" s="10">
        <v>26.21371521</v>
      </c>
      <c r="F310" s="10">
        <v>2858.7260000000001</v>
      </c>
      <c r="G310" s="10">
        <v>3889.1970000000001</v>
      </c>
      <c r="H310" s="10">
        <v>9.7000000000000003E-2</v>
      </c>
      <c r="I310" s="10">
        <v>1030.471</v>
      </c>
      <c r="J310" s="10">
        <v>-72.069999999999993</v>
      </c>
    </row>
    <row r="311" spans="1:10" x14ac:dyDescent="0.35">
      <c r="A311" s="9" t="s">
        <v>78</v>
      </c>
      <c r="B311" s="10">
        <v>432472</v>
      </c>
      <c r="C311" s="10">
        <v>157</v>
      </c>
      <c r="D311" s="10">
        <v>26.321534309</v>
      </c>
      <c r="E311" s="10">
        <v>26.418571496999999</v>
      </c>
      <c r="F311" s="10">
        <v>2526.3159999999998</v>
      </c>
      <c r="G311" s="10">
        <v>3988.92</v>
      </c>
      <c r="H311" s="10">
        <v>9.7000000000000003E-2</v>
      </c>
      <c r="I311" s="10">
        <v>1462.604</v>
      </c>
      <c r="J311" s="10">
        <v>-67.819999999999993</v>
      </c>
    </row>
    <row r="312" spans="1:10" x14ac:dyDescent="0.35">
      <c r="A312" s="9" t="s">
        <v>78</v>
      </c>
      <c r="B312" s="10">
        <v>432472</v>
      </c>
      <c r="C312" s="10">
        <v>158</v>
      </c>
      <c r="D312" s="10">
        <v>26.526390595999999</v>
      </c>
      <c r="E312" s="10">
        <v>26.612645874999998</v>
      </c>
      <c r="F312" s="10">
        <v>2592.7979999999998</v>
      </c>
      <c r="G312" s="10">
        <v>4188.366</v>
      </c>
      <c r="H312" s="10">
        <v>8.6300000000000002E-2</v>
      </c>
      <c r="I312" s="10">
        <v>1595.568</v>
      </c>
      <c r="J312" s="10">
        <v>-58.56</v>
      </c>
    </row>
    <row r="313" spans="1:10" x14ac:dyDescent="0.35">
      <c r="A313" s="9" t="s">
        <v>78</v>
      </c>
      <c r="B313" s="10">
        <v>432472</v>
      </c>
      <c r="C313" s="10">
        <v>159</v>
      </c>
      <c r="D313" s="10">
        <v>26.688119242999999</v>
      </c>
      <c r="E313" s="10">
        <v>26.742028792999999</v>
      </c>
      <c r="F313" s="10">
        <v>4421.0529999999999</v>
      </c>
      <c r="G313" s="10">
        <v>5185.5959999999995</v>
      </c>
      <c r="H313" s="10">
        <v>5.3900000000000003E-2</v>
      </c>
      <c r="I313" s="10">
        <v>764.54300000000001</v>
      </c>
      <c r="J313" s="10">
        <v>-64.16</v>
      </c>
    </row>
    <row r="314" spans="1:10" x14ac:dyDescent="0.35">
      <c r="A314" s="9" t="s">
        <v>78</v>
      </c>
      <c r="B314" s="10">
        <v>432472</v>
      </c>
      <c r="C314" s="10">
        <v>160</v>
      </c>
      <c r="D314" s="10">
        <v>26.785156432000001</v>
      </c>
      <c r="E314" s="10">
        <v>26.90375744</v>
      </c>
      <c r="F314" s="10">
        <v>2626.0390000000002</v>
      </c>
      <c r="G314" s="10">
        <v>4221.607</v>
      </c>
      <c r="H314" s="10">
        <v>0.1186</v>
      </c>
      <c r="I314" s="10">
        <v>1595.568</v>
      </c>
      <c r="J314" s="10">
        <v>-63.83</v>
      </c>
    </row>
    <row r="315" spans="1:10" x14ac:dyDescent="0.35">
      <c r="A315" s="9" t="s">
        <v>78</v>
      </c>
      <c r="B315" s="10">
        <v>432472</v>
      </c>
      <c r="C315" s="10">
        <v>161</v>
      </c>
      <c r="D315" s="10">
        <v>26.92532126</v>
      </c>
      <c r="E315" s="10">
        <v>26.990012718999999</v>
      </c>
      <c r="F315" s="10">
        <v>4587.2579999999998</v>
      </c>
      <c r="G315" s="10">
        <v>5817.1750000000002</v>
      </c>
      <c r="H315" s="10">
        <v>6.4699999999999994E-2</v>
      </c>
      <c r="I315" s="10">
        <v>1229.9169999999999</v>
      </c>
      <c r="J315" s="10">
        <v>-68.62</v>
      </c>
    </row>
    <row r="316" spans="1:10" x14ac:dyDescent="0.35">
      <c r="A316" s="9" t="s">
        <v>78</v>
      </c>
      <c r="B316" s="10">
        <v>432472</v>
      </c>
      <c r="C316" s="10">
        <v>162</v>
      </c>
      <c r="D316" s="10">
        <v>27.022358447999999</v>
      </c>
      <c r="E316" s="10">
        <v>27.151741367</v>
      </c>
      <c r="F316" s="10">
        <v>2526.3159999999998</v>
      </c>
      <c r="G316" s="10">
        <v>4155.125</v>
      </c>
      <c r="H316" s="10">
        <v>0.12939999999999999</v>
      </c>
      <c r="I316" s="10">
        <v>1628.809</v>
      </c>
      <c r="J316" s="10">
        <v>-63.93</v>
      </c>
    </row>
    <row r="317" spans="1:10" x14ac:dyDescent="0.35">
      <c r="A317" s="9" t="s">
        <v>78</v>
      </c>
      <c r="B317" s="10">
        <v>432472</v>
      </c>
      <c r="C317" s="10">
        <v>163</v>
      </c>
      <c r="D317" s="10">
        <v>27.151741367</v>
      </c>
      <c r="E317" s="10">
        <v>27.216432825999998</v>
      </c>
      <c r="F317" s="10">
        <v>4554.0169999999998</v>
      </c>
      <c r="G317" s="10">
        <v>6581.7169999999996</v>
      </c>
      <c r="H317" s="10">
        <v>6.4699999999999994E-2</v>
      </c>
      <c r="I317" s="10">
        <v>2027.701</v>
      </c>
      <c r="J317" s="10">
        <v>-73.400000000000006</v>
      </c>
    </row>
    <row r="318" spans="1:10" x14ac:dyDescent="0.35">
      <c r="A318" s="9" t="s">
        <v>78</v>
      </c>
      <c r="B318" s="10">
        <v>432472</v>
      </c>
      <c r="C318" s="10">
        <v>164</v>
      </c>
      <c r="D318" s="10">
        <v>27.307318735999999</v>
      </c>
      <c r="E318" s="10">
        <v>27.372010195000001</v>
      </c>
      <c r="F318" s="10">
        <v>2393.3519999999999</v>
      </c>
      <c r="G318" s="10">
        <v>3988.92</v>
      </c>
      <c r="H318" s="10">
        <v>6.4699999999999994E-2</v>
      </c>
      <c r="I318" s="10">
        <v>1595.568</v>
      </c>
      <c r="J318" s="10">
        <v>-68.38</v>
      </c>
    </row>
    <row r="319" spans="1:10" x14ac:dyDescent="0.35">
      <c r="A319" s="9" t="s">
        <v>78</v>
      </c>
      <c r="B319" s="10">
        <v>432472</v>
      </c>
      <c r="C319" s="10">
        <v>165</v>
      </c>
      <c r="D319" s="10">
        <v>27.436701654</v>
      </c>
      <c r="E319" s="10">
        <v>27.479829293000002</v>
      </c>
      <c r="F319" s="10">
        <v>2559.5569999999998</v>
      </c>
      <c r="G319" s="10">
        <v>4022.1610000000001</v>
      </c>
      <c r="H319" s="10">
        <v>4.3099999999999999E-2</v>
      </c>
      <c r="I319" s="10">
        <v>1462.604</v>
      </c>
      <c r="J319" s="10">
        <v>-65.959999999999994</v>
      </c>
    </row>
    <row r="320" spans="1:10" x14ac:dyDescent="0.35">
      <c r="A320" s="9" t="s">
        <v>78</v>
      </c>
      <c r="B320" s="10">
        <v>432472</v>
      </c>
      <c r="C320" s="10">
        <v>166</v>
      </c>
      <c r="D320" s="10">
        <v>27.533738842000002</v>
      </c>
      <c r="E320" s="10">
        <v>27.587648391999998</v>
      </c>
      <c r="F320" s="10">
        <v>2759.0030000000002</v>
      </c>
      <c r="G320" s="10">
        <v>3590.0279999999998</v>
      </c>
      <c r="H320" s="10">
        <v>5.3900000000000003E-2</v>
      </c>
      <c r="I320" s="10">
        <v>831.02499999999998</v>
      </c>
      <c r="J320" s="10">
        <v>-66.510000000000005</v>
      </c>
    </row>
    <row r="321" spans="1:10" x14ac:dyDescent="0.35">
      <c r="A321" s="9" t="s">
        <v>78</v>
      </c>
      <c r="B321" s="10">
        <v>432472</v>
      </c>
      <c r="C321" s="10">
        <v>167</v>
      </c>
      <c r="D321" s="10">
        <v>27.587648391999998</v>
      </c>
      <c r="E321" s="10">
        <v>27.641557940999999</v>
      </c>
      <c r="F321" s="10">
        <v>2825.4850000000001</v>
      </c>
      <c r="G321" s="10">
        <v>3457.0639999999999</v>
      </c>
      <c r="H321" s="10">
        <v>5.3900000000000003E-2</v>
      </c>
      <c r="I321" s="10">
        <v>631.57899999999995</v>
      </c>
      <c r="J321" s="10">
        <v>-63.84</v>
      </c>
    </row>
    <row r="322" spans="1:10" x14ac:dyDescent="0.35">
      <c r="A322" s="9" t="s">
        <v>78</v>
      </c>
      <c r="B322" s="10">
        <v>432472</v>
      </c>
      <c r="C322" s="10">
        <v>168</v>
      </c>
      <c r="D322" s="10">
        <v>27.824850408</v>
      </c>
      <c r="E322" s="10">
        <v>27.900323777000001</v>
      </c>
      <c r="F322" s="10">
        <v>2027.701</v>
      </c>
      <c r="G322" s="10">
        <v>3457.0639999999999</v>
      </c>
      <c r="H322" s="10">
        <v>7.5499999999999998E-2</v>
      </c>
      <c r="I322" s="10">
        <v>1429.3630000000001</v>
      </c>
      <c r="J322" s="10">
        <v>-74.47</v>
      </c>
    </row>
    <row r="323" spans="1:10" x14ac:dyDescent="0.35">
      <c r="A323" s="9" t="s">
        <v>78</v>
      </c>
      <c r="B323" s="10">
        <v>432472</v>
      </c>
      <c r="C323" s="10">
        <v>169</v>
      </c>
      <c r="D323" s="10">
        <v>28.072834334</v>
      </c>
      <c r="E323" s="10">
        <v>28.148307703</v>
      </c>
      <c r="F323" s="10">
        <v>2326.87</v>
      </c>
      <c r="G323" s="10">
        <v>3523.5459999999998</v>
      </c>
      <c r="H323" s="10">
        <v>7.5499999999999998E-2</v>
      </c>
      <c r="I323" s="10">
        <v>1196.6759999999999</v>
      </c>
      <c r="J323" s="10">
        <v>-68.569999999999993</v>
      </c>
    </row>
    <row r="324" spans="1:10" x14ac:dyDescent="0.35">
      <c r="A324" s="9" t="s">
        <v>78</v>
      </c>
      <c r="B324" s="10">
        <v>432472</v>
      </c>
      <c r="C324" s="10">
        <v>170</v>
      </c>
      <c r="D324" s="10">
        <v>28.256126802000001</v>
      </c>
      <c r="E324" s="10">
        <v>28.353163989999999</v>
      </c>
      <c r="F324" s="10">
        <v>2326.87</v>
      </c>
      <c r="G324" s="10">
        <v>3290.8589999999999</v>
      </c>
      <c r="H324" s="10">
        <v>9.7000000000000003E-2</v>
      </c>
      <c r="I324" s="10">
        <v>963.98900000000003</v>
      </c>
      <c r="J324" s="10">
        <v>-67.14</v>
      </c>
    </row>
    <row r="325" spans="1:10" x14ac:dyDescent="0.35">
      <c r="A325" s="9" t="s">
        <v>78</v>
      </c>
      <c r="B325" s="10">
        <v>432472</v>
      </c>
      <c r="C325" s="10">
        <v>171</v>
      </c>
      <c r="D325" s="10">
        <v>28.708967014999999</v>
      </c>
      <c r="E325" s="10">
        <v>28.762876563999999</v>
      </c>
      <c r="F325" s="10">
        <v>3390.5819999999999</v>
      </c>
      <c r="G325" s="10">
        <v>4421.0529999999999</v>
      </c>
      <c r="H325" s="10">
        <v>5.3900000000000003E-2</v>
      </c>
      <c r="I325" s="10">
        <v>1030.471</v>
      </c>
      <c r="J325" s="10">
        <v>-65.25</v>
      </c>
    </row>
    <row r="326" spans="1:10" x14ac:dyDescent="0.35">
      <c r="A326" s="9" t="s">
        <v>78</v>
      </c>
      <c r="B326" s="10">
        <v>432472</v>
      </c>
      <c r="C326" s="10">
        <v>172</v>
      </c>
      <c r="D326" s="10">
        <v>28.773658474000001</v>
      </c>
      <c r="E326" s="10">
        <v>28.816786112999999</v>
      </c>
      <c r="F326" s="10">
        <v>3257.6179999999999</v>
      </c>
      <c r="G326" s="10">
        <v>4587.2579999999998</v>
      </c>
      <c r="H326" s="10">
        <v>4.3099999999999999E-2</v>
      </c>
      <c r="I326" s="10">
        <v>1329.64</v>
      </c>
      <c r="J326" s="10">
        <v>-68.83</v>
      </c>
    </row>
    <row r="327" spans="1:10" x14ac:dyDescent="0.35">
      <c r="A327" s="9" t="s">
        <v>78</v>
      </c>
      <c r="B327" s="10">
        <v>432472</v>
      </c>
      <c r="C327" s="10">
        <v>173</v>
      </c>
      <c r="D327" s="10">
        <v>28.816786112999999</v>
      </c>
      <c r="E327" s="10">
        <v>28.881477572000001</v>
      </c>
      <c r="F327" s="10">
        <v>3257.6179999999999</v>
      </c>
      <c r="G327" s="10">
        <v>4321.33</v>
      </c>
      <c r="H327" s="10">
        <v>6.4699999999999994E-2</v>
      </c>
      <c r="I327" s="10">
        <v>1063.712</v>
      </c>
      <c r="J327" s="10">
        <v>-67.760000000000005</v>
      </c>
    </row>
    <row r="328" spans="1:10" x14ac:dyDescent="0.35">
      <c r="A328" s="9" t="s">
        <v>78</v>
      </c>
      <c r="B328" s="10">
        <v>432472</v>
      </c>
      <c r="C328" s="10">
        <v>174</v>
      </c>
      <c r="D328" s="10">
        <v>28.881477572000001</v>
      </c>
      <c r="E328" s="10">
        <v>28.956950940999999</v>
      </c>
      <c r="F328" s="10">
        <v>3224.377</v>
      </c>
      <c r="G328" s="10">
        <v>4387.8119999999999</v>
      </c>
      <c r="H328" s="10">
        <v>7.5499999999999998E-2</v>
      </c>
      <c r="I328" s="10">
        <v>1163.4349999999999</v>
      </c>
      <c r="J328" s="10">
        <v>-71.61</v>
      </c>
    </row>
    <row r="329" spans="1:10" x14ac:dyDescent="0.35">
      <c r="A329" s="9" t="s">
        <v>78</v>
      </c>
      <c r="B329" s="10">
        <v>432472</v>
      </c>
      <c r="C329" s="10">
        <v>175</v>
      </c>
      <c r="D329" s="10">
        <v>28.967732851000001</v>
      </c>
      <c r="E329" s="10">
        <v>29.021642400000001</v>
      </c>
      <c r="F329" s="10">
        <v>3157.895</v>
      </c>
      <c r="G329" s="10">
        <v>4288.0889999999999</v>
      </c>
      <c r="H329" s="10">
        <v>5.3900000000000003E-2</v>
      </c>
      <c r="I329" s="10">
        <v>1130.194</v>
      </c>
      <c r="J329" s="10">
        <v>-65.989999999999995</v>
      </c>
    </row>
    <row r="330" spans="1:10" x14ac:dyDescent="0.35">
      <c r="A330" s="9" t="s">
        <v>78</v>
      </c>
      <c r="B330" s="10">
        <v>432472</v>
      </c>
      <c r="C330" s="10">
        <v>176</v>
      </c>
      <c r="D330" s="10">
        <v>29.03242431</v>
      </c>
      <c r="E330" s="10">
        <v>29.097115768999998</v>
      </c>
      <c r="F330" s="10">
        <v>3058.172</v>
      </c>
      <c r="G330" s="10">
        <v>4221.607</v>
      </c>
      <c r="H330" s="10">
        <v>6.4699999999999994E-2</v>
      </c>
      <c r="I330" s="10">
        <v>1163.4349999999999</v>
      </c>
      <c r="J330" s="10">
        <v>-67.06</v>
      </c>
    </row>
    <row r="331" spans="1:10" x14ac:dyDescent="0.35">
      <c r="A331" s="9" t="s">
        <v>78</v>
      </c>
      <c r="B331" s="10">
        <v>432472</v>
      </c>
      <c r="C331" s="10">
        <v>177</v>
      </c>
      <c r="D331" s="10">
        <v>29.097115768999998</v>
      </c>
      <c r="E331" s="10">
        <v>29.151025317999999</v>
      </c>
      <c r="F331" s="10">
        <v>4055.402</v>
      </c>
      <c r="G331" s="10">
        <v>4454.2939999999999</v>
      </c>
      <c r="H331" s="10">
        <v>5.3900000000000003E-2</v>
      </c>
      <c r="I331" s="10">
        <v>398.892</v>
      </c>
      <c r="J331" s="10">
        <v>-65.5</v>
      </c>
    </row>
    <row r="332" spans="1:10" x14ac:dyDescent="0.35">
      <c r="A332" s="9" t="s">
        <v>78</v>
      </c>
      <c r="B332" s="10">
        <v>432472</v>
      </c>
      <c r="C332" s="10">
        <v>178</v>
      </c>
      <c r="D332" s="10">
        <v>29.140243408</v>
      </c>
      <c r="E332" s="10">
        <v>29.226498686999999</v>
      </c>
      <c r="F332" s="10">
        <v>4155.125</v>
      </c>
      <c r="G332" s="10">
        <v>4587.2579999999998</v>
      </c>
      <c r="H332" s="10">
        <v>8.6300000000000002E-2</v>
      </c>
      <c r="I332" s="10">
        <v>432.13299999999998</v>
      </c>
      <c r="J332" s="10">
        <v>-69.77</v>
      </c>
    </row>
    <row r="333" spans="1:10" x14ac:dyDescent="0.35">
      <c r="A333" s="57" t="s">
        <v>80</v>
      </c>
      <c r="B333" s="4">
        <v>453374</v>
      </c>
      <c r="C333" s="4">
        <v>1</v>
      </c>
      <c r="D333" s="4">
        <v>0.58260724200000003</v>
      </c>
      <c r="E333" s="4">
        <v>0.62060336699999996</v>
      </c>
      <c r="F333" s="4">
        <v>1278.261</v>
      </c>
      <c r="G333" s="4">
        <v>2157.0650000000001</v>
      </c>
      <c r="H333" s="4">
        <v>3.7999999999999999E-2</v>
      </c>
      <c r="I333" s="4">
        <v>878.80399999999997</v>
      </c>
      <c r="J333" s="4">
        <v>-62.63</v>
      </c>
    </row>
    <row r="334" spans="1:10" x14ac:dyDescent="0.35">
      <c r="A334" s="57" t="s">
        <v>80</v>
      </c>
      <c r="B334" s="4">
        <v>453374</v>
      </c>
      <c r="C334" s="4">
        <v>2</v>
      </c>
      <c r="D334" s="4">
        <v>0.69659561599999997</v>
      </c>
      <c r="E334" s="4">
        <v>0.72825905300000005</v>
      </c>
      <c r="F334" s="4">
        <v>1477.989</v>
      </c>
      <c r="G334" s="4">
        <v>2356.7930000000001</v>
      </c>
      <c r="H334" s="4">
        <v>3.1699999999999999E-2</v>
      </c>
      <c r="I334" s="4">
        <v>878.80399999999997</v>
      </c>
      <c r="J334" s="4">
        <v>-60.91</v>
      </c>
    </row>
    <row r="335" spans="1:10" x14ac:dyDescent="0.35">
      <c r="A335" s="57" t="s">
        <v>80</v>
      </c>
      <c r="B335" s="4">
        <v>453374</v>
      </c>
      <c r="C335" s="4">
        <v>3</v>
      </c>
      <c r="D335" s="4">
        <v>0.80425130199999995</v>
      </c>
      <c r="E335" s="4">
        <v>0.854912801</v>
      </c>
      <c r="F335" s="4">
        <v>1597.826</v>
      </c>
      <c r="G335" s="4">
        <v>2436.6849999999999</v>
      </c>
      <c r="H335" s="4">
        <v>5.0700000000000002E-2</v>
      </c>
      <c r="I335" s="4">
        <v>838.85900000000004</v>
      </c>
      <c r="J335" s="4">
        <v>-58.14</v>
      </c>
    </row>
    <row r="336" spans="1:10" x14ac:dyDescent="0.35">
      <c r="A336" s="57" t="s">
        <v>80</v>
      </c>
      <c r="B336" s="4">
        <v>453374</v>
      </c>
      <c r="C336" s="4">
        <v>4</v>
      </c>
      <c r="D336" s="4">
        <v>0.91190698800000003</v>
      </c>
      <c r="E336" s="4">
        <v>0.96890117499999995</v>
      </c>
      <c r="F336" s="4">
        <v>1597.826</v>
      </c>
      <c r="G336" s="4">
        <v>2476.63</v>
      </c>
      <c r="H336" s="4">
        <v>5.7000000000000002E-2</v>
      </c>
      <c r="I336" s="4">
        <v>878.80399999999997</v>
      </c>
      <c r="J336" s="4">
        <v>-60.05</v>
      </c>
    </row>
    <row r="337" spans="1:10" x14ac:dyDescent="0.35">
      <c r="A337" s="57" t="s">
        <v>80</v>
      </c>
      <c r="B337" s="4">
        <v>453374</v>
      </c>
      <c r="C337" s="4">
        <v>5</v>
      </c>
      <c r="D337" s="4">
        <v>1.0068973000000001</v>
      </c>
      <c r="E337" s="4">
        <v>1.0575587989999999</v>
      </c>
      <c r="F337" s="4">
        <v>1637.7719999999999</v>
      </c>
      <c r="G337" s="4">
        <v>2516.576</v>
      </c>
      <c r="H337" s="4">
        <v>5.0700000000000002E-2</v>
      </c>
      <c r="I337" s="4">
        <v>878.80399999999997</v>
      </c>
      <c r="J337" s="4">
        <v>-57.45</v>
      </c>
    </row>
    <row r="338" spans="1:10" x14ac:dyDescent="0.35">
      <c r="A338" s="57" t="s">
        <v>80</v>
      </c>
      <c r="B338" s="4">
        <v>453374</v>
      </c>
      <c r="C338" s="4">
        <v>6</v>
      </c>
      <c r="D338" s="4">
        <v>1.101887611</v>
      </c>
      <c r="E338" s="4">
        <v>1.15254911</v>
      </c>
      <c r="F338" s="4">
        <v>1557.88</v>
      </c>
      <c r="G338" s="4">
        <v>2836.1410000000001</v>
      </c>
      <c r="H338" s="4">
        <v>5.0700000000000002E-2</v>
      </c>
      <c r="I338" s="4">
        <v>1278.261</v>
      </c>
      <c r="J338" s="4">
        <v>-56.9</v>
      </c>
    </row>
    <row r="339" spans="1:10" x14ac:dyDescent="0.35">
      <c r="A339" s="57" t="s">
        <v>80</v>
      </c>
      <c r="B339" s="4">
        <v>453374</v>
      </c>
      <c r="C339" s="4">
        <v>7</v>
      </c>
      <c r="D339" s="4">
        <v>1.17787986</v>
      </c>
      <c r="E339" s="4">
        <v>1.2475394209999999</v>
      </c>
      <c r="F339" s="4">
        <v>1597.826</v>
      </c>
      <c r="G339" s="4">
        <v>3914.674</v>
      </c>
      <c r="H339" s="4">
        <v>6.9699999999999998E-2</v>
      </c>
      <c r="I339" s="4">
        <v>2316.848</v>
      </c>
      <c r="J339" s="4">
        <v>-58.72</v>
      </c>
    </row>
    <row r="340" spans="1:10" x14ac:dyDescent="0.35">
      <c r="A340" s="57" t="s">
        <v>80</v>
      </c>
      <c r="B340" s="4">
        <v>453374</v>
      </c>
      <c r="C340" s="4">
        <v>8</v>
      </c>
      <c r="D340" s="4">
        <v>1.285535546</v>
      </c>
      <c r="E340" s="4">
        <v>1.355195108</v>
      </c>
      <c r="F340" s="4">
        <v>1557.88</v>
      </c>
      <c r="G340" s="4">
        <v>3754.8910000000001</v>
      </c>
      <c r="H340" s="4">
        <v>6.9699999999999998E-2</v>
      </c>
      <c r="I340" s="4">
        <v>2197.011</v>
      </c>
      <c r="J340" s="4">
        <v>-59.42</v>
      </c>
    </row>
    <row r="341" spans="1:10" x14ac:dyDescent="0.35">
      <c r="A341" s="57" t="s">
        <v>80</v>
      </c>
      <c r="B341" s="4">
        <v>453374</v>
      </c>
      <c r="C341" s="4">
        <v>9</v>
      </c>
      <c r="D341" s="4">
        <v>1.367860482</v>
      </c>
      <c r="E341" s="4">
        <v>1.431187357</v>
      </c>
      <c r="F341" s="4">
        <v>1677.7170000000001</v>
      </c>
      <c r="G341" s="4">
        <v>3075.8150000000001</v>
      </c>
      <c r="H341" s="4">
        <v>6.3299999999999995E-2</v>
      </c>
      <c r="I341" s="4">
        <v>1398.098</v>
      </c>
      <c r="J341" s="4">
        <v>-55.6</v>
      </c>
    </row>
    <row r="342" spans="1:10" x14ac:dyDescent="0.35">
      <c r="A342" s="57" t="s">
        <v>80</v>
      </c>
      <c r="B342" s="4">
        <v>453374</v>
      </c>
      <c r="C342" s="4">
        <v>10</v>
      </c>
      <c r="D342" s="4">
        <v>1.4565181060000001</v>
      </c>
      <c r="E342" s="4">
        <v>1.5325103550000001</v>
      </c>
      <c r="F342" s="4">
        <v>1677.7170000000001</v>
      </c>
      <c r="G342" s="4">
        <v>2676.3589999999999</v>
      </c>
      <c r="H342" s="4">
        <v>7.5999999999999998E-2</v>
      </c>
      <c r="I342" s="4">
        <v>998.64099999999996</v>
      </c>
      <c r="J342" s="4">
        <v>-58.18</v>
      </c>
    </row>
    <row r="343" spans="1:10" x14ac:dyDescent="0.35">
      <c r="A343" s="57" t="s">
        <v>80</v>
      </c>
      <c r="B343" s="4">
        <v>453374</v>
      </c>
      <c r="C343" s="4">
        <v>11</v>
      </c>
      <c r="D343" s="4">
        <v>1.5578411050000001</v>
      </c>
      <c r="E343" s="4">
        <v>1.621167979</v>
      </c>
      <c r="F343" s="4">
        <v>1717.663</v>
      </c>
      <c r="G343" s="4">
        <v>2756.25</v>
      </c>
      <c r="H343" s="4">
        <v>6.3299999999999995E-2</v>
      </c>
      <c r="I343" s="4">
        <v>1038.587</v>
      </c>
      <c r="J343" s="4">
        <v>-56.39</v>
      </c>
    </row>
    <row r="344" spans="1:10" x14ac:dyDescent="0.35">
      <c r="A344" s="57" t="s">
        <v>80</v>
      </c>
      <c r="B344" s="4">
        <v>453374</v>
      </c>
      <c r="C344" s="4">
        <v>12</v>
      </c>
      <c r="D344" s="4">
        <v>1.6464987289999999</v>
      </c>
      <c r="E344" s="4">
        <v>1.6844948529999999</v>
      </c>
      <c r="F344" s="4">
        <v>1557.88</v>
      </c>
      <c r="G344" s="4">
        <v>2836.1410000000001</v>
      </c>
      <c r="H344" s="4">
        <v>3.7999999999999999E-2</v>
      </c>
      <c r="I344" s="4">
        <v>1278.261</v>
      </c>
      <c r="J344" s="4">
        <v>-58.76</v>
      </c>
    </row>
    <row r="345" spans="1:10" x14ac:dyDescent="0.35">
      <c r="A345" s="57" t="s">
        <v>80</v>
      </c>
      <c r="B345" s="4">
        <v>453374</v>
      </c>
      <c r="C345" s="4">
        <v>13</v>
      </c>
      <c r="D345" s="4">
        <v>1.74148904</v>
      </c>
      <c r="E345" s="4">
        <v>1.7921505390000001</v>
      </c>
      <c r="F345" s="4">
        <v>1398.098</v>
      </c>
      <c r="G345" s="4">
        <v>3035.87</v>
      </c>
      <c r="H345" s="4">
        <v>5.0700000000000002E-2</v>
      </c>
      <c r="I345" s="4">
        <v>1637.7719999999999</v>
      </c>
      <c r="J345" s="4">
        <v>-56.43</v>
      </c>
    </row>
    <row r="346" spans="1:10" x14ac:dyDescent="0.35">
      <c r="A346" s="57" t="s">
        <v>80</v>
      </c>
      <c r="B346" s="4">
        <v>453374</v>
      </c>
      <c r="C346" s="4">
        <v>14</v>
      </c>
      <c r="D346" s="4">
        <v>1.798483227</v>
      </c>
      <c r="E346" s="4">
        <v>1.8554774140000001</v>
      </c>
      <c r="F346" s="4">
        <v>1757.6089999999999</v>
      </c>
      <c r="G346" s="4">
        <v>3155.7069999999999</v>
      </c>
      <c r="H346" s="4">
        <v>5.7000000000000002E-2</v>
      </c>
      <c r="I346" s="4">
        <v>1398.098</v>
      </c>
      <c r="J346" s="4">
        <v>-57.97</v>
      </c>
    </row>
    <row r="347" spans="1:10" x14ac:dyDescent="0.35">
      <c r="A347" s="57" t="s">
        <v>80</v>
      </c>
      <c r="B347" s="4">
        <v>453374</v>
      </c>
      <c r="C347" s="4">
        <v>15</v>
      </c>
      <c r="D347" s="4">
        <v>1.8618101010000001</v>
      </c>
      <c r="E347" s="4">
        <v>1.9314696629999999</v>
      </c>
      <c r="F347" s="4">
        <v>2197.011</v>
      </c>
      <c r="G347" s="4">
        <v>3515.2170000000001</v>
      </c>
      <c r="H347" s="4">
        <v>6.9699999999999998E-2</v>
      </c>
      <c r="I347" s="4">
        <v>1318.2070000000001</v>
      </c>
      <c r="J347" s="4">
        <v>-55.57</v>
      </c>
    </row>
    <row r="348" spans="1:10" x14ac:dyDescent="0.35">
      <c r="A348" s="57" t="s">
        <v>80</v>
      </c>
      <c r="B348" s="4">
        <v>453374</v>
      </c>
      <c r="C348" s="4">
        <v>16</v>
      </c>
      <c r="D348" s="4">
        <v>1.9378023499999999</v>
      </c>
      <c r="E348" s="4">
        <v>2.0137945990000001</v>
      </c>
      <c r="F348" s="4">
        <v>1717.663</v>
      </c>
      <c r="G348" s="4">
        <v>3435.326</v>
      </c>
      <c r="H348" s="4">
        <v>7.5999999999999998E-2</v>
      </c>
      <c r="I348" s="4">
        <v>1717.663</v>
      </c>
      <c r="J348" s="4">
        <v>-59.58</v>
      </c>
    </row>
    <row r="349" spans="1:10" x14ac:dyDescent="0.35">
      <c r="A349" s="57" t="s">
        <v>80</v>
      </c>
      <c r="B349" s="4">
        <v>453374</v>
      </c>
      <c r="C349" s="4">
        <v>17</v>
      </c>
      <c r="D349" s="4">
        <v>2.2354386590000002</v>
      </c>
      <c r="E349" s="4">
        <v>2.286100158</v>
      </c>
      <c r="F349" s="4">
        <v>1597.826</v>
      </c>
      <c r="G349" s="4">
        <v>1917.3910000000001</v>
      </c>
      <c r="H349" s="4">
        <v>5.0700000000000002E-2</v>
      </c>
      <c r="I349" s="4">
        <v>319.565</v>
      </c>
      <c r="J349" s="4">
        <v>-59.2</v>
      </c>
    </row>
    <row r="350" spans="1:10" x14ac:dyDescent="0.35">
      <c r="A350" s="57" t="s">
        <v>80</v>
      </c>
      <c r="B350" s="4">
        <v>453374</v>
      </c>
      <c r="C350" s="4">
        <v>18</v>
      </c>
      <c r="D350" s="4">
        <v>2.3050982200000001</v>
      </c>
      <c r="E350" s="4">
        <v>2.362092407</v>
      </c>
      <c r="F350" s="4">
        <v>1477.989</v>
      </c>
      <c r="G350" s="4">
        <v>3475.2719999999999</v>
      </c>
      <c r="H350" s="4">
        <v>5.7000000000000002E-2</v>
      </c>
      <c r="I350" s="4">
        <v>1997.2829999999999</v>
      </c>
      <c r="J350" s="4">
        <v>-58.69</v>
      </c>
    </row>
    <row r="351" spans="1:10" x14ac:dyDescent="0.35">
      <c r="A351" s="57" t="s">
        <v>80</v>
      </c>
      <c r="B351" s="4">
        <v>453374</v>
      </c>
      <c r="C351" s="4">
        <v>19</v>
      </c>
      <c r="D351" s="4">
        <v>2.3747577820000001</v>
      </c>
      <c r="E351" s="4">
        <v>2.4064212189999998</v>
      </c>
      <c r="F351" s="4">
        <v>1717.663</v>
      </c>
      <c r="G351" s="4">
        <v>3595.1089999999999</v>
      </c>
      <c r="H351" s="4">
        <v>3.1699999999999999E-2</v>
      </c>
      <c r="I351" s="4">
        <v>1877.4459999999999</v>
      </c>
      <c r="J351" s="4">
        <v>-53.57</v>
      </c>
    </row>
    <row r="352" spans="1:10" x14ac:dyDescent="0.35">
      <c r="A352" s="57" t="s">
        <v>80</v>
      </c>
      <c r="B352" s="4">
        <v>453374</v>
      </c>
      <c r="C352" s="4">
        <v>20</v>
      </c>
      <c r="D352" s="4">
        <v>2.4254192809999999</v>
      </c>
      <c r="E352" s="4">
        <v>2.4887461549999998</v>
      </c>
      <c r="F352" s="4">
        <v>1557.88</v>
      </c>
      <c r="G352" s="4">
        <v>3635.0540000000001</v>
      </c>
      <c r="H352" s="4">
        <v>6.3299999999999995E-2</v>
      </c>
      <c r="I352" s="4">
        <v>2077.174</v>
      </c>
      <c r="J352" s="4">
        <v>-54.6</v>
      </c>
    </row>
    <row r="353" spans="1:10" x14ac:dyDescent="0.35">
      <c r="A353" s="57" t="s">
        <v>80</v>
      </c>
      <c r="B353" s="4">
        <v>453374</v>
      </c>
      <c r="C353" s="4">
        <v>21</v>
      </c>
      <c r="D353" s="4">
        <v>2.5014115299999999</v>
      </c>
      <c r="E353" s="4">
        <v>2.5584057169999999</v>
      </c>
      <c r="F353" s="4">
        <v>1557.88</v>
      </c>
      <c r="G353" s="4">
        <v>3528</v>
      </c>
      <c r="H353" s="4">
        <v>5.7000000000000002E-2</v>
      </c>
      <c r="I353" s="4">
        <v>1970.12</v>
      </c>
      <c r="J353" s="4">
        <v>-59.4</v>
      </c>
    </row>
    <row r="354" spans="1:10" x14ac:dyDescent="0.35">
      <c r="A354" s="57" t="s">
        <v>80</v>
      </c>
      <c r="B354" s="4">
        <v>453374</v>
      </c>
      <c r="C354" s="4">
        <v>22</v>
      </c>
      <c r="D354" s="4">
        <v>2.5964018420000001</v>
      </c>
      <c r="E354" s="4">
        <v>2.6343979659999999</v>
      </c>
      <c r="F354" s="4">
        <v>1476.8689999999999</v>
      </c>
      <c r="G354" s="4">
        <v>3512.2310000000002</v>
      </c>
      <c r="H354" s="4">
        <v>3.7999999999999999E-2</v>
      </c>
      <c r="I354" s="4">
        <v>2035.3620000000001</v>
      </c>
      <c r="J354" s="4">
        <v>-59.84</v>
      </c>
    </row>
    <row r="355" spans="1:10" x14ac:dyDescent="0.35">
      <c r="A355" s="57" t="s">
        <v>80</v>
      </c>
      <c r="B355" s="4">
        <v>453374</v>
      </c>
      <c r="C355" s="4">
        <v>23</v>
      </c>
      <c r="D355" s="4">
        <v>2.7040575279999999</v>
      </c>
      <c r="E355" s="4">
        <v>2.7737170889999998</v>
      </c>
      <c r="F355" s="4">
        <v>1476.8689999999999</v>
      </c>
      <c r="G355" s="4">
        <v>2575.9349999999999</v>
      </c>
      <c r="H355" s="4">
        <v>6.9699999999999998E-2</v>
      </c>
      <c r="I355" s="4">
        <v>1099.0650000000001</v>
      </c>
      <c r="J355" s="4">
        <v>-60.03</v>
      </c>
    </row>
    <row r="356" spans="1:10" x14ac:dyDescent="0.35">
      <c r="A356" s="57" t="s">
        <v>80</v>
      </c>
      <c r="B356" s="4">
        <v>453374</v>
      </c>
      <c r="C356" s="4">
        <v>24</v>
      </c>
      <c r="D356" s="4">
        <v>2.7800497769999999</v>
      </c>
      <c r="E356" s="4">
        <v>2.8307112760000002</v>
      </c>
      <c r="F356" s="4">
        <v>1614.252</v>
      </c>
      <c r="G356" s="4">
        <v>2953.7379999999998</v>
      </c>
      <c r="H356" s="4">
        <v>5.0700000000000002E-2</v>
      </c>
      <c r="I356" s="4">
        <v>1339.4860000000001</v>
      </c>
      <c r="J356" s="4">
        <v>-59.63</v>
      </c>
    </row>
    <row r="357" spans="1:10" x14ac:dyDescent="0.35">
      <c r="A357" s="57" t="s">
        <v>80</v>
      </c>
      <c r="B357" s="4">
        <v>453374</v>
      </c>
      <c r="C357" s="4">
        <v>25</v>
      </c>
      <c r="D357" s="4">
        <v>2.8370439630000002</v>
      </c>
      <c r="E357" s="4">
        <v>2.8877054630000001</v>
      </c>
      <c r="F357" s="4">
        <v>1614.252</v>
      </c>
      <c r="G357" s="4">
        <v>3571.9630000000002</v>
      </c>
      <c r="H357" s="4">
        <v>5.0700000000000002E-2</v>
      </c>
      <c r="I357" s="4">
        <v>1957.71</v>
      </c>
      <c r="J357" s="4">
        <v>-54.73</v>
      </c>
    </row>
    <row r="358" spans="1:10" x14ac:dyDescent="0.35">
      <c r="A358" s="57" t="s">
        <v>80</v>
      </c>
      <c r="B358" s="4">
        <v>453374</v>
      </c>
      <c r="C358" s="4">
        <v>26</v>
      </c>
      <c r="D358" s="4">
        <v>2.8877054630000001</v>
      </c>
      <c r="E358" s="4">
        <v>2.951032337</v>
      </c>
      <c r="F358" s="4">
        <v>1785.981</v>
      </c>
      <c r="G358" s="4">
        <v>3262.85</v>
      </c>
      <c r="H358" s="4">
        <v>6.3299999999999995E-2</v>
      </c>
      <c r="I358" s="4">
        <v>1476.8689999999999</v>
      </c>
      <c r="J358" s="4">
        <v>-56.83</v>
      </c>
    </row>
    <row r="359" spans="1:10" x14ac:dyDescent="0.35">
      <c r="A359" s="57" t="s">
        <v>80</v>
      </c>
      <c r="B359" s="4">
        <v>453374</v>
      </c>
      <c r="C359" s="4">
        <v>27</v>
      </c>
      <c r="D359" s="4">
        <v>2.951032337</v>
      </c>
      <c r="E359" s="4">
        <v>3.0143592109999999</v>
      </c>
      <c r="F359" s="4">
        <v>1923.364</v>
      </c>
      <c r="G359" s="4">
        <v>3262.85</v>
      </c>
      <c r="H359" s="4">
        <v>6.3299999999999995E-2</v>
      </c>
      <c r="I359" s="4">
        <v>1339.4860000000001</v>
      </c>
      <c r="J359" s="4">
        <v>-58.07</v>
      </c>
    </row>
    <row r="360" spans="1:10" x14ac:dyDescent="0.35">
      <c r="A360" s="57" t="s">
        <v>80</v>
      </c>
      <c r="B360" s="4">
        <v>453374</v>
      </c>
      <c r="C360" s="4">
        <v>28</v>
      </c>
      <c r="D360" s="4">
        <v>3.0080265239999999</v>
      </c>
      <c r="E360" s="4">
        <v>3.0840187729999999</v>
      </c>
      <c r="F360" s="4">
        <v>1511.2149999999999</v>
      </c>
      <c r="G360" s="4">
        <v>3331.5419999999999</v>
      </c>
      <c r="H360" s="4">
        <v>7.5999999999999998E-2</v>
      </c>
      <c r="I360" s="4">
        <v>1820.327</v>
      </c>
      <c r="J360" s="4">
        <v>-58.02</v>
      </c>
    </row>
    <row r="361" spans="1:10" x14ac:dyDescent="0.35">
      <c r="A361" s="57" t="s">
        <v>80</v>
      </c>
      <c r="B361" s="4">
        <v>453374</v>
      </c>
      <c r="C361" s="4">
        <v>29</v>
      </c>
      <c r="D361" s="4">
        <v>3.242335958</v>
      </c>
      <c r="E361" s="4">
        <v>3.3309935820000001</v>
      </c>
      <c r="F361" s="4">
        <v>1511.2149999999999</v>
      </c>
      <c r="G361" s="4">
        <v>2782.009</v>
      </c>
      <c r="H361" s="4">
        <v>8.8700000000000001E-2</v>
      </c>
      <c r="I361" s="4">
        <v>1270.7940000000001</v>
      </c>
      <c r="J361" s="4">
        <v>-61.34</v>
      </c>
    </row>
    <row r="362" spans="1:10" x14ac:dyDescent="0.35">
      <c r="A362" s="57" t="s">
        <v>80</v>
      </c>
      <c r="B362" s="4">
        <v>453374</v>
      </c>
      <c r="C362" s="4">
        <v>30</v>
      </c>
      <c r="D362" s="4">
        <v>3.3373262690000001</v>
      </c>
      <c r="E362" s="4">
        <v>3.3753223939999999</v>
      </c>
      <c r="F362" s="4">
        <v>1785.981</v>
      </c>
      <c r="G362" s="4">
        <v>4052.8040000000001</v>
      </c>
      <c r="H362" s="4">
        <v>3.7999999999999999E-2</v>
      </c>
      <c r="I362" s="4">
        <v>2266.8220000000001</v>
      </c>
      <c r="J362" s="4">
        <v>-58.81</v>
      </c>
    </row>
    <row r="363" spans="1:10" x14ac:dyDescent="0.35">
      <c r="A363" s="57" t="s">
        <v>80</v>
      </c>
      <c r="B363" s="4">
        <v>453374</v>
      </c>
      <c r="C363" s="4">
        <v>31</v>
      </c>
      <c r="D363" s="4">
        <v>3.3753223939999999</v>
      </c>
      <c r="E363" s="4">
        <v>3.4196512060000002</v>
      </c>
      <c r="F363" s="4">
        <v>1751.636</v>
      </c>
      <c r="G363" s="4">
        <v>3846.7289999999998</v>
      </c>
      <c r="H363" s="4">
        <v>4.4299999999999999E-2</v>
      </c>
      <c r="I363" s="4">
        <v>2095.0929999999998</v>
      </c>
      <c r="J363" s="4">
        <v>-55.92</v>
      </c>
    </row>
    <row r="364" spans="1:10" x14ac:dyDescent="0.35">
      <c r="A364" s="57" t="s">
        <v>80</v>
      </c>
      <c r="B364" s="4">
        <v>453374</v>
      </c>
      <c r="C364" s="4">
        <v>32</v>
      </c>
      <c r="D364" s="4">
        <v>3.4259838930000002</v>
      </c>
      <c r="E364" s="4">
        <v>3.463980018</v>
      </c>
      <c r="F364" s="4">
        <v>1614.252</v>
      </c>
      <c r="G364" s="4">
        <v>3675</v>
      </c>
      <c r="H364" s="4">
        <v>3.7999999999999999E-2</v>
      </c>
      <c r="I364" s="4">
        <v>2060.748</v>
      </c>
      <c r="J364" s="4">
        <v>-58.35</v>
      </c>
    </row>
    <row r="365" spans="1:10" x14ac:dyDescent="0.35">
      <c r="A365" s="57" t="s">
        <v>80</v>
      </c>
      <c r="B365" s="4">
        <v>453374</v>
      </c>
      <c r="C365" s="4">
        <v>33</v>
      </c>
      <c r="D365" s="4">
        <v>3.463980018</v>
      </c>
      <c r="E365" s="4">
        <v>3.5209742049999999</v>
      </c>
      <c r="F365" s="4">
        <v>1717.29</v>
      </c>
      <c r="G365" s="4">
        <v>3846.7289999999998</v>
      </c>
      <c r="H365" s="4">
        <v>5.7000000000000002E-2</v>
      </c>
      <c r="I365" s="4">
        <v>2129.4389999999999</v>
      </c>
      <c r="J365" s="4">
        <v>-54.31</v>
      </c>
    </row>
    <row r="366" spans="1:10" x14ac:dyDescent="0.35">
      <c r="A366" s="57" t="s">
        <v>80</v>
      </c>
      <c r="B366" s="4">
        <v>453374</v>
      </c>
      <c r="C366" s="4">
        <v>34</v>
      </c>
      <c r="D366" s="4">
        <v>3.5336395789999999</v>
      </c>
      <c r="E366" s="4">
        <v>3.5969664539999999</v>
      </c>
      <c r="F366" s="4">
        <v>1648.598</v>
      </c>
      <c r="G366" s="4">
        <v>3640.654</v>
      </c>
      <c r="H366" s="4">
        <v>6.3299999999999995E-2</v>
      </c>
      <c r="I366" s="4">
        <v>1992.056</v>
      </c>
      <c r="J366" s="4">
        <v>-56.26</v>
      </c>
    </row>
    <row r="367" spans="1:10" x14ac:dyDescent="0.35">
      <c r="A367" s="57" t="s">
        <v>80</v>
      </c>
      <c r="B367" s="4">
        <v>453374</v>
      </c>
      <c r="C367" s="4">
        <v>35</v>
      </c>
      <c r="D367" s="4">
        <v>3.7426182639999999</v>
      </c>
      <c r="E367" s="4">
        <v>3.774281701</v>
      </c>
      <c r="F367" s="4">
        <v>1614.252</v>
      </c>
      <c r="G367" s="4">
        <v>2713.3180000000002</v>
      </c>
      <c r="H367" s="4">
        <v>3.1699999999999999E-2</v>
      </c>
      <c r="I367" s="4">
        <v>1099.0650000000001</v>
      </c>
      <c r="J367" s="4">
        <v>-59.76</v>
      </c>
    </row>
    <row r="368" spans="1:10" x14ac:dyDescent="0.35">
      <c r="A368" s="57" t="s">
        <v>80</v>
      </c>
      <c r="B368" s="4">
        <v>453374</v>
      </c>
      <c r="C368" s="4">
        <v>36</v>
      </c>
      <c r="D368" s="4">
        <v>3.831275888</v>
      </c>
      <c r="E368" s="4">
        <v>3.8756046999999998</v>
      </c>
      <c r="F368" s="4">
        <v>1717.29</v>
      </c>
      <c r="G368" s="4">
        <v>3056.7759999999998</v>
      </c>
      <c r="H368" s="4">
        <v>4.4299999999999999E-2</v>
      </c>
      <c r="I368" s="4">
        <v>1339.4860000000001</v>
      </c>
      <c r="J368" s="4">
        <v>-63.02</v>
      </c>
    </row>
    <row r="369" spans="1:10" x14ac:dyDescent="0.35">
      <c r="A369" s="57" t="s">
        <v>80</v>
      </c>
      <c r="B369" s="4">
        <v>453374</v>
      </c>
      <c r="C369" s="4">
        <v>37</v>
      </c>
      <c r="D369" s="4">
        <v>3.9579296369999999</v>
      </c>
      <c r="E369" s="4">
        <v>4.0085911359999997</v>
      </c>
      <c r="F369" s="4">
        <v>1751.636</v>
      </c>
      <c r="G369" s="4">
        <v>4430.607</v>
      </c>
      <c r="H369" s="4">
        <v>5.0700000000000002E-2</v>
      </c>
      <c r="I369" s="4">
        <v>2678.9720000000002</v>
      </c>
      <c r="J369" s="4">
        <v>-60.53</v>
      </c>
    </row>
    <row r="370" spans="1:10" x14ac:dyDescent="0.35">
      <c r="A370" s="57" t="s">
        <v>80</v>
      </c>
      <c r="B370" s="4">
        <v>453374</v>
      </c>
      <c r="C370" s="4">
        <v>38</v>
      </c>
      <c r="D370" s="4">
        <v>4.0085911359999997</v>
      </c>
      <c r="E370" s="4">
        <v>4.0655853229999996</v>
      </c>
      <c r="F370" s="4">
        <v>1820.327</v>
      </c>
      <c r="G370" s="4">
        <v>3365.8879999999999</v>
      </c>
      <c r="H370" s="4">
        <v>5.7000000000000002E-2</v>
      </c>
      <c r="I370" s="4">
        <v>1545.5609999999999</v>
      </c>
      <c r="J370" s="4">
        <v>-55.83</v>
      </c>
    </row>
    <row r="371" spans="1:10" x14ac:dyDescent="0.35">
      <c r="A371" s="57" t="s">
        <v>80</v>
      </c>
      <c r="B371" s="4">
        <v>453374</v>
      </c>
      <c r="C371" s="4">
        <v>39</v>
      </c>
      <c r="D371" s="4">
        <v>4.0719180100000001</v>
      </c>
      <c r="E371" s="4">
        <v>4.1352448839999996</v>
      </c>
      <c r="F371" s="4">
        <v>1957.71</v>
      </c>
      <c r="G371" s="4">
        <v>3297.1959999999999</v>
      </c>
      <c r="H371" s="4">
        <v>6.3299999999999995E-2</v>
      </c>
      <c r="I371" s="4">
        <v>1339.4860000000001</v>
      </c>
      <c r="J371" s="4">
        <v>-54.67</v>
      </c>
    </row>
    <row r="372" spans="1:10" x14ac:dyDescent="0.35">
      <c r="A372" s="57" t="s">
        <v>80</v>
      </c>
      <c r="B372" s="4">
        <v>453374</v>
      </c>
      <c r="C372" s="4">
        <v>40</v>
      </c>
      <c r="D372" s="4">
        <v>4.1605756339999997</v>
      </c>
      <c r="E372" s="4">
        <v>4.2429005699999998</v>
      </c>
      <c r="F372" s="4">
        <v>1820.327</v>
      </c>
      <c r="G372" s="4">
        <v>3228.5050000000001</v>
      </c>
      <c r="H372" s="4">
        <v>8.2299999999999998E-2</v>
      </c>
      <c r="I372" s="4">
        <v>1408.1780000000001</v>
      </c>
      <c r="J372" s="4">
        <v>-53.99</v>
      </c>
    </row>
    <row r="373" spans="1:10" x14ac:dyDescent="0.35">
      <c r="A373" s="57" t="s">
        <v>80</v>
      </c>
      <c r="B373" s="4">
        <v>453374</v>
      </c>
      <c r="C373" s="4">
        <v>41</v>
      </c>
      <c r="D373" s="4">
        <v>4.5088734419999996</v>
      </c>
      <c r="E373" s="4">
        <v>4.5595349409999999</v>
      </c>
      <c r="F373" s="4">
        <v>1614.252</v>
      </c>
      <c r="G373" s="4">
        <v>4567.991</v>
      </c>
      <c r="H373" s="4">
        <v>5.0700000000000002E-2</v>
      </c>
      <c r="I373" s="4">
        <v>2953.7379999999998</v>
      </c>
      <c r="J373" s="4">
        <v>-55.83</v>
      </c>
    </row>
    <row r="374" spans="1:10" x14ac:dyDescent="0.35">
      <c r="A374" s="57" t="s">
        <v>80</v>
      </c>
      <c r="B374" s="4">
        <v>453374</v>
      </c>
      <c r="C374" s="4">
        <v>42</v>
      </c>
      <c r="D374" s="4">
        <v>4.6038637529999997</v>
      </c>
      <c r="E374" s="4">
        <v>4.641859878</v>
      </c>
      <c r="F374" s="4">
        <v>1957.71</v>
      </c>
      <c r="G374" s="4">
        <v>3503.2710000000002</v>
      </c>
      <c r="H374" s="4">
        <v>3.7999999999999999E-2</v>
      </c>
      <c r="I374" s="4">
        <v>1545.5609999999999</v>
      </c>
      <c r="J374" s="4">
        <v>-53.68</v>
      </c>
    </row>
    <row r="375" spans="1:10" x14ac:dyDescent="0.35">
      <c r="A375" s="12" t="s">
        <v>86</v>
      </c>
      <c r="B375" s="44">
        <v>59739</v>
      </c>
      <c r="C375" s="44">
        <v>1</v>
      </c>
      <c r="D375" s="44">
        <v>4.6685999999999996</v>
      </c>
      <c r="E375" s="44">
        <v>4.8642000000000003</v>
      </c>
      <c r="F375" s="44">
        <v>471.178</v>
      </c>
      <c r="G375" s="44">
        <v>6553.6559999999999</v>
      </c>
      <c r="H375" s="44">
        <v>0.1956</v>
      </c>
      <c r="I375" s="44">
        <v>6082.4780000000001</v>
      </c>
      <c r="J375" s="44">
        <v>-44.86</v>
      </c>
    </row>
    <row r="376" spans="1:10" x14ac:dyDescent="0.35">
      <c r="A376" s="56" t="s">
        <v>149</v>
      </c>
      <c r="B376" s="6">
        <v>201450</v>
      </c>
      <c r="C376" s="3">
        <v>1</v>
      </c>
      <c r="D376" s="3">
        <v>1.3697999999999999</v>
      </c>
      <c r="E376" s="3">
        <v>1.7277</v>
      </c>
      <c r="F376" s="3">
        <v>1158.424</v>
      </c>
      <c r="G376" s="3">
        <v>1597.826</v>
      </c>
      <c r="H376" s="3">
        <v>0.3579</v>
      </c>
      <c r="I376" s="3">
        <v>439.40199999999999</v>
      </c>
      <c r="J376" s="3">
        <v>-43.55</v>
      </c>
    </row>
    <row r="377" spans="1:10" x14ac:dyDescent="0.35">
      <c r="A377" s="56" t="s">
        <v>149</v>
      </c>
      <c r="B377" s="6">
        <v>201451</v>
      </c>
      <c r="C377" s="3">
        <v>2</v>
      </c>
      <c r="D377" s="3">
        <v>4.7511999999999999</v>
      </c>
      <c r="E377" s="3">
        <v>5.1090999999999998</v>
      </c>
      <c r="F377" s="3">
        <v>1198.3699999999999</v>
      </c>
      <c r="G377" s="3">
        <v>1557.88</v>
      </c>
      <c r="H377" s="3">
        <v>0.3579</v>
      </c>
      <c r="I377" s="3">
        <v>359.51100000000002</v>
      </c>
      <c r="J377" s="3">
        <v>-37.28</v>
      </c>
    </row>
    <row r="378" spans="1:10" x14ac:dyDescent="0.35">
      <c r="A378" s="56" t="s">
        <v>149</v>
      </c>
      <c r="B378" s="6">
        <v>201452</v>
      </c>
      <c r="C378" s="3">
        <v>3</v>
      </c>
      <c r="D378" s="3">
        <v>7.8611000000000004</v>
      </c>
      <c r="E378" s="3">
        <v>8.1820000000000004</v>
      </c>
      <c r="F378" s="3">
        <v>1198.3699999999999</v>
      </c>
      <c r="G378" s="3">
        <v>1597.826</v>
      </c>
      <c r="H378" s="3">
        <v>0.32090000000000002</v>
      </c>
      <c r="I378" s="3">
        <v>399.45699999999999</v>
      </c>
      <c r="J378" s="3">
        <v>-36.630000000000003</v>
      </c>
    </row>
    <row r="379" spans="1:10" x14ac:dyDescent="0.35">
      <c r="A379" s="9" t="s">
        <v>150</v>
      </c>
      <c r="B379" s="44">
        <v>201496</v>
      </c>
      <c r="C379" s="44">
        <v>1</v>
      </c>
      <c r="D379" s="44">
        <v>9.6096807000000006E-2</v>
      </c>
      <c r="E379" s="44">
        <v>0.384387227</v>
      </c>
      <c r="F379" s="44">
        <v>3816.346</v>
      </c>
      <c r="G379" s="44">
        <v>4422.1149999999998</v>
      </c>
      <c r="H379" s="44">
        <v>0.2883</v>
      </c>
      <c r="I379" s="44">
        <v>605.76900000000001</v>
      </c>
      <c r="J379" s="44">
        <v>-40.479999999999997</v>
      </c>
    </row>
    <row r="380" spans="1:10" x14ac:dyDescent="0.35">
      <c r="A380" s="9" t="s">
        <v>150</v>
      </c>
      <c r="B380" s="44">
        <v>201496</v>
      </c>
      <c r="C380" s="44">
        <v>2</v>
      </c>
      <c r="D380" s="44">
        <v>0.43243563000000002</v>
      </c>
      <c r="E380" s="44">
        <v>0.60060504199999998</v>
      </c>
      <c r="F380" s="44">
        <v>3907.212</v>
      </c>
      <c r="G380" s="44">
        <v>4543.2690000000002</v>
      </c>
      <c r="H380" s="44">
        <v>0.16819999999999999</v>
      </c>
      <c r="I380" s="44">
        <v>636.05799999999999</v>
      </c>
      <c r="J380" s="44">
        <v>-42.11</v>
      </c>
    </row>
    <row r="381" spans="1:10" x14ac:dyDescent="0.35">
      <c r="A381" s="9" t="s">
        <v>150</v>
      </c>
      <c r="B381" s="44">
        <v>201496</v>
      </c>
      <c r="C381" s="44">
        <v>3</v>
      </c>
      <c r="D381" s="44">
        <v>0.98499226900000003</v>
      </c>
      <c r="E381" s="44">
        <v>1.1171253779999999</v>
      </c>
      <c r="F381" s="44">
        <v>3937.5</v>
      </c>
      <c r="G381" s="44">
        <v>4694.7120000000004</v>
      </c>
      <c r="H381" s="44">
        <v>0.1321</v>
      </c>
      <c r="I381" s="44">
        <v>757.21199999999999</v>
      </c>
      <c r="J381" s="44">
        <v>-36.89</v>
      </c>
    </row>
    <row r="382" spans="1:10" x14ac:dyDescent="0.35">
      <c r="A382" s="9" t="s">
        <v>150</v>
      </c>
      <c r="B382" s="44">
        <v>201496</v>
      </c>
      <c r="C382" s="44">
        <v>4</v>
      </c>
      <c r="D382" s="44">
        <v>1.2492584879999999</v>
      </c>
      <c r="E382" s="44">
        <v>1.393403698</v>
      </c>
      <c r="F382" s="44">
        <v>3876.9229999999998</v>
      </c>
      <c r="G382" s="44">
        <v>4664.4229999999998</v>
      </c>
      <c r="H382" s="44">
        <v>0.14410000000000001</v>
      </c>
      <c r="I382" s="44">
        <v>787.5</v>
      </c>
      <c r="J382" s="44">
        <v>-32.619999999999997</v>
      </c>
    </row>
    <row r="383" spans="1:10" x14ac:dyDescent="0.35">
      <c r="A383" s="9" t="s">
        <v>150</v>
      </c>
      <c r="B383" s="44">
        <v>201496</v>
      </c>
      <c r="C383" s="44">
        <v>5</v>
      </c>
      <c r="D383" s="44">
        <v>1.489500504</v>
      </c>
      <c r="E383" s="44">
        <v>1.6456578150000001</v>
      </c>
      <c r="F383" s="44">
        <v>3180.288</v>
      </c>
      <c r="G383" s="44">
        <v>4422.1149999999998</v>
      </c>
      <c r="H383" s="44">
        <v>0.15620000000000001</v>
      </c>
      <c r="I383" s="44">
        <v>1241.827</v>
      </c>
      <c r="J383" s="44">
        <v>-33.270000000000003</v>
      </c>
    </row>
    <row r="384" spans="1:10" x14ac:dyDescent="0.35">
      <c r="A384" s="9" t="s">
        <v>150</v>
      </c>
      <c r="B384" s="44">
        <v>201496</v>
      </c>
      <c r="C384" s="44">
        <v>6</v>
      </c>
      <c r="D384" s="44">
        <v>1.717730421</v>
      </c>
      <c r="E384" s="44">
        <v>1.8738877309999999</v>
      </c>
      <c r="F384" s="44">
        <v>3162.91</v>
      </c>
      <c r="G384" s="44">
        <v>4382.8890000000001</v>
      </c>
      <c r="H384" s="44">
        <v>0.15620000000000001</v>
      </c>
      <c r="I384" s="44">
        <v>1219.98</v>
      </c>
      <c r="J384" s="44">
        <v>-29.07</v>
      </c>
    </row>
    <row r="385" spans="1:10" x14ac:dyDescent="0.35">
      <c r="A385" s="9" t="s">
        <v>150</v>
      </c>
      <c r="B385" s="44">
        <v>201496</v>
      </c>
      <c r="C385" s="44">
        <v>7</v>
      </c>
      <c r="D385" s="44">
        <v>1.9819966389999999</v>
      </c>
      <c r="E385" s="44">
        <v>2.1261418490000001</v>
      </c>
      <c r="F385" s="44">
        <v>3208.0940000000001</v>
      </c>
      <c r="G385" s="44">
        <v>4342.174</v>
      </c>
      <c r="H385" s="44">
        <v>0.14410000000000001</v>
      </c>
      <c r="I385" s="44">
        <v>1134.079</v>
      </c>
      <c r="J385" s="44">
        <v>-27.34</v>
      </c>
    </row>
    <row r="386" spans="1:10" x14ac:dyDescent="0.35">
      <c r="A386" s="9" t="s">
        <v>150</v>
      </c>
      <c r="B386" s="44">
        <v>201496</v>
      </c>
      <c r="C386" s="44">
        <v>8</v>
      </c>
      <c r="D386" s="44">
        <v>2.2102265550000002</v>
      </c>
      <c r="E386" s="44">
        <v>2.3543717649999998</v>
      </c>
      <c r="F386" s="44">
        <v>3253.279</v>
      </c>
      <c r="G386" s="44">
        <v>4292.5200000000004</v>
      </c>
      <c r="H386" s="44">
        <v>0.14410000000000001</v>
      </c>
      <c r="I386" s="44">
        <v>1039.242</v>
      </c>
      <c r="J386" s="44">
        <v>-27.86</v>
      </c>
    </row>
    <row r="387" spans="1:10" x14ac:dyDescent="0.35">
      <c r="A387" s="9" t="s">
        <v>150</v>
      </c>
      <c r="B387" s="44">
        <v>201496</v>
      </c>
      <c r="C387" s="44">
        <v>9</v>
      </c>
      <c r="D387" s="44">
        <v>2.3783959669999999</v>
      </c>
      <c r="E387" s="44">
        <v>2.4985169749999998</v>
      </c>
      <c r="F387" s="44">
        <v>4247.3360000000002</v>
      </c>
      <c r="G387" s="44">
        <v>5467.3159999999998</v>
      </c>
      <c r="H387" s="44">
        <v>0.1201</v>
      </c>
      <c r="I387" s="44">
        <v>1219.98</v>
      </c>
      <c r="J387" s="44">
        <v>-29.02</v>
      </c>
    </row>
    <row r="388" spans="1:10" x14ac:dyDescent="0.35">
      <c r="A388" s="9" t="s">
        <v>150</v>
      </c>
      <c r="B388" s="44">
        <v>201496</v>
      </c>
      <c r="C388" s="44">
        <v>10</v>
      </c>
      <c r="D388" s="44">
        <v>2.546565379</v>
      </c>
      <c r="E388" s="44">
        <v>2.690710589</v>
      </c>
      <c r="F388" s="44">
        <v>4292.5200000000004</v>
      </c>
      <c r="G388" s="44">
        <v>6687.2950000000001</v>
      </c>
      <c r="H388" s="44">
        <v>0.14410000000000001</v>
      </c>
      <c r="I388" s="44">
        <v>2394.7750000000001</v>
      </c>
      <c r="J388" s="44">
        <v>-32.619999999999997</v>
      </c>
    </row>
    <row r="389" spans="1:10" x14ac:dyDescent="0.35">
      <c r="A389" s="9" t="s">
        <v>150</v>
      </c>
      <c r="B389" s="44">
        <v>201496</v>
      </c>
      <c r="C389" s="44">
        <v>11</v>
      </c>
      <c r="D389" s="44">
        <v>2.7267468909999999</v>
      </c>
      <c r="E389" s="44">
        <v>2.8348557990000001</v>
      </c>
      <c r="F389" s="44">
        <v>4292.5200000000004</v>
      </c>
      <c r="G389" s="44">
        <v>6732.48</v>
      </c>
      <c r="H389" s="44">
        <v>0.1081</v>
      </c>
      <c r="I389" s="44">
        <v>2439.9589999999998</v>
      </c>
      <c r="J389" s="44">
        <v>-31.56</v>
      </c>
    </row>
    <row r="390" spans="1:10" x14ac:dyDescent="0.35">
      <c r="A390" s="9" t="s">
        <v>150</v>
      </c>
      <c r="B390" s="44">
        <v>201496</v>
      </c>
      <c r="C390" s="44">
        <v>12</v>
      </c>
      <c r="D390" s="44">
        <v>2.8708921009999999</v>
      </c>
      <c r="E390" s="44">
        <v>3.0030252110000002</v>
      </c>
      <c r="F390" s="44">
        <v>3705.123</v>
      </c>
      <c r="G390" s="44">
        <v>6416.1890000000003</v>
      </c>
      <c r="H390" s="44">
        <v>0.1321</v>
      </c>
      <c r="I390" s="44">
        <v>2711.0659999999998</v>
      </c>
      <c r="J390" s="44">
        <v>-30.82</v>
      </c>
    </row>
    <row r="391" spans="1:10" x14ac:dyDescent="0.35">
      <c r="A391" s="9" t="s">
        <v>150</v>
      </c>
      <c r="B391" s="44">
        <v>201496</v>
      </c>
      <c r="C391" s="44">
        <v>13</v>
      </c>
      <c r="D391" s="44">
        <v>3.0270494120000002</v>
      </c>
      <c r="E391" s="44">
        <v>3.159182522</v>
      </c>
      <c r="F391" s="44">
        <v>3614.7539999999999</v>
      </c>
      <c r="G391" s="44">
        <v>6190.2659999999996</v>
      </c>
      <c r="H391" s="44">
        <v>0.1321</v>
      </c>
      <c r="I391" s="44">
        <v>2575.5120000000002</v>
      </c>
      <c r="J391" s="44">
        <v>-32.26</v>
      </c>
    </row>
    <row r="392" spans="1:10" x14ac:dyDescent="0.35">
      <c r="A392" s="9" t="s">
        <v>150</v>
      </c>
      <c r="B392" s="44">
        <v>201496</v>
      </c>
      <c r="C392" s="44">
        <v>14</v>
      </c>
      <c r="D392" s="44">
        <v>3.2312551269999998</v>
      </c>
      <c r="E392" s="44">
        <v>3.3513761350000002</v>
      </c>
      <c r="F392" s="44">
        <v>3705.123</v>
      </c>
      <c r="G392" s="44">
        <v>6054.7129999999997</v>
      </c>
      <c r="H392" s="44">
        <v>0.1201</v>
      </c>
      <c r="I392" s="44">
        <v>2349.59</v>
      </c>
      <c r="J392" s="44">
        <v>-31.11</v>
      </c>
    </row>
    <row r="393" spans="1:10" x14ac:dyDescent="0.35">
      <c r="A393" s="9" t="s">
        <v>150</v>
      </c>
      <c r="B393" s="44">
        <v>201496</v>
      </c>
      <c r="C393" s="44">
        <v>15</v>
      </c>
      <c r="D393" s="44">
        <v>3.4114366390000002</v>
      </c>
      <c r="E393" s="44">
        <v>3.4835092439999999</v>
      </c>
      <c r="F393" s="44">
        <v>2891.8029999999999</v>
      </c>
      <c r="G393" s="44">
        <v>6099.8980000000001</v>
      </c>
      <c r="H393" s="44">
        <v>7.2099999999999997E-2</v>
      </c>
      <c r="I393" s="44">
        <v>3208.0940000000001</v>
      </c>
      <c r="J393" s="44">
        <v>-45.16</v>
      </c>
    </row>
    <row r="394" spans="1:10" x14ac:dyDescent="0.35">
      <c r="A394" s="9" t="s">
        <v>150</v>
      </c>
      <c r="B394" s="44">
        <v>201496</v>
      </c>
      <c r="C394" s="44">
        <v>16</v>
      </c>
      <c r="D394" s="44">
        <v>3.5195455469999999</v>
      </c>
      <c r="E394" s="44">
        <v>3.56759395</v>
      </c>
      <c r="F394" s="44">
        <v>2801.4340000000002</v>
      </c>
      <c r="G394" s="44">
        <v>5602.8689999999997</v>
      </c>
      <c r="H394" s="44">
        <v>4.8000000000000001E-2</v>
      </c>
      <c r="I394" s="44">
        <v>2801.4340000000002</v>
      </c>
      <c r="J394" s="44">
        <v>-42.79</v>
      </c>
    </row>
    <row r="395" spans="1:10" x14ac:dyDescent="0.35">
      <c r="A395" s="9" t="s">
        <v>150</v>
      </c>
      <c r="B395" s="44">
        <v>201496</v>
      </c>
      <c r="C395" s="44">
        <v>17</v>
      </c>
      <c r="D395" s="44">
        <v>3.6036302529999999</v>
      </c>
      <c r="E395" s="44">
        <v>3.6636907569999999</v>
      </c>
      <c r="F395" s="44">
        <v>3072.5410000000002</v>
      </c>
      <c r="G395" s="44">
        <v>5512.5</v>
      </c>
      <c r="H395" s="44">
        <v>6.0100000000000001E-2</v>
      </c>
      <c r="I395" s="44">
        <v>2439.9589999999998</v>
      </c>
      <c r="J395" s="44">
        <v>-41.38</v>
      </c>
    </row>
    <row r="396" spans="1:10" x14ac:dyDescent="0.35">
      <c r="A396" s="9" t="s">
        <v>150</v>
      </c>
      <c r="B396" s="44">
        <v>201496</v>
      </c>
      <c r="C396" s="44">
        <v>18</v>
      </c>
      <c r="D396" s="44">
        <v>3.71173916</v>
      </c>
      <c r="E396" s="44">
        <v>3.7357633620000001</v>
      </c>
      <c r="F396" s="44">
        <v>3027.357</v>
      </c>
      <c r="G396" s="44">
        <v>5648.0529999999999</v>
      </c>
      <c r="H396" s="44">
        <v>2.4E-2</v>
      </c>
      <c r="I396" s="44">
        <v>2620.6970000000001</v>
      </c>
      <c r="J396" s="44">
        <v>-42.55</v>
      </c>
    </row>
    <row r="397" spans="1:10" x14ac:dyDescent="0.35">
      <c r="A397" s="9" t="s">
        <v>150</v>
      </c>
      <c r="B397" s="44">
        <v>201496</v>
      </c>
      <c r="C397" s="44">
        <v>19</v>
      </c>
      <c r="D397" s="44">
        <v>3.8078359669999999</v>
      </c>
      <c r="E397" s="44">
        <v>3.8438722699999999</v>
      </c>
      <c r="F397" s="44">
        <v>3072.5410000000002</v>
      </c>
      <c r="G397" s="44">
        <v>5557.6840000000002</v>
      </c>
      <c r="H397" s="44">
        <v>3.5999999999999997E-2</v>
      </c>
      <c r="I397" s="44">
        <v>2485.143</v>
      </c>
      <c r="J397" s="44">
        <v>-41.78</v>
      </c>
    </row>
    <row r="398" spans="1:10" x14ac:dyDescent="0.35">
      <c r="A398" s="9" t="s">
        <v>150</v>
      </c>
      <c r="B398" s="44">
        <v>201496</v>
      </c>
      <c r="C398" s="44">
        <v>20</v>
      </c>
      <c r="D398" s="44">
        <v>3.891920673</v>
      </c>
      <c r="E398" s="44">
        <v>3.9639932779999998</v>
      </c>
      <c r="F398" s="44">
        <v>3027.357</v>
      </c>
      <c r="G398" s="44">
        <v>5512.5</v>
      </c>
      <c r="H398" s="44">
        <v>7.2099999999999997E-2</v>
      </c>
      <c r="I398" s="44">
        <v>2485.143</v>
      </c>
      <c r="J398" s="44">
        <v>-41.36</v>
      </c>
    </row>
    <row r="399" spans="1:10" x14ac:dyDescent="0.35">
      <c r="A399" s="9" t="s">
        <v>150</v>
      </c>
      <c r="B399" s="44">
        <v>201496</v>
      </c>
      <c r="C399" s="44">
        <v>21</v>
      </c>
      <c r="D399" s="44">
        <v>4.0120416810000004</v>
      </c>
      <c r="E399" s="44">
        <v>4.0721021860000004</v>
      </c>
      <c r="F399" s="44">
        <v>2976.4459999999999</v>
      </c>
      <c r="G399" s="44">
        <v>5618.8019999999997</v>
      </c>
      <c r="H399" s="44">
        <v>6.0100000000000001E-2</v>
      </c>
      <c r="I399" s="44">
        <v>2642.355</v>
      </c>
      <c r="J399" s="44">
        <v>-42.31</v>
      </c>
    </row>
    <row r="400" spans="1:10" x14ac:dyDescent="0.35">
      <c r="A400" s="9" t="s">
        <v>150</v>
      </c>
      <c r="B400" s="44">
        <v>201496</v>
      </c>
      <c r="C400" s="44">
        <v>22</v>
      </c>
      <c r="D400" s="44">
        <v>4.1021324379999999</v>
      </c>
      <c r="E400" s="44">
        <v>4.1802110929999996</v>
      </c>
      <c r="F400" s="44">
        <v>3018.2510000000002</v>
      </c>
      <c r="G400" s="44">
        <v>5575.38</v>
      </c>
      <c r="H400" s="44">
        <v>7.8100000000000003E-2</v>
      </c>
      <c r="I400" s="44">
        <v>2557.1289999999999</v>
      </c>
      <c r="J400" s="44">
        <v>-44.02</v>
      </c>
    </row>
    <row r="401" spans="1:10" x14ac:dyDescent="0.35">
      <c r="A401" s="9" t="s">
        <v>150</v>
      </c>
      <c r="B401" s="44">
        <v>201496</v>
      </c>
      <c r="C401" s="44">
        <v>23</v>
      </c>
      <c r="D401" s="44">
        <v>4.216247396</v>
      </c>
      <c r="E401" s="44">
        <v>4.2763078999999999</v>
      </c>
      <c r="F401" s="44">
        <v>3018.2510000000002</v>
      </c>
      <c r="G401" s="44">
        <v>5575.38</v>
      </c>
      <c r="H401" s="44">
        <v>6.0100000000000001E-2</v>
      </c>
      <c r="I401" s="44">
        <v>2557.1289999999999</v>
      </c>
      <c r="J401" s="44">
        <v>-42.84</v>
      </c>
    </row>
    <row r="402" spans="1:10" x14ac:dyDescent="0.35">
      <c r="A402" s="9" t="s">
        <v>150</v>
      </c>
      <c r="B402" s="44">
        <v>201496</v>
      </c>
      <c r="C402" s="44">
        <v>24</v>
      </c>
      <c r="D402" s="44">
        <v>6.8108611779999997</v>
      </c>
      <c r="E402" s="44">
        <v>7.0030547910000003</v>
      </c>
      <c r="F402" s="44">
        <v>2850.57</v>
      </c>
      <c r="G402" s="44">
        <v>3541.136</v>
      </c>
      <c r="H402" s="44">
        <v>0.19220000000000001</v>
      </c>
      <c r="I402" s="44">
        <v>690.56600000000003</v>
      </c>
      <c r="J402" s="44">
        <v>-41.95</v>
      </c>
    </row>
    <row r="403" spans="1:10" x14ac:dyDescent="0.35">
      <c r="A403" s="9" t="s">
        <v>150</v>
      </c>
      <c r="B403" s="44">
        <v>201496</v>
      </c>
      <c r="C403" s="44">
        <v>25</v>
      </c>
      <c r="D403" s="44">
        <v>7.1051576479999996</v>
      </c>
      <c r="E403" s="44">
        <v>7.2793331109999997</v>
      </c>
      <c r="F403" s="44">
        <v>2892.49</v>
      </c>
      <c r="G403" s="44">
        <v>3395.5320000000002</v>
      </c>
      <c r="H403" s="44">
        <v>0.17419999999999999</v>
      </c>
      <c r="I403" s="44">
        <v>503.04199999999997</v>
      </c>
      <c r="J403" s="44">
        <v>-39.15</v>
      </c>
    </row>
    <row r="404" spans="1:10" x14ac:dyDescent="0.35">
      <c r="A404" s="9" t="s">
        <v>150</v>
      </c>
      <c r="B404" s="44">
        <v>201496</v>
      </c>
      <c r="C404" s="44">
        <v>26</v>
      </c>
      <c r="D404" s="44">
        <v>7.6997566400000004</v>
      </c>
      <c r="E404" s="44">
        <v>7.8318897490000001</v>
      </c>
      <c r="F404" s="44">
        <v>3982.4140000000002</v>
      </c>
      <c r="G404" s="44">
        <v>4736.9769999999999</v>
      </c>
      <c r="H404" s="44">
        <v>0.1321</v>
      </c>
      <c r="I404" s="44">
        <v>754.56299999999999</v>
      </c>
      <c r="J404" s="44">
        <v>-39.659999999999997</v>
      </c>
    </row>
    <row r="405" spans="1:10" x14ac:dyDescent="0.35">
      <c r="A405" s="9" t="s">
        <v>150</v>
      </c>
      <c r="B405" s="44">
        <v>201496</v>
      </c>
      <c r="C405" s="44">
        <v>27</v>
      </c>
      <c r="D405" s="44">
        <v>7.9399986570000003</v>
      </c>
      <c r="E405" s="44">
        <v>8.1321922709999992</v>
      </c>
      <c r="F405" s="44">
        <v>3772.8139999999999</v>
      </c>
      <c r="G405" s="44">
        <v>4946.5780000000004</v>
      </c>
      <c r="H405" s="44">
        <v>0.19220000000000001</v>
      </c>
      <c r="I405" s="44">
        <v>1173.7639999999999</v>
      </c>
      <c r="J405" s="44">
        <v>-37.64</v>
      </c>
    </row>
    <row r="406" spans="1:10" x14ac:dyDescent="0.35">
      <c r="A406" s="9" t="s">
        <v>150</v>
      </c>
      <c r="B406" s="44">
        <v>201496</v>
      </c>
      <c r="C406" s="44">
        <v>28</v>
      </c>
      <c r="D406" s="44">
        <v>8.1562164720000006</v>
      </c>
      <c r="E406" s="44">
        <v>8.3604221869999993</v>
      </c>
      <c r="F406" s="44">
        <v>3856.654</v>
      </c>
      <c r="G406" s="44">
        <v>4653.1369999999997</v>
      </c>
      <c r="H406" s="44">
        <v>0.20419999999999999</v>
      </c>
      <c r="I406" s="44">
        <v>796.48299999999995</v>
      </c>
      <c r="J406" s="44">
        <v>-35.07</v>
      </c>
    </row>
    <row r="407" spans="1:10" x14ac:dyDescent="0.35">
      <c r="A407" s="9" t="s">
        <v>150</v>
      </c>
      <c r="B407" s="44">
        <v>201496</v>
      </c>
      <c r="C407" s="44">
        <v>29</v>
      </c>
      <c r="D407" s="44">
        <v>8.3604221869999993</v>
      </c>
      <c r="E407" s="44">
        <v>8.4925552960000008</v>
      </c>
      <c r="F407" s="44">
        <v>3814.7339999999999</v>
      </c>
      <c r="G407" s="44">
        <v>4820.817</v>
      </c>
      <c r="H407" s="44">
        <v>0.1321</v>
      </c>
      <c r="I407" s="44">
        <v>1006.0839999999999</v>
      </c>
      <c r="J407" s="44">
        <v>-34.07</v>
      </c>
    </row>
    <row r="408" spans="1:10" x14ac:dyDescent="0.35">
      <c r="A408" s="9" t="s">
        <v>150</v>
      </c>
      <c r="B408" s="44">
        <v>201496</v>
      </c>
      <c r="C408" s="44">
        <v>30</v>
      </c>
      <c r="D408" s="44">
        <v>8.5285915980000002</v>
      </c>
      <c r="E408" s="44">
        <v>8.7087731109999993</v>
      </c>
      <c r="F408" s="44">
        <v>3856.654</v>
      </c>
      <c r="G408" s="44">
        <v>4778.8969999999999</v>
      </c>
      <c r="H408" s="44">
        <v>0.1802</v>
      </c>
      <c r="I408" s="44">
        <v>922.24300000000005</v>
      </c>
      <c r="J408" s="44">
        <v>-32.24</v>
      </c>
    </row>
    <row r="409" spans="1:10" x14ac:dyDescent="0.35">
      <c r="A409" s="9" t="s">
        <v>150</v>
      </c>
      <c r="B409" s="44">
        <v>201496</v>
      </c>
      <c r="C409" s="44">
        <v>31</v>
      </c>
      <c r="D409" s="44">
        <v>8.6967610099999995</v>
      </c>
      <c r="E409" s="44">
        <v>8.9009667239999999</v>
      </c>
      <c r="F409" s="44">
        <v>3814.7339999999999</v>
      </c>
      <c r="G409" s="44">
        <v>4736.9769999999999</v>
      </c>
      <c r="H409" s="44">
        <v>0.20419999999999999</v>
      </c>
      <c r="I409" s="44">
        <v>922.24300000000005</v>
      </c>
      <c r="J409" s="44">
        <v>-30.46</v>
      </c>
    </row>
    <row r="410" spans="1:10" x14ac:dyDescent="0.35">
      <c r="A410" s="9" t="s">
        <v>150</v>
      </c>
      <c r="B410" s="44">
        <v>201496</v>
      </c>
      <c r="C410" s="44">
        <v>32</v>
      </c>
      <c r="D410" s="44">
        <v>8.9129788249999997</v>
      </c>
      <c r="E410" s="44">
        <v>9.0451119349999995</v>
      </c>
      <c r="F410" s="44">
        <v>3898.5740000000001</v>
      </c>
      <c r="G410" s="44">
        <v>4778.8969999999999</v>
      </c>
      <c r="H410" s="44">
        <v>0.1321</v>
      </c>
      <c r="I410" s="44">
        <v>880.32299999999998</v>
      </c>
      <c r="J410" s="44">
        <v>-30.25</v>
      </c>
    </row>
    <row r="411" spans="1:10" x14ac:dyDescent="0.35">
      <c r="A411" s="9" t="s">
        <v>150</v>
      </c>
      <c r="B411" s="44">
        <v>201496</v>
      </c>
      <c r="C411" s="44">
        <v>33</v>
      </c>
      <c r="D411" s="44">
        <v>9.0451119349999995</v>
      </c>
      <c r="E411" s="44">
        <v>9.2012692460000007</v>
      </c>
      <c r="F411" s="44">
        <v>2976.3310000000001</v>
      </c>
      <c r="G411" s="44">
        <v>6329.9430000000002</v>
      </c>
      <c r="H411" s="44">
        <v>0.15620000000000001</v>
      </c>
      <c r="I411" s="44">
        <v>3353.6120000000001</v>
      </c>
      <c r="J411" s="44">
        <v>-35.24</v>
      </c>
    </row>
    <row r="412" spans="1:10" x14ac:dyDescent="0.35">
      <c r="A412" s="9" t="s">
        <v>150</v>
      </c>
      <c r="B412" s="44">
        <v>201496</v>
      </c>
      <c r="C412" s="44">
        <v>34</v>
      </c>
      <c r="D412" s="44">
        <v>9.2132813460000005</v>
      </c>
      <c r="E412" s="44">
        <v>9.3454144560000003</v>
      </c>
      <c r="F412" s="44">
        <v>2934.4110000000001</v>
      </c>
      <c r="G412" s="44">
        <v>6874.9049999999997</v>
      </c>
      <c r="H412" s="44">
        <v>0.1321</v>
      </c>
      <c r="I412" s="44">
        <v>3940.4940000000001</v>
      </c>
      <c r="J412" s="44">
        <v>-35.94</v>
      </c>
    </row>
    <row r="413" spans="1:10" x14ac:dyDescent="0.35">
      <c r="A413" s="9" t="s">
        <v>150</v>
      </c>
      <c r="B413" s="44">
        <v>201496</v>
      </c>
      <c r="C413" s="44">
        <v>35</v>
      </c>
      <c r="D413" s="44">
        <v>9.3934628589999996</v>
      </c>
      <c r="E413" s="44">
        <v>9.5376080689999991</v>
      </c>
      <c r="F413" s="44">
        <v>2892.49</v>
      </c>
      <c r="G413" s="44">
        <v>6707.2240000000002</v>
      </c>
      <c r="H413" s="44">
        <v>0.14410000000000001</v>
      </c>
      <c r="I413" s="44">
        <v>3814.7339999999999</v>
      </c>
      <c r="J413" s="44">
        <v>-36.85</v>
      </c>
    </row>
    <row r="414" spans="1:10" x14ac:dyDescent="0.35">
      <c r="A414" s="9" t="s">
        <v>150</v>
      </c>
      <c r="B414" s="44">
        <v>201496</v>
      </c>
      <c r="C414" s="44">
        <v>36</v>
      </c>
      <c r="D414" s="44">
        <v>9.5736443720000004</v>
      </c>
      <c r="E414" s="44">
        <v>9.7057774810000002</v>
      </c>
      <c r="F414" s="44">
        <v>2934.4110000000001</v>
      </c>
      <c r="G414" s="44">
        <v>6749.1440000000002</v>
      </c>
      <c r="H414" s="44">
        <v>0.1321</v>
      </c>
      <c r="I414" s="44">
        <v>3814.7339999999999</v>
      </c>
      <c r="J414" s="44">
        <v>-36.53</v>
      </c>
    </row>
    <row r="415" spans="1:10" x14ac:dyDescent="0.35">
      <c r="A415" s="9" t="s">
        <v>150</v>
      </c>
      <c r="B415" s="44">
        <v>201496</v>
      </c>
      <c r="C415" s="44">
        <v>37</v>
      </c>
      <c r="D415" s="44">
        <v>9.7418137829999996</v>
      </c>
      <c r="E415" s="44">
        <v>9.8619347919999996</v>
      </c>
      <c r="F415" s="44">
        <v>2850.57</v>
      </c>
      <c r="G415" s="44">
        <v>6581.4639999999999</v>
      </c>
      <c r="H415" s="44">
        <v>0.1201</v>
      </c>
      <c r="I415" s="44">
        <v>3730.8939999999998</v>
      </c>
      <c r="J415" s="44">
        <v>-35.39</v>
      </c>
    </row>
    <row r="416" spans="1:10" x14ac:dyDescent="0.35">
      <c r="A416" s="9" t="s">
        <v>150</v>
      </c>
      <c r="B416" s="44">
        <v>201496</v>
      </c>
      <c r="C416" s="44">
        <v>38</v>
      </c>
      <c r="D416" s="44">
        <v>9.8979710940000007</v>
      </c>
      <c r="E416" s="44">
        <v>10.054128405</v>
      </c>
      <c r="F416" s="44">
        <v>2850.57</v>
      </c>
      <c r="G416" s="44">
        <v>6581.4639999999999</v>
      </c>
      <c r="H416" s="44">
        <v>0.15620000000000001</v>
      </c>
      <c r="I416" s="44">
        <v>3730.8939999999998</v>
      </c>
      <c r="J416" s="44">
        <v>-36.28</v>
      </c>
    </row>
    <row r="417" spans="1:10" x14ac:dyDescent="0.35">
      <c r="A417" s="9" t="s">
        <v>150</v>
      </c>
      <c r="B417" s="44">
        <v>201496</v>
      </c>
      <c r="C417" s="44">
        <v>39</v>
      </c>
      <c r="D417" s="44">
        <v>10.066140506</v>
      </c>
      <c r="E417" s="44">
        <v>10.270346221</v>
      </c>
      <c r="F417" s="44">
        <v>2892.49</v>
      </c>
      <c r="G417" s="44">
        <v>6162.2619999999997</v>
      </c>
      <c r="H417" s="44">
        <v>0.20419999999999999</v>
      </c>
      <c r="I417" s="44">
        <v>3269.7719999999999</v>
      </c>
      <c r="J417" s="44">
        <v>-34.19</v>
      </c>
    </row>
    <row r="418" spans="1:10" x14ac:dyDescent="0.35">
      <c r="A418" s="9" t="s">
        <v>150</v>
      </c>
      <c r="B418" s="44">
        <v>201496</v>
      </c>
      <c r="C418" s="44">
        <v>40</v>
      </c>
      <c r="D418" s="44">
        <v>10.258334120000001</v>
      </c>
      <c r="E418" s="44">
        <v>10.426503531</v>
      </c>
      <c r="F418" s="44">
        <v>3185.9319999999998</v>
      </c>
      <c r="G418" s="44">
        <v>6288.0230000000001</v>
      </c>
      <c r="H418" s="44">
        <v>0.16819999999999999</v>
      </c>
      <c r="I418" s="44">
        <v>3102.0909999999999</v>
      </c>
      <c r="J418" s="44">
        <v>-35.72</v>
      </c>
    </row>
    <row r="419" spans="1:10" x14ac:dyDescent="0.35">
      <c r="A419" s="9" t="s">
        <v>150</v>
      </c>
      <c r="B419" s="44">
        <v>201496</v>
      </c>
      <c r="C419" s="44">
        <v>41</v>
      </c>
      <c r="D419" s="44">
        <v>10.450527732999999</v>
      </c>
      <c r="E419" s="44">
        <v>10.570648741999999</v>
      </c>
      <c r="F419" s="44">
        <v>3521.2930000000001</v>
      </c>
      <c r="G419" s="44">
        <v>6413.7830000000004</v>
      </c>
      <c r="H419" s="44">
        <v>0.1201</v>
      </c>
      <c r="I419" s="44">
        <v>2892.49</v>
      </c>
      <c r="J419" s="44">
        <v>-35.33</v>
      </c>
    </row>
    <row r="420" spans="1:10" x14ac:dyDescent="0.35">
      <c r="A420" s="9" t="s">
        <v>150</v>
      </c>
      <c r="B420" s="44">
        <v>201496</v>
      </c>
      <c r="C420" s="44">
        <v>42</v>
      </c>
      <c r="D420" s="44">
        <v>10.582660841999999</v>
      </c>
      <c r="E420" s="44">
        <v>10.702781850999999</v>
      </c>
      <c r="F420" s="44">
        <v>3856.654</v>
      </c>
      <c r="G420" s="44">
        <v>4904.6580000000004</v>
      </c>
      <c r="H420" s="44">
        <v>0.1201</v>
      </c>
      <c r="I420" s="44">
        <v>1048.0039999999999</v>
      </c>
      <c r="J420" s="44">
        <v>-31.76</v>
      </c>
    </row>
    <row r="421" spans="1:10" x14ac:dyDescent="0.35">
      <c r="A421" s="9" t="s">
        <v>150</v>
      </c>
      <c r="B421" s="44">
        <v>201496</v>
      </c>
      <c r="C421" s="44">
        <v>43</v>
      </c>
      <c r="D421" s="44">
        <v>10.762842355</v>
      </c>
      <c r="E421" s="44">
        <v>10.870951263</v>
      </c>
      <c r="F421" s="44">
        <v>3898.5740000000001</v>
      </c>
      <c r="G421" s="44">
        <v>5994.5820000000003</v>
      </c>
      <c r="H421" s="44">
        <v>0.1081</v>
      </c>
      <c r="I421" s="44">
        <v>2096.0079999999998</v>
      </c>
      <c r="J421" s="44">
        <v>-35.03</v>
      </c>
    </row>
    <row r="422" spans="1:10" x14ac:dyDescent="0.35">
      <c r="A422" s="9" t="s">
        <v>150</v>
      </c>
      <c r="B422" s="44">
        <v>201496</v>
      </c>
      <c r="C422" s="44">
        <v>44</v>
      </c>
      <c r="D422" s="44">
        <v>10.894975464</v>
      </c>
      <c r="E422" s="44">
        <v>11.051132774999999</v>
      </c>
      <c r="F422" s="44">
        <v>4233.9350000000004</v>
      </c>
      <c r="G422" s="44">
        <v>5114.259</v>
      </c>
      <c r="H422" s="44">
        <v>0.15620000000000001</v>
      </c>
      <c r="I422" s="44">
        <v>880.32299999999998</v>
      </c>
      <c r="J422" s="44">
        <v>-35.770000000000003</v>
      </c>
    </row>
    <row r="423" spans="1:10" x14ac:dyDescent="0.35">
      <c r="A423" s="9" t="s">
        <v>150</v>
      </c>
      <c r="B423" s="44">
        <v>201496</v>
      </c>
      <c r="C423" s="44">
        <v>45</v>
      </c>
      <c r="D423" s="44">
        <v>11.363603882</v>
      </c>
      <c r="E423" s="44">
        <v>11.832075815</v>
      </c>
      <c r="F423" s="44">
        <v>3018.2510000000002</v>
      </c>
      <c r="G423" s="44">
        <v>4024.335</v>
      </c>
      <c r="H423" s="44">
        <v>0.46850000000000003</v>
      </c>
      <c r="I423" s="44">
        <v>1006.0839999999999</v>
      </c>
      <c r="J423" s="44">
        <v>-44.35</v>
      </c>
    </row>
    <row r="424" spans="1:10" x14ac:dyDescent="0.35">
      <c r="A424" s="9" t="s">
        <v>150</v>
      </c>
      <c r="B424" s="44">
        <v>201496</v>
      </c>
      <c r="C424" s="44">
        <v>46</v>
      </c>
      <c r="D424" s="44">
        <v>14.090350773999999</v>
      </c>
      <c r="E424" s="44">
        <v>14.234495984</v>
      </c>
      <c r="F424" s="44">
        <v>2850.57</v>
      </c>
      <c r="G424" s="44">
        <v>3248.8119999999999</v>
      </c>
      <c r="H424" s="44">
        <v>0.14410000000000001</v>
      </c>
      <c r="I424" s="44">
        <v>398.24099999999999</v>
      </c>
      <c r="J424" s="44">
        <v>-51.75</v>
      </c>
    </row>
    <row r="425" spans="1:10" x14ac:dyDescent="0.35">
      <c r="A425" s="9" t="s">
        <v>150</v>
      </c>
      <c r="B425" s="44">
        <v>201496</v>
      </c>
      <c r="C425" s="44">
        <v>47</v>
      </c>
      <c r="D425" s="44">
        <v>14.294556488</v>
      </c>
      <c r="E425" s="44">
        <v>14.510774303</v>
      </c>
      <c r="F425" s="44">
        <v>2808.65</v>
      </c>
      <c r="G425" s="44">
        <v>3395.5320000000002</v>
      </c>
      <c r="H425" s="44">
        <v>0.2162</v>
      </c>
      <c r="I425" s="44">
        <v>586.88199999999995</v>
      </c>
      <c r="J425" s="44">
        <v>-39.56</v>
      </c>
    </row>
    <row r="426" spans="1:10" x14ac:dyDescent="0.35">
      <c r="A426" s="9" t="s">
        <v>150</v>
      </c>
      <c r="B426" s="44">
        <v>201496</v>
      </c>
      <c r="C426" s="44">
        <v>48</v>
      </c>
      <c r="D426" s="44">
        <v>14.546810605999999</v>
      </c>
      <c r="E426" s="44">
        <v>14.702967916</v>
      </c>
      <c r="F426" s="44">
        <v>2892.49</v>
      </c>
      <c r="G426" s="44">
        <v>3479.373</v>
      </c>
      <c r="H426" s="44">
        <v>0.15620000000000001</v>
      </c>
      <c r="I426" s="44">
        <v>586.88199999999995</v>
      </c>
      <c r="J426" s="44">
        <v>-38.869999999999997</v>
      </c>
    </row>
    <row r="427" spans="1:10" x14ac:dyDescent="0.35">
      <c r="A427" s="9" t="s">
        <v>150</v>
      </c>
      <c r="B427" s="44">
        <v>201496</v>
      </c>
      <c r="C427" s="44">
        <v>49</v>
      </c>
      <c r="D427" s="44">
        <v>14.739004219</v>
      </c>
      <c r="E427" s="44">
        <v>15.027294639000001</v>
      </c>
      <c r="F427" s="44">
        <v>2431.3690000000001</v>
      </c>
      <c r="G427" s="44">
        <v>4778.8969999999999</v>
      </c>
      <c r="H427" s="44">
        <v>0.2883</v>
      </c>
      <c r="I427" s="44">
        <v>2347.529</v>
      </c>
      <c r="J427" s="44">
        <v>-45.43</v>
      </c>
    </row>
    <row r="428" spans="1:10" x14ac:dyDescent="0.35">
      <c r="A428" s="9" t="s">
        <v>150</v>
      </c>
      <c r="B428" s="44">
        <v>201496</v>
      </c>
      <c r="C428" s="44">
        <v>50</v>
      </c>
      <c r="D428" s="44">
        <v>15.111379345</v>
      </c>
      <c r="E428" s="44">
        <v>15.207476152</v>
      </c>
      <c r="F428" s="44">
        <v>4569.2969999999996</v>
      </c>
      <c r="G428" s="44">
        <v>5784.9809999999998</v>
      </c>
      <c r="H428" s="44">
        <v>9.6100000000000005E-2</v>
      </c>
      <c r="I428" s="44">
        <v>1215.684</v>
      </c>
      <c r="J428" s="44">
        <v>-44.43</v>
      </c>
    </row>
    <row r="429" spans="1:10" x14ac:dyDescent="0.35">
      <c r="A429" s="9" t="s">
        <v>150</v>
      </c>
      <c r="B429" s="44">
        <v>201496</v>
      </c>
      <c r="C429" s="44">
        <v>51</v>
      </c>
      <c r="D429" s="44">
        <v>15.051318841000001</v>
      </c>
      <c r="E429" s="44">
        <v>15.243512453999999</v>
      </c>
      <c r="F429" s="44">
        <v>2431.3690000000001</v>
      </c>
      <c r="G429" s="44">
        <v>2850.57</v>
      </c>
      <c r="H429" s="44">
        <v>0.19220000000000001</v>
      </c>
      <c r="I429" s="44">
        <v>419.202</v>
      </c>
      <c r="J429" s="44">
        <v>-44.56</v>
      </c>
    </row>
    <row r="430" spans="1:10" x14ac:dyDescent="0.35">
      <c r="A430" s="9" t="s">
        <v>150</v>
      </c>
      <c r="B430" s="44">
        <v>201496</v>
      </c>
      <c r="C430" s="44">
        <v>52</v>
      </c>
      <c r="D430" s="44">
        <v>15.315585059</v>
      </c>
      <c r="E430" s="44">
        <v>15.423693967</v>
      </c>
      <c r="F430" s="44">
        <v>4527.3760000000002</v>
      </c>
      <c r="G430" s="44">
        <v>6539.5439999999999</v>
      </c>
      <c r="H430" s="44">
        <v>0.1081</v>
      </c>
      <c r="I430" s="44">
        <v>2012.1669999999999</v>
      </c>
      <c r="J430" s="44">
        <v>-40.58</v>
      </c>
    </row>
    <row r="431" spans="1:10" x14ac:dyDescent="0.35">
      <c r="A431" s="9" t="s">
        <v>150</v>
      </c>
      <c r="B431" s="44">
        <v>201496</v>
      </c>
      <c r="C431" s="44">
        <v>53</v>
      </c>
      <c r="D431" s="44">
        <v>15.471742369999999</v>
      </c>
      <c r="E431" s="44">
        <v>15.579851278</v>
      </c>
      <c r="F431" s="44">
        <v>3856.654</v>
      </c>
      <c r="G431" s="44">
        <v>6539.5439999999999</v>
      </c>
      <c r="H431" s="44">
        <v>0.1081</v>
      </c>
      <c r="I431" s="44">
        <v>2682.89</v>
      </c>
      <c r="J431" s="44">
        <v>-37.03</v>
      </c>
    </row>
    <row r="432" spans="1:10" x14ac:dyDescent="0.35">
      <c r="A432" s="9" t="s">
        <v>150</v>
      </c>
      <c r="B432" s="44">
        <v>201496</v>
      </c>
      <c r="C432" s="44">
        <v>54</v>
      </c>
      <c r="D432" s="44">
        <v>15.699972285999999</v>
      </c>
      <c r="E432" s="44">
        <v>15.856129597000001</v>
      </c>
      <c r="F432" s="44">
        <v>3856.654</v>
      </c>
      <c r="G432" s="44">
        <v>6623.384</v>
      </c>
      <c r="H432" s="44">
        <v>0.15620000000000001</v>
      </c>
      <c r="I432" s="44">
        <v>2766.73</v>
      </c>
      <c r="J432" s="44">
        <v>-35.36</v>
      </c>
    </row>
    <row r="433" spans="1:10" x14ac:dyDescent="0.35">
      <c r="A433" s="9" t="s">
        <v>150</v>
      </c>
      <c r="B433" s="44">
        <v>201496</v>
      </c>
      <c r="C433" s="44">
        <v>55</v>
      </c>
      <c r="D433" s="44">
        <v>15.904178001</v>
      </c>
      <c r="E433" s="44">
        <v>16.084359512999999</v>
      </c>
      <c r="F433" s="44">
        <v>3814.7339999999999</v>
      </c>
      <c r="G433" s="44">
        <v>6581.4639999999999</v>
      </c>
      <c r="H433" s="44">
        <v>0.1802</v>
      </c>
      <c r="I433" s="44">
        <v>2766.73</v>
      </c>
      <c r="J433" s="44">
        <v>-35.57</v>
      </c>
    </row>
    <row r="434" spans="1:10" x14ac:dyDescent="0.35">
      <c r="A434" s="9" t="s">
        <v>150</v>
      </c>
      <c r="B434" s="44">
        <v>201496</v>
      </c>
      <c r="C434" s="44">
        <v>56</v>
      </c>
      <c r="D434" s="44">
        <v>16.192468421000001</v>
      </c>
      <c r="E434" s="44">
        <v>16.312589428999999</v>
      </c>
      <c r="F434" s="44">
        <v>3772.8139999999999</v>
      </c>
      <c r="G434" s="44">
        <v>5533.46</v>
      </c>
      <c r="H434" s="44">
        <v>0.1201</v>
      </c>
      <c r="I434" s="44">
        <v>1760.646</v>
      </c>
      <c r="J434" s="44">
        <v>-31.81</v>
      </c>
    </row>
    <row r="435" spans="1:10" x14ac:dyDescent="0.35">
      <c r="A435" s="9" t="s">
        <v>150</v>
      </c>
      <c r="B435" s="44">
        <v>201496</v>
      </c>
      <c r="C435" s="44">
        <v>57</v>
      </c>
      <c r="D435" s="44">
        <v>16.372649933999998</v>
      </c>
      <c r="E435" s="44">
        <v>16.516795144</v>
      </c>
      <c r="F435" s="44">
        <v>3647.0529999999999</v>
      </c>
      <c r="G435" s="44">
        <v>5114.259</v>
      </c>
      <c r="H435" s="44">
        <v>0.14410000000000001</v>
      </c>
      <c r="I435" s="44">
        <v>1467.2049999999999</v>
      </c>
      <c r="J435" s="44">
        <v>-31.81</v>
      </c>
    </row>
    <row r="436" spans="1:10" x14ac:dyDescent="0.35">
      <c r="A436" s="9" t="s">
        <v>150</v>
      </c>
      <c r="B436" s="44">
        <v>201496</v>
      </c>
      <c r="C436" s="44">
        <v>58</v>
      </c>
      <c r="D436" s="44">
        <v>16.588867748999998</v>
      </c>
      <c r="E436" s="44">
        <v>16.708988757</v>
      </c>
      <c r="F436" s="44">
        <v>3814.7339999999999</v>
      </c>
      <c r="G436" s="44">
        <v>4904.6580000000004</v>
      </c>
      <c r="H436" s="44">
        <v>0.1201</v>
      </c>
      <c r="I436" s="44">
        <v>1089.924</v>
      </c>
      <c r="J436" s="44">
        <v>-31.17</v>
      </c>
    </row>
    <row r="437" spans="1:10" x14ac:dyDescent="0.35">
      <c r="A437" s="9" t="s">
        <v>150</v>
      </c>
      <c r="B437" s="44">
        <v>201496</v>
      </c>
      <c r="C437" s="44">
        <v>59</v>
      </c>
      <c r="D437" s="44">
        <v>16.721000858</v>
      </c>
      <c r="E437" s="44">
        <v>16.805085563999999</v>
      </c>
      <c r="F437" s="44">
        <v>2640.97</v>
      </c>
      <c r="G437" s="44">
        <v>6204.183</v>
      </c>
      <c r="H437" s="44">
        <v>8.4099999999999994E-2</v>
      </c>
      <c r="I437" s="44">
        <v>3563.2130000000002</v>
      </c>
      <c r="J437" s="44">
        <v>-45.83</v>
      </c>
    </row>
    <row r="438" spans="1:10" x14ac:dyDescent="0.35">
      <c r="A438" s="9" t="s">
        <v>150</v>
      </c>
      <c r="B438" s="44">
        <v>201496</v>
      </c>
      <c r="C438" s="44">
        <v>60</v>
      </c>
      <c r="D438" s="44">
        <v>16.853133967000002</v>
      </c>
      <c r="E438" s="44">
        <v>16.913194472000001</v>
      </c>
      <c r="F438" s="44">
        <v>2808.65</v>
      </c>
      <c r="G438" s="44">
        <v>6120.3419999999996</v>
      </c>
      <c r="H438" s="44">
        <v>6.0100000000000001E-2</v>
      </c>
      <c r="I438" s="44">
        <v>3311.692</v>
      </c>
      <c r="J438" s="44">
        <v>-43.56</v>
      </c>
    </row>
    <row r="439" spans="1:10" x14ac:dyDescent="0.35">
      <c r="A439" s="9" t="s">
        <v>150</v>
      </c>
      <c r="B439" s="44">
        <v>201496</v>
      </c>
      <c r="C439" s="44">
        <v>61</v>
      </c>
      <c r="D439" s="44">
        <v>16.937218673</v>
      </c>
      <c r="E439" s="44">
        <v>17.009291277999999</v>
      </c>
      <c r="F439" s="44">
        <v>2808.65</v>
      </c>
      <c r="G439" s="44">
        <v>5994.5820000000003</v>
      </c>
      <c r="H439" s="44">
        <v>7.2099999999999997E-2</v>
      </c>
      <c r="I439" s="44">
        <v>3185.9319999999998</v>
      </c>
      <c r="J439" s="44">
        <v>-44.24</v>
      </c>
    </row>
    <row r="440" spans="1:10" x14ac:dyDescent="0.35">
      <c r="A440" s="9" t="s">
        <v>150</v>
      </c>
      <c r="B440" s="44">
        <v>201496</v>
      </c>
      <c r="C440" s="44">
        <v>62</v>
      </c>
      <c r="D440" s="44">
        <v>17.045327580999999</v>
      </c>
      <c r="E440" s="44">
        <v>17.093375984000001</v>
      </c>
      <c r="F440" s="44">
        <v>2850.57</v>
      </c>
      <c r="G440" s="44">
        <v>5617.3</v>
      </c>
      <c r="H440" s="44">
        <v>4.8000000000000001E-2</v>
      </c>
      <c r="I440" s="44">
        <v>2766.73</v>
      </c>
      <c r="J440" s="44">
        <v>-42.59</v>
      </c>
    </row>
    <row r="441" spans="1:10" x14ac:dyDescent="0.35">
      <c r="A441" s="9" t="s">
        <v>150</v>
      </c>
      <c r="B441" s="44">
        <v>201496</v>
      </c>
      <c r="C441" s="44">
        <v>63</v>
      </c>
      <c r="D441" s="44">
        <v>17.117400186000001</v>
      </c>
      <c r="E441" s="44">
        <v>17.201484892</v>
      </c>
      <c r="F441" s="44">
        <v>2766.73</v>
      </c>
      <c r="G441" s="44">
        <v>5491.54</v>
      </c>
      <c r="H441" s="44">
        <v>8.4099999999999994E-2</v>
      </c>
      <c r="I441" s="44">
        <v>2724.81</v>
      </c>
      <c r="J441" s="44">
        <v>-43.45</v>
      </c>
    </row>
    <row r="442" spans="1:10" x14ac:dyDescent="0.35">
      <c r="A442" s="9" t="s">
        <v>150</v>
      </c>
      <c r="B442" s="44">
        <v>201496</v>
      </c>
      <c r="C442" s="44">
        <v>64</v>
      </c>
      <c r="D442" s="44">
        <v>17.237521193999999</v>
      </c>
      <c r="E442" s="44">
        <v>17.309593799000002</v>
      </c>
      <c r="F442" s="44">
        <v>2808.65</v>
      </c>
      <c r="G442" s="44">
        <v>5491.54</v>
      </c>
      <c r="H442" s="44">
        <v>7.2099999999999997E-2</v>
      </c>
      <c r="I442" s="44">
        <v>2682.89</v>
      </c>
      <c r="J442" s="44">
        <v>-43.09</v>
      </c>
    </row>
    <row r="443" spans="1:10" x14ac:dyDescent="0.35">
      <c r="A443" s="9" t="s">
        <v>150</v>
      </c>
      <c r="B443" s="44">
        <v>201496</v>
      </c>
      <c r="C443" s="44">
        <v>65</v>
      </c>
      <c r="D443" s="44">
        <v>17.333618001000001</v>
      </c>
      <c r="E443" s="44">
        <v>17.393678505</v>
      </c>
      <c r="F443" s="44">
        <v>2766.73</v>
      </c>
      <c r="G443" s="44">
        <v>5449.62</v>
      </c>
      <c r="H443" s="44">
        <v>6.0100000000000001E-2</v>
      </c>
      <c r="I443" s="44">
        <v>2682.89</v>
      </c>
      <c r="J443" s="44">
        <v>-44.12</v>
      </c>
    </row>
    <row r="444" spans="1:10" x14ac:dyDescent="0.35">
      <c r="A444" s="9" t="s">
        <v>150</v>
      </c>
      <c r="B444" s="44">
        <v>201496</v>
      </c>
      <c r="C444" s="44">
        <v>66</v>
      </c>
      <c r="D444" s="44">
        <v>17.417702707</v>
      </c>
      <c r="E444" s="44">
        <v>17.501787412999999</v>
      </c>
      <c r="F444" s="44">
        <v>2808.65</v>
      </c>
      <c r="G444" s="44">
        <v>5449.62</v>
      </c>
      <c r="H444" s="44">
        <v>8.4099999999999994E-2</v>
      </c>
      <c r="I444" s="44">
        <v>2640.97</v>
      </c>
      <c r="J444" s="44">
        <v>-44.79</v>
      </c>
    </row>
    <row r="445" spans="1:10" x14ac:dyDescent="0.35">
      <c r="A445" s="9" t="s">
        <v>150</v>
      </c>
      <c r="B445" s="44">
        <v>201496</v>
      </c>
      <c r="C445" s="44">
        <v>67</v>
      </c>
      <c r="D445" s="44">
        <v>17.537823714999998</v>
      </c>
      <c r="E445" s="44">
        <v>17.669956825</v>
      </c>
      <c r="F445" s="44">
        <v>2850.57</v>
      </c>
      <c r="G445" s="44">
        <v>4066.2550000000001</v>
      </c>
      <c r="H445" s="44">
        <v>0.1321</v>
      </c>
      <c r="I445" s="44">
        <v>1215.684</v>
      </c>
      <c r="J445" s="44">
        <v>-33.159999999999997</v>
      </c>
    </row>
    <row r="446" spans="1:10" x14ac:dyDescent="0.35">
      <c r="A446" s="9" t="s">
        <v>150</v>
      </c>
      <c r="B446" s="44">
        <v>201496</v>
      </c>
      <c r="C446" s="44">
        <v>68</v>
      </c>
      <c r="D446" s="44">
        <v>17.730017328999999</v>
      </c>
      <c r="E446" s="44">
        <v>17.922210942</v>
      </c>
      <c r="F446" s="44">
        <v>3102.0909999999999</v>
      </c>
      <c r="G446" s="44">
        <v>4359.6959999999999</v>
      </c>
      <c r="H446" s="44">
        <v>0.19220000000000001</v>
      </c>
      <c r="I446" s="44">
        <v>1257.605</v>
      </c>
      <c r="J446" s="44">
        <v>-30</v>
      </c>
    </row>
    <row r="447" spans="1:10" x14ac:dyDescent="0.35">
      <c r="A447" s="9" t="s">
        <v>150</v>
      </c>
      <c r="B447" s="44">
        <v>201496</v>
      </c>
      <c r="C447" s="44">
        <v>69</v>
      </c>
      <c r="D447" s="44">
        <v>17.982271446999999</v>
      </c>
      <c r="E447" s="44">
        <v>18.150440858</v>
      </c>
      <c r="F447" s="44">
        <v>3102.0909999999999</v>
      </c>
      <c r="G447" s="44">
        <v>4485.4560000000001</v>
      </c>
      <c r="H447" s="44">
        <v>0.16819999999999999</v>
      </c>
      <c r="I447" s="44">
        <v>1383.365</v>
      </c>
      <c r="J447" s="44">
        <v>-29.47</v>
      </c>
    </row>
    <row r="448" spans="1:10" x14ac:dyDescent="0.35">
      <c r="A448" s="9" t="s">
        <v>150</v>
      </c>
      <c r="B448" s="44">
        <v>201496</v>
      </c>
      <c r="C448" s="44">
        <v>70</v>
      </c>
      <c r="D448" s="44">
        <v>18.222513462999999</v>
      </c>
      <c r="E448" s="44">
        <v>18.366658674</v>
      </c>
      <c r="F448" s="44">
        <v>3018.2510000000002</v>
      </c>
      <c r="G448" s="44">
        <v>4317.7759999999998</v>
      </c>
      <c r="H448" s="44">
        <v>0.14410000000000001</v>
      </c>
      <c r="I448" s="44">
        <v>1299.5250000000001</v>
      </c>
      <c r="J448" s="44">
        <v>-30.58</v>
      </c>
    </row>
    <row r="449" spans="1:10" x14ac:dyDescent="0.35">
      <c r="A449" s="9" t="s">
        <v>150</v>
      </c>
      <c r="B449" s="44">
        <v>201496</v>
      </c>
      <c r="C449" s="44">
        <v>71</v>
      </c>
      <c r="D449" s="44">
        <v>18.570864388</v>
      </c>
      <c r="E449" s="44">
        <v>19.243542035000001</v>
      </c>
      <c r="F449" s="44">
        <v>2599.049</v>
      </c>
      <c r="G449" s="44">
        <v>4192.0150000000003</v>
      </c>
      <c r="H449" s="44">
        <v>0.67269999999999996</v>
      </c>
      <c r="I449" s="44">
        <v>1592.9659999999999</v>
      </c>
      <c r="J449" s="44">
        <v>-42.47</v>
      </c>
    </row>
    <row r="450" spans="1:10" x14ac:dyDescent="0.35">
      <c r="A450" s="9" t="s">
        <v>150</v>
      </c>
      <c r="B450" s="44">
        <v>201496</v>
      </c>
      <c r="C450" s="44">
        <v>72</v>
      </c>
      <c r="D450" s="44">
        <v>19.531832455</v>
      </c>
      <c r="E450" s="44">
        <v>19.591892958999999</v>
      </c>
      <c r="F450" s="44">
        <v>2850.57</v>
      </c>
      <c r="G450" s="44">
        <v>4359.6959999999999</v>
      </c>
      <c r="H450" s="44">
        <v>6.0100000000000001E-2</v>
      </c>
      <c r="I450" s="44">
        <v>1509.125</v>
      </c>
      <c r="J450" s="44">
        <v>-50.31</v>
      </c>
    </row>
    <row r="451" spans="1:10" x14ac:dyDescent="0.35">
      <c r="A451" s="9" t="s">
        <v>150</v>
      </c>
      <c r="B451" s="44">
        <v>201496</v>
      </c>
      <c r="C451" s="44">
        <v>73</v>
      </c>
      <c r="D451" s="44">
        <v>19.639941362999998</v>
      </c>
      <c r="E451" s="44">
        <v>19.700001867000001</v>
      </c>
      <c r="F451" s="44">
        <v>2096.0079999999998</v>
      </c>
      <c r="G451" s="44">
        <v>4611.2169999999996</v>
      </c>
      <c r="H451" s="44">
        <v>6.0100000000000001E-2</v>
      </c>
      <c r="I451" s="44">
        <v>2515.2089999999998</v>
      </c>
      <c r="J451" s="44">
        <v>-50.01</v>
      </c>
    </row>
    <row r="452" spans="1:10" x14ac:dyDescent="0.35">
      <c r="A452" s="9" t="s">
        <v>150</v>
      </c>
      <c r="B452" s="44">
        <v>201496</v>
      </c>
      <c r="C452" s="44">
        <v>74</v>
      </c>
      <c r="D452" s="44">
        <v>19.832134975999999</v>
      </c>
      <c r="E452" s="44">
        <v>19.916219682000001</v>
      </c>
      <c r="F452" s="44">
        <v>1844.4870000000001</v>
      </c>
      <c r="G452" s="44">
        <v>4778.8969999999999</v>
      </c>
      <c r="H452" s="44">
        <v>8.4099999999999994E-2</v>
      </c>
      <c r="I452" s="44">
        <v>2934.4110000000001</v>
      </c>
      <c r="J452" s="44">
        <v>-48.82</v>
      </c>
    </row>
    <row r="453" spans="1:10" x14ac:dyDescent="0.35">
      <c r="A453" s="9" t="s">
        <v>150</v>
      </c>
      <c r="B453" s="44">
        <v>201496</v>
      </c>
      <c r="C453" s="44">
        <v>75</v>
      </c>
      <c r="D453" s="44">
        <v>19.976280186</v>
      </c>
      <c r="E453" s="44">
        <v>20.036340690999999</v>
      </c>
      <c r="F453" s="44">
        <v>1844.4870000000001</v>
      </c>
      <c r="G453" s="44">
        <v>4736.9769999999999</v>
      </c>
      <c r="H453" s="44">
        <v>6.0100000000000001E-2</v>
      </c>
      <c r="I453" s="44">
        <v>2892.49</v>
      </c>
      <c r="J453" s="44">
        <v>-48.06</v>
      </c>
    </row>
    <row r="454" spans="1:10" x14ac:dyDescent="0.35">
      <c r="A454" s="9" t="s">
        <v>150</v>
      </c>
      <c r="B454" s="44">
        <v>201496</v>
      </c>
      <c r="C454" s="44">
        <v>76</v>
      </c>
      <c r="D454" s="44">
        <v>20.084389093999999</v>
      </c>
      <c r="E454" s="44">
        <v>20.156461699000001</v>
      </c>
      <c r="F454" s="44">
        <v>1970.2470000000001</v>
      </c>
      <c r="G454" s="44">
        <v>4401.616</v>
      </c>
      <c r="H454" s="44">
        <v>7.2099999999999997E-2</v>
      </c>
      <c r="I454" s="44">
        <v>2431.3690000000001</v>
      </c>
      <c r="J454" s="44">
        <v>-46.71</v>
      </c>
    </row>
    <row r="455" spans="1:10" x14ac:dyDescent="0.35">
      <c r="A455" s="9" t="s">
        <v>150</v>
      </c>
      <c r="B455" s="44">
        <v>201496</v>
      </c>
      <c r="C455" s="44">
        <v>77</v>
      </c>
      <c r="D455" s="44">
        <v>20.168473800000001</v>
      </c>
      <c r="E455" s="44">
        <v>20.240546405</v>
      </c>
      <c r="F455" s="44">
        <v>1551.046</v>
      </c>
      <c r="G455" s="44">
        <v>4401.616</v>
      </c>
      <c r="H455" s="44">
        <v>7.2099999999999997E-2</v>
      </c>
      <c r="I455" s="44">
        <v>2850.57</v>
      </c>
      <c r="J455" s="44">
        <v>-47.61</v>
      </c>
    </row>
    <row r="456" spans="1:10" x14ac:dyDescent="0.35">
      <c r="A456" s="9" t="s">
        <v>150</v>
      </c>
      <c r="B456" s="44">
        <v>201496</v>
      </c>
      <c r="C456" s="44">
        <v>78</v>
      </c>
      <c r="D456" s="44">
        <v>20.264570607</v>
      </c>
      <c r="E456" s="44">
        <v>20.336643211999998</v>
      </c>
      <c r="F456" s="44">
        <v>1844.4870000000001</v>
      </c>
      <c r="G456" s="44">
        <v>4317.7759999999998</v>
      </c>
      <c r="H456" s="44">
        <v>7.2099999999999997E-2</v>
      </c>
      <c r="I456" s="44">
        <v>2473.2890000000002</v>
      </c>
      <c r="J456" s="44">
        <v>-45.32</v>
      </c>
    </row>
    <row r="457" spans="1:10" x14ac:dyDescent="0.35">
      <c r="A457" s="9" t="s">
        <v>150</v>
      </c>
      <c r="B457" s="44">
        <v>201496</v>
      </c>
      <c r="C457" s="44">
        <v>79</v>
      </c>
      <c r="D457" s="44">
        <v>20.360667413000002</v>
      </c>
      <c r="E457" s="44">
        <v>20.444752119</v>
      </c>
      <c r="F457" s="44">
        <v>2599.049</v>
      </c>
      <c r="G457" s="44">
        <v>3185.9319999999998</v>
      </c>
      <c r="H457" s="44">
        <v>8.4099999999999994E-2</v>
      </c>
      <c r="I457" s="44">
        <v>586.88199999999995</v>
      </c>
      <c r="J457" s="44">
        <v>-43.29</v>
      </c>
    </row>
    <row r="458" spans="1:10" x14ac:dyDescent="0.35">
      <c r="A458" s="9" t="s">
        <v>150</v>
      </c>
      <c r="B458" s="44">
        <v>201496</v>
      </c>
      <c r="C458" s="44">
        <v>80</v>
      </c>
      <c r="D458" s="44">
        <v>22.033836464</v>
      </c>
      <c r="E458" s="44">
        <v>22.202005876000001</v>
      </c>
      <c r="F458" s="44">
        <v>2892.49</v>
      </c>
      <c r="G458" s="44">
        <v>3437.4520000000002</v>
      </c>
      <c r="H458" s="44">
        <v>0.16819999999999999</v>
      </c>
      <c r="I458" s="44">
        <v>544.96199999999999</v>
      </c>
      <c r="J458" s="44">
        <v>-46.45</v>
      </c>
    </row>
    <row r="459" spans="1:10" x14ac:dyDescent="0.35">
      <c r="A459" s="9" t="s">
        <v>150</v>
      </c>
      <c r="B459" s="44">
        <v>201496</v>
      </c>
      <c r="C459" s="44">
        <v>81</v>
      </c>
      <c r="D459" s="44">
        <v>22.226030077000001</v>
      </c>
      <c r="E459" s="44">
        <v>22.442247892000001</v>
      </c>
      <c r="F459" s="44">
        <v>2934.4110000000001</v>
      </c>
      <c r="G459" s="44">
        <v>3563.2130000000002</v>
      </c>
      <c r="H459" s="44">
        <v>0.2162</v>
      </c>
      <c r="I459" s="44">
        <v>628.80200000000002</v>
      </c>
      <c r="J459" s="44">
        <v>-42.85</v>
      </c>
    </row>
    <row r="460" spans="1:10" x14ac:dyDescent="0.35">
      <c r="A460" s="9" t="s">
        <v>150</v>
      </c>
      <c r="B460" s="44">
        <v>201496</v>
      </c>
      <c r="C460" s="44">
        <v>82</v>
      </c>
      <c r="D460" s="44">
        <v>22.538344699</v>
      </c>
      <c r="E460" s="44">
        <v>22.670477808000001</v>
      </c>
      <c r="F460" s="44">
        <v>3688.973</v>
      </c>
      <c r="G460" s="44">
        <v>4485.4560000000001</v>
      </c>
      <c r="H460" s="44">
        <v>0.1321</v>
      </c>
      <c r="I460" s="44">
        <v>796.48299999999995</v>
      </c>
      <c r="J460" s="44">
        <v>-36.479999999999997</v>
      </c>
    </row>
    <row r="461" spans="1:10" x14ac:dyDescent="0.35">
      <c r="A461" s="9" t="s">
        <v>150</v>
      </c>
      <c r="B461" s="44">
        <v>201496</v>
      </c>
      <c r="C461" s="44">
        <v>83</v>
      </c>
      <c r="D461" s="44">
        <v>22.730538313</v>
      </c>
      <c r="E461" s="44">
        <v>22.922731926000001</v>
      </c>
      <c r="F461" s="44">
        <v>3647.0529999999999</v>
      </c>
      <c r="G461" s="44">
        <v>4527.3760000000002</v>
      </c>
      <c r="H461" s="44">
        <v>0.19220000000000001</v>
      </c>
      <c r="I461" s="44">
        <v>880.32299999999998</v>
      </c>
      <c r="J461" s="44">
        <v>-35.83</v>
      </c>
    </row>
    <row r="462" spans="1:10" x14ac:dyDescent="0.35">
      <c r="A462" s="9" t="s">
        <v>150</v>
      </c>
      <c r="B462" s="44">
        <v>201496</v>
      </c>
      <c r="C462" s="44">
        <v>84</v>
      </c>
      <c r="D462" s="44">
        <v>22.958768229</v>
      </c>
      <c r="E462" s="44">
        <v>23.090901337999998</v>
      </c>
      <c r="F462" s="44">
        <v>3772.8139999999999</v>
      </c>
      <c r="G462" s="44">
        <v>4611.2169999999996</v>
      </c>
      <c r="H462" s="44">
        <v>0.1321</v>
      </c>
      <c r="I462" s="44">
        <v>838.40300000000002</v>
      </c>
      <c r="J462" s="44">
        <v>-32.93</v>
      </c>
    </row>
    <row r="463" spans="1:10" x14ac:dyDescent="0.35">
      <c r="A463" s="9" t="s">
        <v>150</v>
      </c>
      <c r="B463" s="44">
        <v>201496</v>
      </c>
      <c r="C463" s="44">
        <v>85</v>
      </c>
      <c r="D463" s="44">
        <v>23.138949741000001</v>
      </c>
      <c r="E463" s="44">
        <v>23.319131253999998</v>
      </c>
      <c r="F463" s="44">
        <v>3772.8139999999999</v>
      </c>
      <c r="G463" s="44">
        <v>5198.0990000000002</v>
      </c>
      <c r="H463" s="44">
        <v>0.1802</v>
      </c>
      <c r="I463" s="44">
        <v>1425.2850000000001</v>
      </c>
      <c r="J463" s="44">
        <v>-34.43</v>
      </c>
    </row>
    <row r="464" spans="1:10" x14ac:dyDescent="0.35">
      <c r="A464" s="9" t="s">
        <v>150</v>
      </c>
      <c r="B464" s="44">
        <v>201496</v>
      </c>
      <c r="C464" s="44">
        <v>86</v>
      </c>
      <c r="D464" s="44">
        <v>23.343155456000002</v>
      </c>
      <c r="E464" s="44">
        <v>23.499312766999999</v>
      </c>
      <c r="F464" s="44">
        <v>3940.4940000000001</v>
      </c>
      <c r="G464" s="44">
        <v>4862.7380000000003</v>
      </c>
      <c r="H464" s="44">
        <v>0.15620000000000001</v>
      </c>
      <c r="I464" s="44">
        <v>922.24300000000005</v>
      </c>
      <c r="J464" s="44">
        <v>-27.78</v>
      </c>
    </row>
    <row r="465" spans="1:10" x14ac:dyDescent="0.35">
      <c r="A465" s="9" t="s">
        <v>150</v>
      </c>
      <c r="B465" s="44">
        <v>201496</v>
      </c>
      <c r="C465" s="44">
        <v>87</v>
      </c>
      <c r="D465" s="44">
        <v>23.523336967999999</v>
      </c>
      <c r="E465" s="44">
        <v>23.679494279</v>
      </c>
      <c r="F465" s="44">
        <v>3898.5740000000001</v>
      </c>
      <c r="G465" s="44">
        <v>4778.8969999999999</v>
      </c>
      <c r="H465" s="44">
        <v>0.15620000000000001</v>
      </c>
      <c r="I465" s="44">
        <v>880.32299999999998</v>
      </c>
      <c r="J465" s="44">
        <v>-25.1</v>
      </c>
    </row>
    <row r="466" spans="1:10" x14ac:dyDescent="0.35">
      <c r="A466" s="9" t="s">
        <v>150</v>
      </c>
      <c r="B466" s="44">
        <v>201496</v>
      </c>
      <c r="C466" s="44">
        <v>88</v>
      </c>
      <c r="D466" s="44">
        <v>23.703518481</v>
      </c>
      <c r="E466" s="44">
        <v>23.847663691000001</v>
      </c>
      <c r="F466" s="44">
        <v>3940.4940000000001</v>
      </c>
      <c r="G466" s="44">
        <v>4695.0569999999998</v>
      </c>
      <c r="H466" s="44">
        <v>0.14410000000000001</v>
      </c>
      <c r="I466" s="44">
        <v>754.56299999999999</v>
      </c>
      <c r="J466" s="44">
        <v>-28.35</v>
      </c>
    </row>
    <row r="467" spans="1:10" x14ac:dyDescent="0.35">
      <c r="A467" s="9" t="s">
        <v>150</v>
      </c>
      <c r="B467" s="44">
        <v>201496</v>
      </c>
      <c r="C467" s="44">
        <v>89</v>
      </c>
      <c r="D467" s="44">
        <v>23.883699994000001</v>
      </c>
      <c r="E467" s="44">
        <v>24.027845203999998</v>
      </c>
      <c r="F467" s="44">
        <v>3856.654</v>
      </c>
      <c r="G467" s="44">
        <v>4695.0569999999998</v>
      </c>
      <c r="H467" s="44">
        <v>0.14410000000000001</v>
      </c>
      <c r="I467" s="44">
        <v>838.40300000000002</v>
      </c>
      <c r="J467" s="44">
        <v>-27.19</v>
      </c>
    </row>
    <row r="468" spans="1:10" x14ac:dyDescent="0.35">
      <c r="A468" s="9" t="s">
        <v>150</v>
      </c>
      <c r="B468" s="44">
        <v>201496</v>
      </c>
      <c r="C468" s="44">
        <v>90</v>
      </c>
      <c r="D468" s="44">
        <v>24.051869405000001</v>
      </c>
      <c r="E468" s="44">
        <v>24.196014614999999</v>
      </c>
      <c r="F468" s="44">
        <v>3144.011</v>
      </c>
      <c r="G468" s="44">
        <v>6329.9430000000002</v>
      </c>
      <c r="H468" s="44">
        <v>0.14410000000000001</v>
      </c>
      <c r="I468" s="44">
        <v>3185.9319999999998</v>
      </c>
      <c r="J468" s="44">
        <v>-35.369999999999997</v>
      </c>
    </row>
    <row r="469" spans="1:10" x14ac:dyDescent="0.35">
      <c r="A469" s="9" t="s">
        <v>150</v>
      </c>
      <c r="B469" s="44">
        <v>201496</v>
      </c>
      <c r="C469" s="44">
        <v>91</v>
      </c>
      <c r="D469" s="44">
        <v>24.256075119999998</v>
      </c>
      <c r="E469" s="44">
        <v>24.388208229</v>
      </c>
      <c r="F469" s="44">
        <v>2976.3310000000001</v>
      </c>
      <c r="G469" s="44">
        <v>6707.2240000000002</v>
      </c>
      <c r="H469" s="44">
        <v>0.1321</v>
      </c>
      <c r="I469" s="44">
        <v>3730.8939999999998</v>
      </c>
      <c r="J469" s="44">
        <v>-35.840000000000003</v>
      </c>
    </row>
    <row r="470" spans="1:10" x14ac:dyDescent="0.35">
      <c r="A470" s="9" t="s">
        <v>150</v>
      </c>
      <c r="B470" s="44">
        <v>201496</v>
      </c>
      <c r="C470" s="44">
        <v>92</v>
      </c>
      <c r="D470" s="44">
        <v>24.412232431</v>
      </c>
      <c r="E470" s="44">
        <v>24.532353439000001</v>
      </c>
      <c r="F470" s="44">
        <v>2766.73</v>
      </c>
      <c r="G470" s="44">
        <v>6832.9849999999997</v>
      </c>
      <c r="H470" s="44">
        <v>0.1201</v>
      </c>
      <c r="I470" s="44">
        <v>4066.2550000000001</v>
      </c>
      <c r="J470" s="44">
        <v>-35.17</v>
      </c>
    </row>
    <row r="471" spans="1:10" x14ac:dyDescent="0.35">
      <c r="A471" s="9" t="s">
        <v>150</v>
      </c>
      <c r="B471" s="44">
        <v>201496</v>
      </c>
      <c r="C471" s="44">
        <v>93</v>
      </c>
      <c r="D471" s="44">
        <v>24.568389742000001</v>
      </c>
      <c r="E471" s="44">
        <v>24.724547052999998</v>
      </c>
      <c r="F471" s="44">
        <v>2808.65</v>
      </c>
      <c r="G471" s="44">
        <v>6371.8630000000003</v>
      </c>
      <c r="H471" s="44">
        <v>0.15620000000000001</v>
      </c>
      <c r="I471" s="44">
        <v>3563.2130000000002</v>
      </c>
      <c r="J471" s="44">
        <v>-34.93</v>
      </c>
    </row>
    <row r="472" spans="1:10" x14ac:dyDescent="0.35">
      <c r="A472" s="9" t="s">
        <v>150</v>
      </c>
      <c r="B472" s="44">
        <v>201496</v>
      </c>
      <c r="C472" s="44">
        <v>94</v>
      </c>
      <c r="D472" s="44">
        <v>24.760583355000001</v>
      </c>
      <c r="E472" s="44">
        <v>24.880704364</v>
      </c>
      <c r="F472" s="44">
        <v>2976.3310000000001</v>
      </c>
      <c r="G472" s="44">
        <v>6455.7030000000004</v>
      </c>
      <c r="H472" s="44">
        <v>0.1201</v>
      </c>
      <c r="I472" s="44">
        <v>3479.373</v>
      </c>
      <c r="J472" s="44">
        <v>-34.18</v>
      </c>
    </row>
    <row r="473" spans="1:10" x14ac:dyDescent="0.35">
      <c r="A473" s="9" t="s">
        <v>150</v>
      </c>
      <c r="B473" s="44">
        <v>201496</v>
      </c>
      <c r="C473" s="44">
        <v>95</v>
      </c>
      <c r="D473" s="44">
        <v>24.922746715999999</v>
      </c>
      <c r="E473" s="44">
        <v>25.048873775000001</v>
      </c>
      <c r="F473" s="44">
        <v>2892.49</v>
      </c>
      <c r="G473" s="44">
        <v>6539.5439999999999</v>
      </c>
      <c r="H473" s="44">
        <v>0.12609999999999999</v>
      </c>
      <c r="I473" s="44">
        <v>3647.0529999999999</v>
      </c>
      <c r="J473" s="44">
        <v>-34.53</v>
      </c>
    </row>
    <row r="474" spans="1:10" x14ac:dyDescent="0.35">
      <c r="A474" s="9" t="s">
        <v>150</v>
      </c>
      <c r="B474" s="44">
        <v>201496</v>
      </c>
      <c r="C474" s="44">
        <v>96</v>
      </c>
      <c r="D474" s="44">
        <v>25.084910078</v>
      </c>
      <c r="E474" s="44">
        <v>25.181006884999999</v>
      </c>
      <c r="F474" s="44">
        <v>3018.2510000000002</v>
      </c>
      <c r="G474" s="44">
        <v>6246.1030000000001</v>
      </c>
      <c r="H474" s="44">
        <v>9.6100000000000005E-2</v>
      </c>
      <c r="I474" s="44">
        <v>3227.8519999999999</v>
      </c>
      <c r="J474" s="44">
        <v>-33.130000000000003</v>
      </c>
    </row>
    <row r="475" spans="1:10" x14ac:dyDescent="0.35">
      <c r="A475" s="9" t="s">
        <v>150</v>
      </c>
      <c r="B475" s="44">
        <v>201496</v>
      </c>
      <c r="C475" s="44">
        <v>97</v>
      </c>
      <c r="D475" s="44">
        <v>25.265091590000001</v>
      </c>
      <c r="E475" s="44">
        <v>25.361188396999999</v>
      </c>
      <c r="F475" s="44">
        <v>3269.7719999999999</v>
      </c>
      <c r="G475" s="44">
        <v>6288.0230000000001</v>
      </c>
      <c r="H475" s="44">
        <v>9.6100000000000005E-2</v>
      </c>
      <c r="I475" s="44">
        <v>3018.2510000000002</v>
      </c>
      <c r="J475" s="44">
        <v>-34.15</v>
      </c>
    </row>
    <row r="476" spans="1:10" x14ac:dyDescent="0.35">
      <c r="A476" s="9" t="s">
        <v>150</v>
      </c>
      <c r="B476" s="44">
        <v>201496</v>
      </c>
      <c r="C476" s="44">
        <v>98</v>
      </c>
      <c r="D476" s="44">
        <v>25.445273103000002</v>
      </c>
      <c r="E476" s="44">
        <v>25.661490917999998</v>
      </c>
      <c r="F476" s="44">
        <v>3647.0529999999999</v>
      </c>
      <c r="G476" s="44">
        <v>6204.183</v>
      </c>
      <c r="H476" s="44">
        <v>0.2162</v>
      </c>
      <c r="I476" s="44">
        <v>2557.1289999999999</v>
      </c>
      <c r="J476" s="44">
        <v>-37.04</v>
      </c>
    </row>
    <row r="477" spans="1:10" x14ac:dyDescent="0.35">
      <c r="A477" s="9" t="s">
        <v>150</v>
      </c>
      <c r="B477" s="44">
        <v>201496</v>
      </c>
      <c r="C477" s="44">
        <v>99</v>
      </c>
      <c r="D477" s="44">
        <v>25.790131551999998</v>
      </c>
      <c r="E477" s="44">
        <v>26.006349366999999</v>
      </c>
      <c r="F477" s="44">
        <v>3018.2510000000002</v>
      </c>
      <c r="G477" s="44">
        <v>3605.1329999999998</v>
      </c>
      <c r="H477" s="44">
        <v>0.2162</v>
      </c>
      <c r="I477" s="44">
        <v>586.88199999999995</v>
      </c>
      <c r="J477" s="44">
        <v>-48.51</v>
      </c>
    </row>
    <row r="478" spans="1:10" x14ac:dyDescent="0.35">
      <c r="A478" s="9" t="s">
        <v>150</v>
      </c>
      <c r="B478" s="44">
        <v>201496</v>
      </c>
      <c r="C478" s="44">
        <v>100</v>
      </c>
      <c r="D478" s="44">
        <v>26.018361467999998</v>
      </c>
      <c r="E478" s="44">
        <v>26.246591383999998</v>
      </c>
      <c r="F478" s="44">
        <v>2934.4110000000001</v>
      </c>
      <c r="G478" s="44">
        <v>3688.973</v>
      </c>
      <c r="H478" s="44">
        <v>0.22819999999999999</v>
      </c>
      <c r="I478" s="44">
        <v>754.56299999999999</v>
      </c>
      <c r="J478" s="44">
        <v>-49.91</v>
      </c>
    </row>
    <row r="479" spans="1:10" x14ac:dyDescent="0.35">
      <c r="A479" s="9" t="s">
        <v>150</v>
      </c>
      <c r="B479" s="44">
        <v>201496</v>
      </c>
      <c r="C479" s="44">
        <v>101</v>
      </c>
      <c r="D479" s="44">
        <v>26.234579282999999</v>
      </c>
      <c r="E479" s="44">
        <v>26.703051215999999</v>
      </c>
      <c r="F479" s="44">
        <v>2431.3690000000001</v>
      </c>
      <c r="G479" s="44">
        <v>2808.65</v>
      </c>
      <c r="H479" s="44">
        <v>0.46850000000000003</v>
      </c>
      <c r="I479" s="44">
        <v>377.28100000000001</v>
      </c>
      <c r="J479" s="44">
        <v>-48.3</v>
      </c>
    </row>
    <row r="480" spans="1:10" x14ac:dyDescent="0.35">
      <c r="A480" s="9" t="s">
        <v>150</v>
      </c>
      <c r="B480" s="44">
        <v>201496</v>
      </c>
      <c r="C480" s="44">
        <v>102</v>
      </c>
      <c r="D480" s="44">
        <v>26.871220627</v>
      </c>
      <c r="E480" s="44">
        <v>27.147498946999999</v>
      </c>
      <c r="F480" s="44">
        <v>3814.7339999999999</v>
      </c>
      <c r="G480" s="44">
        <v>4401.616</v>
      </c>
      <c r="H480" s="44">
        <v>0.27629999999999999</v>
      </c>
      <c r="I480" s="44">
        <v>586.88199999999995</v>
      </c>
      <c r="J480" s="44">
        <v>-43.44</v>
      </c>
    </row>
    <row r="481" spans="1:10" x14ac:dyDescent="0.35">
      <c r="A481" s="9" t="s">
        <v>150</v>
      </c>
      <c r="B481" s="44">
        <v>201496</v>
      </c>
      <c r="C481" s="44">
        <v>103</v>
      </c>
      <c r="D481" s="44">
        <v>27.171523148999999</v>
      </c>
      <c r="E481" s="44">
        <v>27.387740963999999</v>
      </c>
      <c r="F481" s="44">
        <v>3940.4940000000001</v>
      </c>
      <c r="G481" s="44">
        <v>4569.2969999999996</v>
      </c>
      <c r="H481" s="44">
        <v>0.2162</v>
      </c>
      <c r="I481" s="44">
        <v>628.80200000000002</v>
      </c>
      <c r="J481" s="44">
        <v>-47.74</v>
      </c>
    </row>
    <row r="482" spans="1:10" x14ac:dyDescent="0.35">
      <c r="A482" s="9" t="s">
        <v>150</v>
      </c>
      <c r="B482" s="44">
        <v>201496</v>
      </c>
      <c r="C482" s="44">
        <v>104</v>
      </c>
      <c r="D482" s="44">
        <v>27.375728862999999</v>
      </c>
      <c r="E482" s="44">
        <v>27.555910375</v>
      </c>
      <c r="F482" s="44">
        <v>1970.2470000000001</v>
      </c>
      <c r="G482" s="44">
        <v>5910.741</v>
      </c>
      <c r="H482" s="44">
        <v>0.1802</v>
      </c>
      <c r="I482" s="44">
        <v>3940.4940000000001</v>
      </c>
      <c r="J482" s="44">
        <v>-48.73</v>
      </c>
    </row>
    <row r="483" spans="1:10" x14ac:dyDescent="0.35">
      <c r="A483" s="9" t="s">
        <v>150</v>
      </c>
      <c r="B483" s="44">
        <v>201496</v>
      </c>
      <c r="C483" s="44">
        <v>105</v>
      </c>
      <c r="D483" s="44">
        <v>27.627982980999999</v>
      </c>
      <c r="E483" s="44">
        <v>27.748103989000001</v>
      </c>
      <c r="F483" s="44">
        <v>2599.049</v>
      </c>
      <c r="G483" s="44">
        <v>6623.384</v>
      </c>
      <c r="H483" s="44">
        <v>0.1201</v>
      </c>
      <c r="I483" s="44">
        <v>4024.335</v>
      </c>
      <c r="J483" s="44">
        <v>-45.37</v>
      </c>
    </row>
    <row r="484" spans="1:10" x14ac:dyDescent="0.35">
      <c r="A484" s="9" t="s">
        <v>150</v>
      </c>
      <c r="B484" s="44">
        <v>201496</v>
      </c>
      <c r="C484" s="44">
        <v>106</v>
      </c>
      <c r="D484" s="44">
        <v>27.820176593999999</v>
      </c>
      <c r="E484" s="44">
        <v>27.928285502000001</v>
      </c>
      <c r="F484" s="44">
        <v>2557.1289999999999</v>
      </c>
      <c r="G484" s="44">
        <v>6665.3040000000001</v>
      </c>
      <c r="H484" s="44">
        <v>0.1081</v>
      </c>
      <c r="I484" s="44">
        <v>4108.1750000000002</v>
      </c>
      <c r="J484" s="44">
        <v>-39.81</v>
      </c>
    </row>
    <row r="485" spans="1:10" x14ac:dyDescent="0.35">
      <c r="A485" s="9" t="s">
        <v>150</v>
      </c>
      <c r="B485" s="44">
        <v>201496</v>
      </c>
      <c r="C485" s="44">
        <v>107</v>
      </c>
      <c r="D485" s="44">
        <v>28.012370207</v>
      </c>
      <c r="E485" s="44">
        <v>28.144503317000002</v>
      </c>
      <c r="F485" s="44">
        <v>2599.049</v>
      </c>
      <c r="G485" s="44">
        <v>6749.1440000000002</v>
      </c>
      <c r="H485" s="44">
        <v>0.1321</v>
      </c>
      <c r="I485" s="44">
        <v>4150.0950000000003</v>
      </c>
      <c r="J485" s="44">
        <v>-37.89</v>
      </c>
    </row>
    <row r="486" spans="1:10" x14ac:dyDescent="0.35">
      <c r="A486" s="9" t="s">
        <v>150</v>
      </c>
      <c r="B486" s="44">
        <v>201496</v>
      </c>
      <c r="C486" s="44">
        <v>108</v>
      </c>
      <c r="D486" s="44">
        <v>28.204563821000001</v>
      </c>
      <c r="E486" s="44">
        <v>28.336696929999999</v>
      </c>
      <c r="F486" s="44">
        <v>2515.2089999999998</v>
      </c>
      <c r="G486" s="44">
        <v>7042.5860000000002</v>
      </c>
      <c r="H486" s="44">
        <v>0.1321</v>
      </c>
      <c r="I486" s="44">
        <v>4527.3760000000002</v>
      </c>
      <c r="J486" s="44">
        <v>-36.43</v>
      </c>
    </row>
    <row r="487" spans="1:10" x14ac:dyDescent="0.35">
      <c r="A487" s="9" t="s">
        <v>150</v>
      </c>
      <c r="B487" s="44">
        <v>201496</v>
      </c>
      <c r="C487" s="44">
        <v>109</v>
      </c>
      <c r="D487" s="44">
        <v>28.408769535000001</v>
      </c>
      <c r="E487" s="44">
        <v>28.528890543999999</v>
      </c>
      <c r="F487" s="44">
        <v>2766.73</v>
      </c>
      <c r="G487" s="44">
        <v>6665.3040000000001</v>
      </c>
      <c r="H487" s="44">
        <v>0.1201</v>
      </c>
      <c r="I487" s="44">
        <v>3898.5740000000001</v>
      </c>
      <c r="J487" s="44">
        <v>-34.950000000000003</v>
      </c>
    </row>
    <row r="488" spans="1:10" x14ac:dyDescent="0.35">
      <c r="A488" s="9" t="s">
        <v>150</v>
      </c>
      <c r="B488" s="44">
        <v>201496</v>
      </c>
      <c r="C488" s="44">
        <v>110</v>
      </c>
      <c r="D488" s="44">
        <v>28.576938946999999</v>
      </c>
      <c r="E488" s="44">
        <v>28.721084157</v>
      </c>
      <c r="F488" s="44">
        <v>3814.7339999999999</v>
      </c>
      <c r="G488" s="44">
        <v>6413.7830000000004</v>
      </c>
      <c r="H488" s="44">
        <v>0.14410000000000001</v>
      </c>
      <c r="I488" s="44">
        <v>2599.049</v>
      </c>
      <c r="J488" s="44">
        <v>-33.15</v>
      </c>
    </row>
    <row r="489" spans="1:10" x14ac:dyDescent="0.35">
      <c r="A489" s="9" t="s">
        <v>150</v>
      </c>
      <c r="B489" s="44">
        <v>201496</v>
      </c>
      <c r="C489" s="44">
        <v>111</v>
      </c>
      <c r="D489" s="44">
        <v>28.745108359</v>
      </c>
      <c r="E489" s="44">
        <v>28.889253569000001</v>
      </c>
      <c r="F489" s="44">
        <v>3856.654</v>
      </c>
      <c r="G489" s="44">
        <v>6329.9430000000002</v>
      </c>
      <c r="H489" s="44">
        <v>0.14410000000000001</v>
      </c>
      <c r="I489" s="44">
        <v>2473.2890000000002</v>
      </c>
      <c r="J489" s="44">
        <v>-32.43</v>
      </c>
    </row>
    <row r="490" spans="1:10" x14ac:dyDescent="0.35">
      <c r="A490" s="9" t="s">
        <v>150</v>
      </c>
      <c r="B490" s="44">
        <v>201496</v>
      </c>
      <c r="C490" s="44">
        <v>112</v>
      </c>
      <c r="D490" s="44">
        <v>28.913277771000001</v>
      </c>
      <c r="E490" s="44">
        <v>29.057422980999998</v>
      </c>
      <c r="F490" s="44">
        <v>3940.4940000000001</v>
      </c>
      <c r="G490" s="44">
        <v>5868.8209999999999</v>
      </c>
      <c r="H490" s="44">
        <v>0.14410000000000001</v>
      </c>
      <c r="I490" s="44">
        <v>1928.327</v>
      </c>
      <c r="J490" s="44">
        <v>-31.07</v>
      </c>
    </row>
    <row r="491" spans="1:10" x14ac:dyDescent="0.35">
      <c r="A491" s="9" t="s">
        <v>150</v>
      </c>
      <c r="B491" s="44">
        <v>201496</v>
      </c>
      <c r="C491" s="44">
        <v>113</v>
      </c>
      <c r="D491" s="44">
        <v>29.105471384000001</v>
      </c>
      <c r="E491" s="44">
        <v>29.237604492999999</v>
      </c>
      <c r="F491" s="44">
        <v>3521.2930000000001</v>
      </c>
      <c r="G491" s="44">
        <v>5701.1409999999996</v>
      </c>
      <c r="H491" s="44">
        <v>0.1321</v>
      </c>
      <c r="I491" s="44">
        <v>2179.848</v>
      </c>
      <c r="J491" s="44">
        <v>-31.38</v>
      </c>
    </row>
    <row r="492" spans="1:10" x14ac:dyDescent="0.35">
      <c r="A492" s="9" t="s">
        <v>150</v>
      </c>
      <c r="B492" s="44">
        <v>201496</v>
      </c>
      <c r="C492" s="44">
        <v>114</v>
      </c>
      <c r="D492" s="44">
        <v>29.285652896999999</v>
      </c>
      <c r="E492" s="44">
        <v>29.417786006</v>
      </c>
      <c r="F492" s="44">
        <v>3772.8139999999999</v>
      </c>
      <c r="G492" s="44">
        <v>5701.1409999999996</v>
      </c>
      <c r="H492" s="44">
        <v>0.1321</v>
      </c>
      <c r="I492" s="44">
        <v>1928.327</v>
      </c>
      <c r="J492" s="44">
        <v>-30.38</v>
      </c>
    </row>
    <row r="493" spans="1:10" x14ac:dyDescent="0.35">
      <c r="A493" s="9" t="s">
        <v>150</v>
      </c>
      <c r="B493" s="44">
        <v>201496</v>
      </c>
      <c r="C493" s="44">
        <v>115</v>
      </c>
      <c r="D493" s="44">
        <v>29.465834408999999</v>
      </c>
      <c r="E493" s="44">
        <v>29.525894913999998</v>
      </c>
      <c r="F493" s="44">
        <v>2557.1289999999999</v>
      </c>
      <c r="G493" s="44">
        <v>5449.62</v>
      </c>
      <c r="H493" s="44">
        <v>6.0100000000000001E-2</v>
      </c>
      <c r="I493" s="44">
        <v>2892.49</v>
      </c>
      <c r="J493" s="44">
        <v>-42.02</v>
      </c>
    </row>
    <row r="494" spans="1:10" x14ac:dyDescent="0.35">
      <c r="A494" s="9" t="s">
        <v>150</v>
      </c>
      <c r="B494" s="44">
        <v>201496</v>
      </c>
      <c r="C494" s="44">
        <v>116</v>
      </c>
      <c r="D494" s="44">
        <v>29.549919115000002</v>
      </c>
      <c r="E494" s="44">
        <v>29.609979620000001</v>
      </c>
      <c r="F494" s="44">
        <v>2599.049</v>
      </c>
      <c r="G494" s="44">
        <v>5491.54</v>
      </c>
      <c r="H494" s="44">
        <v>6.0100000000000001E-2</v>
      </c>
      <c r="I494" s="44">
        <v>2892.49</v>
      </c>
      <c r="J494" s="44">
        <v>-40.770000000000003</v>
      </c>
    </row>
    <row r="495" spans="1:10" x14ac:dyDescent="0.35">
      <c r="A495" s="9" t="s">
        <v>150</v>
      </c>
      <c r="B495" s="44">
        <v>201496</v>
      </c>
      <c r="C495" s="44">
        <v>117</v>
      </c>
      <c r="D495" s="44">
        <v>29.646015922</v>
      </c>
      <c r="E495" s="44">
        <v>29.706076425999999</v>
      </c>
      <c r="F495" s="44">
        <v>2599.049</v>
      </c>
      <c r="G495" s="44">
        <v>5407.7</v>
      </c>
      <c r="H495" s="44">
        <v>6.0100000000000001E-2</v>
      </c>
      <c r="I495" s="44">
        <v>2808.65</v>
      </c>
      <c r="J495" s="44">
        <v>-41.5</v>
      </c>
    </row>
    <row r="496" spans="1:10" x14ac:dyDescent="0.35">
      <c r="A496" s="9" t="s">
        <v>150</v>
      </c>
      <c r="B496" s="44">
        <v>201496</v>
      </c>
      <c r="C496" s="44">
        <v>118</v>
      </c>
      <c r="D496" s="44">
        <v>29.754124829999999</v>
      </c>
      <c r="E496" s="44">
        <v>29.814185334000001</v>
      </c>
      <c r="F496" s="44">
        <v>2599.049</v>
      </c>
      <c r="G496" s="44">
        <v>5323.8590000000004</v>
      </c>
      <c r="H496" s="44">
        <v>6.0100000000000001E-2</v>
      </c>
      <c r="I496" s="44">
        <v>2724.81</v>
      </c>
      <c r="J496" s="44">
        <v>-40.76</v>
      </c>
    </row>
    <row r="497" spans="1:10" x14ac:dyDescent="0.35">
      <c r="A497" s="9" t="s">
        <v>150</v>
      </c>
      <c r="B497" s="44">
        <v>201496</v>
      </c>
      <c r="C497" s="44">
        <v>119</v>
      </c>
      <c r="D497" s="44">
        <v>29.826197435000001</v>
      </c>
      <c r="E497" s="44">
        <v>29.922294240999999</v>
      </c>
      <c r="F497" s="44">
        <v>2724.81</v>
      </c>
      <c r="G497" s="44">
        <v>5281.9390000000003</v>
      </c>
      <c r="H497" s="44">
        <v>9.6100000000000005E-2</v>
      </c>
      <c r="I497" s="44">
        <v>2557.1289999999999</v>
      </c>
      <c r="J497" s="44">
        <v>-42.49</v>
      </c>
    </row>
    <row r="498" spans="1:10" x14ac:dyDescent="0.35">
      <c r="A498" s="9" t="s">
        <v>150</v>
      </c>
      <c r="B498" s="44">
        <v>201496</v>
      </c>
      <c r="C498" s="44">
        <v>120</v>
      </c>
      <c r="D498" s="44">
        <v>29.934306341999999</v>
      </c>
      <c r="E498" s="44">
        <v>30.030403149000001</v>
      </c>
      <c r="F498" s="44">
        <v>2808.65</v>
      </c>
      <c r="G498" s="44">
        <v>5281.9390000000003</v>
      </c>
      <c r="H498" s="44">
        <v>9.6100000000000005E-2</v>
      </c>
      <c r="I498" s="44">
        <v>2473.2890000000002</v>
      </c>
      <c r="J498" s="44">
        <v>-41.7</v>
      </c>
    </row>
    <row r="499" spans="1:10" x14ac:dyDescent="0.35">
      <c r="A499" s="9" t="s">
        <v>150</v>
      </c>
      <c r="B499" s="44">
        <v>201496</v>
      </c>
      <c r="C499" s="44">
        <v>121</v>
      </c>
      <c r="D499" s="44">
        <v>30.054427351000001</v>
      </c>
      <c r="E499" s="44">
        <v>30.126499956</v>
      </c>
      <c r="F499" s="44">
        <v>2808.65</v>
      </c>
      <c r="G499" s="44">
        <v>5240.0190000000002</v>
      </c>
      <c r="H499" s="44">
        <v>7.2099999999999997E-2</v>
      </c>
      <c r="I499" s="44">
        <v>2431.3690000000001</v>
      </c>
      <c r="J499" s="44">
        <v>-40.590000000000003</v>
      </c>
    </row>
    <row r="500" spans="1:10" x14ac:dyDescent="0.35">
      <c r="A500" s="9" t="s">
        <v>150</v>
      </c>
      <c r="B500" s="44">
        <v>201496</v>
      </c>
      <c r="C500" s="44">
        <v>122</v>
      </c>
      <c r="D500" s="44">
        <v>30.150524157</v>
      </c>
      <c r="E500" s="44">
        <v>30.258633065000001</v>
      </c>
      <c r="F500" s="44">
        <v>2808.65</v>
      </c>
      <c r="G500" s="44">
        <v>5281.9390000000003</v>
      </c>
      <c r="H500" s="44">
        <v>0.1081</v>
      </c>
      <c r="I500" s="44">
        <v>2473.2890000000002</v>
      </c>
      <c r="J500" s="44">
        <v>-44.66</v>
      </c>
    </row>
    <row r="501" spans="1:10" x14ac:dyDescent="0.35">
      <c r="A501" s="9" t="s">
        <v>150</v>
      </c>
      <c r="B501" s="44">
        <v>201496</v>
      </c>
      <c r="C501" s="44">
        <v>123</v>
      </c>
      <c r="D501" s="44">
        <v>30.270645166000001</v>
      </c>
      <c r="E501" s="44">
        <v>30.474850880000002</v>
      </c>
      <c r="F501" s="44">
        <v>3018.2510000000002</v>
      </c>
      <c r="G501" s="44">
        <v>4108.1750000000002</v>
      </c>
      <c r="H501" s="44">
        <v>0.20419999999999999</v>
      </c>
      <c r="I501" s="44">
        <v>1089.924</v>
      </c>
      <c r="J501" s="44">
        <v>-32.159999999999997</v>
      </c>
    </row>
    <row r="502" spans="1:10" x14ac:dyDescent="0.35">
      <c r="A502" s="9" t="s">
        <v>150</v>
      </c>
      <c r="B502" s="44">
        <v>201496</v>
      </c>
      <c r="C502" s="44">
        <v>124</v>
      </c>
      <c r="D502" s="44">
        <v>30.486862981000002</v>
      </c>
      <c r="E502" s="44">
        <v>30.60698399</v>
      </c>
      <c r="F502" s="44">
        <v>2892.49</v>
      </c>
      <c r="G502" s="44">
        <v>4275.8559999999998</v>
      </c>
      <c r="H502" s="44">
        <v>0.1201</v>
      </c>
      <c r="I502" s="44">
        <v>1383.365</v>
      </c>
      <c r="J502" s="44">
        <v>-29.58</v>
      </c>
    </row>
    <row r="503" spans="1:10" x14ac:dyDescent="0.35">
      <c r="A503" s="9" t="s">
        <v>150</v>
      </c>
      <c r="B503" s="44">
        <v>201496</v>
      </c>
      <c r="C503" s="44">
        <v>125</v>
      </c>
      <c r="D503" s="44">
        <v>30.703080795999998</v>
      </c>
      <c r="E503" s="44">
        <v>30.871250207999999</v>
      </c>
      <c r="F503" s="44">
        <v>2682.89</v>
      </c>
      <c r="G503" s="44">
        <v>4485.4560000000001</v>
      </c>
      <c r="H503" s="44">
        <v>0.16819999999999999</v>
      </c>
      <c r="I503" s="44">
        <v>1802.567</v>
      </c>
      <c r="J503" s="44">
        <v>-31.88</v>
      </c>
    </row>
    <row r="504" spans="1:10" x14ac:dyDescent="0.35">
      <c r="A504" s="9" t="s">
        <v>150</v>
      </c>
      <c r="B504" s="44">
        <v>201496</v>
      </c>
      <c r="C504" s="44">
        <v>126</v>
      </c>
      <c r="D504" s="44">
        <v>30.943322813000002</v>
      </c>
      <c r="E504" s="44">
        <v>31.111492224999999</v>
      </c>
      <c r="F504" s="44">
        <v>3269.7719999999999</v>
      </c>
      <c r="G504" s="44">
        <v>4443.5360000000001</v>
      </c>
      <c r="H504" s="44">
        <v>0.16819999999999999</v>
      </c>
      <c r="I504" s="44">
        <v>1173.7639999999999</v>
      </c>
      <c r="J504" s="44">
        <v>-30.64</v>
      </c>
    </row>
    <row r="505" spans="1:10" x14ac:dyDescent="0.35">
      <c r="A505" s="9" t="s">
        <v>150</v>
      </c>
      <c r="B505" s="44">
        <v>201496</v>
      </c>
      <c r="C505" s="44">
        <v>127</v>
      </c>
      <c r="D505" s="44">
        <v>33.734670096999999</v>
      </c>
      <c r="E505" s="44">
        <v>33.974912113000002</v>
      </c>
      <c r="F505" s="44">
        <v>2976.3310000000001</v>
      </c>
      <c r="G505" s="44">
        <v>3479.373</v>
      </c>
      <c r="H505" s="44">
        <v>0.2402</v>
      </c>
      <c r="I505" s="44">
        <v>503.04199999999997</v>
      </c>
      <c r="J505" s="44">
        <v>-43.55</v>
      </c>
    </row>
    <row r="506" spans="1:10" x14ac:dyDescent="0.35">
      <c r="A506" s="9" t="s">
        <v>150</v>
      </c>
      <c r="B506" s="44">
        <v>201496</v>
      </c>
      <c r="C506" s="44">
        <v>128</v>
      </c>
      <c r="D506" s="44">
        <v>33.998936315000002</v>
      </c>
      <c r="E506" s="44">
        <v>34.227166230999998</v>
      </c>
      <c r="F506" s="44">
        <v>2892.49</v>
      </c>
      <c r="G506" s="44">
        <v>3563.2130000000002</v>
      </c>
      <c r="H506" s="44">
        <v>0.22819999999999999</v>
      </c>
      <c r="I506" s="44">
        <v>670.72199999999998</v>
      </c>
      <c r="J506" s="44">
        <v>-38.5</v>
      </c>
    </row>
    <row r="507" spans="1:10" x14ac:dyDescent="0.35">
      <c r="A507" s="9" t="s">
        <v>150</v>
      </c>
      <c r="B507" s="44">
        <v>201496</v>
      </c>
      <c r="C507" s="44">
        <v>129</v>
      </c>
      <c r="D507" s="44">
        <v>34.239178332000002</v>
      </c>
      <c r="E507" s="44">
        <v>34.491432449999998</v>
      </c>
      <c r="F507" s="44">
        <v>2473.2890000000002</v>
      </c>
      <c r="G507" s="44">
        <v>2850.57</v>
      </c>
      <c r="H507" s="44">
        <v>0.25230000000000002</v>
      </c>
      <c r="I507" s="44">
        <v>377.28100000000001</v>
      </c>
      <c r="J507" s="44">
        <v>-39.94</v>
      </c>
    </row>
    <row r="508" spans="1:10" x14ac:dyDescent="0.35">
      <c r="A508" s="9" t="s">
        <v>150</v>
      </c>
      <c r="B508" s="44">
        <v>201496</v>
      </c>
      <c r="C508" s="44">
        <v>130</v>
      </c>
      <c r="D508" s="44">
        <v>34.503444549999998</v>
      </c>
      <c r="E508" s="44">
        <v>34.707650264999998</v>
      </c>
      <c r="F508" s="44">
        <v>2347.529</v>
      </c>
      <c r="G508" s="44">
        <v>2766.73</v>
      </c>
      <c r="H508" s="44">
        <v>0.20419999999999999</v>
      </c>
      <c r="I508" s="44">
        <v>419.202</v>
      </c>
      <c r="J508" s="44">
        <v>-41.29</v>
      </c>
    </row>
    <row r="509" spans="1:10" x14ac:dyDescent="0.35">
      <c r="A509" s="9" t="s">
        <v>150</v>
      </c>
      <c r="B509" s="44">
        <v>201496</v>
      </c>
      <c r="C509" s="44">
        <v>131</v>
      </c>
      <c r="D509" s="44">
        <v>34.671613962000002</v>
      </c>
      <c r="E509" s="44">
        <v>34.755698668000001</v>
      </c>
      <c r="F509" s="44">
        <v>4485.4560000000001</v>
      </c>
      <c r="G509" s="44">
        <v>5701.1409999999996</v>
      </c>
      <c r="H509" s="44">
        <v>8.4099999999999994E-2</v>
      </c>
      <c r="I509" s="44">
        <v>1215.684</v>
      </c>
      <c r="J509" s="44">
        <v>-45.92</v>
      </c>
    </row>
    <row r="510" spans="1:10" x14ac:dyDescent="0.35">
      <c r="A510" s="9" t="s">
        <v>150</v>
      </c>
      <c r="B510" s="44">
        <v>201496</v>
      </c>
      <c r="C510" s="44">
        <v>132</v>
      </c>
      <c r="D510" s="44">
        <v>34.887831777000002</v>
      </c>
      <c r="E510" s="44">
        <v>35.019964887</v>
      </c>
      <c r="F510" s="44">
        <v>3856.654</v>
      </c>
      <c r="G510" s="44">
        <v>6120.3419999999996</v>
      </c>
      <c r="H510" s="44">
        <v>0.1321</v>
      </c>
      <c r="I510" s="44">
        <v>2263.6880000000001</v>
      </c>
      <c r="J510" s="44">
        <v>-41.63</v>
      </c>
    </row>
    <row r="511" spans="1:10" x14ac:dyDescent="0.35">
      <c r="A511" s="9" t="s">
        <v>150</v>
      </c>
      <c r="B511" s="44">
        <v>201496</v>
      </c>
      <c r="C511" s="44">
        <v>133</v>
      </c>
      <c r="D511" s="44">
        <v>35.080025391</v>
      </c>
      <c r="E511" s="44">
        <v>35.248194802999997</v>
      </c>
      <c r="F511" s="44">
        <v>3814.7339999999999</v>
      </c>
      <c r="G511" s="44">
        <v>6874.9049999999997</v>
      </c>
      <c r="H511" s="44">
        <v>0.16819999999999999</v>
      </c>
      <c r="I511" s="44">
        <v>3060.1709999999998</v>
      </c>
      <c r="J511" s="44">
        <v>-41.57</v>
      </c>
    </row>
    <row r="512" spans="1:10" x14ac:dyDescent="0.35">
      <c r="A512" s="9" t="s">
        <v>150</v>
      </c>
      <c r="B512" s="44">
        <v>201496</v>
      </c>
      <c r="C512" s="44">
        <v>134</v>
      </c>
      <c r="D512" s="44">
        <v>35.296243206</v>
      </c>
      <c r="E512" s="44">
        <v>35.356303709999999</v>
      </c>
      <c r="F512" s="44">
        <v>4359.6959999999999</v>
      </c>
      <c r="G512" s="44">
        <v>7042.5860000000002</v>
      </c>
      <c r="H512" s="44">
        <v>6.0100000000000001E-2</v>
      </c>
      <c r="I512" s="44">
        <v>2682.89</v>
      </c>
      <c r="J512" s="44">
        <v>-37.94</v>
      </c>
    </row>
    <row r="513" spans="1:10" x14ac:dyDescent="0.35">
      <c r="A513" s="9" t="s">
        <v>150</v>
      </c>
      <c r="B513" s="44">
        <v>201496</v>
      </c>
      <c r="C513" s="44">
        <v>135</v>
      </c>
      <c r="D513" s="44">
        <v>35.452400517000001</v>
      </c>
      <c r="E513" s="44">
        <v>35.524473122000003</v>
      </c>
      <c r="F513" s="44">
        <v>4401.616</v>
      </c>
      <c r="G513" s="44">
        <v>7042.5860000000002</v>
      </c>
      <c r="H513" s="44">
        <v>7.2099999999999997E-2</v>
      </c>
      <c r="I513" s="44">
        <v>2640.97</v>
      </c>
      <c r="J513" s="44">
        <v>-35.78</v>
      </c>
    </row>
    <row r="514" spans="1:10" x14ac:dyDescent="0.35">
      <c r="A514" s="9" t="s">
        <v>150</v>
      </c>
      <c r="B514" s="44">
        <v>201496</v>
      </c>
      <c r="C514" s="44">
        <v>136</v>
      </c>
      <c r="D514" s="44">
        <v>35.644594130999998</v>
      </c>
      <c r="E514" s="44">
        <v>35.752703038</v>
      </c>
      <c r="F514" s="44">
        <v>4150.0950000000003</v>
      </c>
      <c r="G514" s="44">
        <v>6246.1030000000001</v>
      </c>
      <c r="H514" s="44">
        <v>0.1081</v>
      </c>
      <c r="I514" s="44">
        <v>2096.0079999999998</v>
      </c>
      <c r="J514" s="44">
        <v>-32.35</v>
      </c>
    </row>
    <row r="515" spans="1:10" x14ac:dyDescent="0.35">
      <c r="A515" s="9" t="s">
        <v>150</v>
      </c>
      <c r="B515" s="44">
        <v>201496</v>
      </c>
      <c r="C515" s="44">
        <v>137</v>
      </c>
      <c r="D515" s="44">
        <v>35.860811945999998</v>
      </c>
      <c r="E515" s="44">
        <v>35.956908751999997</v>
      </c>
      <c r="F515" s="44">
        <v>4108.1750000000002</v>
      </c>
      <c r="G515" s="44">
        <v>6665.3040000000001</v>
      </c>
      <c r="H515" s="44">
        <v>9.6100000000000005E-2</v>
      </c>
      <c r="I515" s="44">
        <v>2557.1289999999999</v>
      </c>
      <c r="J515" s="44">
        <v>-33.479999999999997</v>
      </c>
    </row>
    <row r="516" spans="1:10" x14ac:dyDescent="0.35">
      <c r="A516" s="9" t="s">
        <v>150</v>
      </c>
      <c r="B516" s="44">
        <v>201496</v>
      </c>
      <c r="C516" s="44">
        <v>138</v>
      </c>
      <c r="D516" s="44">
        <v>36.028981358000003</v>
      </c>
      <c r="E516" s="44">
        <v>36.161114466999997</v>
      </c>
      <c r="F516" s="44">
        <v>3940.4940000000001</v>
      </c>
      <c r="G516" s="44">
        <v>6141.3019999999997</v>
      </c>
      <c r="H516" s="44">
        <v>0.1321</v>
      </c>
      <c r="I516" s="44">
        <v>2200.808</v>
      </c>
      <c r="J516" s="44">
        <v>-32.340000000000003</v>
      </c>
    </row>
    <row r="517" spans="1:10" x14ac:dyDescent="0.35">
      <c r="A517" s="9" t="s">
        <v>150</v>
      </c>
      <c r="B517" s="44">
        <v>201496</v>
      </c>
      <c r="C517" s="44">
        <v>139</v>
      </c>
      <c r="D517" s="44">
        <v>36.221174971000003</v>
      </c>
      <c r="E517" s="44">
        <v>36.437392785999997</v>
      </c>
      <c r="F517" s="44">
        <v>3521.2930000000001</v>
      </c>
      <c r="G517" s="44">
        <v>5910.741</v>
      </c>
      <c r="H517" s="44">
        <v>0.2162</v>
      </c>
      <c r="I517" s="44">
        <v>2389.4490000000001</v>
      </c>
      <c r="J517" s="44">
        <v>-34.590000000000003</v>
      </c>
    </row>
    <row r="518" spans="1:10" x14ac:dyDescent="0.35">
      <c r="A518" s="9" t="s">
        <v>150</v>
      </c>
      <c r="B518" s="44">
        <v>201496</v>
      </c>
      <c r="C518" s="44">
        <v>140</v>
      </c>
      <c r="D518" s="44">
        <v>36.473429089</v>
      </c>
      <c r="E518" s="44">
        <v>36.593550096999998</v>
      </c>
      <c r="F518" s="44">
        <v>3688.973</v>
      </c>
      <c r="G518" s="44">
        <v>5659.2209999999995</v>
      </c>
      <c r="H518" s="44">
        <v>0.1201</v>
      </c>
      <c r="I518" s="44">
        <v>1970.2470000000001</v>
      </c>
      <c r="J518" s="44">
        <v>-30.93</v>
      </c>
    </row>
    <row r="519" spans="1:10" x14ac:dyDescent="0.35">
      <c r="A519" s="9" t="s">
        <v>150</v>
      </c>
      <c r="B519" s="44">
        <v>201496</v>
      </c>
      <c r="C519" s="44">
        <v>141</v>
      </c>
      <c r="D519" s="44">
        <v>36.689646904</v>
      </c>
      <c r="E519" s="44">
        <v>36.821780013000001</v>
      </c>
      <c r="F519" s="44">
        <v>3563.2130000000002</v>
      </c>
      <c r="G519" s="44">
        <v>5701.1409999999996</v>
      </c>
      <c r="H519" s="44">
        <v>0.1321</v>
      </c>
      <c r="I519" s="44">
        <v>2137.9279999999999</v>
      </c>
      <c r="J519" s="44">
        <v>-32.44</v>
      </c>
    </row>
    <row r="520" spans="1:10" x14ac:dyDescent="0.35">
      <c r="A520" s="9" t="s">
        <v>150</v>
      </c>
      <c r="B520" s="44">
        <v>201496</v>
      </c>
      <c r="C520" s="44">
        <v>142</v>
      </c>
      <c r="D520" s="44">
        <v>36.917876819999996</v>
      </c>
      <c r="E520" s="44">
        <v>37.025985726999998</v>
      </c>
      <c r="F520" s="44">
        <v>3479.373</v>
      </c>
      <c r="G520" s="44">
        <v>5868.8209999999999</v>
      </c>
      <c r="H520" s="44">
        <v>0.1081</v>
      </c>
      <c r="I520" s="44">
        <v>2389.4490000000001</v>
      </c>
      <c r="J520" s="44">
        <v>-32.53</v>
      </c>
    </row>
    <row r="521" spans="1:10" x14ac:dyDescent="0.35">
      <c r="A521" s="9" t="s">
        <v>150</v>
      </c>
      <c r="B521" s="44">
        <v>201496</v>
      </c>
      <c r="C521" s="44">
        <v>143</v>
      </c>
      <c r="D521" s="44">
        <v>37.074034130999998</v>
      </c>
      <c r="E521" s="44">
        <v>37.194155139000003</v>
      </c>
      <c r="F521" s="44">
        <v>3353.6120000000001</v>
      </c>
      <c r="G521" s="44">
        <v>6581.4639999999999</v>
      </c>
      <c r="H521" s="44">
        <v>0.1201</v>
      </c>
      <c r="I521" s="44">
        <v>3227.8519999999999</v>
      </c>
      <c r="J521" s="44">
        <v>-34.159999999999997</v>
      </c>
    </row>
    <row r="522" spans="1:10" x14ac:dyDescent="0.35">
      <c r="A522" s="9" t="s">
        <v>150</v>
      </c>
      <c r="B522" s="44">
        <v>201496</v>
      </c>
      <c r="C522" s="44">
        <v>144</v>
      </c>
      <c r="D522" s="44">
        <v>37.230191441999999</v>
      </c>
      <c r="E522" s="44">
        <v>37.338300349000001</v>
      </c>
      <c r="F522" s="44">
        <v>3395.5320000000002</v>
      </c>
      <c r="G522" s="44">
        <v>6665.3040000000001</v>
      </c>
      <c r="H522" s="44">
        <v>0.1081</v>
      </c>
      <c r="I522" s="44">
        <v>3269.7719999999999</v>
      </c>
      <c r="J522" s="44">
        <v>-33.76</v>
      </c>
    </row>
    <row r="523" spans="1:10" x14ac:dyDescent="0.35">
      <c r="A523" s="9" t="s">
        <v>150</v>
      </c>
      <c r="B523" s="44">
        <v>201496</v>
      </c>
      <c r="C523" s="44">
        <v>145</v>
      </c>
      <c r="D523" s="44">
        <v>37.410372954000003</v>
      </c>
      <c r="E523" s="44">
        <v>37.518481862000002</v>
      </c>
      <c r="F523" s="44">
        <v>3144.011</v>
      </c>
      <c r="G523" s="44">
        <v>6791.0649999999996</v>
      </c>
      <c r="H523" s="44">
        <v>0.1081</v>
      </c>
      <c r="I523" s="44">
        <v>3647.0529999999999</v>
      </c>
      <c r="J523" s="44">
        <v>-33.58</v>
      </c>
    </row>
    <row r="524" spans="1:10" x14ac:dyDescent="0.35">
      <c r="A524" s="9" t="s">
        <v>150</v>
      </c>
      <c r="B524" s="44">
        <v>201496</v>
      </c>
      <c r="C524" s="44">
        <v>146</v>
      </c>
      <c r="D524" s="44">
        <v>37.590554466999997</v>
      </c>
      <c r="E524" s="44">
        <v>37.698663375000002</v>
      </c>
      <c r="F524" s="44">
        <v>3060.1709999999998</v>
      </c>
      <c r="G524" s="44">
        <v>6895.8649999999998</v>
      </c>
      <c r="H524" s="44">
        <v>0.1081</v>
      </c>
      <c r="I524" s="44">
        <v>3835.694</v>
      </c>
      <c r="J524" s="44">
        <v>-34.5</v>
      </c>
    </row>
    <row r="525" spans="1:10" x14ac:dyDescent="0.35">
      <c r="A525" s="9" t="s">
        <v>150</v>
      </c>
      <c r="B525" s="44">
        <v>201496</v>
      </c>
      <c r="C525" s="44">
        <v>147</v>
      </c>
      <c r="D525" s="44">
        <v>37.758723879000001</v>
      </c>
      <c r="E525" s="44">
        <v>37.866832786000003</v>
      </c>
      <c r="F525" s="44">
        <v>3018.2510000000002</v>
      </c>
      <c r="G525" s="44">
        <v>6623.384</v>
      </c>
      <c r="H525" s="44">
        <v>0.1081</v>
      </c>
      <c r="I525" s="44">
        <v>3605.1329999999998</v>
      </c>
      <c r="J525" s="44">
        <v>-33.65</v>
      </c>
    </row>
    <row r="526" spans="1:10" x14ac:dyDescent="0.35">
      <c r="A526" s="9" t="s">
        <v>150</v>
      </c>
      <c r="B526" s="44">
        <v>201496</v>
      </c>
      <c r="C526" s="44">
        <v>148</v>
      </c>
      <c r="D526" s="44">
        <v>37.926893290999999</v>
      </c>
      <c r="E526" s="44">
        <v>38.083050602</v>
      </c>
      <c r="F526" s="44">
        <v>3060.1709999999998</v>
      </c>
      <c r="G526" s="44">
        <v>6665.3040000000001</v>
      </c>
      <c r="H526" s="44">
        <v>0.15620000000000001</v>
      </c>
      <c r="I526" s="44">
        <v>3605.1329999999998</v>
      </c>
      <c r="J526" s="44">
        <v>-35.909999999999997</v>
      </c>
    </row>
    <row r="527" spans="1:10" x14ac:dyDescent="0.35">
      <c r="A527" s="9" t="s">
        <v>150</v>
      </c>
      <c r="B527" s="44">
        <v>201496</v>
      </c>
      <c r="C527" s="44">
        <v>149</v>
      </c>
      <c r="D527" s="44">
        <v>38.683655643999998</v>
      </c>
      <c r="E527" s="44">
        <v>38.863837156000002</v>
      </c>
      <c r="F527" s="44">
        <v>2850.57</v>
      </c>
      <c r="G527" s="44">
        <v>3144.011</v>
      </c>
      <c r="H527" s="44">
        <v>0.1802</v>
      </c>
      <c r="I527" s="44">
        <v>293.44099999999997</v>
      </c>
      <c r="J527" s="44">
        <v>-42.93</v>
      </c>
    </row>
    <row r="528" spans="1:10" x14ac:dyDescent="0.35">
      <c r="A528" s="9" t="s">
        <v>150</v>
      </c>
      <c r="B528" s="44">
        <v>201496</v>
      </c>
      <c r="C528" s="44">
        <v>150</v>
      </c>
      <c r="D528" s="44">
        <v>39.007982366999997</v>
      </c>
      <c r="E528" s="44">
        <v>39.608587409000002</v>
      </c>
      <c r="F528" s="44">
        <v>2724.81</v>
      </c>
      <c r="G528" s="44">
        <v>3605.1329999999998</v>
      </c>
      <c r="H528" s="44">
        <v>0.60060000000000002</v>
      </c>
      <c r="I528" s="44">
        <v>880.32299999999998</v>
      </c>
      <c r="J528" s="44">
        <v>-40.869999999999997</v>
      </c>
    </row>
    <row r="529" spans="1:10" x14ac:dyDescent="0.35">
      <c r="A529" s="9" t="s">
        <v>150</v>
      </c>
      <c r="B529" s="44">
        <v>201496</v>
      </c>
      <c r="C529" s="44">
        <v>151</v>
      </c>
      <c r="D529" s="44">
        <v>41.876596773999999</v>
      </c>
      <c r="E529" s="44">
        <v>42.020741985000001</v>
      </c>
      <c r="F529" s="44">
        <v>3856.654</v>
      </c>
      <c r="G529" s="44">
        <v>4443.5360000000001</v>
      </c>
      <c r="H529" s="44">
        <v>0.14410000000000001</v>
      </c>
      <c r="I529" s="44">
        <v>586.88199999999995</v>
      </c>
      <c r="J529" s="44">
        <v>-35.25</v>
      </c>
    </row>
    <row r="530" spans="1:10" x14ac:dyDescent="0.35">
      <c r="A530" s="9" t="s">
        <v>150</v>
      </c>
      <c r="B530" s="44">
        <v>201496</v>
      </c>
      <c r="C530" s="44">
        <v>152</v>
      </c>
      <c r="D530" s="44">
        <v>42.104826690000003</v>
      </c>
      <c r="E530" s="44">
        <v>42.260984000999997</v>
      </c>
      <c r="F530" s="44">
        <v>3940.4940000000001</v>
      </c>
      <c r="G530" s="44">
        <v>4611.2169999999996</v>
      </c>
      <c r="H530" s="44">
        <v>0.15620000000000001</v>
      </c>
      <c r="I530" s="44">
        <v>670.72199999999998</v>
      </c>
      <c r="J530" s="44">
        <v>-36.950000000000003</v>
      </c>
    </row>
    <row r="531" spans="1:10" x14ac:dyDescent="0.35">
      <c r="A531" s="9" t="s">
        <v>150</v>
      </c>
      <c r="B531" s="44">
        <v>201496</v>
      </c>
      <c r="C531" s="44">
        <v>153</v>
      </c>
      <c r="D531" s="44">
        <v>42.272996102</v>
      </c>
      <c r="E531" s="44">
        <v>42.441165513999998</v>
      </c>
      <c r="F531" s="44">
        <v>3856.654</v>
      </c>
      <c r="G531" s="44">
        <v>5198.0990000000002</v>
      </c>
      <c r="H531" s="44">
        <v>0.16819999999999999</v>
      </c>
      <c r="I531" s="44">
        <v>1341.4449999999999</v>
      </c>
      <c r="J531" s="44">
        <v>-33.119999999999997</v>
      </c>
    </row>
    <row r="532" spans="1:10" x14ac:dyDescent="0.35">
      <c r="A532" s="9" t="s">
        <v>150</v>
      </c>
      <c r="B532" s="44">
        <v>201496</v>
      </c>
      <c r="C532" s="44">
        <v>154</v>
      </c>
      <c r="D532" s="44">
        <v>42.465189715999998</v>
      </c>
      <c r="E532" s="44">
        <v>42.585310724000003</v>
      </c>
      <c r="F532" s="44">
        <v>3647.0529999999999</v>
      </c>
      <c r="G532" s="44">
        <v>5240.0190000000002</v>
      </c>
      <c r="H532" s="44">
        <v>0.1201</v>
      </c>
      <c r="I532" s="44">
        <v>1592.9659999999999</v>
      </c>
      <c r="J532" s="44">
        <v>-30.74</v>
      </c>
    </row>
    <row r="533" spans="1:10" x14ac:dyDescent="0.35">
      <c r="A533" s="9" t="s">
        <v>150</v>
      </c>
      <c r="B533" s="44">
        <v>201496</v>
      </c>
      <c r="C533" s="44">
        <v>155</v>
      </c>
      <c r="D533" s="44">
        <v>42.621347026999999</v>
      </c>
      <c r="E533" s="44">
        <v>42.777504338</v>
      </c>
      <c r="F533" s="44">
        <v>3814.7339999999999</v>
      </c>
      <c r="G533" s="44">
        <v>4862.7380000000003</v>
      </c>
      <c r="H533" s="44">
        <v>0.15620000000000001</v>
      </c>
      <c r="I533" s="44">
        <v>1048.0039999999999</v>
      </c>
      <c r="J533" s="44">
        <v>-28.72</v>
      </c>
    </row>
    <row r="534" spans="1:10" x14ac:dyDescent="0.35">
      <c r="A534" s="9" t="s">
        <v>150</v>
      </c>
      <c r="B534" s="44">
        <v>201496</v>
      </c>
      <c r="C534" s="44">
        <v>156</v>
      </c>
      <c r="D534" s="44">
        <v>42.765492236999997</v>
      </c>
      <c r="E534" s="44">
        <v>42.969697951000001</v>
      </c>
      <c r="F534" s="44">
        <v>3018.2510000000002</v>
      </c>
      <c r="G534" s="44">
        <v>4946.5780000000004</v>
      </c>
      <c r="H534" s="44">
        <v>0.20419999999999999</v>
      </c>
      <c r="I534" s="44">
        <v>1928.327</v>
      </c>
      <c r="J534" s="44">
        <v>-31.95</v>
      </c>
    </row>
    <row r="535" spans="1:10" x14ac:dyDescent="0.35">
      <c r="A535" s="9" t="s">
        <v>150</v>
      </c>
      <c r="B535" s="44">
        <v>201496</v>
      </c>
      <c r="C535" s="44">
        <v>157</v>
      </c>
      <c r="D535" s="44">
        <v>43.005734253999996</v>
      </c>
      <c r="E535" s="44">
        <v>43.185915766000001</v>
      </c>
      <c r="F535" s="44">
        <v>2976.3310000000001</v>
      </c>
      <c r="G535" s="44">
        <v>4799.857</v>
      </c>
      <c r="H535" s="44">
        <v>0.1802</v>
      </c>
      <c r="I535" s="44">
        <v>1823.527</v>
      </c>
      <c r="J535" s="44">
        <v>-30.58</v>
      </c>
    </row>
    <row r="536" spans="1:10" x14ac:dyDescent="0.35">
      <c r="A536" s="9" t="s">
        <v>150</v>
      </c>
      <c r="B536" s="44">
        <v>201496</v>
      </c>
      <c r="C536" s="44">
        <v>158</v>
      </c>
      <c r="D536" s="44">
        <v>43.197927866999997</v>
      </c>
      <c r="E536" s="44">
        <v>43.390121481000001</v>
      </c>
      <c r="F536" s="44">
        <v>2389.4490000000001</v>
      </c>
      <c r="G536" s="44">
        <v>4736.9769999999999</v>
      </c>
      <c r="H536" s="44">
        <v>0.19220000000000001</v>
      </c>
      <c r="I536" s="44">
        <v>2347.529</v>
      </c>
      <c r="J536" s="44">
        <v>-32.58</v>
      </c>
    </row>
    <row r="537" spans="1:10" x14ac:dyDescent="0.35">
      <c r="A537" s="9" t="s">
        <v>150</v>
      </c>
      <c r="B537" s="44">
        <v>201496</v>
      </c>
      <c r="C537" s="44">
        <v>159</v>
      </c>
      <c r="D537" s="44">
        <v>43.390121481000001</v>
      </c>
      <c r="E537" s="44">
        <v>43.534266690999999</v>
      </c>
      <c r="F537" s="44">
        <v>2389.4490000000001</v>
      </c>
      <c r="G537" s="44">
        <v>6246.1030000000001</v>
      </c>
      <c r="H537" s="44">
        <v>0.14410000000000001</v>
      </c>
      <c r="I537" s="44">
        <v>3856.654</v>
      </c>
      <c r="J537" s="44">
        <v>-34.54</v>
      </c>
    </row>
    <row r="538" spans="1:10" x14ac:dyDescent="0.35">
      <c r="A538" s="9" t="s">
        <v>150</v>
      </c>
      <c r="B538" s="44">
        <v>201496</v>
      </c>
      <c r="C538" s="44">
        <v>160</v>
      </c>
      <c r="D538" s="44">
        <v>43.534266690999999</v>
      </c>
      <c r="E538" s="44">
        <v>43.702436102</v>
      </c>
      <c r="F538" s="44">
        <v>2305.6080000000002</v>
      </c>
      <c r="G538" s="44">
        <v>6371.8630000000003</v>
      </c>
      <c r="H538" s="44">
        <v>0.16819999999999999</v>
      </c>
      <c r="I538" s="44">
        <v>4066.2550000000001</v>
      </c>
      <c r="J538" s="44">
        <v>-35.42</v>
      </c>
    </row>
    <row r="539" spans="1:10" x14ac:dyDescent="0.35">
      <c r="A539" s="9" t="s">
        <v>150</v>
      </c>
      <c r="B539" s="44">
        <v>201496</v>
      </c>
      <c r="C539" s="44">
        <v>161</v>
      </c>
      <c r="D539" s="44">
        <v>43.690424002</v>
      </c>
      <c r="E539" s="44">
        <v>43.870605513999998</v>
      </c>
      <c r="F539" s="44">
        <v>2347.529</v>
      </c>
      <c r="G539" s="44">
        <v>6413.7830000000004</v>
      </c>
      <c r="H539" s="44">
        <v>0.1802</v>
      </c>
      <c r="I539" s="44">
        <v>4066.2550000000001</v>
      </c>
      <c r="J539" s="44">
        <v>-34.28</v>
      </c>
    </row>
    <row r="540" spans="1:10" x14ac:dyDescent="0.35">
      <c r="A540" s="9" t="s">
        <v>150</v>
      </c>
      <c r="B540" s="44">
        <v>201496</v>
      </c>
      <c r="C540" s="44">
        <v>162</v>
      </c>
      <c r="D540" s="44">
        <v>43.882617615000001</v>
      </c>
      <c r="E540" s="44">
        <v>44.014750724000002</v>
      </c>
      <c r="F540" s="44">
        <v>3772.8139999999999</v>
      </c>
      <c r="G540" s="44">
        <v>6036.5020000000004</v>
      </c>
      <c r="H540" s="44">
        <v>0.1321</v>
      </c>
      <c r="I540" s="44">
        <v>2263.6880000000001</v>
      </c>
      <c r="J540" s="44">
        <v>-30.46</v>
      </c>
    </row>
    <row r="541" spans="1:10" x14ac:dyDescent="0.35">
      <c r="A541" s="9" t="s">
        <v>150</v>
      </c>
      <c r="B541" s="44">
        <v>201496</v>
      </c>
      <c r="C541" s="44">
        <v>163</v>
      </c>
      <c r="D541" s="44">
        <v>44.050787026999998</v>
      </c>
      <c r="E541" s="44">
        <v>44.182920136</v>
      </c>
      <c r="F541" s="44">
        <v>3772.8139999999999</v>
      </c>
      <c r="G541" s="44">
        <v>6329.9430000000002</v>
      </c>
      <c r="H541" s="44">
        <v>0.1321</v>
      </c>
      <c r="I541" s="44">
        <v>2557.1289999999999</v>
      </c>
      <c r="J541" s="44">
        <v>-31.36</v>
      </c>
    </row>
    <row r="542" spans="1:10" x14ac:dyDescent="0.35">
      <c r="A542" s="9" t="s">
        <v>150</v>
      </c>
      <c r="B542" s="44">
        <v>201496</v>
      </c>
      <c r="C542" s="44">
        <v>164</v>
      </c>
      <c r="D542" s="44">
        <v>44.206944338</v>
      </c>
      <c r="E542" s="44">
        <v>44.267004841999999</v>
      </c>
      <c r="F542" s="44">
        <v>3772.8139999999999</v>
      </c>
      <c r="G542" s="44">
        <v>6204.183</v>
      </c>
      <c r="H542" s="44">
        <v>6.0100000000000001E-2</v>
      </c>
      <c r="I542" s="44">
        <v>2431.3690000000001</v>
      </c>
      <c r="J542" s="44">
        <v>-44.56</v>
      </c>
    </row>
    <row r="543" spans="1:10" x14ac:dyDescent="0.35">
      <c r="A543" s="9" t="s">
        <v>150</v>
      </c>
      <c r="B543" s="44">
        <v>201496</v>
      </c>
      <c r="C543" s="44">
        <v>165</v>
      </c>
      <c r="D543" s="44">
        <v>44.279016943000002</v>
      </c>
      <c r="E543" s="44">
        <v>44.339077447000001</v>
      </c>
      <c r="F543" s="44">
        <v>2179.848</v>
      </c>
      <c r="G543" s="44">
        <v>6329.9430000000002</v>
      </c>
      <c r="H543" s="44">
        <v>6.0100000000000001E-2</v>
      </c>
      <c r="I543" s="44">
        <v>4150.0950000000003</v>
      </c>
      <c r="J543" s="44">
        <v>-43.49</v>
      </c>
    </row>
    <row r="544" spans="1:10" x14ac:dyDescent="0.35">
      <c r="A544" s="9" t="s">
        <v>150</v>
      </c>
      <c r="B544" s="44">
        <v>201496</v>
      </c>
      <c r="C544" s="44">
        <v>166</v>
      </c>
      <c r="D544" s="44">
        <v>44.339077447000001</v>
      </c>
      <c r="E544" s="44">
        <v>44.399137951</v>
      </c>
      <c r="F544" s="44">
        <v>2096.0079999999998</v>
      </c>
      <c r="G544" s="44">
        <v>6413.7830000000004</v>
      </c>
      <c r="H544" s="44">
        <v>6.0100000000000001E-2</v>
      </c>
      <c r="I544" s="44">
        <v>4317.7759999999998</v>
      </c>
      <c r="J544" s="44">
        <v>-44.32</v>
      </c>
    </row>
    <row r="545" spans="1:10" x14ac:dyDescent="0.35">
      <c r="A545" s="9" t="s">
        <v>150</v>
      </c>
      <c r="B545" s="44">
        <v>201496</v>
      </c>
      <c r="C545" s="44">
        <v>167</v>
      </c>
      <c r="D545" s="44">
        <v>44.411150052000004</v>
      </c>
      <c r="E545" s="44">
        <v>44.447186354999999</v>
      </c>
      <c r="F545" s="44">
        <v>2515.2089999999998</v>
      </c>
      <c r="G545" s="44">
        <v>6413.7830000000004</v>
      </c>
      <c r="H545" s="44">
        <v>3.5999999999999997E-2</v>
      </c>
      <c r="I545" s="44">
        <v>3898.5740000000001</v>
      </c>
      <c r="J545" s="44">
        <v>-45.41</v>
      </c>
    </row>
    <row r="546" spans="1:10" x14ac:dyDescent="0.35">
      <c r="A546" s="9" t="s">
        <v>150</v>
      </c>
      <c r="B546" s="44">
        <v>201496</v>
      </c>
      <c r="C546" s="44">
        <v>168</v>
      </c>
      <c r="D546" s="44">
        <v>44.459198456000003</v>
      </c>
      <c r="E546" s="44">
        <v>44.519258960000002</v>
      </c>
      <c r="F546" s="44">
        <v>2640.97</v>
      </c>
      <c r="G546" s="44">
        <v>6413.7830000000004</v>
      </c>
      <c r="H546" s="44">
        <v>6.0100000000000001E-2</v>
      </c>
      <c r="I546" s="44">
        <v>3772.8139999999999</v>
      </c>
      <c r="J546" s="44">
        <v>-45.65</v>
      </c>
    </row>
    <row r="547" spans="1:10" x14ac:dyDescent="0.35">
      <c r="A547" s="9" t="s">
        <v>150</v>
      </c>
      <c r="B547" s="44">
        <v>201496</v>
      </c>
      <c r="C547" s="44">
        <v>169</v>
      </c>
      <c r="D547" s="44">
        <v>44.543283160999998</v>
      </c>
      <c r="E547" s="44">
        <v>44.591331564999997</v>
      </c>
      <c r="F547" s="44">
        <v>2599.049</v>
      </c>
      <c r="G547" s="44">
        <v>6371.8630000000003</v>
      </c>
      <c r="H547" s="44">
        <v>4.8000000000000001E-2</v>
      </c>
      <c r="I547" s="44">
        <v>3772.8139999999999</v>
      </c>
      <c r="J547" s="44">
        <v>-44.85</v>
      </c>
    </row>
    <row r="548" spans="1:10" x14ac:dyDescent="0.35">
      <c r="A548" s="9" t="s">
        <v>150</v>
      </c>
      <c r="B548" s="44">
        <v>201496</v>
      </c>
      <c r="C548" s="44">
        <v>170</v>
      </c>
      <c r="D548" s="44">
        <v>44.591331564999997</v>
      </c>
      <c r="E548" s="44">
        <v>44.627367866999997</v>
      </c>
      <c r="F548" s="44">
        <v>2431.3690000000001</v>
      </c>
      <c r="G548" s="44">
        <v>6371.8630000000003</v>
      </c>
      <c r="H548" s="44">
        <v>3.5999999999999997E-2</v>
      </c>
      <c r="I548" s="44">
        <v>3940.4940000000001</v>
      </c>
      <c r="J548" s="44">
        <v>-48.81</v>
      </c>
    </row>
    <row r="549" spans="1:10" x14ac:dyDescent="0.35">
      <c r="A549" s="9" t="s">
        <v>150</v>
      </c>
      <c r="B549" s="44">
        <v>201496</v>
      </c>
      <c r="C549" s="44">
        <v>171</v>
      </c>
      <c r="D549" s="44">
        <v>44.639379968</v>
      </c>
      <c r="E549" s="44">
        <v>44.687428371999999</v>
      </c>
      <c r="F549" s="44">
        <v>2515.2089999999998</v>
      </c>
      <c r="G549" s="44">
        <v>6371.8630000000003</v>
      </c>
      <c r="H549" s="44">
        <v>4.8000000000000001E-2</v>
      </c>
      <c r="I549" s="44">
        <v>3856.654</v>
      </c>
      <c r="J549" s="44">
        <v>-45.99</v>
      </c>
    </row>
    <row r="550" spans="1:10" x14ac:dyDescent="0.35">
      <c r="A550" s="9" t="s">
        <v>150</v>
      </c>
      <c r="B550" s="44">
        <v>201496</v>
      </c>
      <c r="C550" s="44">
        <v>172</v>
      </c>
      <c r="D550" s="44">
        <v>44.705446522999999</v>
      </c>
      <c r="E550" s="44">
        <v>44.759500977000002</v>
      </c>
      <c r="F550" s="44">
        <v>2557.1289999999999</v>
      </c>
      <c r="G550" s="44">
        <v>6350.9030000000002</v>
      </c>
      <c r="H550" s="44">
        <v>5.4100000000000002E-2</v>
      </c>
      <c r="I550" s="44">
        <v>3793.7739999999999</v>
      </c>
      <c r="J550" s="44">
        <v>-45.38</v>
      </c>
    </row>
    <row r="551" spans="1:10" x14ac:dyDescent="0.35">
      <c r="A551" s="9" t="s">
        <v>150</v>
      </c>
      <c r="B551" s="44">
        <v>201496</v>
      </c>
      <c r="C551" s="44">
        <v>173</v>
      </c>
      <c r="D551" s="44">
        <v>44.777519128000002</v>
      </c>
      <c r="E551" s="44">
        <v>44.807549379999998</v>
      </c>
      <c r="F551" s="44">
        <v>2599.049</v>
      </c>
      <c r="G551" s="44">
        <v>6350.9030000000002</v>
      </c>
      <c r="H551" s="44">
        <v>0.03</v>
      </c>
      <c r="I551" s="44">
        <v>3751.8539999999998</v>
      </c>
      <c r="J551" s="44">
        <v>-48.52</v>
      </c>
    </row>
    <row r="552" spans="1:10" x14ac:dyDescent="0.35">
      <c r="A552" s="9" t="s">
        <v>150</v>
      </c>
      <c r="B552" s="44">
        <v>201496</v>
      </c>
      <c r="C552" s="44">
        <v>174</v>
      </c>
      <c r="D552" s="44">
        <v>46.801558120000003</v>
      </c>
      <c r="E552" s="44">
        <v>47.029788035999999</v>
      </c>
      <c r="F552" s="44">
        <v>2892.49</v>
      </c>
      <c r="G552" s="44">
        <v>3144.011</v>
      </c>
      <c r="H552" s="44">
        <v>0.22819999999999999</v>
      </c>
      <c r="I552" s="44">
        <v>251.52099999999999</v>
      </c>
      <c r="J552" s="44">
        <v>-42.45</v>
      </c>
    </row>
    <row r="553" spans="1:10" x14ac:dyDescent="0.35">
      <c r="A553" s="9" t="s">
        <v>150</v>
      </c>
      <c r="B553" s="44">
        <v>201496</v>
      </c>
      <c r="C553" s="44">
        <v>175</v>
      </c>
      <c r="D553" s="44">
        <v>47.233993750000003</v>
      </c>
      <c r="E553" s="44">
        <v>47.750514086000003</v>
      </c>
      <c r="F553" s="44">
        <v>2682.89</v>
      </c>
      <c r="G553" s="44">
        <v>3437.4520000000002</v>
      </c>
      <c r="H553" s="44">
        <v>0.51649999999999996</v>
      </c>
      <c r="I553" s="44">
        <v>754.56299999999999</v>
      </c>
      <c r="J553" s="44">
        <v>-39.01</v>
      </c>
    </row>
    <row r="554" spans="1:10" x14ac:dyDescent="0.35">
      <c r="A554" s="9" t="s">
        <v>150</v>
      </c>
      <c r="B554" s="44">
        <v>201496</v>
      </c>
      <c r="C554" s="44">
        <v>176</v>
      </c>
      <c r="D554" s="44">
        <v>48.531300641000001</v>
      </c>
      <c r="E554" s="44">
        <v>48.615385347</v>
      </c>
      <c r="F554" s="44">
        <v>4485.4560000000001</v>
      </c>
      <c r="G554" s="44">
        <v>5617.3</v>
      </c>
      <c r="H554" s="44">
        <v>8.4099999999999994E-2</v>
      </c>
      <c r="I554" s="44">
        <v>1131.8440000000001</v>
      </c>
      <c r="J554" s="44">
        <v>-44.64</v>
      </c>
    </row>
    <row r="555" spans="1:10" x14ac:dyDescent="0.35">
      <c r="A555" s="9" t="s">
        <v>150</v>
      </c>
      <c r="B555" s="44">
        <v>201496</v>
      </c>
      <c r="C555" s="44">
        <v>177</v>
      </c>
      <c r="D555" s="44">
        <v>48.745245377000003</v>
      </c>
      <c r="E555" s="44">
        <v>48.877378485999998</v>
      </c>
      <c r="F555" s="44">
        <v>4066.2550000000001</v>
      </c>
      <c r="G555" s="44">
        <v>4569.2969999999996</v>
      </c>
      <c r="H555" s="44">
        <v>0.1321</v>
      </c>
      <c r="I555" s="44">
        <v>503.04199999999997</v>
      </c>
      <c r="J555" s="44">
        <v>-31.81</v>
      </c>
    </row>
    <row r="556" spans="1:10" x14ac:dyDescent="0.35">
      <c r="A556" s="9" t="s">
        <v>150</v>
      </c>
      <c r="B556" s="44">
        <v>201496</v>
      </c>
      <c r="C556" s="44">
        <v>178</v>
      </c>
      <c r="D556" s="44">
        <v>48.949451091</v>
      </c>
      <c r="E556" s="44">
        <v>49.057559998000002</v>
      </c>
      <c r="F556" s="44">
        <v>3940.4940000000001</v>
      </c>
      <c r="G556" s="44">
        <v>4988.4979999999996</v>
      </c>
      <c r="H556" s="44">
        <v>0.1081</v>
      </c>
      <c r="I556" s="44">
        <v>1048.0039999999999</v>
      </c>
      <c r="J556" s="44">
        <v>-33.630000000000003</v>
      </c>
    </row>
    <row r="557" spans="1:10" x14ac:dyDescent="0.35">
      <c r="A557" s="9" t="s">
        <v>150</v>
      </c>
      <c r="B557" s="44">
        <v>201496</v>
      </c>
      <c r="C557" s="44">
        <v>179</v>
      </c>
      <c r="D557" s="44">
        <v>49.141644704000001</v>
      </c>
      <c r="E557" s="44">
        <v>49.273777813999999</v>
      </c>
      <c r="F557" s="44">
        <v>3898.5740000000001</v>
      </c>
      <c r="G557" s="44">
        <v>5030.4179999999997</v>
      </c>
      <c r="H557" s="44">
        <v>0.1321</v>
      </c>
      <c r="I557" s="44">
        <v>1131.8440000000001</v>
      </c>
      <c r="J557" s="44">
        <v>-31.71</v>
      </c>
    </row>
    <row r="558" spans="1:10" x14ac:dyDescent="0.35">
      <c r="A558" s="9" t="s">
        <v>150</v>
      </c>
      <c r="B558" s="44">
        <v>201496</v>
      </c>
      <c r="C558" s="44">
        <v>180</v>
      </c>
      <c r="D558" s="44">
        <v>49.309814115999998</v>
      </c>
      <c r="E558" s="44">
        <v>49.453959326000003</v>
      </c>
      <c r="F558" s="44">
        <v>3940.4940000000001</v>
      </c>
      <c r="G558" s="44">
        <v>4946.5780000000004</v>
      </c>
      <c r="H558" s="44">
        <v>0.14410000000000001</v>
      </c>
      <c r="I558" s="44">
        <v>1006.0839999999999</v>
      </c>
      <c r="J558" s="44">
        <v>-29.43</v>
      </c>
    </row>
    <row r="559" spans="1:10" x14ac:dyDescent="0.35">
      <c r="A559" s="9" t="s">
        <v>150</v>
      </c>
      <c r="B559" s="44">
        <v>201496</v>
      </c>
      <c r="C559" s="44">
        <v>181</v>
      </c>
      <c r="D559" s="44">
        <v>49.514019830000002</v>
      </c>
      <c r="E559" s="44">
        <v>49.634140838999997</v>
      </c>
      <c r="F559" s="44">
        <v>3898.5740000000001</v>
      </c>
      <c r="G559" s="44">
        <v>4820.817</v>
      </c>
      <c r="H559" s="44">
        <v>0.1201</v>
      </c>
      <c r="I559" s="44">
        <v>922.24300000000005</v>
      </c>
      <c r="J559" s="44">
        <v>-28.26</v>
      </c>
    </row>
    <row r="560" spans="1:10" x14ac:dyDescent="0.35">
      <c r="A560" s="9" t="s">
        <v>150</v>
      </c>
      <c r="B560" s="44">
        <v>201496</v>
      </c>
      <c r="C560" s="44">
        <v>182</v>
      </c>
      <c r="D560" s="44">
        <v>49.706213443999999</v>
      </c>
      <c r="E560" s="44">
        <v>49.862370755000001</v>
      </c>
      <c r="F560" s="44">
        <v>3940.4940000000001</v>
      </c>
      <c r="G560" s="44">
        <v>4778.8969999999999</v>
      </c>
      <c r="H560" s="44">
        <v>0.15620000000000001</v>
      </c>
      <c r="I560" s="44">
        <v>838.40300000000002</v>
      </c>
      <c r="J560" s="44">
        <v>-26.17</v>
      </c>
    </row>
    <row r="561" spans="1:10" x14ac:dyDescent="0.35">
      <c r="A561" s="9" t="s">
        <v>150</v>
      </c>
      <c r="B561" s="44">
        <v>201496</v>
      </c>
      <c r="C561" s="44">
        <v>183</v>
      </c>
      <c r="D561" s="44">
        <v>49.886394957</v>
      </c>
      <c r="E561" s="44">
        <v>50.018528066000002</v>
      </c>
      <c r="F561" s="44">
        <v>4066.2550000000001</v>
      </c>
      <c r="G561" s="44">
        <v>4695.0569999999998</v>
      </c>
      <c r="H561" s="44">
        <v>0.1321</v>
      </c>
      <c r="I561" s="44">
        <v>628.80200000000002</v>
      </c>
      <c r="J561" s="44">
        <v>-25.89</v>
      </c>
    </row>
    <row r="562" spans="1:10" x14ac:dyDescent="0.35">
      <c r="A562" s="9" t="s">
        <v>150</v>
      </c>
      <c r="B562" s="44">
        <v>201496</v>
      </c>
      <c r="C562" s="44">
        <v>184</v>
      </c>
      <c r="D562" s="44">
        <v>50.054564368000001</v>
      </c>
      <c r="E562" s="44">
        <v>50.186697477999999</v>
      </c>
      <c r="F562" s="44">
        <v>3185.9319999999998</v>
      </c>
      <c r="G562" s="44">
        <v>5659.2209999999995</v>
      </c>
      <c r="H562" s="44">
        <v>0.1321</v>
      </c>
      <c r="I562" s="44">
        <v>2473.2890000000002</v>
      </c>
      <c r="J562" s="44">
        <v>-31.91</v>
      </c>
    </row>
    <row r="563" spans="1:10" x14ac:dyDescent="0.35">
      <c r="A563" s="9" t="s">
        <v>150</v>
      </c>
      <c r="B563" s="44">
        <v>201496</v>
      </c>
      <c r="C563" s="44">
        <v>185</v>
      </c>
      <c r="D563" s="44">
        <v>50.234745881000002</v>
      </c>
      <c r="E563" s="44">
        <v>50.366878989999996</v>
      </c>
      <c r="F563" s="44">
        <v>2850.57</v>
      </c>
      <c r="G563" s="44">
        <v>6749.1440000000002</v>
      </c>
      <c r="H563" s="44">
        <v>0.1321</v>
      </c>
      <c r="I563" s="44">
        <v>3898.5740000000001</v>
      </c>
      <c r="J563" s="44">
        <v>-34.32</v>
      </c>
    </row>
    <row r="564" spans="1:10" x14ac:dyDescent="0.35">
      <c r="A564" s="9" t="s">
        <v>150</v>
      </c>
      <c r="B564" s="44">
        <v>201496</v>
      </c>
      <c r="C564" s="44">
        <v>186</v>
      </c>
      <c r="D564" s="44">
        <v>50.414927394000003</v>
      </c>
      <c r="E564" s="44">
        <v>50.559072604000001</v>
      </c>
      <c r="F564" s="44">
        <v>3018.2510000000002</v>
      </c>
      <c r="G564" s="44">
        <v>6623.384</v>
      </c>
      <c r="H564" s="44">
        <v>0.14410000000000001</v>
      </c>
      <c r="I564" s="44">
        <v>3605.1329999999998</v>
      </c>
      <c r="J564" s="44">
        <v>-34.18</v>
      </c>
    </row>
    <row r="565" spans="1:10" x14ac:dyDescent="0.35">
      <c r="A565" s="9" t="s">
        <v>150</v>
      </c>
      <c r="B565" s="44">
        <v>201496</v>
      </c>
      <c r="C565" s="44">
        <v>187</v>
      </c>
      <c r="D565" s="44">
        <v>50.583096804999997</v>
      </c>
      <c r="E565" s="44">
        <v>50.703217813999998</v>
      </c>
      <c r="F565" s="44">
        <v>2682.89</v>
      </c>
      <c r="G565" s="44">
        <v>6665.3040000000001</v>
      </c>
      <c r="H565" s="44">
        <v>0.1201</v>
      </c>
      <c r="I565" s="44">
        <v>3982.4140000000002</v>
      </c>
      <c r="J565" s="44">
        <v>-34.15</v>
      </c>
    </row>
    <row r="566" spans="1:10" x14ac:dyDescent="0.35">
      <c r="A566" s="9" t="s">
        <v>150</v>
      </c>
      <c r="B566" s="44">
        <v>201496</v>
      </c>
      <c r="C566" s="44">
        <v>188</v>
      </c>
      <c r="D566" s="44">
        <v>50.751266217000001</v>
      </c>
      <c r="E566" s="44">
        <v>50.883399326999999</v>
      </c>
      <c r="F566" s="44">
        <v>2850.57</v>
      </c>
      <c r="G566" s="44">
        <v>6497.6239999999998</v>
      </c>
      <c r="H566" s="44">
        <v>0.1321</v>
      </c>
      <c r="I566" s="44">
        <v>3647.0529999999999</v>
      </c>
      <c r="J566" s="44">
        <v>-34.72</v>
      </c>
    </row>
    <row r="567" spans="1:10" x14ac:dyDescent="0.35">
      <c r="A567" s="9" t="s">
        <v>150</v>
      </c>
      <c r="B567" s="44">
        <v>201496</v>
      </c>
      <c r="C567" s="44">
        <v>189</v>
      </c>
      <c r="D567" s="44">
        <v>50.931447730000002</v>
      </c>
      <c r="E567" s="44">
        <v>51.039556638000001</v>
      </c>
      <c r="F567" s="44">
        <v>3144.011</v>
      </c>
      <c r="G567" s="44">
        <v>6078.4219999999996</v>
      </c>
      <c r="H567" s="44">
        <v>0.1081</v>
      </c>
      <c r="I567" s="44">
        <v>2934.4110000000001</v>
      </c>
      <c r="J567" s="44">
        <v>-32.229999999999997</v>
      </c>
    </row>
    <row r="568" spans="1:10" x14ac:dyDescent="0.35">
      <c r="A568" s="9" t="s">
        <v>150</v>
      </c>
      <c r="B568" s="44">
        <v>201496</v>
      </c>
      <c r="C568" s="44">
        <v>190</v>
      </c>
      <c r="D568" s="44">
        <v>51.099617142</v>
      </c>
      <c r="E568" s="44">
        <v>51.207726049000001</v>
      </c>
      <c r="F568" s="44">
        <v>3102.0909999999999</v>
      </c>
      <c r="G568" s="44">
        <v>5868.8209999999999</v>
      </c>
      <c r="H568" s="44">
        <v>0.1081</v>
      </c>
      <c r="I568" s="44">
        <v>2766.73</v>
      </c>
      <c r="J568" s="44">
        <v>-32.15</v>
      </c>
    </row>
    <row r="569" spans="1:10" x14ac:dyDescent="0.35">
      <c r="A569" s="9" t="s">
        <v>150</v>
      </c>
      <c r="B569" s="44">
        <v>201496</v>
      </c>
      <c r="C569" s="44">
        <v>191</v>
      </c>
      <c r="D569" s="44">
        <v>51.303822855999996</v>
      </c>
      <c r="E569" s="44">
        <v>51.399919662999999</v>
      </c>
      <c r="F569" s="44">
        <v>3772.8139999999999</v>
      </c>
      <c r="G569" s="44">
        <v>6246.1030000000001</v>
      </c>
      <c r="H569" s="44">
        <v>9.6100000000000005E-2</v>
      </c>
      <c r="I569" s="44">
        <v>2473.2890000000002</v>
      </c>
      <c r="J569" s="44">
        <v>-34.520000000000003</v>
      </c>
    </row>
    <row r="570" spans="1:10" x14ac:dyDescent="0.35">
      <c r="A570" s="9" t="s">
        <v>150</v>
      </c>
      <c r="B570" s="44">
        <v>201496</v>
      </c>
      <c r="C570" s="44">
        <v>192</v>
      </c>
      <c r="D570" s="44">
        <v>51.411931764000002</v>
      </c>
      <c r="E570" s="44">
        <v>51.616137477999999</v>
      </c>
      <c r="F570" s="44">
        <v>4275.8559999999998</v>
      </c>
      <c r="G570" s="44">
        <v>4946.5780000000004</v>
      </c>
      <c r="H570" s="44">
        <v>0.20419999999999999</v>
      </c>
      <c r="I570" s="44">
        <v>670.72199999999998</v>
      </c>
      <c r="J570" s="44">
        <v>-31.87</v>
      </c>
    </row>
    <row r="571" spans="1:10" x14ac:dyDescent="0.35">
      <c r="A571" s="9" t="s">
        <v>150</v>
      </c>
      <c r="B571" s="44">
        <v>201496</v>
      </c>
      <c r="C571" s="44">
        <v>193</v>
      </c>
      <c r="D571" s="44">
        <v>54.018557645999998</v>
      </c>
      <c r="E571" s="44">
        <v>54.366908571000003</v>
      </c>
      <c r="F571" s="44">
        <v>2976.3310000000001</v>
      </c>
      <c r="G571" s="44">
        <v>4066.2550000000001</v>
      </c>
      <c r="H571" s="44">
        <v>0.34839999999999999</v>
      </c>
      <c r="I571" s="44">
        <v>1089.924</v>
      </c>
      <c r="J571" s="44">
        <v>-41.62</v>
      </c>
    </row>
    <row r="572" spans="1:10" x14ac:dyDescent="0.35">
      <c r="A572" s="9" t="s">
        <v>150</v>
      </c>
      <c r="B572" s="44">
        <v>201496</v>
      </c>
      <c r="C572" s="44">
        <v>194</v>
      </c>
      <c r="D572" s="44">
        <v>54.355538738</v>
      </c>
      <c r="E572" s="44">
        <v>54.715901764000002</v>
      </c>
      <c r="F572" s="44">
        <v>2682.89</v>
      </c>
      <c r="G572" s="44">
        <v>4611.2169999999996</v>
      </c>
      <c r="H572" s="44">
        <v>0.3604</v>
      </c>
      <c r="I572" s="44">
        <v>1928.327</v>
      </c>
      <c r="J572" s="44">
        <v>-45.99</v>
      </c>
    </row>
    <row r="573" spans="1:10" x14ac:dyDescent="0.35">
      <c r="A573" s="9" t="s">
        <v>150</v>
      </c>
      <c r="B573" s="44">
        <v>201496</v>
      </c>
      <c r="C573" s="44">
        <v>195</v>
      </c>
      <c r="D573" s="44">
        <v>55.172361596000002</v>
      </c>
      <c r="E573" s="44">
        <v>55.208397898000001</v>
      </c>
      <c r="F573" s="44">
        <v>4275.8559999999998</v>
      </c>
      <c r="G573" s="44">
        <v>5533.46</v>
      </c>
      <c r="H573" s="44">
        <v>3.5999999999999997E-2</v>
      </c>
      <c r="I573" s="44">
        <v>1257.605</v>
      </c>
      <c r="J573" s="44">
        <v>-47.88</v>
      </c>
    </row>
    <row r="574" spans="1:10" x14ac:dyDescent="0.35">
      <c r="A574" s="9" t="s">
        <v>150</v>
      </c>
      <c r="B574" s="44">
        <v>201496</v>
      </c>
      <c r="C574" s="44">
        <v>196</v>
      </c>
      <c r="D574" s="44">
        <v>55.364555209000002</v>
      </c>
      <c r="E574" s="44">
        <v>55.436627813999998</v>
      </c>
      <c r="F574" s="44">
        <v>4527.3760000000002</v>
      </c>
      <c r="G574" s="44">
        <v>6288.0230000000001</v>
      </c>
      <c r="H574" s="44">
        <v>7.2099999999999997E-2</v>
      </c>
      <c r="I574" s="44">
        <v>1760.646</v>
      </c>
      <c r="J574" s="44">
        <v>-40.49</v>
      </c>
    </row>
    <row r="575" spans="1:10" x14ac:dyDescent="0.35">
      <c r="A575" s="9" t="s">
        <v>150</v>
      </c>
      <c r="B575" s="44">
        <v>201496</v>
      </c>
      <c r="C575" s="44">
        <v>197</v>
      </c>
      <c r="D575" s="44">
        <v>55.568760922999999</v>
      </c>
      <c r="E575" s="44">
        <v>55.640833528999998</v>
      </c>
      <c r="F575" s="44">
        <v>4736.9769999999999</v>
      </c>
      <c r="G575" s="44">
        <v>6455.7030000000004</v>
      </c>
      <c r="H575" s="44">
        <v>7.2099999999999997E-2</v>
      </c>
      <c r="I575" s="44">
        <v>1718.7260000000001</v>
      </c>
      <c r="J575" s="44">
        <v>-37.42</v>
      </c>
    </row>
    <row r="576" spans="1:10" x14ac:dyDescent="0.35">
      <c r="A576" s="9" t="s">
        <v>150</v>
      </c>
      <c r="B576" s="44">
        <v>201496</v>
      </c>
      <c r="C576" s="44">
        <v>198</v>
      </c>
      <c r="D576" s="44">
        <v>55.748942436</v>
      </c>
      <c r="E576" s="44">
        <v>55.857051343999998</v>
      </c>
      <c r="F576" s="44">
        <v>4485.4560000000001</v>
      </c>
      <c r="G576" s="44">
        <v>6497.6239999999998</v>
      </c>
      <c r="H576" s="44">
        <v>0.1081</v>
      </c>
      <c r="I576" s="44">
        <v>2012.1669999999999</v>
      </c>
      <c r="J576" s="44">
        <v>-35.9</v>
      </c>
    </row>
    <row r="577" spans="1:10" x14ac:dyDescent="0.35">
      <c r="A577" s="9" t="s">
        <v>150</v>
      </c>
      <c r="B577" s="44">
        <v>201496</v>
      </c>
      <c r="C577" s="44">
        <v>199</v>
      </c>
      <c r="D577" s="44">
        <v>55.929123949000001</v>
      </c>
      <c r="E577" s="44">
        <v>56.037232856000003</v>
      </c>
      <c r="F577" s="44">
        <v>4275.8559999999998</v>
      </c>
      <c r="G577" s="44">
        <v>6539.5439999999999</v>
      </c>
      <c r="H577" s="44">
        <v>0.1081</v>
      </c>
      <c r="I577" s="44">
        <v>2263.6880000000001</v>
      </c>
      <c r="J577" s="44">
        <v>-34.090000000000003</v>
      </c>
    </row>
    <row r="578" spans="1:10" x14ac:dyDescent="0.35">
      <c r="A578" s="9" t="s">
        <v>150</v>
      </c>
      <c r="B578" s="44">
        <v>201496</v>
      </c>
      <c r="C578" s="44">
        <v>200</v>
      </c>
      <c r="D578" s="44">
        <v>56.115311511999998</v>
      </c>
      <c r="E578" s="44">
        <v>56.265462771999999</v>
      </c>
      <c r="F578" s="44">
        <v>4066.2550000000001</v>
      </c>
      <c r="G578" s="44">
        <v>6371.8630000000003</v>
      </c>
      <c r="H578" s="44">
        <v>0.1502</v>
      </c>
      <c r="I578" s="44">
        <v>2305.6080000000002</v>
      </c>
      <c r="J578" s="44">
        <v>-34.549999999999997</v>
      </c>
    </row>
    <row r="579" spans="1:10" x14ac:dyDescent="0.35">
      <c r="A579" s="9" t="s">
        <v>150</v>
      </c>
      <c r="B579" s="44">
        <v>201496</v>
      </c>
      <c r="C579" s="44">
        <v>201</v>
      </c>
      <c r="D579" s="44">
        <v>56.337535377000002</v>
      </c>
      <c r="E579" s="44">
        <v>56.481680588000003</v>
      </c>
      <c r="F579" s="44">
        <v>3940.4940000000001</v>
      </c>
      <c r="G579" s="44">
        <v>6371.8630000000003</v>
      </c>
      <c r="H579" s="44">
        <v>0.14410000000000001</v>
      </c>
      <c r="I579" s="44">
        <v>2431.3690000000001</v>
      </c>
      <c r="J579" s="44">
        <v>-33.22</v>
      </c>
    </row>
    <row r="580" spans="1:10" x14ac:dyDescent="0.35">
      <c r="A580" s="9" t="s">
        <v>150</v>
      </c>
      <c r="B580" s="44">
        <v>201496</v>
      </c>
      <c r="C580" s="44">
        <v>202</v>
      </c>
      <c r="D580" s="44">
        <v>56.529728990999999</v>
      </c>
      <c r="E580" s="44">
        <v>56.649849998999997</v>
      </c>
      <c r="F580" s="44">
        <v>4024.335</v>
      </c>
      <c r="G580" s="44">
        <v>6288.0230000000001</v>
      </c>
      <c r="H580" s="44">
        <v>0.1201</v>
      </c>
      <c r="I580" s="44">
        <v>2263.6880000000001</v>
      </c>
      <c r="J580" s="44">
        <v>-30.89</v>
      </c>
    </row>
    <row r="581" spans="1:10" x14ac:dyDescent="0.35">
      <c r="A581" s="9" t="s">
        <v>150</v>
      </c>
      <c r="B581" s="44">
        <v>201496</v>
      </c>
      <c r="C581" s="44">
        <v>203</v>
      </c>
      <c r="D581" s="44">
        <v>56.751952856000003</v>
      </c>
      <c r="E581" s="44">
        <v>56.878079915000001</v>
      </c>
      <c r="F581" s="44">
        <v>3437.4520000000002</v>
      </c>
      <c r="G581" s="44">
        <v>5722.1009999999997</v>
      </c>
      <c r="H581" s="44">
        <v>0.12609999999999999</v>
      </c>
      <c r="I581" s="44">
        <v>2284.6480000000001</v>
      </c>
      <c r="J581" s="44">
        <v>-31.06</v>
      </c>
    </row>
    <row r="582" spans="1:10" x14ac:dyDescent="0.35">
      <c r="A582" s="9" t="s">
        <v>150</v>
      </c>
      <c r="B582" s="44">
        <v>201496</v>
      </c>
      <c r="C582" s="44">
        <v>204</v>
      </c>
      <c r="D582" s="44">
        <v>56.974176722000003</v>
      </c>
      <c r="E582" s="44">
        <v>57.178382436</v>
      </c>
      <c r="F582" s="44">
        <v>3626.0929999999998</v>
      </c>
      <c r="G582" s="44">
        <v>5575.38</v>
      </c>
      <c r="H582" s="44">
        <v>0.20419999999999999</v>
      </c>
      <c r="I582" s="44">
        <v>1949.287</v>
      </c>
      <c r="J582" s="44">
        <v>-32.909999999999997</v>
      </c>
    </row>
    <row r="583" spans="1:10" x14ac:dyDescent="0.35">
      <c r="A583" s="9" t="s">
        <v>150</v>
      </c>
      <c r="B583" s="44">
        <v>201496</v>
      </c>
      <c r="C583" s="44">
        <v>205</v>
      </c>
      <c r="D583" s="44">
        <v>57.214418739000003</v>
      </c>
      <c r="E583" s="44">
        <v>57.406612352000003</v>
      </c>
      <c r="F583" s="44">
        <v>3563.2130000000002</v>
      </c>
      <c r="G583" s="44">
        <v>5617.3</v>
      </c>
      <c r="H583" s="44">
        <v>0.19220000000000001</v>
      </c>
      <c r="I583" s="44">
        <v>2054.087</v>
      </c>
      <c r="J583" s="44">
        <v>-32.61</v>
      </c>
    </row>
    <row r="584" spans="1:10" x14ac:dyDescent="0.35">
      <c r="A584" s="9" t="s">
        <v>150</v>
      </c>
      <c r="B584" s="44">
        <v>201496</v>
      </c>
      <c r="C584" s="44">
        <v>206</v>
      </c>
      <c r="D584" s="44">
        <v>57.418624453</v>
      </c>
      <c r="E584" s="44">
        <v>57.574781764000001</v>
      </c>
      <c r="F584" s="44">
        <v>3102.0909999999999</v>
      </c>
      <c r="G584" s="44">
        <v>4066.2550000000001</v>
      </c>
      <c r="H584" s="44">
        <v>0.15620000000000001</v>
      </c>
      <c r="I584" s="44">
        <v>964.16300000000001</v>
      </c>
      <c r="J584" s="44">
        <v>-32.35</v>
      </c>
    </row>
    <row r="585" spans="1:10" x14ac:dyDescent="0.35">
      <c r="A585" s="9" t="s">
        <v>150</v>
      </c>
      <c r="B585" s="44">
        <v>201496</v>
      </c>
      <c r="C585" s="44">
        <v>207</v>
      </c>
      <c r="D585" s="44">
        <v>57.664872520999999</v>
      </c>
      <c r="E585" s="44">
        <v>57.839047983</v>
      </c>
      <c r="F585" s="44">
        <v>3018.2510000000002</v>
      </c>
      <c r="G585" s="44">
        <v>4275.8559999999998</v>
      </c>
      <c r="H585" s="44">
        <v>0.17419999999999999</v>
      </c>
      <c r="I585" s="44">
        <v>1257.605</v>
      </c>
      <c r="J585" s="44">
        <v>-30.95</v>
      </c>
    </row>
    <row r="586" spans="1:10" x14ac:dyDescent="0.35">
      <c r="A586" s="9" t="s">
        <v>150</v>
      </c>
      <c r="B586" s="44">
        <v>201496</v>
      </c>
      <c r="C586" s="44">
        <v>208</v>
      </c>
      <c r="D586" s="44">
        <v>57.857066134</v>
      </c>
      <c r="E586" s="44">
        <v>58.043253696999997</v>
      </c>
      <c r="F586" s="44">
        <v>2473.2890000000002</v>
      </c>
      <c r="G586" s="44">
        <v>4296.8159999999998</v>
      </c>
      <c r="H586" s="44">
        <v>0.1862</v>
      </c>
      <c r="I586" s="44">
        <v>1823.527</v>
      </c>
      <c r="J586" s="44">
        <v>-32.86</v>
      </c>
    </row>
    <row r="587" spans="1:10" x14ac:dyDescent="0.35">
      <c r="A587" s="9" t="s">
        <v>150</v>
      </c>
      <c r="B587" s="44">
        <v>201496</v>
      </c>
      <c r="C587" s="44">
        <v>209</v>
      </c>
      <c r="D587" s="44">
        <v>58.049259747000001</v>
      </c>
      <c r="E587" s="44">
        <v>58.223435209999998</v>
      </c>
      <c r="F587" s="44">
        <v>2515.2089999999998</v>
      </c>
      <c r="G587" s="44">
        <v>4422.576</v>
      </c>
      <c r="H587" s="44">
        <v>0.17419999999999999</v>
      </c>
      <c r="I587" s="44">
        <v>1907.367</v>
      </c>
      <c r="J587" s="44">
        <v>-32.72</v>
      </c>
    </row>
    <row r="588" spans="1:10" x14ac:dyDescent="0.35">
      <c r="A588" s="9" t="s">
        <v>150</v>
      </c>
      <c r="B588" s="44">
        <v>201496</v>
      </c>
      <c r="C588" s="44">
        <v>210</v>
      </c>
      <c r="D588" s="44">
        <v>58.235447311000001</v>
      </c>
      <c r="E588" s="44">
        <v>58.403616722000002</v>
      </c>
      <c r="F588" s="44">
        <v>2305.6080000000002</v>
      </c>
      <c r="G588" s="44">
        <v>5533.46</v>
      </c>
      <c r="H588" s="44">
        <v>0.16819999999999999</v>
      </c>
      <c r="I588" s="44">
        <v>3227.8519999999999</v>
      </c>
      <c r="J588" s="44">
        <v>-35.159999999999997</v>
      </c>
    </row>
    <row r="589" spans="1:10" x14ac:dyDescent="0.35">
      <c r="A589" s="9" t="s">
        <v>150</v>
      </c>
      <c r="B589" s="44">
        <v>201496</v>
      </c>
      <c r="C589" s="44">
        <v>211</v>
      </c>
      <c r="D589" s="44">
        <v>58.499713528999997</v>
      </c>
      <c r="E589" s="44">
        <v>58.956173360999998</v>
      </c>
      <c r="F589" s="44">
        <v>2431.3690000000001</v>
      </c>
      <c r="G589" s="44">
        <v>4317.7759999999998</v>
      </c>
      <c r="H589" s="44">
        <v>0.45650000000000002</v>
      </c>
      <c r="I589" s="44">
        <v>1886.4069999999999</v>
      </c>
      <c r="J589" s="44">
        <v>-47.98</v>
      </c>
    </row>
    <row r="590" spans="1:10" x14ac:dyDescent="0.35">
      <c r="A590" s="9" t="s">
        <v>150</v>
      </c>
      <c r="B590" s="44">
        <v>201496</v>
      </c>
      <c r="C590" s="44">
        <v>212</v>
      </c>
      <c r="D590" s="44">
        <v>58.968185462000001</v>
      </c>
      <c r="E590" s="44">
        <v>59.160379075000002</v>
      </c>
      <c r="F590" s="44">
        <v>2054.087</v>
      </c>
      <c r="G590" s="44">
        <v>2976.3310000000001</v>
      </c>
      <c r="H590" s="44">
        <v>0.19220000000000001</v>
      </c>
      <c r="I590" s="44">
        <v>922.24300000000005</v>
      </c>
      <c r="J590" s="44">
        <v>-43.75</v>
      </c>
    </row>
    <row r="591" spans="1:10" x14ac:dyDescent="0.35">
      <c r="A591" s="9" t="s">
        <v>150</v>
      </c>
      <c r="B591" s="44">
        <v>201496</v>
      </c>
      <c r="C591" s="44">
        <v>213</v>
      </c>
      <c r="D591" s="44">
        <v>61.502738739999998</v>
      </c>
      <c r="E591" s="44">
        <v>61.875113866</v>
      </c>
      <c r="F591" s="44">
        <v>2934.4110000000001</v>
      </c>
      <c r="G591" s="44">
        <v>4108.1750000000002</v>
      </c>
      <c r="H591" s="44">
        <v>0.37240000000000001</v>
      </c>
      <c r="I591" s="44">
        <v>1173.7639999999999</v>
      </c>
      <c r="J591" s="44">
        <v>-41.54</v>
      </c>
    </row>
    <row r="592" spans="1:10" x14ac:dyDescent="0.35">
      <c r="A592" s="9" t="s">
        <v>150</v>
      </c>
      <c r="B592" s="44">
        <v>201496</v>
      </c>
      <c r="C592" s="44">
        <v>214</v>
      </c>
      <c r="D592" s="44">
        <v>62.043283277999997</v>
      </c>
      <c r="E592" s="44">
        <v>62.163404286000002</v>
      </c>
      <c r="F592" s="44">
        <v>4317.7759999999998</v>
      </c>
      <c r="G592" s="44">
        <v>5449.62</v>
      </c>
      <c r="H592" s="44">
        <v>0.1201</v>
      </c>
      <c r="I592" s="44">
        <v>1131.8440000000001</v>
      </c>
      <c r="J592" s="44">
        <v>-41.03</v>
      </c>
    </row>
    <row r="593" spans="1:10" x14ac:dyDescent="0.35">
      <c r="A593" s="9" t="s">
        <v>150</v>
      </c>
      <c r="B593" s="44">
        <v>201496</v>
      </c>
      <c r="C593" s="44">
        <v>215</v>
      </c>
      <c r="D593" s="44">
        <v>62.259501092999997</v>
      </c>
      <c r="E593" s="44">
        <v>62.427670505000002</v>
      </c>
      <c r="F593" s="44">
        <v>3856.654</v>
      </c>
      <c r="G593" s="44">
        <v>4904.6580000000004</v>
      </c>
      <c r="H593" s="44">
        <v>0.16819999999999999</v>
      </c>
      <c r="I593" s="44">
        <v>1048.0039999999999</v>
      </c>
      <c r="J593" s="44">
        <v>-36.96</v>
      </c>
    </row>
    <row r="594" spans="1:10" x14ac:dyDescent="0.35">
      <c r="A594" s="9" t="s">
        <v>150</v>
      </c>
      <c r="B594" s="44">
        <v>201496</v>
      </c>
      <c r="C594" s="44">
        <v>216</v>
      </c>
      <c r="D594" s="44">
        <v>62.951819538999999</v>
      </c>
      <c r="E594" s="44">
        <v>63.071940546999997</v>
      </c>
      <c r="F594" s="44">
        <v>4443.5360000000001</v>
      </c>
      <c r="G594" s="44">
        <v>5659.2209999999995</v>
      </c>
      <c r="H594" s="44">
        <v>0.1201</v>
      </c>
      <c r="I594" s="44">
        <v>1215.684</v>
      </c>
      <c r="J594" s="44">
        <v>-38.74</v>
      </c>
    </row>
    <row r="595" spans="1:10" x14ac:dyDescent="0.35">
      <c r="A595" s="9" t="s">
        <v>150</v>
      </c>
      <c r="B595" s="44">
        <v>201496</v>
      </c>
      <c r="C595" s="44">
        <v>217</v>
      </c>
      <c r="D595" s="44">
        <v>63.144013151999999</v>
      </c>
      <c r="E595" s="44">
        <v>63.264134161000001</v>
      </c>
      <c r="F595" s="44">
        <v>4317.7759999999998</v>
      </c>
      <c r="G595" s="44">
        <v>7000.665</v>
      </c>
      <c r="H595" s="44">
        <v>0.1201</v>
      </c>
      <c r="I595" s="44">
        <v>2682.89</v>
      </c>
      <c r="J595" s="44">
        <v>-37.979999999999997</v>
      </c>
    </row>
    <row r="596" spans="1:10" x14ac:dyDescent="0.35">
      <c r="A596" s="9" t="s">
        <v>150</v>
      </c>
      <c r="B596" s="44">
        <v>201496</v>
      </c>
      <c r="C596" s="44">
        <v>218</v>
      </c>
      <c r="D596" s="44">
        <v>63.336206765999997</v>
      </c>
      <c r="E596" s="44">
        <v>63.420291472000002</v>
      </c>
      <c r="F596" s="44">
        <v>4233.9350000000004</v>
      </c>
      <c r="G596" s="44">
        <v>6791.0649999999996</v>
      </c>
      <c r="H596" s="44">
        <v>8.4099999999999994E-2</v>
      </c>
      <c r="I596" s="44">
        <v>2557.1289999999999</v>
      </c>
      <c r="J596" s="44">
        <v>-32.42</v>
      </c>
    </row>
    <row r="597" spans="1:10" x14ac:dyDescent="0.35">
      <c r="A597" s="9" t="s">
        <v>150</v>
      </c>
      <c r="B597" s="44">
        <v>201496</v>
      </c>
      <c r="C597" s="44">
        <v>219</v>
      </c>
      <c r="D597" s="44">
        <v>63.504376178000001</v>
      </c>
      <c r="E597" s="44">
        <v>63.624497185999999</v>
      </c>
      <c r="F597" s="44">
        <v>3856.654</v>
      </c>
      <c r="G597" s="44">
        <v>6539.5439999999999</v>
      </c>
      <c r="H597" s="44">
        <v>0.1201</v>
      </c>
      <c r="I597" s="44">
        <v>2682.89</v>
      </c>
      <c r="J597" s="44">
        <v>-33.92</v>
      </c>
    </row>
    <row r="598" spans="1:10" x14ac:dyDescent="0.35">
      <c r="A598" s="9" t="s">
        <v>150</v>
      </c>
      <c r="B598" s="44">
        <v>201496</v>
      </c>
      <c r="C598" s="44">
        <v>220</v>
      </c>
      <c r="D598" s="44">
        <v>63.660533489000002</v>
      </c>
      <c r="E598" s="44">
        <v>63.816690800000003</v>
      </c>
      <c r="F598" s="44">
        <v>3688.973</v>
      </c>
      <c r="G598" s="44">
        <v>6497.6239999999998</v>
      </c>
      <c r="H598" s="44">
        <v>0.15620000000000001</v>
      </c>
      <c r="I598" s="44">
        <v>2808.65</v>
      </c>
      <c r="J598" s="44">
        <v>-37.15</v>
      </c>
    </row>
    <row r="599" spans="1:10" x14ac:dyDescent="0.35">
      <c r="A599" s="9" t="s">
        <v>150</v>
      </c>
      <c r="B599" s="44">
        <v>201496</v>
      </c>
      <c r="C599" s="44">
        <v>221</v>
      </c>
      <c r="D599" s="44">
        <v>63.840715001</v>
      </c>
      <c r="E599" s="44">
        <v>63.972848110000001</v>
      </c>
      <c r="F599" s="44">
        <v>3856.654</v>
      </c>
      <c r="G599" s="44">
        <v>6539.5439999999999</v>
      </c>
      <c r="H599" s="44">
        <v>0.1321</v>
      </c>
      <c r="I599" s="44">
        <v>2682.89</v>
      </c>
      <c r="J599" s="44">
        <v>-36.729999999999997</v>
      </c>
    </row>
    <row r="600" spans="1:10" x14ac:dyDescent="0.35">
      <c r="A600" s="9" t="s">
        <v>150</v>
      </c>
      <c r="B600" s="44">
        <v>201496</v>
      </c>
      <c r="C600" s="44">
        <v>222</v>
      </c>
      <c r="D600" s="44">
        <v>64.044920715999993</v>
      </c>
      <c r="E600" s="44">
        <v>64.177053825000002</v>
      </c>
      <c r="F600" s="44">
        <v>3814.7339999999999</v>
      </c>
      <c r="G600" s="44">
        <v>5910.741</v>
      </c>
      <c r="H600" s="44">
        <v>0.1321</v>
      </c>
      <c r="I600" s="44">
        <v>2096.0079999999998</v>
      </c>
      <c r="J600" s="44">
        <v>-30.27</v>
      </c>
    </row>
    <row r="601" spans="1:10" x14ac:dyDescent="0.35">
      <c r="A601" s="9" t="s">
        <v>150</v>
      </c>
      <c r="B601" s="44">
        <v>201496</v>
      </c>
      <c r="C601" s="44">
        <v>223</v>
      </c>
      <c r="D601" s="44">
        <v>64.201078026000005</v>
      </c>
      <c r="E601" s="44">
        <v>64.357235337000006</v>
      </c>
      <c r="F601" s="44">
        <v>3772.8139999999999</v>
      </c>
      <c r="G601" s="44">
        <v>5533.46</v>
      </c>
      <c r="H601" s="44">
        <v>0.15620000000000001</v>
      </c>
      <c r="I601" s="44">
        <v>1760.646</v>
      </c>
      <c r="J601" s="44">
        <v>-32.85</v>
      </c>
    </row>
    <row r="602" spans="1:10" x14ac:dyDescent="0.35">
      <c r="A602" s="9" t="s">
        <v>150</v>
      </c>
      <c r="B602" s="44">
        <v>201496</v>
      </c>
      <c r="C602" s="44">
        <v>224</v>
      </c>
      <c r="D602" s="44">
        <v>64.405283741000005</v>
      </c>
      <c r="E602" s="44">
        <v>64.561441052000006</v>
      </c>
      <c r="F602" s="44">
        <v>3772.8139999999999</v>
      </c>
      <c r="G602" s="44">
        <v>5449.62</v>
      </c>
      <c r="H602" s="44">
        <v>0.15620000000000001</v>
      </c>
      <c r="I602" s="44">
        <v>1676.806</v>
      </c>
      <c r="J602" s="44">
        <v>-32.4</v>
      </c>
    </row>
    <row r="603" spans="1:10" x14ac:dyDescent="0.35">
      <c r="A603" s="9" t="s">
        <v>150</v>
      </c>
      <c r="B603" s="44">
        <v>201496</v>
      </c>
      <c r="C603" s="44">
        <v>225</v>
      </c>
      <c r="D603" s="44">
        <v>64.585465252999995</v>
      </c>
      <c r="E603" s="44">
        <v>64.777658867</v>
      </c>
      <c r="F603" s="44">
        <v>3605.1329999999998</v>
      </c>
      <c r="G603" s="44">
        <v>5533.46</v>
      </c>
      <c r="H603" s="44">
        <v>0.19220000000000001</v>
      </c>
      <c r="I603" s="44">
        <v>1928.327</v>
      </c>
      <c r="J603" s="44">
        <v>-34.729999999999997</v>
      </c>
    </row>
    <row r="604" spans="1:10" x14ac:dyDescent="0.35">
      <c r="A604" s="9" t="s">
        <v>150</v>
      </c>
      <c r="B604" s="44">
        <v>201496</v>
      </c>
      <c r="C604" s="44">
        <v>226</v>
      </c>
      <c r="D604" s="44">
        <v>64.789670967999996</v>
      </c>
      <c r="E604" s="44">
        <v>64.897779874999998</v>
      </c>
      <c r="F604" s="44">
        <v>3688.973</v>
      </c>
      <c r="G604" s="44">
        <v>5156.1790000000001</v>
      </c>
      <c r="H604" s="44">
        <v>0.1081</v>
      </c>
      <c r="I604" s="44">
        <v>1467.2049999999999</v>
      </c>
      <c r="J604" s="44">
        <v>-34.119999999999997</v>
      </c>
    </row>
    <row r="605" spans="1:10" x14ac:dyDescent="0.35">
      <c r="A605" s="9" t="s">
        <v>150</v>
      </c>
      <c r="B605" s="44">
        <v>201496</v>
      </c>
      <c r="C605" s="44">
        <v>227</v>
      </c>
      <c r="D605" s="44">
        <v>64.957840379999993</v>
      </c>
      <c r="E605" s="44">
        <v>65.029912984999996</v>
      </c>
      <c r="F605" s="44">
        <v>2976.3310000000001</v>
      </c>
      <c r="G605" s="44">
        <v>5323.8590000000004</v>
      </c>
      <c r="H605" s="44">
        <v>7.2099999999999997E-2</v>
      </c>
      <c r="I605" s="44">
        <v>2347.529</v>
      </c>
      <c r="J605" s="44">
        <v>-45.96</v>
      </c>
    </row>
    <row r="606" spans="1:10" x14ac:dyDescent="0.35">
      <c r="A606" s="9" t="s">
        <v>150</v>
      </c>
      <c r="B606" s="44">
        <v>201496</v>
      </c>
      <c r="C606" s="44">
        <v>228</v>
      </c>
      <c r="D606" s="44">
        <v>65.053937185999999</v>
      </c>
      <c r="E606" s="44">
        <v>65.138021891999998</v>
      </c>
      <c r="F606" s="44">
        <v>2850.57</v>
      </c>
      <c r="G606" s="44">
        <v>5365.7790000000005</v>
      </c>
      <c r="H606" s="44">
        <v>8.4099999999999994E-2</v>
      </c>
      <c r="I606" s="44">
        <v>2515.2089999999998</v>
      </c>
      <c r="J606" s="44">
        <v>-46.49</v>
      </c>
    </row>
    <row r="607" spans="1:10" x14ac:dyDescent="0.35">
      <c r="A607" s="9" t="s">
        <v>150</v>
      </c>
      <c r="B607" s="44">
        <v>201496</v>
      </c>
      <c r="C607" s="44">
        <v>229</v>
      </c>
      <c r="D607" s="44">
        <v>65.138021891999998</v>
      </c>
      <c r="E607" s="44">
        <v>65.234118699000007</v>
      </c>
      <c r="F607" s="44">
        <v>3018.2510000000002</v>
      </c>
      <c r="G607" s="44">
        <v>5323.8590000000004</v>
      </c>
      <c r="H607" s="44">
        <v>9.6100000000000005E-2</v>
      </c>
      <c r="I607" s="44">
        <v>2305.6080000000002</v>
      </c>
      <c r="J607" s="44">
        <v>-44.93</v>
      </c>
    </row>
    <row r="608" spans="1:10" x14ac:dyDescent="0.35">
      <c r="A608" s="9" t="s">
        <v>150</v>
      </c>
      <c r="B608" s="44">
        <v>201496</v>
      </c>
      <c r="C608" s="44">
        <v>230</v>
      </c>
      <c r="D608" s="44">
        <v>65.246130800000003</v>
      </c>
      <c r="E608" s="44">
        <v>65.318203405000006</v>
      </c>
      <c r="F608" s="44">
        <v>2934.4110000000001</v>
      </c>
      <c r="G608" s="44">
        <v>5240.0190000000002</v>
      </c>
      <c r="H608" s="44">
        <v>7.2099999999999997E-2</v>
      </c>
      <c r="I608" s="44">
        <v>2305.6080000000002</v>
      </c>
      <c r="J608" s="44">
        <v>-44.27</v>
      </c>
    </row>
    <row r="609" spans="1:10" x14ac:dyDescent="0.35">
      <c r="A609" s="9" t="s">
        <v>150</v>
      </c>
      <c r="B609" s="44">
        <v>201496</v>
      </c>
      <c r="C609" s="44">
        <v>231</v>
      </c>
      <c r="D609" s="44">
        <v>65.330215506000002</v>
      </c>
      <c r="E609" s="44">
        <v>65.402288111000004</v>
      </c>
      <c r="F609" s="44">
        <v>3102.0909999999999</v>
      </c>
      <c r="G609" s="44">
        <v>5281.9390000000003</v>
      </c>
      <c r="H609" s="44">
        <v>7.2099999999999997E-2</v>
      </c>
      <c r="I609" s="44">
        <v>2179.848</v>
      </c>
      <c r="J609" s="44">
        <v>-43.17</v>
      </c>
    </row>
    <row r="610" spans="1:10" x14ac:dyDescent="0.35">
      <c r="A610" s="9" t="s">
        <v>150</v>
      </c>
      <c r="B610" s="44">
        <v>201496</v>
      </c>
      <c r="C610" s="44">
        <v>232</v>
      </c>
      <c r="D610" s="44">
        <v>65.426312311999993</v>
      </c>
      <c r="E610" s="44">
        <v>65.486372817000003</v>
      </c>
      <c r="F610" s="44">
        <v>2976.3310000000001</v>
      </c>
      <c r="G610" s="44">
        <v>5323.8590000000004</v>
      </c>
      <c r="H610" s="44">
        <v>6.0100000000000001E-2</v>
      </c>
      <c r="I610" s="44">
        <v>2347.529</v>
      </c>
      <c r="J610" s="44">
        <v>-42.87</v>
      </c>
    </row>
    <row r="611" spans="1:10" x14ac:dyDescent="0.35">
      <c r="A611" s="9" t="s">
        <v>150</v>
      </c>
      <c r="B611" s="44">
        <v>201496</v>
      </c>
      <c r="C611" s="44">
        <v>233</v>
      </c>
      <c r="D611" s="44">
        <v>65.498384916999996</v>
      </c>
      <c r="E611" s="44">
        <v>65.630518026999994</v>
      </c>
      <c r="F611" s="44">
        <v>2976.3310000000001</v>
      </c>
      <c r="G611" s="44">
        <v>5365.7790000000005</v>
      </c>
      <c r="H611" s="44">
        <v>0.1321</v>
      </c>
      <c r="I611" s="44">
        <v>2389.4490000000001</v>
      </c>
      <c r="J611" s="44">
        <v>-46.64</v>
      </c>
    </row>
    <row r="612" spans="1:10" x14ac:dyDescent="0.35">
      <c r="A612" s="9" t="s">
        <v>150</v>
      </c>
      <c r="B612" s="44">
        <v>201496</v>
      </c>
      <c r="C612" s="44">
        <v>234</v>
      </c>
      <c r="D612" s="44">
        <v>65.606493825000001</v>
      </c>
      <c r="E612" s="44">
        <v>65.776281178999994</v>
      </c>
      <c r="F612" s="44">
        <v>2976.3310000000001</v>
      </c>
      <c r="G612" s="44">
        <v>4024.335</v>
      </c>
      <c r="H612" s="44">
        <v>0.16980000000000001</v>
      </c>
      <c r="I612" s="44">
        <v>1048.0039999999999</v>
      </c>
      <c r="J612" s="44">
        <v>-32.82</v>
      </c>
    </row>
    <row r="613" spans="1:10" x14ac:dyDescent="0.35">
      <c r="A613" s="57" t="s">
        <v>151</v>
      </c>
      <c r="B613" s="6">
        <v>201315</v>
      </c>
      <c r="C613" s="4">
        <v>1</v>
      </c>
      <c r="D613" s="4">
        <v>1.2827538510000001</v>
      </c>
      <c r="E613" s="4">
        <v>1.5332917129999999</v>
      </c>
      <c r="F613" s="4">
        <v>2436.6849999999999</v>
      </c>
      <c r="G613" s="4">
        <v>4114.402</v>
      </c>
      <c r="H613" s="4">
        <v>0.2505</v>
      </c>
      <c r="I613" s="4">
        <v>1677.7170000000001</v>
      </c>
      <c r="J613" s="4">
        <v>-49.76</v>
      </c>
    </row>
    <row r="614" spans="1:10" x14ac:dyDescent="0.35">
      <c r="A614" s="57" t="s">
        <v>151</v>
      </c>
      <c r="B614" s="6">
        <v>201315</v>
      </c>
      <c r="C614" s="4">
        <v>2</v>
      </c>
      <c r="D614" s="4">
        <v>3.0465403969999998</v>
      </c>
      <c r="E614" s="4">
        <v>3.327142802</v>
      </c>
      <c r="F614" s="4">
        <v>2476.63</v>
      </c>
      <c r="G614" s="4">
        <v>4354.076</v>
      </c>
      <c r="H614" s="4">
        <v>0.28060000000000002</v>
      </c>
      <c r="I614" s="4">
        <v>1877.4459999999999</v>
      </c>
      <c r="J614" s="4">
        <v>-51.01</v>
      </c>
    </row>
    <row r="615" spans="1:10" x14ac:dyDescent="0.35">
      <c r="A615" s="57" t="s">
        <v>151</v>
      </c>
      <c r="B615" s="6">
        <v>201315</v>
      </c>
      <c r="C615" s="4">
        <v>3</v>
      </c>
      <c r="D615" s="4">
        <v>3.808175496</v>
      </c>
      <c r="E615" s="4">
        <v>3.8382400400000001</v>
      </c>
      <c r="F615" s="4">
        <v>1557.88</v>
      </c>
      <c r="G615" s="4">
        <v>3075.8150000000001</v>
      </c>
      <c r="H615" s="4">
        <v>3.0099999999999998E-2</v>
      </c>
      <c r="I615" s="4">
        <v>1517.9349999999999</v>
      </c>
      <c r="J615" s="4">
        <v>-49.78</v>
      </c>
    </row>
    <row r="616" spans="1:10" x14ac:dyDescent="0.35">
      <c r="A616" s="57" t="s">
        <v>151</v>
      </c>
      <c r="B616" s="6">
        <v>201315</v>
      </c>
      <c r="C616" s="4">
        <v>4</v>
      </c>
      <c r="D616" s="4">
        <v>3.918412156</v>
      </c>
      <c r="E616" s="4">
        <v>3.9785412419999999</v>
      </c>
      <c r="F616" s="4">
        <v>1557.88</v>
      </c>
      <c r="G616" s="4">
        <v>3075.8150000000001</v>
      </c>
      <c r="H616" s="4">
        <v>6.0100000000000001E-2</v>
      </c>
      <c r="I616" s="4">
        <v>1517.9349999999999</v>
      </c>
      <c r="J616" s="4">
        <v>-41.77</v>
      </c>
    </row>
    <row r="617" spans="1:10" x14ac:dyDescent="0.35">
      <c r="A617" s="57" t="s">
        <v>151</v>
      </c>
      <c r="B617" s="6">
        <v>201315</v>
      </c>
      <c r="C617" s="4">
        <v>5</v>
      </c>
      <c r="D617" s="4">
        <v>4.0486918440000004</v>
      </c>
      <c r="E617" s="4">
        <v>4.1188424450000003</v>
      </c>
      <c r="F617" s="4">
        <v>1637.7719999999999</v>
      </c>
      <c r="G617" s="4">
        <v>3075.8150000000001</v>
      </c>
      <c r="H617" s="4">
        <v>7.0199999999999999E-2</v>
      </c>
      <c r="I617" s="4">
        <v>1438.0429999999999</v>
      </c>
      <c r="J617" s="4">
        <v>-39.28</v>
      </c>
    </row>
    <row r="618" spans="1:10" x14ac:dyDescent="0.35">
      <c r="A618" s="57" t="s">
        <v>151</v>
      </c>
      <c r="B618" s="6">
        <v>201315</v>
      </c>
      <c r="C618" s="4">
        <v>6</v>
      </c>
      <c r="D618" s="4">
        <v>4.1689500170000002</v>
      </c>
      <c r="E618" s="4">
        <v>4.2290791040000002</v>
      </c>
      <c r="F618" s="4">
        <v>1637.7719999999999</v>
      </c>
      <c r="G618" s="4">
        <v>2995.924</v>
      </c>
      <c r="H618" s="4">
        <v>6.0100000000000001E-2</v>
      </c>
      <c r="I618" s="4">
        <v>1358.152</v>
      </c>
      <c r="J618" s="4">
        <v>-37</v>
      </c>
    </row>
    <row r="619" spans="1:10" x14ac:dyDescent="0.35">
      <c r="A619" s="57" t="s">
        <v>151</v>
      </c>
      <c r="B619" s="6">
        <v>201315</v>
      </c>
      <c r="C619" s="4">
        <v>7</v>
      </c>
      <c r="D619" s="4">
        <v>4.2892081910000002</v>
      </c>
      <c r="E619" s="4">
        <v>4.3493372780000001</v>
      </c>
      <c r="F619" s="4">
        <v>1557.88</v>
      </c>
      <c r="G619" s="4">
        <v>2995.924</v>
      </c>
      <c r="H619" s="4">
        <v>6.0100000000000001E-2</v>
      </c>
      <c r="I619" s="4">
        <v>1438.0429999999999</v>
      </c>
      <c r="J619" s="4">
        <v>-38.24</v>
      </c>
    </row>
    <row r="620" spans="1:10" x14ac:dyDescent="0.35">
      <c r="A620" s="57" t="s">
        <v>151</v>
      </c>
      <c r="B620" s="6">
        <v>201315</v>
      </c>
      <c r="C620" s="4">
        <v>8</v>
      </c>
      <c r="D620" s="4">
        <v>4.3994448500000001</v>
      </c>
      <c r="E620" s="4">
        <v>4.459573937</v>
      </c>
      <c r="F620" s="4">
        <v>1597.826</v>
      </c>
      <c r="G620" s="4">
        <v>2955.9780000000001</v>
      </c>
      <c r="H620" s="4">
        <v>6.0100000000000001E-2</v>
      </c>
      <c r="I620" s="4">
        <v>1358.152</v>
      </c>
      <c r="J620" s="4">
        <v>-39.92</v>
      </c>
    </row>
    <row r="621" spans="1:10" x14ac:dyDescent="0.35">
      <c r="A621" s="57" t="s">
        <v>151</v>
      </c>
      <c r="B621" s="6">
        <v>201315</v>
      </c>
      <c r="C621" s="4">
        <v>9</v>
      </c>
      <c r="D621" s="4">
        <v>4.529724538</v>
      </c>
      <c r="E621" s="4">
        <v>4.5898536249999999</v>
      </c>
      <c r="F621" s="4">
        <v>1717.663</v>
      </c>
      <c r="G621" s="4">
        <v>2955.9780000000001</v>
      </c>
      <c r="H621" s="4">
        <v>6.0100000000000001E-2</v>
      </c>
      <c r="I621" s="4">
        <v>1238.3150000000001</v>
      </c>
      <c r="J621" s="4">
        <v>-38.22</v>
      </c>
    </row>
    <row r="622" spans="1:10" x14ac:dyDescent="0.35">
      <c r="A622" s="57" t="s">
        <v>151</v>
      </c>
      <c r="B622" s="6">
        <v>201315</v>
      </c>
      <c r="C622" s="4">
        <v>10</v>
      </c>
      <c r="D622" s="4">
        <v>4.6299396829999999</v>
      </c>
      <c r="E622" s="4">
        <v>4.7201333129999998</v>
      </c>
      <c r="F622" s="4">
        <v>1477.989</v>
      </c>
      <c r="G622" s="4">
        <v>2916.0329999999999</v>
      </c>
      <c r="H622" s="4">
        <v>9.0200000000000002E-2</v>
      </c>
      <c r="I622" s="4">
        <v>1438.0429999999999</v>
      </c>
      <c r="J622" s="4">
        <v>-41.61</v>
      </c>
    </row>
    <row r="623" spans="1:10" x14ac:dyDescent="0.35">
      <c r="A623" s="57" t="s">
        <v>151</v>
      </c>
      <c r="B623" s="6">
        <v>201315</v>
      </c>
      <c r="C623" s="4">
        <v>11</v>
      </c>
      <c r="D623" s="4">
        <v>4.7702408849999998</v>
      </c>
      <c r="E623" s="4">
        <v>4.8342419210000003</v>
      </c>
      <c r="F623" s="4">
        <v>1398.098</v>
      </c>
      <c r="G623" s="4">
        <v>2995.924</v>
      </c>
      <c r="H623" s="4">
        <v>6.4000000000000001E-2</v>
      </c>
      <c r="I623" s="4">
        <v>1597.826</v>
      </c>
      <c r="J623" s="4">
        <v>-38.090000000000003</v>
      </c>
    </row>
    <row r="624" spans="1:10" x14ac:dyDescent="0.35">
      <c r="A624" s="57" t="s">
        <v>151</v>
      </c>
      <c r="B624" s="6">
        <v>201315</v>
      </c>
      <c r="C624" s="4">
        <v>12</v>
      </c>
      <c r="D624" s="4">
        <v>4.885943825</v>
      </c>
      <c r="E624" s="4">
        <v>4.9623578730000002</v>
      </c>
      <c r="F624" s="4">
        <v>1389.452</v>
      </c>
      <c r="G624" s="4">
        <v>2996.143</v>
      </c>
      <c r="H624" s="4">
        <v>7.6399999999999996E-2</v>
      </c>
      <c r="I624" s="4">
        <v>1606.691</v>
      </c>
      <c r="J624" s="4">
        <v>-38.07</v>
      </c>
    </row>
    <row r="625" spans="1:10" x14ac:dyDescent="0.35">
      <c r="A625" s="57" t="s">
        <v>151</v>
      </c>
      <c r="B625" s="6">
        <v>201315</v>
      </c>
      <c r="C625" s="4">
        <v>13</v>
      </c>
      <c r="D625" s="4">
        <v>5.0050631900000004</v>
      </c>
      <c r="E625" s="4">
        <v>5.073391698</v>
      </c>
      <c r="F625" s="4">
        <v>1540.479</v>
      </c>
      <c r="G625" s="4">
        <v>2929.9319999999998</v>
      </c>
      <c r="H625" s="4">
        <v>6.83E-2</v>
      </c>
      <c r="I625" s="4">
        <v>1389.452</v>
      </c>
      <c r="J625" s="4">
        <v>-37.29</v>
      </c>
    </row>
    <row r="626" spans="1:10" x14ac:dyDescent="0.35">
      <c r="A626" s="57" t="s">
        <v>151</v>
      </c>
      <c r="B626" s="6">
        <v>201315</v>
      </c>
      <c r="C626" s="4">
        <v>14</v>
      </c>
      <c r="D626" s="4">
        <v>5.1246380780000003</v>
      </c>
      <c r="E626" s="4">
        <v>5.2015076499999999</v>
      </c>
      <c r="F626" s="4">
        <v>1570.6849999999999</v>
      </c>
      <c r="G626" s="4">
        <v>2990.3420000000001</v>
      </c>
      <c r="H626" s="4">
        <v>7.6899999999999996E-2</v>
      </c>
      <c r="I626" s="4">
        <v>1419.6579999999999</v>
      </c>
      <c r="J626" s="4">
        <v>-36.6</v>
      </c>
    </row>
    <row r="627" spans="1:10" x14ac:dyDescent="0.35">
      <c r="A627" s="57" t="s">
        <v>151</v>
      </c>
      <c r="B627" s="6">
        <v>201315</v>
      </c>
      <c r="C627" s="4">
        <v>15</v>
      </c>
      <c r="D627" s="4">
        <v>5.2527540300000002</v>
      </c>
      <c r="E627" s="4">
        <v>5.3210825379999998</v>
      </c>
      <c r="F627" s="4">
        <v>1661.3009999999999</v>
      </c>
      <c r="G627" s="4">
        <v>2960.1370000000002</v>
      </c>
      <c r="H627" s="4">
        <v>6.83E-2</v>
      </c>
      <c r="I627" s="4">
        <v>1298.836</v>
      </c>
      <c r="J627" s="4">
        <v>-36.869999999999997</v>
      </c>
    </row>
    <row r="628" spans="1:10" x14ac:dyDescent="0.35">
      <c r="A628" s="57" t="s">
        <v>151</v>
      </c>
      <c r="B628" s="6">
        <v>201315</v>
      </c>
      <c r="C628" s="4">
        <v>16</v>
      </c>
      <c r="D628" s="4">
        <v>5.5773144419999996</v>
      </c>
      <c r="E628" s="4">
        <v>5.8591695359999996</v>
      </c>
      <c r="F628" s="4">
        <v>2507.0549999999998</v>
      </c>
      <c r="G628" s="4">
        <v>4470.4110000000001</v>
      </c>
      <c r="H628" s="4">
        <v>0.28189999999999998</v>
      </c>
      <c r="I628" s="4">
        <v>1963.356</v>
      </c>
      <c r="J628" s="4">
        <v>-49.43</v>
      </c>
    </row>
    <row r="629" spans="1:10" x14ac:dyDescent="0.35">
      <c r="A629" s="57" t="s">
        <v>151</v>
      </c>
      <c r="B629" s="6">
        <v>201315</v>
      </c>
      <c r="C629" s="4">
        <v>17</v>
      </c>
      <c r="D629" s="4">
        <v>7.3380268219999998</v>
      </c>
      <c r="E629" s="4">
        <v>7.4234374560000003</v>
      </c>
      <c r="F629" s="4">
        <v>1751.9179999999999</v>
      </c>
      <c r="G629" s="4">
        <v>3111.1640000000002</v>
      </c>
      <c r="H629" s="4">
        <v>8.5400000000000004E-2</v>
      </c>
      <c r="I629" s="4">
        <v>1359.2470000000001</v>
      </c>
      <c r="J629" s="4">
        <v>-42.87</v>
      </c>
    </row>
    <row r="630" spans="1:10" x14ac:dyDescent="0.35">
      <c r="A630" s="57" t="s">
        <v>151</v>
      </c>
      <c r="B630" s="6">
        <v>201315</v>
      </c>
      <c r="C630" s="4">
        <v>18</v>
      </c>
      <c r="D630" s="4">
        <v>7.4746838369999997</v>
      </c>
      <c r="E630" s="4">
        <v>7.524525755</v>
      </c>
      <c r="F630" s="4">
        <v>1691.5070000000001</v>
      </c>
      <c r="G630" s="4">
        <v>3050.7530000000002</v>
      </c>
      <c r="H630" s="4">
        <v>4.9799999999999997E-2</v>
      </c>
      <c r="I630" s="4">
        <v>1359.2470000000001</v>
      </c>
      <c r="J630" s="4">
        <v>-37.79</v>
      </c>
    </row>
    <row r="631" spans="1:10" x14ac:dyDescent="0.35">
      <c r="A631" s="57" t="s">
        <v>151</v>
      </c>
      <c r="B631" s="6">
        <v>201315</v>
      </c>
      <c r="C631" s="4">
        <v>19</v>
      </c>
      <c r="D631" s="4">
        <v>7.6013953259999996</v>
      </c>
      <c r="E631" s="4">
        <v>7.6526417069999999</v>
      </c>
      <c r="F631" s="4">
        <v>1782.123</v>
      </c>
      <c r="G631" s="4">
        <v>3050.7530000000002</v>
      </c>
      <c r="H631" s="4">
        <v>5.1200000000000002E-2</v>
      </c>
      <c r="I631" s="4">
        <v>1268.6300000000001</v>
      </c>
      <c r="J631" s="4">
        <v>-37.1</v>
      </c>
    </row>
    <row r="632" spans="1:10" x14ac:dyDescent="0.35">
      <c r="A632" s="57" t="s">
        <v>151</v>
      </c>
      <c r="B632" s="6">
        <v>201315</v>
      </c>
      <c r="C632" s="4">
        <v>20</v>
      </c>
      <c r="D632" s="4">
        <v>7.7295112780000004</v>
      </c>
      <c r="E632" s="4">
        <v>7.7978397859999999</v>
      </c>
      <c r="F632" s="4">
        <v>1691.5070000000001</v>
      </c>
      <c r="G632" s="4">
        <v>2899.7260000000001</v>
      </c>
      <c r="H632" s="4">
        <v>6.83E-2</v>
      </c>
      <c r="I632" s="4">
        <v>1208.2190000000001</v>
      </c>
      <c r="J632" s="4">
        <v>-35.92</v>
      </c>
    </row>
    <row r="633" spans="1:10" x14ac:dyDescent="0.35">
      <c r="A633" s="57" t="s">
        <v>151</v>
      </c>
      <c r="B633" s="6">
        <v>201315</v>
      </c>
      <c r="C633" s="4">
        <v>21</v>
      </c>
      <c r="D633" s="4">
        <v>7.8405451030000002</v>
      </c>
      <c r="E633" s="4">
        <v>7.9003325469999996</v>
      </c>
      <c r="F633" s="4">
        <v>1782.123</v>
      </c>
      <c r="G633" s="4">
        <v>2899.7260000000001</v>
      </c>
      <c r="H633" s="4">
        <v>5.9799999999999999E-2</v>
      </c>
      <c r="I633" s="4">
        <v>1117.6030000000001</v>
      </c>
      <c r="J633" s="4">
        <v>-36.18</v>
      </c>
    </row>
    <row r="634" spans="1:10" x14ac:dyDescent="0.35">
      <c r="A634" s="57" t="s">
        <v>151</v>
      </c>
      <c r="B634" s="6">
        <v>201315</v>
      </c>
      <c r="C634" s="4">
        <v>22</v>
      </c>
      <c r="D634" s="4">
        <v>7.9686610550000001</v>
      </c>
      <c r="E634" s="4">
        <v>8.0455306259999997</v>
      </c>
      <c r="F634" s="4">
        <v>1751.9179999999999</v>
      </c>
      <c r="G634" s="4">
        <v>2809.11</v>
      </c>
      <c r="H634" s="4">
        <v>7.6899999999999996E-2</v>
      </c>
      <c r="I634" s="4">
        <v>1057.192</v>
      </c>
      <c r="J634" s="4">
        <v>-35.799999999999997</v>
      </c>
    </row>
    <row r="635" spans="1:10" x14ac:dyDescent="0.35">
      <c r="A635" s="57" t="s">
        <v>151</v>
      </c>
      <c r="B635" s="6">
        <v>201315</v>
      </c>
      <c r="C635" s="4">
        <v>23</v>
      </c>
      <c r="D635" s="4">
        <v>8.0882359430000008</v>
      </c>
      <c r="E635" s="4">
        <v>8.1394823239999994</v>
      </c>
      <c r="F635" s="4">
        <v>1782.123</v>
      </c>
      <c r="G635" s="4">
        <v>2899.7260000000001</v>
      </c>
      <c r="H635" s="4">
        <v>5.1200000000000002E-2</v>
      </c>
      <c r="I635" s="4">
        <v>1117.6030000000001</v>
      </c>
      <c r="J635" s="4">
        <v>-36.270000000000003</v>
      </c>
    </row>
    <row r="636" spans="1:10" x14ac:dyDescent="0.35">
      <c r="A636" s="57" t="s">
        <v>151</v>
      </c>
      <c r="B636" s="6">
        <v>201315</v>
      </c>
      <c r="C636" s="4">
        <v>24</v>
      </c>
      <c r="D636" s="4">
        <v>8.2078108319999998</v>
      </c>
      <c r="E636" s="4">
        <v>8.2590572130000002</v>
      </c>
      <c r="F636" s="4">
        <v>1751.9179999999999</v>
      </c>
      <c r="G636" s="4">
        <v>2899.7260000000001</v>
      </c>
      <c r="H636" s="4">
        <v>5.1200000000000002E-2</v>
      </c>
      <c r="I636" s="4">
        <v>1147.808</v>
      </c>
      <c r="J636" s="4">
        <v>-34.99</v>
      </c>
    </row>
    <row r="637" spans="1:10" x14ac:dyDescent="0.35">
      <c r="A637" s="57" t="s">
        <v>151</v>
      </c>
      <c r="B637" s="6">
        <v>201315</v>
      </c>
      <c r="C637" s="4">
        <v>25</v>
      </c>
      <c r="D637" s="4">
        <v>8.3273857200000005</v>
      </c>
      <c r="E637" s="4">
        <v>8.3871731650000001</v>
      </c>
      <c r="F637" s="4">
        <v>1661.3009999999999</v>
      </c>
      <c r="G637" s="4">
        <v>2839.3150000000001</v>
      </c>
      <c r="H637" s="4">
        <v>5.9799999999999999E-2</v>
      </c>
      <c r="I637" s="4">
        <v>1178.0139999999999</v>
      </c>
      <c r="J637" s="4">
        <v>-36.71</v>
      </c>
    </row>
    <row r="638" spans="1:10" x14ac:dyDescent="0.35">
      <c r="A638" s="57" t="s">
        <v>151</v>
      </c>
      <c r="B638" s="6">
        <v>201315</v>
      </c>
      <c r="C638" s="4">
        <v>26</v>
      </c>
      <c r="D638" s="4">
        <v>8.4555016720000005</v>
      </c>
      <c r="E638" s="4">
        <v>8.5152891159999999</v>
      </c>
      <c r="F638" s="4">
        <v>1691.5070000000001</v>
      </c>
      <c r="G638" s="4">
        <v>2778.904</v>
      </c>
      <c r="H638" s="4">
        <v>5.9799999999999999E-2</v>
      </c>
      <c r="I638" s="4">
        <v>1087.3969999999999</v>
      </c>
      <c r="J638" s="4">
        <v>-37.479999999999997</v>
      </c>
    </row>
    <row r="639" spans="1:10" x14ac:dyDescent="0.35">
      <c r="A639" s="57" t="s">
        <v>151</v>
      </c>
      <c r="B639" s="6">
        <v>201315</v>
      </c>
      <c r="C639" s="4">
        <v>27</v>
      </c>
      <c r="D639" s="4">
        <v>8.6519461320000008</v>
      </c>
      <c r="E639" s="4">
        <v>8.7886031469999999</v>
      </c>
      <c r="F639" s="4">
        <v>2658.0819999999999</v>
      </c>
      <c r="G639" s="4">
        <v>3715.2739999999999</v>
      </c>
      <c r="H639" s="4">
        <v>0.13669999999999999</v>
      </c>
      <c r="I639" s="4">
        <v>1057.192</v>
      </c>
      <c r="J639" s="4">
        <v>-46.47</v>
      </c>
    </row>
    <row r="640" spans="1:10" x14ac:dyDescent="0.35">
      <c r="A640" s="57" t="s">
        <v>151</v>
      </c>
      <c r="B640" s="6">
        <v>201315</v>
      </c>
      <c r="C640" s="4">
        <v>28</v>
      </c>
      <c r="D640" s="4">
        <v>10.642013919</v>
      </c>
      <c r="E640" s="4">
        <v>10.701801363</v>
      </c>
      <c r="F640" s="4">
        <v>1751.9179999999999</v>
      </c>
      <c r="G640" s="4">
        <v>2929.9319999999998</v>
      </c>
      <c r="H640" s="4">
        <v>5.9799999999999999E-2</v>
      </c>
      <c r="I640" s="4">
        <v>1178.0139999999999</v>
      </c>
      <c r="J640" s="4">
        <v>-42.62</v>
      </c>
    </row>
    <row r="641" spans="1:10" x14ac:dyDescent="0.35">
      <c r="A641" s="57" t="s">
        <v>151</v>
      </c>
      <c r="B641" s="6">
        <v>201315</v>
      </c>
      <c r="C641" s="4">
        <v>29</v>
      </c>
      <c r="D641" s="4">
        <v>10.761588808000001</v>
      </c>
      <c r="E641" s="4">
        <v>10.821376252</v>
      </c>
      <c r="F641" s="4">
        <v>1691.5070000000001</v>
      </c>
      <c r="G641" s="4">
        <v>2809.11</v>
      </c>
      <c r="H641" s="4">
        <v>5.9799999999999999E-2</v>
      </c>
      <c r="I641" s="4">
        <v>1117.6030000000001</v>
      </c>
      <c r="J641" s="4">
        <v>-39.590000000000003</v>
      </c>
    </row>
    <row r="642" spans="1:10" x14ac:dyDescent="0.35">
      <c r="A642" s="57" t="s">
        <v>151</v>
      </c>
      <c r="B642" s="6">
        <v>201315</v>
      </c>
      <c r="C642" s="4">
        <v>30</v>
      </c>
      <c r="D642" s="4">
        <v>10.898245823</v>
      </c>
      <c r="E642" s="4">
        <v>10.958033266999999</v>
      </c>
      <c r="F642" s="4">
        <v>1812.329</v>
      </c>
      <c r="G642" s="4">
        <v>2839.3150000000001</v>
      </c>
      <c r="H642" s="4">
        <v>5.9799999999999999E-2</v>
      </c>
      <c r="I642" s="4">
        <v>1026.9860000000001</v>
      </c>
      <c r="J642" s="4">
        <v>-37.47</v>
      </c>
    </row>
    <row r="643" spans="1:10" x14ac:dyDescent="0.35">
      <c r="A643" s="57" t="s">
        <v>151</v>
      </c>
      <c r="B643" s="6">
        <v>201315</v>
      </c>
      <c r="C643" s="4">
        <v>31</v>
      </c>
      <c r="D643" s="4">
        <v>11.017820711000001</v>
      </c>
      <c r="E643" s="4">
        <v>11.086149218999999</v>
      </c>
      <c r="F643" s="4">
        <v>1812.329</v>
      </c>
      <c r="G643" s="4">
        <v>2869.5210000000002</v>
      </c>
      <c r="H643" s="4">
        <v>6.83E-2</v>
      </c>
      <c r="I643" s="4">
        <v>1057.192</v>
      </c>
      <c r="J643" s="4">
        <v>-38.49</v>
      </c>
    </row>
    <row r="644" spans="1:10" x14ac:dyDescent="0.35">
      <c r="A644" s="57" t="s">
        <v>151</v>
      </c>
      <c r="B644" s="6">
        <v>201315</v>
      </c>
      <c r="C644" s="4">
        <v>32</v>
      </c>
      <c r="D644" s="4">
        <v>11.1373956</v>
      </c>
      <c r="E644" s="4">
        <v>11.214265170999999</v>
      </c>
      <c r="F644" s="4">
        <v>1842.5340000000001</v>
      </c>
      <c r="G644" s="4">
        <v>2839.3150000000001</v>
      </c>
      <c r="H644" s="4">
        <v>7.6899999999999996E-2</v>
      </c>
      <c r="I644" s="4">
        <v>996.78099999999995</v>
      </c>
      <c r="J644" s="4">
        <v>-39.700000000000003</v>
      </c>
    </row>
    <row r="645" spans="1:10" x14ac:dyDescent="0.35">
      <c r="A645" s="57" t="s">
        <v>151</v>
      </c>
      <c r="B645" s="6">
        <v>201315</v>
      </c>
      <c r="C645" s="4">
        <v>33</v>
      </c>
      <c r="D645" s="4">
        <v>11.248429424999999</v>
      </c>
      <c r="E645" s="4">
        <v>11.316757933</v>
      </c>
      <c r="F645" s="4">
        <v>1842.5340000000001</v>
      </c>
      <c r="G645" s="4">
        <v>2839.3150000000001</v>
      </c>
      <c r="H645" s="4">
        <v>6.83E-2</v>
      </c>
      <c r="I645" s="4">
        <v>996.78099999999995</v>
      </c>
      <c r="J645" s="4">
        <v>-37.82</v>
      </c>
    </row>
    <row r="646" spans="1:10" x14ac:dyDescent="0.35">
      <c r="A646" s="57" t="s">
        <v>151</v>
      </c>
      <c r="B646" s="6">
        <v>201315</v>
      </c>
      <c r="C646" s="4">
        <v>34</v>
      </c>
      <c r="D646" s="4">
        <v>11.368004313</v>
      </c>
      <c r="E646" s="4">
        <v>11.461956012</v>
      </c>
      <c r="F646" s="4">
        <v>1993.5619999999999</v>
      </c>
      <c r="G646" s="4">
        <v>2899.7260000000001</v>
      </c>
      <c r="H646" s="4">
        <v>9.4E-2</v>
      </c>
      <c r="I646" s="4">
        <v>906.16399999999999</v>
      </c>
      <c r="J646" s="4">
        <v>-41.95</v>
      </c>
    </row>
    <row r="647" spans="1:10" x14ac:dyDescent="0.35">
      <c r="A647" s="57" t="s">
        <v>151</v>
      </c>
      <c r="B647" s="6">
        <v>201315</v>
      </c>
      <c r="C647" s="4">
        <v>35</v>
      </c>
      <c r="D647" s="4">
        <v>11.513202392</v>
      </c>
      <c r="E647" s="4">
        <v>11.55590771</v>
      </c>
      <c r="F647" s="4">
        <v>1812.329</v>
      </c>
      <c r="G647" s="4">
        <v>2809.11</v>
      </c>
      <c r="H647" s="4">
        <v>4.2700000000000002E-2</v>
      </c>
      <c r="I647" s="4">
        <v>996.78099999999995</v>
      </c>
      <c r="J647" s="4">
        <v>-39.25</v>
      </c>
    </row>
    <row r="648" spans="1:10" x14ac:dyDescent="0.35">
      <c r="A648" s="57" t="s">
        <v>151</v>
      </c>
      <c r="B648" s="6">
        <v>201315</v>
      </c>
      <c r="C648" s="4">
        <v>36</v>
      </c>
      <c r="D648" s="4">
        <v>11.615695154000001</v>
      </c>
      <c r="E648" s="4">
        <v>11.675482598</v>
      </c>
      <c r="F648" s="4">
        <v>1812.329</v>
      </c>
      <c r="G648" s="4">
        <v>2809.11</v>
      </c>
      <c r="H648" s="4">
        <v>5.9799999999999999E-2</v>
      </c>
      <c r="I648" s="4">
        <v>996.78099999999995</v>
      </c>
      <c r="J648" s="4">
        <v>-39</v>
      </c>
    </row>
    <row r="649" spans="1:10" x14ac:dyDescent="0.35">
      <c r="A649" s="57" t="s">
        <v>151</v>
      </c>
      <c r="B649" s="6">
        <v>201315</v>
      </c>
      <c r="C649" s="4">
        <v>37</v>
      </c>
      <c r="D649" s="4">
        <v>11.735270042</v>
      </c>
      <c r="E649" s="4">
        <v>11.786516423</v>
      </c>
      <c r="F649" s="4">
        <v>1933.1510000000001</v>
      </c>
      <c r="G649" s="4">
        <v>2839.3150000000001</v>
      </c>
      <c r="H649" s="4">
        <v>5.1200000000000002E-2</v>
      </c>
      <c r="I649" s="4">
        <v>906.16399999999999</v>
      </c>
      <c r="J649" s="4">
        <v>-38.729999999999997</v>
      </c>
    </row>
    <row r="650" spans="1:10" x14ac:dyDescent="0.35">
      <c r="A650" s="57" t="s">
        <v>151</v>
      </c>
      <c r="B650" s="6">
        <v>201315</v>
      </c>
      <c r="C650" s="4">
        <v>38</v>
      </c>
      <c r="D650" s="4">
        <v>11.854844931000001</v>
      </c>
      <c r="E650" s="4">
        <v>11.940255565999999</v>
      </c>
      <c r="F650" s="4">
        <v>1933.1510000000001</v>
      </c>
      <c r="G650" s="4">
        <v>2295.616</v>
      </c>
      <c r="H650" s="4">
        <v>8.5400000000000004E-2</v>
      </c>
      <c r="I650" s="4">
        <v>362.46600000000001</v>
      </c>
      <c r="J650" s="4">
        <v>-40.520000000000003</v>
      </c>
    </row>
    <row r="651" spans="1:10" x14ac:dyDescent="0.35">
      <c r="A651" s="57" t="s">
        <v>151</v>
      </c>
      <c r="B651" s="6">
        <v>201315</v>
      </c>
      <c r="C651" s="4">
        <v>39</v>
      </c>
      <c r="D651" s="4">
        <v>11.965878756</v>
      </c>
      <c r="E651" s="4">
        <v>12.042748327</v>
      </c>
      <c r="F651" s="4">
        <v>1902.9449999999999</v>
      </c>
      <c r="G651" s="4">
        <v>2265.4110000000001</v>
      </c>
      <c r="H651" s="4">
        <v>7.6899999999999996E-2</v>
      </c>
      <c r="I651" s="4">
        <v>362.46600000000001</v>
      </c>
      <c r="J651" s="4">
        <v>-39.86</v>
      </c>
    </row>
    <row r="652" spans="1:10" x14ac:dyDescent="0.35">
      <c r="A652" s="57" t="s">
        <v>151</v>
      </c>
      <c r="B652" s="6">
        <v>201315</v>
      </c>
      <c r="C652" s="4">
        <v>40</v>
      </c>
      <c r="D652" s="4">
        <v>12.076912581</v>
      </c>
      <c r="E652" s="4">
        <v>12.136700025</v>
      </c>
      <c r="F652" s="4">
        <v>1872.74</v>
      </c>
      <c r="G652" s="4">
        <v>2235.2049999999999</v>
      </c>
      <c r="H652" s="4">
        <v>5.9799999999999999E-2</v>
      </c>
      <c r="I652" s="4">
        <v>362.46600000000001</v>
      </c>
      <c r="J652" s="4">
        <v>-39.96</v>
      </c>
    </row>
    <row r="653" spans="1:10" x14ac:dyDescent="0.35">
      <c r="A653" s="57" t="s">
        <v>151</v>
      </c>
      <c r="B653" s="6">
        <v>201315</v>
      </c>
      <c r="C653" s="4">
        <v>41</v>
      </c>
      <c r="D653" s="4">
        <v>12.196487468999999</v>
      </c>
      <c r="E653" s="4">
        <v>12.264815977</v>
      </c>
      <c r="F653" s="4">
        <v>1842.5340000000001</v>
      </c>
      <c r="G653" s="4">
        <v>2265.4110000000001</v>
      </c>
      <c r="H653" s="4">
        <v>6.83E-2</v>
      </c>
      <c r="I653" s="4">
        <v>422.87700000000001</v>
      </c>
      <c r="J653" s="4">
        <v>-42.1</v>
      </c>
    </row>
    <row r="654" spans="1:10" x14ac:dyDescent="0.35">
      <c r="A654" s="57" t="s">
        <v>151</v>
      </c>
      <c r="B654" s="6">
        <v>201315</v>
      </c>
      <c r="C654" s="4">
        <v>42</v>
      </c>
      <c r="D654" s="4">
        <v>12.324603421000001</v>
      </c>
      <c r="E654" s="4">
        <v>12.384390866</v>
      </c>
      <c r="F654" s="4">
        <v>1540.479</v>
      </c>
      <c r="G654" s="4">
        <v>3080.9589999999998</v>
      </c>
      <c r="H654" s="4">
        <v>5.9799999999999999E-2</v>
      </c>
      <c r="I654" s="4">
        <v>1540.479</v>
      </c>
      <c r="J654" s="4">
        <v>-42.69</v>
      </c>
    </row>
    <row r="655" spans="1:10" x14ac:dyDescent="0.35">
      <c r="A655" s="57" t="s">
        <v>151</v>
      </c>
      <c r="B655" s="6">
        <v>201315</v>
      </c>
      <c r="C655" s="4">
        <v>43</v>
      </c>
      <c r="D655" s="4">
        <v>12.418555120000001</v>
      </c>
      <c r="E655" s="4">
        <v>12.461260437</v>
      </c>
      <c r="F655" s="4">
        <v>2174.7950000000001</v>
      </c>
      <c r="G655" s="4">
        <v>2960.1370000000002</v>
      </c>
      <c r="H655" s="4">
        <v>4.2700000000000002E-2</v>
      </c>
      <c r="I655" s="4">
        <v>785.34199999999998</v>
      </c>
      <c r="J655" s="4">
        <v>-39.869999999999997</v>
      </c>
    </row>
    <row r="656" spans="1:10" x14ac:dyDescent="0.35">
      <c r="A656" s="57" t="s">
        <v>151</v>
      </c>
      <c r="B656" s="6">
        <v>201315</v>
      </c>
      <c r="C656" s="4">
        <v>44</v>
      </c>
      <c r="D656" s="4">
        <v>12.965183181</v>
      </c>
      <c r="E656" s="4">
        <v>13.272661466000001</v>
      </c>
      <c r="F656" s="4">
        <v>2658.0819999999999</v>
      </c>
      <c r="G656" s="4">
        <v>3685.0680000000002</v>
      </c>
      <c r="H656" s="4">
        <v>0.3075</v>
      </c>
      <c r="I656" s="4">
        <v>1026.9860000000001</v>
      </c>
      <c r="J656" s="4">
        <v>-45.34</v>
      </c>
    </row>
    <row r="657" spans="1:10" x14ac:dyDescent="0.35">
      <c r="A657" s="57" t="s">
        <v>151</v>
      </c>
      <c r="B657" s="6">
        <v>201315</v>
      </c>
      <c r="C657" s="4">
        <v>45</v>
      </c>
      <c r="D657" s="4">
        <v>18.068833139999999</v>
      </c>
      <c r="E657" s="4">
        <v>18.132891116</v>
      </c>
      <c r="F657" s="4">
        <v>1389.452</v>
      </c>
      <c r="G657" s="4">
        <v>3080.9589999999998</v>
      </c>
      <c r="H657" s="4">
        <v>6.4100000000000004E-2</v>
      </c>
      <c r="I657" s="4">
        <v>1691.5070000000001</v>
      </c>
      <c r="J657" s="4">
        <v>-36.270000000000003</v>
      </c>
    </row>
    <row r="658" spans="1:10" x14ac:dyDescent="0.35">
      <c r="A658" s="57" t="s">
        <v>151</v>
      </c>
      <c r="B658" s="6">
        <v>201315</v>
      </c>
      <c r="C658" s="4">
        <v>46</v>
      </c>
      <c r="D658" s="4">
        <v>18.192678560000001</v>
      </c>
      <c r="E658" s="4">
        <v>18.363499828999998</v>
      </c>
      <c r="F658" s="4">
        <v>1238.425</v>
      </c>
      <c r="G658" s="4">
        <v>3020.5479999999998</v>
      </c>
      <c r="H658" s="4">
        <v>0.17080000000000001</v>
      </c>
      <c r="I658" s="4">
        <v>1782.123</v>
      </c>
      <c r="J658" s="4">
        <v>-40.19</v>
      </c>
    </row>
    <row r="659" spans="1:10" x14ac:dyDescent="0.35">
      <c r="A659" s="57" t="s">
        <v>151</v>
      </c>
      <c r="B659" s="6">
        <v>201315</v>
      </c>
      <c r="C659" s="4">
        <v>47</v>
      </c>
      <c r="D659" s="4">
        <v>18.406205146000001</v>
      </c>
      <c r="E659" s="4">
        <v>18.517238971000001</v>
      </c>
      <c r="F659" s="4">
        <v>1389.452</v>
      </c>
      <c r="G659" s="4">
        <v>2960.1370000000002</v>
      </c>
      <c r="H659" s="4">
        <v>0.111</v>
      </c>
      <c r="I659" s="4">
        <v>1570.6849999999999</v>
      </c>
      <c r="J659" s="4">
        <v>-37.270000000000003</v>
      </c>
    </row>
    <row r="660" spans="1:10" x14ac:dyDescent="0.35">
      <c r="A660" s="57" t="s">
        <v>151</v>
      </c>
      <c r="B660" s="6">
        <v>201315</v>
      </c>
      <c r="C660" s="4">
        <v>48</v>
      </c>
      <c r="D660" s="4">
        <v>18.559944289000001</v>
      </c>
      <c r="E660" s="4">
        <v>18.713683431</v>
      </c>
      <c r="F660" s="4">
        <v>1359.2470000000001</v>
      </c>
      <c r="G660" s="4">
        <v>2869.5210000000002</v>
      </c>
      <c r="H660" s="4">
        <v>0.1537</v>
      </c>
      <c r="I660" s="4">
        <v>1510.2739999999999</v>
      </c>
      <c r="J660" s="4">
        <v>-38.409999999999997</v>
      </c>
    </row>
    <row r="661" spans="1:10" x14ac:dyDescent="0.35">
      <c r="A661" s="57" t="s">
        <v>151</v>
      </c>
      <c r="B661" s="6">
        <v>201315</v>
      </c>
      <c r="C661" s="4">
        <v>49</v>
      </c>
      <c r="D661" s="4">
        <v>18.756388747999999</v>
      </c>
      <c r="E661" s="4">
        <v>18.927210018</v>
      </c>
      <c r="F661" s="4">
        <v>1389.452</v>
      </c>
      <c r="G661" s="4">
        <v>3231.9859999999999</v>
      </c>
      <c r="H661" s="4">
        <v>0.17080000000000001</v>
      </c>
      <c r="I661" s="4">
        <v>1842.5340000000001</v>
      </c>
      <c r="J661" s="4">
        <v>-39.64</v>
      </c>
    </row>
    <row r="662" spans="1:10" x14ac:dyDescent="0.35">
      <c r="A662" s="57" t="s">
        <v>151</v>
      </c>
      <c r="B662" s="6">
        <v>201315</v>
      </c>
      <c r="C662" s="4">
        <v>50</v>
      </c>
      <c r="D662" s="4">
        <v>18.952833208000001</v>
      </c>
      <c r="E662" s="4">
        <v>19.089490223999999</v>
      </c>
      <c r="F662" s="4">
        <v>1419.6579999999999</v>
      </c>
      <c r="G662" s="4">
        <v>2929.9319999999998</v>
      </c>
      <c r="H662" s="4">
        <v>0.13669999999999999</v>
      </c>
      <c r="I662" s="4">
        <v>1510.2739999999999</v>
      </c>
      <c r="J662" s="4">
        <v>-40.08</v>
      </c>
    </row>
    <row r="663" spans="1:10" x14ac:dyDescent="0.35">
      <c r="A663" s="57" t="s">
        <v>151</v>
      </c>
      <c r="B663" s="6">
        <v>201315</v>
      </c>
      <c r="C663" s="4">
        <v>51</v>
      </c>
      <c r="D663" s="4">
        <v>19.115113414</v>
      </c>
      <c r="E663" s="4">
        <v>19.277393620000002</v>
      </c>
      <c r="F663" s="4">
        <v>1389.452</v>
      </c>
      <c r="G663" s="4">
        <v>2929.9319999999998</v>
      </c>
      <c r="H663" s="4">
        <v>0.1623</v>
      </c>
      <c r="I663" s="4">
        <v>1540.479</v>
      </c>
      <c r="J663" s="4">
        <v>-41.54</v>
      </c>
    </row>
    <row r="664" spans="1:10" x14ac:dyDescent="0.35">
      <c r="A664" s="57" t="s">
        <v>151</v>
      </c>
      <c r="B664" s="6">
        <v>201315</v>
      </c>
      <c r="C664" s="4">
        <v>52</v>
      </c>
      <c r="D664" s="4">
        <v>19.354263191000001</v>
      </c>
      <c r="E664" s="4">
        <v>19.388427445000001</v>
      </c>
      <c r="F664" s="4">
        <v>1872.74</v>
      </c>
      <c r="G664" s="4">
        <v>2325.8220000000001</v>
      </c>
      <c r="H664" s="4">
        <v>3.4200000000000001E-2</v>
      </c>
      <c r="I664" s="4">
        <v>453.08199999999999</v>
      </c>
      <c r="J664" s="4">
        <v>-32.54</v>
      </c>
    </row>
    <row r="665" spans="1:10" x14ac:dyDescent="0.35">
      <c r="A665" s="57" t="s">
        <v>151</v>
      </c>
      <c r="B665" s="6">
        <v>201315</v>
      </c>
      <c r="C665" s="4">
        <v>53</v>
      </c>
      <c r="D665" s="4">
        <v>19.465297016000001</v>
      </c>
      <c r="E665" s="4">
        <v>19.508002333</v>
      </c>
      <c r="F665" s="4">
        <v>1812.329</v>
      </c>
      <c r="G665" s="4">
        <v>2295.616</v>
      </c>
      <c r="H665" s="4">
        <v>4.2700000000000002E-2</v>
      </c>
      <c r="I665" s="4">
        <v>483.28800000000001</v>
      </c>
      <c r="J665" s="4">
        <v>-35.590000000000003</v>
      </c>
    </row>
    <row r="666" spans="1:10" x14ac:dyDescent="0.35">
      <c r="A666" s="57" t="s">
        <v>151</v>
      </c>
      <c r="B666" s="6">
        <v>201315</v>
      </c>
      <c r="C666" s="4">
        <v>54</v>
      </c>
      <c r="D666" s="4">
        <v>19.678823603000001</v>
      </c>
      <c r="E666" s="4">
        <v>19.789857428000001</v>
      </c>
      <c r="F666" s="4">
        <v>1359.2470000000001</v>
      </c>
      <c r="G666" s="4">
        <v>2718.4929999999999</v>
      </c>
      <c r="H666" s="4">
        <v>0.111</v>
      </c>
      <c r="I666" s="4">
        <v>1359.2470000000001</v>
      </c>
      <c r="J666" s="4">
        <v>-38.96</v>
      </c>
    </row>
    <row r="667" spans="1:10" x14ac:dyDescent="0.35">
      <c r="A667" s="57" t="s">
        <v>151</v>
      </c>
      <c r="B667" s="6">
        <v>201315</v>
      </c>
      <c r="C667" s="4">
        <v>55</v>
      </c>
      <c r="D667" s="4">
        <v>19.866726999000001</v>
      </c>
      <c r="E667" s="4">
        <v>19.986301887</v>
      </c>
      <c r="F667" s="4">
        <v>1359.2470000000001</v>
      </c>
      <c r="G667" s="4">
        <v>2929.9319999999998</v>
      </c>
      <c r="H667" s="4">
        <v>0.1196</v>
      </c>
      <c r="I667" s="4">
        <v>1570.6849999999999</v>
      </c>
      <c r="J667" s="4">
        <v>-42.86</v>
      </c>
    </row>
    <row r="668" spans="1:10" x14ac:dyDescent="0.35">
      <c r="A668" s="57" t="s">
        <v>151</v>
      </c>
      <c r="B668" s="6">
        <v>201315</v>
      </c>
      <c r="C668" s="4">
        <v>56</v>
      </c>
      <c r="D668" s="4">
        <v>21.858827010999999</v>
      </c>
      <c r="E668" s="4">
        <v>22.021107217000001</v>
      </c>
      <c r="F668" s="4">
        <v>1842.5340000000001</v>
      </c>
      <c r="G668" s="4">
        <v>2929.9319999999998</v>
      </c>
      <c r="H668" s="4">
        <v>0.1623</v>
      </c>
      <c r="I668" s="4">
        <v>1087.3969999999999</v>
      </c>
      <c r="J668" s="4">
        <v>-40.49</v>
      </c>
    </row>
    <row r="669" spans="1:10" x14ac:dyDescent="0.35">
      <c r="A669" s="57" t="s">
        <v>151</v>
      </c>
      <c r="B669" s="6">
        <v>201315</v>
      </c>
      <c r="C669" s="4">
        <v>57</v>
      </c>
      <c r="D669" s="4">
        <v>22.080894660999999</v>
      </c>
      <c r="E669" s="4">
        <v>22.260256993999999</v>
      </c>
      <c r="F669" s="4">
        <v>1902.9449999999999</v>
      </c>
      <c r="G669" s="4">
        <v>2929.9319999999998</v>
      </c>
      <c r="H669" s="4">
        <v>0.1794</v>
      </c>
      <c r="I669" s="4">
        <v>1026.9860000000001</v>
      </c>
      <c r="J669" s="4">
        <v>-37.46</v>
      </c>
    </row>
    <row r="670" spans="1:10" x14ac:dyDescent="0.35">
      <c r="A670" s="57" t="s">
        <v>151</v>
      </c>
      <c r="B670" s="6">
        <v>201315</v>
      </c>
      <c r="C670" s="4">
        <v>58</v>
      </c>
      <c r="D670" s="4">
        <v>22.268798057000001</v>
      </c>
      <c r="E670" s="4">
        <v>22.371290818999999</v>
      </c>
      <c r="F670" s="4">
        <v>1902.9449999999999</v>
      </c>
      <c r="G670" s="4">
        <v>3020.5479999999998</v>
      </c>
      <c r="H670" s="4">
        <v>0.10249999999999999</v>
      </c>
      <c r="I670" s="4">
        <v>1117.6030000000001</v>
      </c>
      <c r="J670" s="4">
        <v>-34.49</v>
      </c>
    </row>
    <row r="671" spans="1:10" x14ac:dyDescent="0.35">
      <c r="A671" s="57" t="s">
        <v>151</v>
      </c>
      <c r="B671" s="6">
        <v>201315</v>
      </c>
      <c r="C671" s="4">
        <v>59</v>
      </c>
      <c r="D671" s="4">
        <v>22.448160390000002</v>
      </c>
      <c r="E671" s="4">
        <v>22.593358469000002</v>
      </c>
      <c r="F671" s="4">
        <v>1933.1510000000001</v>
      </c>
      <c r="G671" s="4">
        <v>2718.4929999999999</v>
      </c>
      <c r="H671" s="4">
        <v>0.1452</v>
      </c>
      <c r="I671" s="4">
        <v>785.34199999999998</v>
      </c>
      <c r="J671" s="4">
        <v>-35.770000000000003</v>
      </c>
    </row>
    <row r="672" spans="1:10" x14ac:dyDescent="0.35">
      <c r="A672" s="57" t="s">
        <v>151</v>
      </c>
      <c r="B672" s="6">
        <v>201315</v>
      </c>
      <c r="C672" s="4">
        <v>60</v>
      </c>
      <c r="D672" s="4">
        <v>22.661686976999999</v>
      </c>
      <c r="E672" s="4">
        <v>22.823967183000001</v>
      </c>
      <c r="F672" s="4">
        <v>1933.1510000000001</v>
      </c>
      <c r="G672" s="4">
        <v>2839.3150000000001</v>
      </c>
      <c r="H672" s="4">
        <v>0.1623</v>
      </c>
      <c r="I672" s="4">
        <v>906.16399999999999</v>
      </c>
      <c r="J672" s="4">
        <v>-35.81</v>
      </c>
    </row>
    <row r="673" spans="1:10" x14ac:dyDescent="0.35">
      <c r="A673" s="57" t="s">
        <v>151</v>
      </c>
      <c r="B673" s="6">
        <v>201315</v>
      </c>
      <c r="C673" s="4">
        <v>61</v>
      </c>
      <c r="D673" s="4">
        <v>22.8666725</v>
      </c>
      <c r="E673" s="4">
        <v>22.969165261000001</v>
      </c>
      <c r="F673" s="4">
        <v>1842.5340000000001</v>
      </c>
      <c r="G673" s="4">
        <v>2839.3150000000001</v>
      </c>
      <c r="H673" s="4">
        <v>0.10249999999999999</v>
      </c>
      <c r="I673" s="4">
        <v>996.78099999999995</v>
      </c>
      <c r="J673" s="4">
        <v>-33.700000000000003</v>
      </c>
    </row>
    <row r="674" spans="1:10" x14ac:dyDescent="0.35">
      <c r="A674" s="57" t="s">
        <v>151</v>
      </c>
      <c r="B674" s="6">
        <v>201315</v>
      </c>
      <c r="C674" s="4">
        <v>62</v>
      </c>
      <c r="D674" s="4">
        <v>23.028952705999998</v>
      </c>
      <c r="E674" s="4">
        <v>23.182691848000001</v>
      </c>
      <c r="F674" s="4">
        <v>1872.74</v>
      </c>
      <c r="G674" s="4">
        <v>2899.7260000000001</v>
      </c>
      <c r="H674" s="4">
        <v>0.1537</v>
      </c>
      <c r="I674" s="4">
        <v>1026.9860000000001</v>
      </c>
      <c r="J674" s="4">
        <v>-35.04</v>
      </c>
    </row>
    <row r="675" spans="1:10" x14ac:dyDescent="0.35">
      <c r="A675" s="57" t="s">
        <v>151</v>
      </c>
      <c r="B675" s="6">
        <v>201315</v>
      </c>
      <c r="C675" s="4">
        <v>63</v>
      </c>
      <c r="D675" s="4">
        <v>23.233938229</v>
      </c>
      <c r="E675" s="4">
        <v>23.327889927000001</v>
      </c>
      <c r="F675" s="4">
        <v>1872.74</v>
      </c>
      <c r="G675" s="4">
        <v>3050.7530000000002</v>
      </c>
      <c r="H675" s="4">
        <v>9.4E-2</v>
      </c>
      <c r="I675" s="4">
        <v>1178.0139999999999</v>
      </c>
      <c r="J675" s="4">
        <v>-34.76</v>
      </c>
    </row>
    <row r="676" spans="1:10" x14ac:dyDescent="0.35">
      <c r="A676" s="57" t="s">
        <v>151</v>
      </c>
      <c r="B676" s="6">
        <v>201315</v>
      </c>
      <c r="C676" s="4">
        <v>64</v>
      </c>
      <c r="D676" s="4">
        <v>23.344972053999999</v>
      </c>
      <c r="E676" s="4">
        <v>23.524334387</v>
      </c>
      <c r="F676" s="4">
        <v>1872.74</v>
      </c>
      <c r="G676" s="4">
        <v>2990.3420000000001</v>
      </c>
      <c r="H676" s="4">
        <v>0.1794</v>
      </c>
      <c r="I676" s="4">
        <v>1117.6030000000001</v>
      </c>
      <c r="J676" s="4">
        <v>-36.409999999999997</v>
      </c>
    </row>
    <row r="677" spans="1:10" x14ac:dyDescent="0.35">
      <c r="A677" s="57" t="s">
        <v>151</v>
      </c>
      <c r="B677" s="6">
        <v>201315</v>
      </c>
      <c r="C677" s="4">
        <v>65</v>
      </c>
      <c r="D677" s="4">
        <v>23.567039703999999</v>
      </c>
      <c r="E677" s="4">
        <v>23.729319910000001</v>
      </c>
      <c r="F677" s="4">
        <v>1865.4349999999999</v>
      </c>
      <c r="G677" s="4">
        <v>2726.2910000000002</v>
      </c>
      <c r="H677" s="4">
        <v>0.1623</v>
      </c>
      <c r="I677" s="4">
        <v>860.85599999999999</v>
      </c>
      <c r="J677" s="4">
        <v>-34.06</v>
      </c>
    </row>
    <row r="678" spans="1:10" x14ac:dyDescent="0.35">
      <c r="A678" s="57" t="s">
        <v>151</v>
      </c>
      <c r="B678" s="6">
        <v>201315</v>
      </c>
      <c r="C678" s="4">
        <v>66</v>
      </c>
      <c r="D678" s="4">
        <v>23.797648417000001</v>
      </c>
      <c r="E678" s="4">
        <v>23.959928623</v>
      </c>
      <c r="F678" s="4">
        <v>1947.3510000000001</v>
      </c>
      <c r="G678" s="4">
        <v>2305.8820000000001</v>
      </c>
      <c r="H678" s="4">
        <v>0.1623</v>
      </c>
      <c r="I678" s="4">
        <v>358.53199999999998</v>
      </c>
      <c r="J678" s="4">
        <v>-33.43</v>
      </c>
    </row>
    <row r="679" spans="1:10" x14ac:dyDescent="0.35">
      <c r="A679" s="57" t="s">
        <v>151</v>
      </c>
      <c r="B679" s="6">
        <v>201315</v>
      </c>
      <c r="C679" s="4">
        <v>67</v>
      </c>
      <c r="D679" s="4">
        <v>24.24117068</v>
      </c>
      <c r="E679" s="4">
        <v>24.356475036999999</v>
      </c>
      <c r="F679" s="4">
        <v>1890.076</v>
      </c>
      <c r="G679" s="4">
        <v>2990.4409999999998</v>
      </c>
      <c r="H679" s="4">
        <v>0.1153</v>
      </c>
      <c r="I679" s="4">
        <v>1100.366</v>
      </c>
      <c r="J679" s="4">
        <v>-36.47</v>
      </c>
    </row>
    <row r="680" spans="1:10" x14ac:dyDescent="0.35">
      <c r="A680" s="57" t="s">
        <v>151</v>
      </c>
      <c r="B680" s="6">
        <v>201315</v>
      </c>
      <c r="C680" s="4">
        <v>68</v>
      </c>
      <c r="D680" s="4">
        <v>24.441885672000002</v>
      </c>
      <c r="E680" s="4">
        <v>24.578542686999999</v>
      </c>
      <c r="F680" s="4">
        <v>1801.471</v>
      </c>
      <c r="G680" s="4">
        <v>2774.2649999999999</v>
      </c>
      <c r="H680" s="4">
        <v>0.13669999999999999</v>
      </c>
      <c r="I680" s="4">
        <v>972.79399999999998</v>
      </c>
      <c r="J680" s="4">
        <v>-38.07</v>
      </c>
    </row>
    <row r="681" spans="1:10" x14ac:dyDescent="0.35">
      <c r="A681" s="57" t="s">
        <v>151</v>
      </c>
      <c r="B681" s="6">
        <v>201315</v>
      </c>
      <c r="C681" s="4">
        <v>69</v>
      </c>
      <c r="D681" s="4">
        <v>24.638330131</v>
      </c>
      <c r="E681" s="4">
        <v>24.732281829000001</v>
      </c>
      <c r="F681" s="4">
        <v>1909.559</v>
      </c>
      <c r="G681" s="4">
        <v>2738.2350000000001</v>
      </c>
      <c r="H681" s="4">
        <v>9.4E-2</v>
      </c>
      <c r="I681" s="4">
        <v>828.67600000000004</v>
      </c>
      <c r="J681" s="4">
        <v>-35.57</v>
      </c>
    </row>
    <row r="682" spans="1:10" x14ac:dyDescent="0.35">
      <c r="A682" s="57" t="s">
        <v>151</v>
      </c>
      <c r="B682" s="6">
        <v>201315</v>
      </c>
      <c r="C682" s="4">
        <v>70</v>
      </c>
      <c r="D682" s="4">
        <v>24.774987147000001</v>
      </c>
      <c r="E682" s="4">
        <v>24.809151401000001</v>
      </c>
      <c r="F682" s="4">
        <v>1837.5</v>
      </c>
      <c r="G682" s="4">
        <v>2305.8820000000001</v>
      </c>
      <c r="H682" s="4">
        <v>3.4200000000000001E-2</v>
      </c>
      <c r="I682" s="4">
        <v>468.38200000000001</v>
      </c>
      <c r="J682" s="4">
        <v>-33.33</v>
      </c>
    </row>
    <row r="683" spans="1:10" x14ac:dyDescent="0.35">
      <c r="A683" s="57" t="s">
        <v>151</v>
      </c>
      <c r="B683" s="6">
        <v>201315</v>
      </c>
      <c r="C683" s="4">
        <v>71</v>
      </c>
      <c r="D683" s="4">
        <v>24.903103098999999</v>
      </c>
      <c r="E683" s="4">
        <v>24.945808415999998</v>
      </c>
      <c r="F683" s="4">
        <v>1801.471</v>
      </c>
      <c r="G683" s="4">
        <v>2305.8820000000001</v>
      </c>
      <c r="H683" s="4">
        <v>4.2700000000000002E-2</v>
      </c>
      <c r="I683" s="4">
        <v>504.41199999999998</v>
      </c>
      <c r="J683" s="4">
        <v>-34.36</v>
      </c>
    </row>
    <row r="684" spans="1:10" x14ac:dyDescent="0.35">
      <c r="A684" s="57" t="s">
        <v>151</v>
      </c>
      <c r="B684" s="6">
        <v>201315</v>
      </c>
      <c r="C684" s="4">
        <v>72</v>
      </c>
      <c r="D684" s="4">
        <v>24.997054797000001</v>
      </c>
      <c r="E684" s="4">
        <v>25.048301177999999</v>
      </c>
      <c r="F684" s="4">
        <v>1873.529</v>
      </c>
      <c r="G684" s="4">
        <v>2233.8240000000001</v>
      </c>
      <c r="H684" s="4">
        <v>5.1200000000000002E-2</v>
      </c>
      <c r="I684" s="4">
        <v>360.29399999999998</v>
      </c>
      <c r="J684" s="4">
        <v>-34.36</v>
      </c>
    </row>
    <row r="685" spans="1:10" x14ac:dyDescent="0.35">
      <c r="A685" s="57" t="s">
        <v>151</v>
      </c>
      <c r="B685" s="6">
        <v>201315</v>
      </c>
      <c r="C685" s="4">
        <v>73</v>
      </c>
      <c r="D685" s="4">
        <v>25.108088622</v>
      </c>
      <c r="E685" s="4">
        <v>25.227663509999999</v>
      </c>
      <c r="F685" s="4">
        <v>1837.5</v>
      </c>
      <c r="G685" s="4">
        <v>3026.471</v>
      </c>
      <c r="H685" s="4">
        <v>0.1196</v>
      </c>
      <c r="I685" s="4">
        <v>1188.971</v>
      </c>
      <c r="J685" s="4">
        <v>-34.5</v>
      </c>
    </row>
    <row r="686" spans="1:10" x14ac:dyDescent="0.35">
      <c r="A686" s="57" t="s">
        <v>151</v>
      </c>
      <c r="B686" s="6">
        <v>201315</v>
      </c>
      <c r="C686" s="4">
        <v>74</v>
      </c>
      <c r="D686" s="4">
        <v>25.295992018</v>
      </c>
      <c r="E686" s="4">
        <v>25.441190097</v>
      </c>
      <c r="F686" s="4">
        <v>1369.1179999999999</v>
      </c>
      <c r="G686" s="4">
        <v>2954.4119999999998</v>
      </c>
      <c r="H686" s="4">
        <v>0.1452</v>
      </c>
      <c r="I686" s="4">
        <v>1585.2940000000001</v>
      </c>
      <c r="J686" s="4">
        <v>-38.44</v>
      </c>
    </row>
    <row r="687" spans="1:10" x14ac:dyDescent="0.35">
      <c r="A687" s="57" t="s">
        <v>151</v>
      </c>
      <c r="B687" s="6">
        <v>201315</v>
      </c>
      <c r="C687" s="4">
        <v>75</v>
      </c>
      <c r="D687" s="4">
        <v>25.492436477999998</v>
      </c>
      <c r="E687" s="4">
        <v>25.603470303000002</v>
      </c>
      <c r="F687" s="4">
        <v>1441.1759999999999</v>
      </c>
      <c r="G687" s="4">
        <v>2882.3530000000001</v>
      </c>
      <c r="H687" s="4">
        <v>0.111</v>
      </c>
      <c r="I687" s="4">
        <v>1441.1759999999999</v>
      </c>
      <c r="J687" s="4">
        <v>-36.369999999999997</v>
      </c>
    </row>
    <row r="688" spans="1:10" x14ac:dyDescent="0.35">
      <c r="A688" s="57" t="s">
        <v>151</v>
      </c>
      <c r="B688" s="6">
        <v>201315</v>
      </c>
      <c r="C688" s="4">
        <v>76</v>
      </c>
      <c r="D688" s="4">
        <v>25.646175620000001</v>
      </c>
      <c r="E688" s="4">
        <v>25.791373699000001</v>
      </c>
      <c r="F688" s="4">
        <v>1783.4559999999999</v>
      </c>
      <c r="G688" s="4">
        <v>2702.2060000000001</v>
      </c>
      <c r="H688" s="4">
        <v>0.1452</v>
      </c>
      <c r="I688" s="4">
        <v>918.75</v>
      </c>
      <c r="J688" s="4">
        <v>-35.72</v>
      </c>
    </row>
    <row r="689" spans="1:10" x14ac:dyDescent="0.35">
      <c r="A689" s="57" t="s">
        <v>151</v>
      </c>
      <c r="B689" s="6">
        <v>201315</v>
      </c>
      <c r="C689" s="4">
        <v>77</v>
      </c>
      <c r="D689" s="4">
        <v>25.868243270000001</v>
      </c>
      <c r="E689" s="4">
        <v>26.021982412</v>
      </c>
      <c r="F689" s="4">
        <v>1909.559</v>
      </c>
      <c r="G689" s="4">
        <v>2990.4409999999998</v>
      </c>
      <c r="H689" s="4">
        <v>0.1537</v>
      </c>
      <c r="I689" s="4">
        <v>1080.8820000000001</v>
      </c>
      <c r="J689" s="4">
        <v>-35.869999999999997</v>
      </c>
    </row>
    <row r="690" spans="1:10" x14ac:dyDescent="0.35">
      <c r="A690" s="57" t="s">
        <v>151</v>
      </c>
      <c r="B690" s="6">
        <v>201315</v>
      </c>
      <c r="C690" s="4">
        <v>78</v>
      </c>
      <c r="D690" s="4">
        <v>26.073228792999998</v>
      </c>
      <c r="E690" s="4">
        <v>26.192803682000001</v>
      </c>
      <c r="F690" s="4">
        <v>1873.529</v>
      </c>
      <c r="G690" s="4">
        <v>2846.3240000000001</v>
      </c>
      <c r="H690" s="4">
        <v>0.1196</v>
      </c>
      <c r="I690" s="4">
        <v>972.79399999999998</v>
      </c>
      <c r="J690" s="4">
        <v>-35.58</v>
      </c>
    </row>
    <row r="691" spans="1:10" x14ac:dyDescent="0.35">
      <c r="A691" s="57" t="s">
        <v>151</v>
      </c>
      <c r="B691" s="6">
        <v>201315</v>
      </c>
      <c r="C691" s="4">
        <v>79</v>
      </c>
      <c r="D691" s="4">
        <v>26.244050061999999</v>
      </c>
      <c r="E691" s="4">
        <v>26.389248140999999</v>
      </c>
      <c r="F691" s="4">
        <v>1873.529</v>
      </c>
      <c r="G691" s="4">
        <v>2810.2939999999999</v>
      </c>
      <c r="H691" s="4">
        <v>0.1452</v>
      </c>
      <c r="I691" s="4">
        <v>936.76499999999999</v>
      </c>
      <c r="J691" s="4">
        <v>-36.54</v>
      </c>
    </row>
    <row r="692" spans="1:10" x14ac:dyDescent="0.35">
      <c r="A692" s="57" t="s">
        <v>151</v>
      </c>
      <c r="B692" s="6">
        <v>201315</v>
      </c>
      <c r="C692" s="4">
        <v>80</v>
      </c>
      <c r="D692" s="4">
        <v>26.474658775999998</v>
      </c>
      <c r="E692" s="4">
        <v>26.585692601000002</v>
      </c>
      <c r="F692" s="4">
        <v>1657.3530000000001</v>
      </c>
      <c r="G692" s="4">
        <v>2846.3240000000001</v>
      </c>
      <c r="H692" s="4">
        <v>0.111</v>
      </c>
      <c r="I692" s="4">
        <v>1188.971</v>
      </c>
      <c r="J692" s="4">
        <v>-37.869999999999997</v>
      </c>
    </row>
    <row r="693" spans="1:10" x14ac:dyDescent="0.35">
      <c r="A693" s="57" t="s">
        <v>151</v>
      </c>
      <c r="B693" s="6">
        <v>201315</v>
      </c>
      <c r="C693" s="4">
        <v>81</v>
      </c>
      <c r="D693" s="4">
        <v>26.662562172000001</v>
      </c>
      <c r="E693" s="4">
        <v>26.816301315</v>
      </c>
      <c r="F693" s="4">
        <v>1909.559</v>
      </c>
      <c r="G693" s="4">
        <v>2774.2649999999999</v>
      </c>
      <c r="H693" s="4">
        <v>0.1537</v>
      </c>
      <c r="I693" s="4">
        <v>864.70600000000002</v>
      </c>
      <c r="J693" s="4">
        <v>-38.369999999999997</v>
      </c>
    </row>
    <row r="694" spans="1:10" x14ac:dyDescent="0.35">
      <c r="A694" s="57" t="s">
        <v>151</v>
      </c>
      <c r="B694" s="6">
        <v>201315</v>
      </c>
      <c r="C694" s="4">
        <v>82</v>
      </c>
      <c r="D694" s="4">
        <v>26.893170886</v>
      </c>
      <c r="E694" s="4">
        <v>26.944417266999999</v>
      </c>
      <c r="F694" s="4">
        <v>1981.6179999999999</v>
      </c>
      <c r="G694" s="4">
        <v>2269.8530000000001</v>
      </c>
      <c r="H694" s="4">
        <v>5.1200000000000002E-2</v>
      </c>
      <c r="I694" s="4">
        <v>288.23500000000001</v>
      </c>
      <c r="J694" s="4">
        <v>-36.36</v>
      </c>
    </row>
    <row r="695" spans="1:10" x14ac:dyDescent="0.35">
      <c r="A695" s="57" t="s">
        <v>151</v>
      </c>
      <c r="B695" s="6">
        <v>201315</v>
      </c>
      <c r="C695" s="4">
        <v>83</v>
      </c>
      <c r="D695" s="4">
        <v>26.995663647000001</v>
      </c>
      <c r="E695" s="4">
        <v>27.063992155000001</v>
      </c>
      <c r="F695" s="4">
        <v>1873.529</v>
      </c>
      <c r="G695" s="4">
        <v>2269.8530000000001</v>
      </c>
      <c r="H695" s="4">
        <v>6.83E-2</v>
      </c>
      <c r="I695" s="4">
        <v>396.32400000000001</v>
      </c>
      <c r="J695" s="4">
        <v>-42.94</v>
      </c>
    </row>
    <row r="696" spans="1:10" x14ac:dyDescent="0.35">
      <c r="A696" s="57" t="s">
        <v>151</v>
      </c>
      <c r="B696" s="6">
        <v>201315</v>
      </c>
      <c r="C696" s="4">
        <v>84</v>
      </c>
      <c r="D696" s="4">
        <v>27.089615344999999</v>
      </c>
      <c r="E696" s="4">
        <v>27.209190234000001</v>
      </c>
      <c r="F696" s="4">
        <v>1873.529</v>
      </c>
      <c r="G696" s="4">
        <v>2882.3530000000001</v>
      </c>
      <c r="H696" s="4">
        <v>0.1196</v>
      </c>
      <c r="I696" s="4">
        <v>1008.824</v>
      </c>
      <c r="J696" s="4">
        <v>-37.47</v>
      </c>
    </row>
    <row r="697" spans="1:10" x14ac:dyDescent="0.35">
      <c r="A697" s="57" t="s">
        <v>151</v>
      </c>
      <c r="B697" s="6">
        <v>201315</v>
      </c>
      <c r="C697" s="4">
        <v>85</v>
      </c>
      <c r="D697" s="4">
        <v>27.268977677999999</v>
      </c>
      <c r="E697" s="4">
        <v>27.388552567000001</v>
      </c>
      <c r="F697" s="4">
        <v>1801.471</v>
      </c>
      <c r="G697" s="4">
        <v>2918.3820000000001</v>
      </c>
      <c r="H697" s="4">
        <v>0.1196</v>
      </c>
      <c r="I697" s="4">
        <v>1116.912</v>
      </c>
      <c r="J697" s="4">
        <v>-39.950000000000003</v>
      </c>
    </row>
    <row r="698" spans="1:10" x14ac:dyDescent="0.35">
      <c r="A698" s="57" t="s">
        <v>151</v>
      </c>
      <c r="B698" s="6">
        <v>201315</v>
      </c>
      <c r="C698" s="4">
        <v>86</v>
      </c>
      <c r="D698" s="4">
        <v>27.473963201</v>
      </c>
      <c r="E698" s="4">
        <v>27.644784471000001</v>
      </c>
      <c r="F698" s="4">
        <v>1945.588</v>
      </c>
      <c r="G698" s="4">
        <v>2882.3530000000001</v>
      </c>
      <c r="H698" s="4">
        <v>0.17080000000000001</v>
      </c>
      <c r="I698" s="4">
        <v>936.76499999999999</v>
      </c>
      <c r="J698" s="4">
        <v>-40.54</v>
      </c>
    </row>
    <row r="699" spans="1:10" x14ac:dyDescent="0.35">
      <c r="A699" s="57" t="s">
        <v>151</v>
      </c>
      <c r="B699" s="6">
        <v>201315</v>
      </c>
      <c r="C699" s="4">
        <v>87</v>
      </c>
      <c r="D699" s="4">
        <v>27.721654042000001</v>
      </c>
      <c r="E699" s="4">
        <v>27.764359359</v>
      </c>
      <c r="F699" s="4">
        <v>1801.471</v>
      </c>
      <c r="G699" s="4">
        <v>2269.8530000000001</v>
      </c>
      <c r="H699" s="4">
        <v>4.2700000000000002E-2</v>
      </c>
      <c r="I699" s="4">
        <v>468.38200000000001</v>
      </c>
      <c r="J699" s="4">
        <v>-41.23</v>
      </c>
    </row>
    <row r="700" spans="1:10" x14ac:dyDescent="0.35">
      <c r="A700" s="57" t="s">
        <v>151</v>
      </c>
      <c r="B700" s="6">
        <v>201315</v>
      </c>
      <c r="C700" s="4">
        <v>88</v>
      </c>
      <c r="D700" s="4">
        <v>27.849769993999999</v>
      </c>
      <c r="E700" s="4">
        <v>28.012050200000001</v>
      </c>
      <c r="F700" s="4">
        <v>1765.441</v>
      </c>
      <c r="G700" s="4">
        <v>2990.4409999999998</v>
      </c>
      <c r="H700" s="4">
        <v>0.1623</v>
      </c>
      <c r="I700" s="4">
        <v>1225</v>
      </c>
      <c r="J700" s="4">
        <v>-37.270000000000003</v>
      </c>
    </row>
    <row r="701" spans="1:10" x14ac:dyDescent="0.35">
      <c r="A701" s="57" t="s">
        <v>151</v>
      </c>
      <c r="B701" s="6">
        <v>201315</v>
      </c>
      <c r="C701" s="4">
        <v>89</v>
      </c>
      <c r="D701" s="4">
        <v>28.071837643999999</v>
      </c>
      <c r="E701" s="4">
        <v>28.217035722999999</v>
      </c>
      <c r="F701" s="4">
        <v>1729.412</v>
      </c>
      <c r="G701" s="4">
        <v>3062.5</v>
      </c>
      <c r="H701" s="4">
        <v>0.1452</v>
      </c>
      <c r="I701" s="4">
        <v>1333.088</v>
      </c>
      <c r="J701" s="4">
        <v>-39.409999999999997</v>
      </c>
    </row>
    <row r="702" spans="1:10" x14ac:dyDescent="0.35">
      <c r="A702" s="57" t="s">
        <v>151</v>
      </c>
      <c r="B702" s="6">
        <v>201315</v>
      </c>
      <c r="C702" s="4">
        <v>90</v>
      </c>
      <c r="D702" s="4">
        <v>28.268282103000001</v>
      </c>
      <c r="E702" s="4">
        <v>28.413480182000001</v>
      </c>
      <c r="F702" s="4">
        <v>1729.412</v>
      </c>
      <c r="G702" s="4">
        <v>3026.471</v>
      </c>
      <c r="H702" s="4">
        <v>0.1452</v>
      </c>
      <c r="I702" s="4">
        <v>1297.059</v>
      </c>
      <c r="J702" s="4">
        <v>-40.5</v>
      </c>
    </row>
    <row r="703" spans="1:10" x14ac:dyDescent="0.35">
      <c r="A703" s="57" t="s">
        <v>151</v>
      </c>
      <c r="B703" s="6">
        <v>201315</v>
      </c>
      <c r="C703" s="4">
        <v>91</v>
      </c>
      <c r="D703" s="4">
        <v>28.439103372999998</v>
      </c>
      <c r="E703" s="4">
        <v>28.575760387999999</v>
      </c>
      <c r="F703" s="4">
        <v>1729.412</v>
      </c>
      <c r="G703" s="4">
        <v>3026.471</v>
      </c>
      <c r="H703" s="4">
        <v>0.13669999999999999</v>
      </c>
      <c r="I703" s="4">
        <v>1297.059</v>
      </c>
      <c r="J703" s="4">
        <v>-40.17</v>
      </c>
    </row>
    <row r="704" spans="1:10" x14ac:dyDescent="0.35">
      <c r="A704" s="57" t="s">
        <v>151</v>
      </c>
      <c r="B704" s="6">
        <v>201315</v>
      </c>
      <c r="C704" s="4">
        <v>92</v>
      </c>
      <c r="D704" s="4">
        <v>28.661171023000001</v>
      </c>
      <c r="E704" s="4">
        <v>28.789286975</v>
      </c>
      <c r="F704" s="4">
        <v>1729.412</v>
      </c>
      <c r="G704" s="4">
        <v>3062.5</v>
      </c>
      <c r="H704" s="4">
        <v>0.12809999999999999</v>
      </c>
      <c r="I704" s="4">
        <v>1333.088</v>
      </c>
      <c r="J704" s="4">
        <v>-41.75</v>
      </c>
    </row>
    <row r="705" spans="1:10" x14ac:dyDescent="0.35">
      <c r="A705" s="57" t="s">
        <v>151</v>
      </c>
      <c r="B705" s="6">
        <v>201315</v>
      </c>
      <c r="C705" s="4">
        <v>93</v>
      </c>
      <c r="D705" s="4">
        <v>28.857615482</v>
      </c>
      <c r="E705" s="4">
        <v>28.92594399</v>
      </c>
      <c r="F705" s="4">
        <v>2017.6469999999999</v>
      </c>
      <c r="G705" s="4">
        <v>2377.9409999999998</v>
      </c>
      <c r="H705" s="4">
        <v>6.83E-2</v>
      </c>
      <c r="I705" s="4">
        <v>360.29399999999998</v>
      </c>
      <c r="J705" s="4">
        <v>-40.75</v>
      </c>
    </row>
    <row r="706" spans="1:10" x14ac:dyDescent="0.35">
      <c r="A706" s="57" t="s">
        <v>151</v>
      </c>
      <c r="B706" s="6">
        <v>201315</v>
      </c>
      <c r="C706" s="4">
        <v>94</v>
      </c>
      <c r="D706" s="4">
        <v>28.985731434000002</v>
      </c>
      <c r="E706" s="4">
        <v>29.036977815</v>
      </c>
      <c r="F706" s="4">
        <v>2089.7060000000001</v>
      </c>
      <c r="G706" s="4">
        <v>2377.9409999999998</v>
      </c>
      <c r="H706" s="4">
        <v>5.1200000000000002E-2</v>
      </c>
      <c r="I706" s="4">
        <v>288.23500000000001</v>
      </c>
      <c r="J706" s="4">
        <v>-35.950000000000003</v>
      </c>
    </row>
    <row r="707" spans="1:10" x14ac:dyDescent="0.35">
      <c r="A707" s="57" t="s">
        <v>151</v>
      </c>
      <c r="B707" s="6">
        <v>201315</v>
      </c>
      <c r="C707" s="4">
        <v>95</v>
      </c>
      <c r="D707" s="4">
        <v>29.088224195999999</v>
      </c>
      <c r="E707" s="4">
        <v>29.122388449999999</v>
      </c>
      <c r="F707" s="4">
        <v>2089.7060000000001</v>
      </c>
      <c r="G707" s="4">
        <v>2305.8820000000001</v>
      </c>
      <c r="H707" s="4">
        <v>3.4200000000000001E-2</v>
      </c>
      <c r="I707" s="4">
        <v>216.17599999999999</v>
      </c>
      <c r="J707" s="4">
        <v>-32.81</v>
      </c>
    </row>
    <row r="708" spans="1:10" x14ac:dyDescent="0.35">
      <c r="A708" s="57" t="s">
        <v>151</v>
      </c>
      <c r="B708" s="6">
        <v>201315</v>
      </c>
      <c r="C708" s="4">
        <v>96</v>
      </c>
      <c r="D708" s="4">
        <v>29.190716957999999</v>
      </c>
      <c r="E708" s="4">
        <v>29.293209719</v>
      </c>
      <c r="F708" s="4">
        <v>1513.2349999999999</v>
      </c>
      <c r="G708" s="4">
        <v>2954.4119999999998</v>
      </c>
      <c r="H708" s="4">
        <v>0.10249999999999999</v>
      </c>
      <c r="I708" s="4">
        <v>1441.1759999999999</v>
      </c>
      <c r="J708" s="4">
        <v>-38.22</v>
      </c>
    </row>
    <row r="709" spans="1:10" x14ac:dyDescent="0.35">
      <c r="A709" s="57" t="s">
        <v>151</v>
      </c>
      <c r="B709" s="6">
        <v>201315</v>
      </c>
      <c r="C709" s="4">
        <v>97</v>
      </c>
      <c r="D709" s="4">
        <v>29.318832909000001</v>
      </c>
      <c r="E709" s="4">
        <v>29.489654178999999</v>
      </c>
      <c r="F709" s="4">
        <v>1837.5</v>
      </c>
      <c r="G709" s="4">
        <v>2774.2649999999999</v>
      </c>
      <c r="H709" s="4">
        <v>0.17080000000000001</v>
      </c>
      <c r="I709" s="4">
        <v>936.76499999999999</v>
      </c>
      <c r="J709" s="4">
        <v>-38.159999999999997</v>
      </c>
    </row>
    <row r="710" spans="1:10" x14ac:dyDescent="0.35">
      <c r="A710" s="57" t="s">
        <v>151</v>
      </c>
      <c r="B710" s="6">
        <v>201315</v>
      </c>
      <c r="C710" s="4">
        <v>98</v>
      </c>
      <c r="D710" s="4">
        <v>29.549441623</v>
      </c>
      <c r="E710" s="4">
        <v>29.677557575000002</v>
      </c>
      <c r="F710" s="4">
        <v>1693.3820000000001</v>
      </c>
      <c r="G710" s="4">
        <v>2774.2649999999999</v>
      </c>
      <c r="H710" s="4">
        <v>0.12809999999999999</v>
      </c>
      <c r="I710" s="4">
        <v>1080.8820000000001</v>
      </c>
      <c r="J710" s="4">
        <v>-38.6</v>
      </c>
    </row>
    <row r="711" spans="1:10" x14ac:dyDescent="0.35">
      <c r="A711" s="57" t="s">
        <v>151</v>
      </c>
      <c r="B711" s="6">
        <v>201315</v>
      </c>
      <c r="C711" s="4">
        <v>99</v>
      </c>
      <c r="D711" s="4">
        <v>29.754427146000001</v>
      </c>
      <c r="E711" s="4">
        <v>29.865460971000001</v>
      </c>
      <c r="F711" s="4">
        <v>1621.3240000000001</v>
      </c>
      <c r="G711" s="4">
        <v>2918.3820000000001</v>
      </c>
      <c r="H711" s="4">
        <v>0.111</v>
      </c>
      <c r="I711" s="4">
        <v>1297.059</v>
      </c>
      <c r="J711" s="4">
        <v>-39.590000000000003</v>
      </c>
    </row>
    <row r="712" spans="1:10" x14ac:dyDescent="0.35">
      <c r="A712" s="57" t="s">
        <v>151</v>
      </c>
      <c r="B712" s="6">
        <v>201315</v>
      </c>
      <c r="C712" s="4">
        <v>100</v>
      </c>
      <c r="D712" s="4">
        <v>29.925248414999999</v>
      </c>
      <c r="E712" s="4">
        <v>30.087528621000001</v>
      </c>
      <c r="F712" s="4">
        <v>1837.5</v>
      </c>
      <c r="G712" s="4">
        <v>2738.2350000000001</v>
      </c>
      <c r="H712" s="4">
        <v>0.1623</v>
      </c>
      <c r="I712" s="4">
        <v>900.73500000000001</v>
      </c>
      <c r="J712" s="4">
        <v>-37.99</v>
      </c>
    </row>
    <row r="713" spans="1:10" x14ac:dyDescent="0.35">
      <c r="A713" s="57" t="s">
        <v>151</v>
      </c>
      <c r="B713" s="6">
        <v>201315</v>
      </c>
      <c r="C713" s="4">
        <v>101</v>
      </c>
      <c r="D713" s="4">
        <v>30.155857129000001</v>
      </c>
      <c r="E713" s="4">
        <v>30.20710351</v>
      </c>
      <c r="F713" s="4">
        <v>1837.5</v>
      </c>
      <c r="G713" s="4">
        <v>2341.9119999999998</v>
      </c>
      <c r="H713" s="4">
        <v>5.1200000000000002E-2</v>
      </c>
      <c r="I713" s="4">
        <v>504.41199999999998</v>
      </c>
      <c r="J713" s="4">
        <v>-35.979999999999997</v>
      </c>
    </row>
    <row r="714" spans="1:10" x14ac:dyDescent="0.35">
      <c r="A714" s="57" t="s">
        <v>151</v>
      </c>
      <c r="B714" s="6">
        <v>201315</v>
      </c>
      <c r="C714" s="4">
        <v>102</v>
      </c>
      <c r="D714" s="4">
        <v>30.266890954000001</v>
      </c>
      <c r="E714" s="4">
        <v>30.326678397999999</v>
      </c>
      <c r="F714" s="4">
        <v>1801.471</v>
      </c>
      <c r="G714" s="4">
        <v>2305.8820000000001</v>
      </c>
      <c r="H714" s="4">
        <v>5.9799999999999999E-2</v>
      </c>
      <c r="I714" s="4">
        <v>504.41199999999998</v>
      </c>
      <c r="J714" s="4">
        <v>-39.369999999999997</v>
      </c>
    </row>
    <row r="715" spans="1:10" x14ac:dyDescent="0.35">
      <c r="A715" s="57" t="s">
        <v>151</v>
      </c>
      <c r="B715" s="6">
        <v>201315</v>
      </c>
      <c r="C715" s="4">
        <v>103</v>
      </c>
      <c r="D715" s="4">
        <v>30.483521357000001</v>
      </c>
      <c r="E715" s="4">
        <v>30.654342625999998</v>
      </c>
      <c r="F715" s="4">
        <v>1513.2349999999999</v>
      </c>
      <c r="G715" s="4">
        <v>3026.471</v>
      </c>
      <c r="H715" s="4">
        <v>0.17080000000000001</v>
      </c>
      <c r="I715" s="4">
        <v>1513.2349999999999</v>
      </c>
      <c r="J715" s="4">
        <v>-42.09</v>
      </c>
    </row>
    <row r="716" spans="1:10" x14ac:dyDescent="0.35">
      <c r="A716" s="57" t="s">
        <v>151</v>
      </c>
      <c r="B716" s="6">
        <v>201315</v>
      </c>
      <c r="C716" s="4">
        <v>104</v>
      </c>
      <c r="D716" s="4">
        <v>30.739753261000001</v>
      </c>
      <c r="E716" s="4">
        <v>30.850787086</v>
      </c>
      <c r="F716" s="4">
        <v>1549.2650000000001</v>
      </c>
      <c r="G716" s="4">
        <v>2846.3240000000001</v>
      </c>
      <c r="H716" s="4">
        <v>0.111</v>
      </c>
      <c r="I716" s="4">
        <v>1297.059</v>
      </c>
      <c r="J716" s="4">
        <v>-41.84</v>
      </c>
    </row>
    <row r="717" spans="1:10" x14ac:dyDescent="0.35">
      <c r="A717" s="57" t="s">
        <v>151</v>
      </c>
      <c r="B717" s="6">
        <v>201315</v>
      </c>
      <c r="C717" s="4">
        <v>105</v>
      </c>
      <c r="D717" s="4">
        <v>30.884951340000001</v>
      </c>
      <c r="E717" s="4">
        <v>30.953279848000001</v>
      </c>
      <c r="F717" s="4">
        <v>1765.441</v>
      </c>
      <c r="G717" s="4">
        <v>2341.9119999999998</v>
      </c>
      <c r="H717" s="4">
        <v>6.83E-2</v>
      </c>
      <c r="I717" s="4">
        <v>576.471</v>
      </c>
      <c r="J717" s="4">
        <v>-42.17</v>
      </c>
    </row>
    <row r="718" spans="1:10" x14ac:dyDescent="0.35">
      <c r="A718" s="57" t="s">
        <v>151</v>
      </c>
      <c r="B718" s="6">
        <v>201315</v>
      </c>
      <c r="C718" s="4">
        <v>106</v>
      </c>
      <c r="D718" s="4">
        <v>31.004526228</v>
      </c>
      <c r="E718" s="4">
        <v>31.064313673000001</v>
      </c>
      <c r="F718" s="4">
        <v>1837.5</v>
      </c>
      <c r="G718" s="4">
        <v>2305.8820000000001</v>
      </c>
      <c r="H718" s="4">
        <v>5.9799999999999999E-2</v>
      </c>
      <c r="I718" s="4">
        <v>468.38200000000001</v>
      </c>
      <c r="J718" s="4">
        <v>-41.55</v>
      </c>
    </row>
    <row r="719" spans="1:10" x14ac:dyDescent="0.35">
      <c r="A719" s="57" t="s">
        <v>151</v>
      </c>
      <c r="B719" s="6">
        <v>201315</v>
      </c>
      <c r="C719" s="4">
        <v>107</v>
      </c>
      <c r="D719" s="4">
        <v>31.141183244</v>
      </c>
      <c r="E719" s="4">
        <v>31.183888561</v>
      </c>
      <c r="F719" s="4">
        <v>1693.3820000000001</v>
      </c>
      <c r="G719" s="4">
        <v>2269.8530000000001</v>
      </c>
      <c r="H719" s="4">
        <v>4.2700000000000002E-2</v>
      </c>
      <c r="I719" s="4">
        <v>576.471</v>
      </c>
      <c r="J719" s="4">
        <v>-41.82</v>
      </c>
    </row>
    <row r="720" spans="1:10" x14ac:dyDescent="0.35">
      <c r="A720" s="57" t="s">
        <v>151</v>
      </c>
      <c r="B720" s="6">
        <v>201315</v>
      </c>
      <c r="C720" s="4">
        <v>108</v>
      </c>
      <c r="D720" s="4">
        <v>31.277840259000001</v>
      </c>
      <c r="E720" s="4">
        <v>31.414497274999999</v>
      </c>
      <c r="F720" s="4">
        <v>1621.3240000000001</v>
      </c>
      <c r="G720" s="4">
        <v>3026.471</v>
      </c>
      <c r="H720" s="4">
        <v>0.13669999999999999</v>
      </c>
      <c r="I720" s="4">
        <v>1405.1469999999999</v>
      </c>
      <c r="J720" s="4">
        <v>-38.950000000000003</v>
      </c>
    </row>
    <row r="721" spans="1:10" x14ac:dyDescent="0.35">
      <c r="A721" s="57" t="s">
        <v>151</v>
      </c>
      <c r="B721" s="6">
        <v>201315</v>
      </c>
      <c r="C721" s="4">
        <v>109</v>
      </c>
      <c r="D721" s="4">
        <v>31.474284719</v>
      </c>
      <c r="E721" s="4">
        <v>31.593859606999999</v>
      </c>
      <c r="F721" s="4">
        <v>1693.3820000000001</v>
      </c>
      <c r="G721" s="4">
        <v>2846.3240000000001</v>
      </c>
      <c r="H721" s="4">
        <v>0.1196</v>
      </c>
      <c r="I721" s="4">
        <v>1152.941</v>
      </c>
      <c r="J721" s="4">
        <v>-38.61</v>
      </c>
    </row>
    <row r="722" spans="1:10" x14ac:dyDescent="0.35">
      <c r="A722" s="57" t="s">
        <v>151</v>
      </c>
      <c r="B722" s="6">
        <v>201315</v>
      </c>
      <c r="C722" s="4">
        <v>110</v>
      </c>
      <c r="D722" s="4">
        <v>31.687811305</v>
      </c>
      <c r="E722" s="4">
        <v>31.790304067000001</v>
      </c>
      <c r="F722" s="4">
        <v>1693.3820000000001</v>
      </c>
      <c r="G722" s="4">
        <v>2882.3530000000001</v>
      </c>
      <c r="H722" s="4">
        <v>0.10249999999999999</v>
      </c>
      <c r="I722" s="4">
        <v>1188.971</v>
      </c>
      <c r="J722" s="4">
        <v>-38.24</v>
      </c>
    </row>
    <row r="723" spans="1:10" x14ac:dyDescent="0.35">
      <c r="A723" s="57" t="s">
        <v>151</v>
      </c>
      <c r="B723" s="6">
        <v>201315</v>
      </c>
      <c r="C723" s="4">
        <v>111</v>
      </c>
      <c r="D723" s="4">
        <v>31.858632575000001</v>
      </c>
      <c r="E723" s="4">
        <v>31.995289589999999</v>
      </c>
      <c r="F723" s="4">
        <v>1729.412</v>
      </c>
      <c r="G723" s="4">
        <v>2918.3820000000001</v>
      </c>
      <c r="H723" s="4">
        <v>0.13669999999999999</v>
      </c>
      <c r="I723" s="4">
        <v>1188.971</v>
      </c>
      <c r="J723" s="4">
        <v>-38.22</v>
      </c>
    </row>
    <row r="724" spans="1:10" x14ac:dyDescent="0.35">
      <c r="A724" s="57" t="s">
        <v>151</v>
      </c>
      <c r="B724" s="6">
        <v>201315</v>
      </c>
      <c r="C724" s="4">
        <v>112</v>
      </c>
      <c r="D724" s="4">
        <v>32.097782352000003</v>
      </c>
      <c r="E724" s="4">
        <v>32.208816177000003</v>
      </c>
      <c r="F724" s="4">
        <v>1873.529</v>
      </c>
      <c r="G724" s="4">
        <v>2918.3820000000001</v>
      </c>
      <c r="H724" s="4">
        <v>0.111</v>
      </c>
      <c r="I724" s="4">
        <v>1044.8530000000001</v>
      </c>
      <c r="J724" s="4">
        <v>-36.979999999999997</v>
      </c>
    </row>
    <row r="725" spans="1:10" x14ac:dyDescent="0.35">
      <c r="A725" s="57" t="s">
        <v>151</v>
      </c>
      <c r="B725" s="6">
        <v>201315</v>
      </c>
      <c r="C725" s="4">
        <v>113</v>
      </c>
      <c r="D725" s="4">
        <v>32.234439367</v>
      </c>
      <c r="E725" s="4">
        <v>32.396719572999999</v>
      </c>
      <c r="F725" s="4">
        <v>1909.559</v>
      </c>
      <c r="G725" s="4">
        <v>2918.3820000000001</v>
      </c>
      <c r="H725" s="4">
        <v>0.1623</v>
      </c>
      <c r="I725" s="4">
        <v>1008.824</v>
      </c>
      <c r="J725" s="4">
        <v>-39.04</v>
      </c>
    </row>
    <row r="726" spans="1:10" x14ac:dyDescent="0.35">
      <c r="A726" s="57" t="s">
        <v>151</v>
      </c>
      <c r="B726" s="6">
        <v>201315</v>
      </c>
      <c r="C726" s="4">
        <v>114</v>
      </c>
      <c r="D726" s="4">
        <v>32.456507017</v>
      </c>
      <c r="E726" s="4">
        <v>32.533376588000003</v>
      </c>
      <c r="F726" s="4">
        <v>1945.588</v>
      </c>
      <c r="G726" s="4">
        <v>2269.8530000000001</v>
      </c>
      <c r="H726" s="4">
        <v>7.6899999999999996E-2</v>
      </c>
      <c r="I726" s="4">
        <v>324.26499999999999</v>
      </c>
      <c r="J726" s="4">
        <v>-39.99</v>
      </c>
    </row>
    <row r="727" spans="1:10" x14ac:dyDescent="0.35">
      <c r="A727" s="57" t="s">
        <v>151</v>
      </c>
      <c r="B727" s="6">
        <v>201315</v>
      </c>
      <c r="C727" s="4">
        <v>115</v>
      </c>
      <c r="D727" s="4">
        <v>32.576081905999999</v>
      </c>
      <c r="E727" s="4">
        <v>32.627328286999997</v>
      </c>
      <c r="F727" s="4">
        <v>1873.529</v>
      </c>
      <c r="G727" s="4">
        <v>2233.8240000000001</v>
      </c>
      <c r="H727" s="4">
        <v>5.1200000000000002E-2</v>
      </c>
      <c r="I727" s="4">
        <v>360.29399999999998</v>
      </c>
      <c r="J727" s="4">
        <v>-41.34</v>
      </c>
    </row>
    <row r="728" spans="1:10" x14ac:dyDescent="0.35">
      <c r="A728" s="57" t="s">
        <v>151</v>
      </c>
      <c r="B728" s="6">
        <v>201315</v>
      </c>
      <c r="C728" s="4">
        <v>116</v>
      </c>
      <c r="D728" s="4">
        <v>32.695656794000001</v>
      </c>
      <c r="E728" s="4">
        <v>32.857937</v>
      </c>
      <c r="F728" s="4">
        <v>1729.412</v>
      </c>
      <c r="G728" s="4">
        <v>2954.4119999999998</v>
      </c>
      <c r="H728" s="4">
        <v>0.1623</v>
      </c>
      <c r="I728" s="4">
        <v>1225</v>
      </c>
      <c r="J728" s="4">
        <v>-39.08</v>
      </c>
    </row>
    <row r="729" spans="1:10" x14ac:dyDescent="0.35">
      <c r="A729" s="57" t="s">
        <v>151</v>
      </c>
      <c r="B729" s="6">
        <v>201315</v>
      </c>
      <c r="C729" s="4">
        <v>117</v>
      </c>
      <c r="D729" s="4">
        <v>32.943347635000002</v>
      </c>
      <c r="E729" s="4">
        <v>33.097086777000001</v>
      </c>
      <c r="F729" s="4">
        <v>2053.6759999999999</v>
      </c>
      <c r="G729" s="4">
        <v>2990.4409999999998</v>
      </c>
      <c r="H729" s="4">
        <v>0.1537</v>
      </c>
      <c r="I729" s="4">
        <v>936.76499999999999</v>
      </c>
      <c r="J729" s="4">
        <v>-39.270000000000003</v>
      </c>
    </row>
    <row r="730" spans="1:10" x14ac:dyDescent="0.35">
      <c r="A730" s="57" t="s">
        <v>151</v>
      </c>
      <c r="B730" s="6">
        <v>201315</v>
      </c>
      <c r="C730" s="4">
        <v>118</v>
      </c>
      <c r="D730" s="4">
        <v>33.148333158</v>
      </c>
      <c r="E730" s="4">
        <v>33.302072299999999</v>
      </c>
      <c r="F730" s="4">
        <v>1909.559</v>
      </c>
      <c r="G730" s="4">
        <v>2918.3820000000001</v>
      </c>
      <c r="H730" s="4">
        <v>0.1537</v>
      </c>
      <c r="I730" s="4">
        <v>1008.824</v>
      </c>
      <c r="J730" s="4">
        <v>-37.4</v>
      </c>
    </row>
    <row r="731" spans="1:10" x14ac:dyDescent="0.35">
      <c r="A731" s="57" t="s">
        <v>151</v>
      </c>
      <c r="B731" s="6">
        <v>201315</v>
      </c>
      <c r="C731" s="4">
        <v>119</v>
      </c>
      <c r="D731" s="4">
        <v>33.327695491</v>
      </c>
      <c r="E731" s="4">
        <v>33.455811443000002</v>
      </c>
      <c r="F731" s="4">
        <v>1909.559</v>
      </c>
      <c r="G731" s="4">
        <v>2882.3530000000001</v>
      </c>
      <c r="H731" s="4">
        <v>0.12809999999999999</v>
      </c>
      <c r="I731" s="4">
        <v>972.79399999999998</v>
      </c>
      <c r="J731" s="4">
        <v>-37.340000000000003</v>
      </c>
    </row>
    <row r="732" spans="1:10" x14ac:dyDescent="0.35">
      <c r="A732" s="57" t="s">
        <v>151</v>
      </c>
      <c r="B732" s="6">
        <v>201315</v>
      </c>
      <c r="C732" s="4">
        <v>120</v>
      </c>
      <c r="D732" s="4">
        <v>33.507057822999997</v>
      </c>
      <c r="E732" s="4">
        <v>33.780371854000002</v>
      </c>
      <c r="F732" s="4">
        <v>1909.559</v>
      </c>
      <c r="G732" s="4">
        <v>2918.3820000000001</v>
      </c>
      <c r="H732" s="4">
        <v>0.27329999999999999</v>
      </c>
      <c r="I732" s="4">
        <v>1008.824</v>
      </c>
      <c r="J732" s="4">
        <v>-40.64</v>
      </c>
    </row>
    <row r="733" spans="1:10" x14ac:dyDescent="0.35">
      <c r="A733" s="57" t="s">
        <v>151</v>
      </c>
      <c r="B733" s="6">
        <v>201315</v>
      </c>
      <c r="C733" s="4">
        <v>121</v>
      </c>
      <c r="D733" s="4">
        <v>35.478597712000003</v>
      </c>
      <c r="E733" s="4">
        <v>35.606713663999997</v>
      </c>
      <c r="F733" s="4">
        <v>1765.441</v>
      </c>
      <c r="G733" s="4">
        <v>2990.4409999999998</v>
      </c>
      <c r="H733" s="4">
        <v>0.12809999999999999</v>
      </c>
      <c r="I733" s="4">
        <v>1225</v>
      </c>
      <c r="J733" s="4">
        <v>-37.19</v>
      </c>
    </row>
    <row r="734" spans="1:10" x14ac:dyDescent="0.35">
      <c r="A734" s="57" t="s">
        <v>151</v>
      </c>
      <c r="B734" s="6">
        <v>201315</v>
      </c>
      <c r="C734" s="4">
        <v>122</v>
      </c>
      <c r="D734" s="4">
        <v>35.623795790999999</v>
      </c>
      <c r="E734" s="4">
        <v>35.811699187000002</v>
      </c>
      <c r="F734" s="4">
        <v>1765.441</v>
      </c>
      <c r="G734" s="4">
        <v>2954.4119999999998</v>
      </c>
      <c r="H734" s="4">
        <v>0.18790000000000001</v>
      </c>
      <c r="I734" s="4">
        <v>1188.971</v>
      </c>
      <c r="J734" s="4">
        <v>-40.28</v>
      </c>
    </row>
    <row r="735" spans="1:10" x14ac:dyDescent="0.35">
      <c r="A735" s="57" t="s">
        <v>151</v>
      </c>
      <c r="B735" s="6">
        <v>201315</v>
      </c>
      <c r="C735" s="4">
        <v>123</v>
      </c>
      <c r="D735" s="4">
        <v>35.862945568000001</v>
      </c>
      <c r="E735" s="4">
        <v>36.033766837000002</v>
      </c>
      <c r="F735" s="4">
        <v>1945.588</v>
      </c>
      <c r="G735" s="4">
        <v>2990.4409999999998</v>
      </c>
      <c r="H735" s="4">
        <v>0.17080000000000001</v>
      </c>
      <c r="I735" s="4">
        <v>1044.8530000000001</v>
      </c>
      <c r="J735" s="4">
        <v>-41</v>
      </c>
    </row>
    <row r="736" spans="1:10" x14ac:dyDescent="0.35">
      <c r="A736" s="57" t="s">
        <v>151</v>
      </c>
      <c r="B736" s="6">
        <v>201315</v>
      </c>
      <c r="C736" s="4">
        <v>124</v>
      </c>
      <c r="D736" s="4">
        <v>36.067931090999998</v>
      </c>
      <c r="E736" s="4">
        <v>36.272916614000003</v>
      </c>
      <c r="F736" s="4">
        <v>1945.588</v>
      </c>
      <c r="G736" s="4">
        <v>2954.4119999999998</v>
      </c>
      <c r="H736" s="4">
        <v>0.20499999999999999</v>
      </c>
      <c r="I736" s="4">
        <v>1008.824</v>
      </c>
      <c r="J736" s="4">
        <v>-43.73</v>
      </c>
    </row>
    <row r="737" spans="1:10" x14ac:dyDescent="0.35">
      <c r="A737" s="57" t="s">
        <v>151</v>
      </c>
      <c r="B737" s="6">
        <v>201315</v>
      </c>
      <c r="C737" s="4">
        <v>125</v>
      </c>
      <c r="D737" s="4">
        <v>36.606018089000003</v>
      </c>
      <c r="E737" s="4">
        <v>36.751216167999999</v>
      </c>
      <c r="F737" s="4">
        <v>1801.471</v>
      </c>
      <c r="G737" s="4">
        <v>3170.5880000000002</v>
      </c>
      <c r="H737" s="4">
        <v>0.1452</v>
      </c>
      <c r="I737" s="4">
        <v>1369.1179999999999</v>
      </c>
      <c r="J737" s="4">
        <v>-37.19</v>
      </c>
    </row>
    <row r="738" spans="1:10" x14ac:dyDescent="0.35">
      <c r="A738" s="57" t="s">
        <v>151</v>
      </c>
      <c r="B738" s="6">
        <v>201315</v>
      </c>
      <c r="C738" s="4">
        <v>126</v>
      </c>
      <c r="D738" s="4">
        <v>36.811003612</v>
      </c>
      <c r="E738" s="4">
        <v>36.922037437</v>
      </c>
      <c r="F738" s="4">
        <v>1873.529</v>
      </c>
      <c r="G738" s="4">
        <v>2882.3530000000001</v>
      </c>
      <c r="H738" s="4">
        <v>0.111</v>
      </c>
      <c r="I738" s="4">
        <v>1008.824</v>
      </c>
      <c r="J738" s="4">
        <v>-35.83</v>
      </c>
    </row>
    <row r="739" spans="1:10" x14ac:dyDescent="0.35">
      <c r="A739" s="57" t="s">
        <v>151</v>
      </c>
      <c r="B739" s="6">
        <v>201315</v>
      </c>
      <c r="C739" s="4">
        <v>127</v>
      </c>
      <c r="D739" s="4">
        <v>36.973283817999999</v>
      </c>
      <c r="E739" s="4">
        <v>37.152646150999999</v>
      </c>
      <c r="F739" s="4">
        <v>1837.5</v>
      </c>
      <c r="G739" s="4">
        <v>2810.2939999999999</v>
      </c>
      <c r="H739" s="4">
        <v>0.1794</v>
      </c>
      <c r="I739" s="4">
        <v>972.79399999999998</v>
      </c>
      <c r="J739" s="4">
        <v>-35.06</v>
      </c>
    </row>
    <row r="740" spans="1:10" x14ac:dyDescent="0.35">
      <c r="A740" s="57" t="s">
        <v>151</v>
      </c>
      <c r="B740" s="6">
        <v>201315</v>
      </c>
      <c r="C740" s="4">
        <v>128</v>
      </c>
      <c r="D740" s="4">
        <v>37.178269340999996</v>
      </c>
      <c r="E740" s="4">
        <v>37.32346742</v>
      </c>
      <c r="F740" s="4">
        <v>1765.441</v>
      </c>
      <c r="G740" s="4">
        <v>2918.3820000000001</v>
      </c>
      <c r="H740" s="4">
        <v>0.1452</v>
      </c>
      <c r="I740" s="4">
        <v>1152.941</v>
      </c>
      <c r="J740" s="4">
        <v>-35.51</v>
      </c>
    </row>
    <row r="741" spans="1:10" x14ac:dyDescent="0.35">
      <c r="A741" s="57" t="s">
        <v>151</v>
      </c>
      <c r="B741" s="6">
        <v>201315</v>
      </c>
      <c r="C741" s="4">
        <v>129</v>
      </c>
      <c r="D741" s="4">
        <v>36.315621931000003</v>
      </c>
      <c r="E741" s="4">
        <v>36.401032565999998</v>
      </c>
      <c r="F741" s="4">
        <v>1981.6179999999999</v>
      </c>
      <c r="G741" s="4">
        <v>2269.8530000000001</v>
      </c>
      <c r="H741" s="4">
        <v>8.5400000000000004E-2</v>
      </c>
      <c r="I741" s="4">
        <v>288.23500000000001</v>
      </c>
      <c r="J741" s="4">
        <v>-44.14</v>
      </c>
    </row>
    <row r="742" spans="1:10" x14ac:dyDescent="0.35">
      <c r="A742" s="57" t="s">
        <v>151</v>
      </c>
      <c r="B742" s="6">
        <v>201315</v>
      </c>
      <c r="C742" s="4">
        <v>130</v>
      </c>
      <c r="D742" s="4">
        <v>36.452278947000003</v>
      </c>
      <c r="E742" s="4">
        <v>36.529148518</v>
      </c>
      <c r="F742" s="4">
        <v>1981.6179999999999</v>
      </c>
      <c r="G742" s="4">
        <v>2269.8530000000001</v>
      </c>
      <c r="H742" s="4">
        <v>7.6899999999999996E-2</v>
      </c>
      <c r="I742" s="4">
        <v>288.23500000000001</v>
      </c>
      <c r="J742" s="4">
        <v>-41.83</v>
      </c>
    </row>
    <row r="743" spans="1:10" x14ac:dyDescent="0.35">
      <c r="A743" s="57" t="s">
        <v>151</v>
      </c>
      <c r="B743" s="6">
        <v>201315</v>
      </c>
      <c r="C743" s="4">
        <v>131</v>
      </c>
      <c r="D743" s="4">
        <v>37.443042308000003</v>
      </c>
      <c r="E743" s="4">
        <v>37.494288689000001</v>
      </c>
      <c r="F743" s="4">
        <v>1909.559</v>
      </c>
      <c r="G743" s="4">
        <v>2377.9409999999998</v>
      </c>
      <c r="H743" s="4">
        <v>5.1200000000000002E-2</v>
      </c>
      <c r="I743" s="4">
        <v>468.38200000000001</v>
      </c>
      <c r="J743" s="4">
        <v>-33.4</v>
      </c>
    </row>
    <row r="744" spans="1:10" x14ac:dyDescent="0.35">
      <c r="A744" s="57" t="s">
        <v>151</v>
      </c>
      <c r="B744" s="6">
        <v>201315</v>
      </c>
      <c r="C744" s="4">
        <v>132</v>
      </c>
      <c r="D744" s="4">
        <v>37.54553507</v>
      </c>
      <c r="E744" s="4">
        <v>37.596781450999998</v>
      </c>
      <c r="F744" s="4">
        <v>1945.588</v>
      </c>
      <c r="G744" s="4">
        <v>2341.9119999999998</v>
      </c>
      <c r="H744" s="4">
        <v>5.1200000000000002E-2</v>
      </c>
      <c r="I744" s="4">
        <v>396.32400000000001</v>
      </c>
      <c r="J744" s="4">
        <v>-33.369999999999997</v>
      </c>
    </row>
    <row r="745" spans="1:10" x14ac:dyDescent="0.35">
      <c r="A745" s="57" t="s">
        <v>151</v>
      </c>
      <c r="B745" s="6">
        <v>201315</v>
      </c>
      <c r="C745" s="4">
        <v>133</v>
      </c>
      <c r="D745" s="4">
        <v>37.673651022000001</v>
      </c>
      <c r="E745" s="4">
        <v>37.810308036999999</v>
      </c>
      <c r="F745" s="4">
        <v>1657.3530000000001</v>
      </c>
      <c r="G745" s="4">
        <v>3062.5</v>
      </c>
      <c r="H745" s="4">
        <v>0.13669999999999999</v>
      </c>
      <c r="I745" s="4">
        <v>1405.1469999999999</v>
      </c>
      <c r="J745" s="4">
        <v>-33.76</v>
      </c>
    </row>
    <row r="746" spans="1:10" x14ac:dyDescent="0.35">
      <c r="A746" s="57" t="s">
        <v>151</v>
      </c>
      <c r="B746" s="6">
        <v>201315</v>
      </c>
      <c r="C746" s="4">
        <v>134</v>
      </c>
      <c r="D746" s="4">
        <v>37.895718672000001</v>
      </c>
      <c r="E746" s="4">
        <v>38.006752497000001</v>
      </c>
      <c r="F746" s="4">
        <v>1621.3240000000001</v>
      </c>
      <c r="G746" s="4">
        <v>2918.3820000000001</v>
      </c>
      <c r="H746" s="4">
        <v>0.111</v>
      </c>
      <c r="I746" s="4">
        <v>1297.059</v>
      </c>
      <c r="J746" s="4">
        <v>-34.700000000000003</v>
      </c>
    </row>
    <row r="747" spans="1:10" x14ac:dyDescent="0.35">
      <c r="A747" s="57" t="s">
        <v>151</v>
      </c>
      <c r="B747" s="6">
        <v>201315</v>
      </c>
      <c r="C747" s="4">
        <v>135</v>
      </c>
      <c r="D747" s="4">
        <v>38.075081005000001</v>
      </c>
      <c r="E747" s="4">
        <v>38.143409511999998</v>
      </c>
      <c r="F747" s="4">
        <v>1693.3820000000001</v>
      </c>
      <c r="G747" s="4">
        <v>2774.2649999999999</v>
      </c>
      <c r="H747" s="4">
        <v>6.83E-2</v>
      </c>
      <c r="I747" s="4">
        <v>1080.8820000000001</v>
      </c>
      <c r="J747" s="4">
        <v>-38.92</v>
      </c>
    </row>
    <row r="748" spans="1:10" x14ac:dyDescent="0.35">
      <c r="A748" s="57" t="s">
        <v>151</v>
      </c>
      <c r="B748" s="6">
        <v>201315</v>
      </c>
      <c r="C748" s="4">
        <v>136</v>
      </c>
      <c r="D748" s="4">
        <v>38.228820147</v>
      </c>
      <c r="E748" s="4">
        <v>38.288607591000002</v>
      </c>
      <c r="F748" s="4">
        <v>1837.5</v>
      </c>
      <c r="G748" s="4">
        <v>2305.8820000000001</v>
      </c>
      <c r="H748" s="4">
        <v>5.9799999999999999E-2</v>
      </c>
      <c r="I748" s="4">
        <v>468.38200000000001</v>
      </c>
      <c r="J748" s="4">
        <v>-36.82</v>
      </c>
    </row>
    <row r="749" spans="1:10" x14ac:dyDescent="0.35">
      <c r="A749" s="57" t="s">
        <v>151</v>
      </c>
      <c r="B749" s="6">
        <v>201315</v>
      </c>
      <c r="C749" s="4">
        <v>137</v>
      </c>
      <c r="D749" s="4">
        <v>38.331312908999998</v>
      </c>
      <c r="E749" s="4">
        <v>38.391100352999999</v>
      </c>
      <c r="F749" s="4">
        <v>1837.5</v>
      </c>
      <c r="G749" s="4">
        <v>2341.9119999999998</v>
      </c>
      <c r="H749" s="4">
        <v>5.9799999999999999E-2</v>
      </c>
      <c r="I749" s="4">
        <v>504.41199999999998</v>
      </c>
      <c r="J749" s="4">
        <v>-37.54</v>
      </c>
    </row>
    <row r="750" spans="1:10" x14ac:dyDescent="0.35">
      <c r="A750" s="57" t="s">
        <v>151</v>
      </c>
      <c r="B750" s="6">
        <v>201315</v>
      </c>
      <c r="C750" s="4">
        <v>138</v>
      </c>
      <c r="D750" s="4">
        <v>38.450887797</v>
      </c>
      <c r="E750" s="4">
        <v>38.604626938999999</v>
      </c>
      <c r="F750" s="4">
        <v>1441.1759999999999</v>
      </c>
      <c r="G750" s="4">
        <v>2990.4409999999998</v>
      </c>
      <c r="H750" s="4">
        <v>0.1537</v>
      </c>
      <c r="I750" s="4">
        <v>1549.2650000000001</v>
      </c>
      <c r="J750" s="4">
        <v>-36</v>
      </c>
    </row>
    <row r="751" spans="1:10" x14ac:dyDescent="0.35">
      <c r="A751" s="57" t="s">
        <v>151</v>
      </c>
      <c r="B751" s="6">
        <v>201315</v>
      </c>
      <c r="C751" s="4">
        <v>139</v>
      </c>
      <c r="D751" s="4">
        <v>38.690037574000002</v>
      </c>
      <c r="E751" s="4">
        <v>38.792530335999999</v>
      </c>
      <c r="F751" s="4">
        <v>1657.3530000000001</v>
      </c>
      <c r="G751" s="4">
        <v>2954.4119999999998</v>
      </c>
      <c r="H751" s="4">
        <v>0.10249999999999999</v>
      </c>
      <c r="I751" s="4">
        <v>1297.059</v>
      </c>
      <c r="J751" s="4">
        <v>-34.11</v>
      </c>
    </row>
    <row r="752" spans="1:10" x14ac:dyDescent="0.35">
      <c r="A752" s="57" t="s">
        <v>151</v>
      </c>
      <c r="B752" s="6">
        <v>201315</v>
      </c>
      <c r="C752" s="4">
        <v>140</v>
      </c>
      <c r="D752" s="4">
        <v>38.809612463000001</v>
      </c>
      <c r="E752" s="4">
        <v>38.860858843000003</v>
      </c>
      <c r="F752" s="4">
        <v>1909.559</v>
      </c>
      <c r="G752" s="4">
        <v>2450</v>
      </c>
      <c r="H752" s="4">
        <v>5.1200000000000002E-2</v>
      </c>
      <c r="I752" s="4">
        <v>540.44100000000003</v>
      </c>
      <c r="J752" s="4">
        <v>-36.46</v>
      </c>
    </row>
    <row r="753" spans="1:10" x14ac:dyDescent="0.35">
      <c r="A753" s="57" t="s">
        <v>151</v>
      </c>
      <c r="B753" s="6">
        <v>201315</v>
      </c>
      <c r="C753" s="4">
        <v>141</v>
      </c>
      <c r="D753" s="4">
        <v>38.912105224000001</v>
      </c>
      <c r="E753" s="4">
        <v>38.988974794999997</v>
      </c>
      <c r="F753" s="4">
        <v>1837.5</v>
      </c>
      <c r="G753" s="4">
        <v>2341.9119999999998</v>
      </c>
      <c r="H753" s="4">
        <v>7.6899999999999996E-2</v>
      </c>
      <c r="I753" s="4">
        <v>504.41199999999998</v>
      </c>
      <c r="J753" s="4">
        <v>-38.33</v>
      </c>
    </row>
    <row r="754" spans="1:10" x14ac:dyDescent="0.35">
      <c r="A754" s="57" t="s">
        <v>151</v>
      </c>
      <c r="B754" s="6">
        <v>201315</v>
      </c>
      <c r="C754" s="4">
        <v>142</v>
      </c>
      <c r="D754" s="4">
        <v>39.048762240000002</v>
      </c>
      <c r="E754" s="4">
        <v>39.091467557000001</v>
      </c>
      <c r="F754" s="4">
        <v>1837.5</v>
      </c>
      <c r="G754" s="4">
        <v>2269.8530000000001</v>
      </c>
      <c r="H754" s="4">
        <v>4.2700000000000002E-2</v>
      </c>
      <c r="I754" s="4">
        <v>432.35300000000001</v>
      </c>
      <c r="J754" s="4">
        <v>-36.44</v>
      </c>
    </row>
    <row r="755" spans="1:10" x14ac:dyDescent="0.35">
      <c r="A755" s="57" t="s">
        <v>151</v>
      </c>
      <c r="B755" s="6">
        <v>201315</v>
      </c>
      <c r="C755" s="4">
        <v>143</v>
      </c>
      <c r="D755" s="4">
        <v>41.856141581000003</v>
      </c>
      <c r="E755" s="4">
        <v>41.975716470000002</v>
      </c>
      <c r="F755" s="4">
        <v>2125.7350000000001</v>
      </c>
      <c r="G755" s="4">
        <v>3855.1469999999999</v>
      </c>
      <c r="H755" s="4">
        <v>0.1196</v>
      </c>
      <c r="I755" s="4">
        <v>1729.412</v>
      </c>
      <c r="J755" s="4">
        <v>-37.880000000000003</v>
      </c>
    </row>
    <row r="756" spans="1:10" x14ac:dyDescent="0.35">
      <c r="A756" s="57" t="s">
        <v>151</v>
      </c>
      <c r="B756" s="6">
        <v>201315</v>
      </c>
      <c r="C756" s="4">
        <v>144</v>
      </c>
      <c r="D756" s="4">
        <v>42.684624737</v>
      </c>
      <c r="E756" s="4">
        <v>42.889610259999998</v>
      </c>
      <c r="F756" s="4">
        <v>2341.9119999999998</v>
      </c>
      <c r="G756" s="4">
        <v>4251.4709999999995</v>
      </c>
      <c r="H756" s="4">
        <v>0.20499999999999999</v>
      </c>
      <c r="I756" s="4">
        <v>1909.559</v>
      </c>
      <c r="J756" s="4">
        <v>-50.98</v>
      </c>
    </row>
    <row r="757" spans="1:10" x14ac:dyDescent="0.35">
      <c r="A757" s="57" t="s">
        <v>151</v>
      </c>
      <c r="B757" s="6">
        <v>201315</v>
      </c>
      <c r="C757" s="4">
        <v>145</v>
      </c>
      <c r="D757" s="4">
        <v>43.854750432000003</v>
      </c>
      <c r="E757" s="4">
        <v>44.110982335999999</v>
      </c>
      <c r="F757" s="4">
        <v>2594.1179999999999</v>
      </c>
      <c r="G757" s="4">
        <v>4755.8819999999996</v>
      </c>
      <c r="H757" s="4">
        <v>0.25619999999999998</v>
      </c>
      <c r="I757" s="4">
        <v>2161.7649999999999</v>
      </c>
      <c r="J757" s="4">
        <v>-48.88</v>
      </c>
    </row>
    <row r="758" spans="1:10" x14ac:dyDescent="0.35">
      <c r="A758" s="57" t="s">
        <v>151</v>
      </c>
      <c r="B758" s="6">
        <v>201315</v>
      </c>
      <c r="C758" s="4">
        <v>146</v>
      </c>
      <c r="D758" s="4">
        <v>45.041958252999997</v>
      </c>
      <c r="E758" s="4">
        <v>45.229861649</v>
      </c>
      <c r="F758" s="4">
        <v>2341.9119999999998</v>
      </c>
      <c r="G758" s="4">
        <v>4503.6760000000004</v>
      </c>
      <c r="H758" s="4">
        <v>0.18790000000000001</v>
      </c>
      <c r="I758" s="4">
        <v>2161.7649999999999</v>
      </c>
      <c r="J758" s="4">
        <v>-38.76</v>
      </c>
    </row>
    <row r="759" spans="1:10" x14ac:dyDescent="0.35">
      <c r="A759" s="57" t="s">
        <v>151</v>
      </c>
      <c r="B759" s="6">
        <v>201315</v>
      </c>
      <c r="C759" s="4">
        <v>147</v>
      </c>
      <c r="D759" s="4">
        <v>46.640504710999998</v>
      </c>
      <c r="E759" s="4">
        <v>46.819867043999999</v>
      </c>
      <c r="F759" s="4">
        <v>2630.1469999999999</v>
      </c>
      <c r="G759" s="4">
        <v>4215.4409999999998</v>
      </c>
      <c r="H759" s="4">
        <v>0.1794</v>
      </c>
      <c r="I759" s="4">
        <v>1585.2940000000001</v>
      </c>
      <c r="J759" s="4">
        <v>-51.76</v>
      </c>
    </row>
    <row r="760" spans="1:10" x14ac:dyDescent="0.35">
      <c r="A760" s="57" t="s">
        <v>151</v>
      </c>
      <c r="B760" s="6">
        <v>201315</v>
      </c>
      <c r="C760" s="4">
        <v>148</v>
      </c>
      <c r="D760" s="4">
        <v>48.177896134999997</v>
      </c>
      <c r="E760" s="4">
        <v>48.442669102000004</v>
      </c>
      <c r="F760" s="4">
        <v>2882.3530000000001</v>
      </c>
      <c r="G760" s="4">
        <v>4719.8530000000001</v>
      </c>
      <c r="H760" s="4">
        <v>0.26479999999999998</v>
      </c>
      <c r="I760" s="4">
        <v>1837.5</v>
      </c>
      <c r="J760" s="4">
        <v>-40.5</v>
      </c>
    </row>
    <row r="761" spans="1:10" x14ac:dyDescent="0.35">
      <c r="A761" s="57" t="s">
        <v>151</v>
      </c>
      <c r="B761" s="6">
        <v>201315</v>
      </c>
      <c r="C761" s="4">
        <v>149</v>
      </c>
      <c r="D761" s="4">
        <v>50.774379428000003</v>
      </c>
      <c r="E761" s="4">
        <v>50.936659632999998</v>
      </c>
      <c r="F761" s="4">
        <v>2413.971</v>
      </c>
      <c r="G761" s="4">
        <v>4323.5290000000005</v>
      </c>
      <c r="H761" s="4">
        <v>0.1623</v>
      </c>
      <c r="I761" s="4">
        <v>1909.559</v>
      </c>
      <c r="J761" s="4">
        <v>-38.96</v>
      </c>
    </row>
    <row r="762" spans="1:10" x14ac:dyDescent="0.35">
      <c r="A762" s="57" t="s">
        <v>151</v>
      </c>
      <c r="B762" s="6">
        <v>201315</v>
      </c>
      <c r="C762" s="4">
        <v>150</v>
      </c>
      <c r="D762" s="4">
        <v>53.565975692000002</v>
      </c>
      <c r="E762" s="4">
        <v>53.702632708000003</v>
      </c>
      <c r="F762" s="4">
        <v>2053.6759999999999</v>
      </c>
      <c r="G762" s="4">
        <v>3891.1759999999999</v>
      </c>
      <c r="H762" s="4">
        <v>0.13669999999999999</v>
      </c>
      <c r="I762" s="4">
        <v>1837.5</v>
      </c>
      <c r="J762" s="4">
        <v>-42.62</v>
      </c>
    </row>
    <row r="763" spans="1:10" x14ac:dyDescent="0.35">
      <c r="A763" s="57" t="s">
        <v>151</v>
      </c>
      <c r="B763" s="6">
        <v>201315</v>
      </c>
      <c r="C763" s="4">
        <v>151</v>
      </c>
      <c r="D763" s="4">
        <v>54.932545845999996</v>
      </c>
      <c r="E763" s="4">
        <v>55.060661797999998</v>
      </c>
      <c r="F763" s="4">
        <v>1297.059</v>
      </c>
      <c r="G763" s="4">
        <v>3350.7350000000001</v>
      </c>
      <c r="H763" s="4">
        <v>0.12809999999999999</v>
      </c>
      <c r="I763" s="4">
        <v>2053.6759999999999</v>
      </c>
      <c r="J763" s="4">
        <v>-35.83</v>
      </c>
    </row>
    <row r="764" spans="1:10" x14ac:dyDescent="0.35">
      <c r="A764" s="57" t="s">
        <v>151</v>
      </c>
      <c r="B764" s="6">
        <v>201315</v>
      </c>
      <c r="C764" s="4">
        <v>152</v>
      </c>
      <c r="D764" s="4">
        <v>55.124719773999999</v>
      </c>
      <c r="E764" s="4">
        <v>55.299811575</v>
      </c>
      <c r="F764" s="4">
        <v>1333.088</v>
      </c>
      <c r="G764" s="4">
        <v>2918.3820000000001</v>
      </c>
      <c r="H764" s="4">
        <v>0.17510000000000001</v>
      </c>
      <c r="I764" s="4">
        <v>1585.2940000000001</v>
      </c>
      <c r="J764" s="4">
        <v>-37.24</v>
      </c>
    </row>
    <row r="765" spans="1:10" x14ac:dyDescent="0.35">
      <c r="A765" s="57" t="s">
        <v>151</v>
      </c>
      <c r="B765" s="6">
        <v>201315</v>
      </c>
      <c r="C765" s="4">
        <v>153</v>
      </c>
      <c r="D765" s="4">
        <v>55.325434766000001</v>
      </c>
      <c r="E765" s="4">
        <v>55.445009654000003</v>
      </c>
      <c r="F765" s="4">
        <v>1369.1179999999999</v>
      </c>
      <c r="G765" s="4">
        <v>3242.6469999999999</v>
      </c>
      <c r="H765" s="4">
        <v>0.1196</v>
      </c>
      <c r="I765" s="4">
        <v>1873.529</v>
      </c>
      <c r="J765" s="4">
        <v>-35.64</v>
      </c>
    </row>
    <row r="766" spans="1:10" x14ac:dyDescent="0.35">
      <c r="A766" s="57" t="s">
        <v>151</v>
      </c>
      <c r="B766" s="6">
        <v>201315</v>
      </c>
      <c r="C766" s="4">
        <v>154</v>
      </c>
      <c r="D766" s="4">
        <v>55.513338161999997</v>
      </c>
      <c r="E766" s="4">
        <v>55.658536241</v>
      </c>
      <c r="F766" s="4">
        <v>1405.1469999999999</v>
      </c>
      <c r="G766" s="4">
        <v>3170.5880000000002</v>
      </c>
      <c r="H766" s="4">
        <v>0.1452</v>
      </c>
      <c r="I766" s="4">
        <v>1765.441</v>
      </c>
      <c r="J766" s="4">
        <v>-36.99</v>
      </c>
    </row>
    <row r="767" spans="1:10" x14ac:dyDescent="0.35">
      <c r="A767" s="57" t="s">
        <v>151</v>
      </c>
      <c r="B767" s="6">
        <v>201315</v>
      </c>
      <c r="C767" s="4">
        <v>155</v>
      </c>
      <c r="D767" s="4">
        <v>55.718323685000001</v>
      </c>
      <c r="E767" s="4">
        <v>55.889144954000002</v>
      </c>
      <c r="F767" s="4">
        <v>1333.088</v>
      </c>
      <c r="G767" s="4">
        <v>3098.529</v>
      </c>
      <c r="H767" s="4">
        <v>0.17080000000000001</v>
      </c>
      <c r="I767" s="4">
        <v>1765.441</v>
      </c>
      <c r="J767" s="4">
        <v>-37.57</v>
      </c>
    </row>
    <row r="768" spans="1:10" x14ac:dyDescent="0.35">
      <c r="A768" s="57" t="s">
        <v>151</v>
      </c>
      <c r="B768" s="6">
        <v>201315</v>
      </c>
      <c r="C768" s="4">
        <v>156</v>
      </c>
      <c r="D768" s="4">
        <v>55.940391335000001</v>
      </c>
      <c r="E768" s="4">
        <v>56.299116001000002</v>
      </c>
      <c r="F768" s="4">
        <v>1801.471</v>
      </c>
      <c r="G768" s="4">
        <v>4611.7650000000003</v>
      </c>
      <c r="H768" s="4">
        <v>0.35870000000000002</v>
      </c>
      <c r="I768" s="4">
        <v>2810.2939999999999</v>
      </c>
      <c r="J768" s="4">
        <v>-39.92</v>
      </c>
    </row>
    <row r="769" spans="1:10" x14ac:dyDescent="0.35">
      <c r="A769" s="57" t="s">
        <v>151</v>
      </c>
      <c r="B769" s="6">
        <v>201315</v>
      </c>
      <c r="C769" s="4">
        <v>157</v>
      </c>
      <c r="D769" s="4">
        <v>57.990537021000002</v>
      </c>
      <c r="E769" s="4">
        <v>58.135735099999998</v>
      </c>
      <c r="F769" s="4">
        <v>1333.088</v>
      </c>
      <c r="G769" s="4">
        <v>3350.7350000000001</v>
      </c>
      <c r="H769" s="4">
        <v>0.1452</v>
      </c>
      <c r="I769" s="4">
        <v>2017.6469999999999</v>
      </c>
      <c r="J769" s="4">
        <v>-36.369999999999997</v>
      </c>
    </row>
    <row r="770" spans="1:10" x14ac:dyDescent="0.35">
      <c r="A770" s="57" t="s">
        <v>151</v>
      </c>
      <c r="B770" s="6">
        <v>201315</v>
      </c>
      <c r="C770" s="4">
        <v>158</v>
      </c>
      <c r="D770" s="4">
        <v>58.204063607999998</v>
      </c>
      <c r="E770" s="4">
        <v>58.33217956</v>
      </c>
      <c r="F770" s="4">
        <v>1297.059</v>
      </c>
      <c r="G770" s="4">
        <v>3350.7350000000001</v>
      </c>
      <c r="H770" s="4">
        <v>0.12809999999999999</v>
      </c>
      <c r="I770" s="4">
        <v>2053.6759999999999</v>
      </c>
      <c r="J770" s="4">
        <v>-36.18</v>
      </c>
    </row>
    <row r="771" spans="1:10" x14ac:dyDescent="0.35">
      <c r="A771" s="57" t="s">
        <v>151</v>
      </c>
      <c r="B771" s="6">
        <v>201315</v>
      </c>
      <c r="C771" s="4">
        <v>159</v>
      </c>
      <c r="D771" s="4">
        <v>58.366343813999997</v>
      </c>
      <c r="E771" s="4">
        <v>58.485918701999999</v>
      </c>
      <c r="F771" s="4">
        <v>1297.059</v>
      </c>
      <c r="G771" s="4">
        <v>3386.7649999999999</v>
      </c>
      <c r="H771" s="4">
        <v>0.1196</v>
      </c>
      <c r="I771" s="4">
        <v>2089.7060000000001</v>
      </c>
      <c r="J771" s="4">
        <v>-36.450000000000003</v>
      </c>
    </row>
    <row r="772" spans="1:10" x14ac:dyDescent="0.35">
      <c r="A772" s="57" t="s">
        <v>151</v>
      </c>
      <c r="B772" s="6">
        <v>201315</v>
      </c>
      <c r="C772" s="4">
        <v>160</v>
      </c>
      <c r="D772" s="4">
        <v>58.588411464000004</v>
      </c>
      <c r="E772" s="4">
        <v>58.699445289000003</v>
      </c>
      <c r="F772" s="4">
        <v>1297.059</v>
      </c>
      <c r="G772" s="4">
        <v>3350.7350000000001</v>
      </c>
      <c r="H772" s="4">
        <v>0.111</v>
      </c>
      <c r="I772" s="4">
        <v>2053.6759999999999</v>
      </c>
      <c r="J772" s="4">
        <v>-35.229999999999997</v>
      </c>
    </row>
    <row r="773" spans="1:10" x14ac:dyDescent="0.35">
      <c r="A773" s="57" t="s">
        <v>151</v>
      </c>
      <c r="B773" s="6">
        <v>201315</v>
      </c>
      <c r="C773" s="4">
        <v>161</v>
      </c>
      <c r="D773" s="4">
        <v>58.793396987000001</v>
      </c>
      <c r="E773" s="4">
        <v>58.904430812000001</v>
      </c>
      <c r="F773" s="4">
        <v>1441.1759999999999</v>
      </c>
      <c r="G773" s="4">
        <v>3314.7060000000001</v>
      </c>
      <c r="H773" s="4">
        <v>0.111</v>
      </c>
      <c r="I773" s="4">
        <v>1873.529</v>
      </c>
      <c r="J773" s="4">
        <v>-34.49</v>
      </c>
    </row>
    <row r="774" spans="1:10" x14ac:dyDescent="0.35">
      <c r="A774" s="57" t="s">
        <v>151</v>
      </c>
      <c r="B774" s="6">
        <v>201315</v>
      </c>
      <c r="C774" s="4">
        <v>162</v>
      </c>
      <c r="D774" s="4">
        <v>58.955677193</v>
      </c>
      <c r="E774" s="4">
        <v>59.024005699999996</v>
      </c>
      <c r="F774" s="4">
        <v>1188.971</v>
      </c>
      <c r="G774" s="4">
        <v>3278.6759999999999</v>
      </c>
      <c r="H774" s="4">
        <v>6.83E-2</v>
      </c>
      <c r="I774" s="4">
        <v>2089.7060000000001</v>
      </c>
      <c r="J774" s="4">
        <v>-40.17</v>
      </c>
    </row>
    <row r="775" spans="1:10" x14ac:dyDescent="0.35">
      <c r="A775" s="57" t="s">
        <v>151</v>
      </c>
      <c r="B775" s="6">
        <v>201315</v>
      </c>
      <c r="C775" s="4">
        <v>163</v>
      </c>
      <c r="D775" s="4">
        <v>59.049628890999998</v>
      </c>
      <c r="E775" s="4">
        <v>59.135039525000003</v>
      </c>
      <c r="F775" s="4">
        <v>1477.2059999999999</v>
      </c>
      <c r="G775" s="4">
        <v>3350.7350000000001</v>
      </c>
      <c r="H775" s="4">
        <v>8.5400000000000004E-2</v>
      </c>
      <c r="I775" s="4">
        <v>1873.529</v>
      </c>
      <c r="J775" s="4">
        <v>-34.590000000000003</v>
      </c>
    </row>
    <row r="776" spans="1:10" x14ac:dyDescent="0.35">
      <c r="A776" s="57" t="s">
        <v>151</v>
      </c>
      <c r="B776" s="6">
        <v>201315</v>
      </c>
      <c r="C776" s="4">
        <v>164</v>
      </c>
      <c r="D776" s="4">
        <v>59.160662715999997</v>
      </c>
      <c r="E776" s="4">
        <v>59.340025048999998</v>
      </c>
      <c r="F776" s="4">
        <v>1801.471</v>
      </c>
      <c r="G776" s="4">
        <v>2882.3530000000001</v>
      </c>
      <c r="H776" s="4">
        <v>0.1794</v>
      </c>
      <c r="I776" s="4">
        <v>1080.8820000000001</v>
      </c>
      <c r="J776" s="4">
        <v>-37.14</v>
      </c>
    </row>
    <row r="777" spans="1:10" x14ac:dyDescent="0.35">
      <c r="A777" s="57" t="s">
        <v>151</v>
      </c>
      <c r="B777" s="6">
        <v>201315</v>
      </c>
      <c r="C777" s="4">
        <v>165</v>
      </c>
      <c r="D777" s="4">
        <v>59.485223126999998</v>
      </c>
      <c r="E777" s="4">
        <v>59.818324601999997</v>
      </c>
      <c r="F777" s="4">
        <v>2738.2350000000001</v>
      </c>
      <c r="G777" s="4">
        <v>4827.9409999999998</v>
      </c>
      <c r="H777" s="4">
        <v>0.33310000000000001</v>
      </c>
      <c r="I777" s="4">
        <v>2089.7060000000001</v>
      </c>
      <c r="J777" s="4">
        <v>-45.75</v>
      </c>
    </row>
    <row r="778" spans="1:10" x14ac:dyDescent="0.35">
      <c r="A778" s="58" t="s">
        <v>151</v>
      </c>
      <c r="B778" s="6">
        <v>201315</v>
      </c>
      <c r="C778" s="4">
        <v>166</v>
      </c>
      <c r="D778" s="4">
        <v>64.014980730999994</v>
      </c>
      <c r="E778" s="4">
        <v>64.339541143000005</v>
      </c>
      <c r="F778" s="4">
        <v>2522.0590000000002</v>
      </c>
      <c r="G778" s="4">
        <v>4647.7939999999999</v>
      </c>
      <c r="H778" s="4">
        <v>0.3246</v>
      </c>
      <c r="I778" s="4">
        <v>2125.7350000000001</v>
      </c>
      <c r="J778" s="4">
        <v>-46.71</v>
      </c>
    </row>
    <row r="779" spans="1:10" x14ac:dyDescent="0.35">
      <c r="A779" s="9" t="s">
        <v>152</v>
      </c>
      <c r="B779" s="10">
        <v>59742</v>
      </c>
      <c r="C779" s="59">
        <v>1</v>
      </c>
      <c r="D779" s="10">
        <v>0.84219999999999995</v>
      </c>
      <c r="E779" s="10">
        <v>1.3604000000000001</v>
      </c>
      <c r="F779" s="10">
        <v>1144.672</v>
      </c>
      <c r="G779" s="10">
        <v>5632.9920000000002</v>
      </c>
      <c r="H779" s="10">
        <v>0.51829999999999998</v>
      </c>
      <c r="I779" s="10">
        <v>4488.32</v>
      </c>
      <c r="J779" s="10">
        <v>-55.69</v>
      </c>
    </row>
    <row r="780" spans="1:10" x14ac:dyDescent="0.35">
      <c r="A780" s="9" t="s">
        <v>152</v>
      </c>
      <c r="B780" s="10">
        <v>59742</v>
      </c>
      <c r="C780" s="59">
        <v>2</v>
      </c>
      <c r="D780" s="10">
        <v>1.2567999999999999</v>
      </c>
      <c r="E780" s="10">
        <v>1.8009999999999999</v>
      </c>
      <c r="F780" s="10">
        <v>1148.4369999999999</v>
      </c>
      <c r="G780" s="10">
        <v>5971.875</v>
      </c>
      <c r="H780" s="10">
        <v>0.54420000000000002</v>
      </c>
      <c r="I780" s="10">
        <v>4823.4369999999999</v>
      </c>
      <c r="J780" s="10">
        <v>-57.49</v>
      </c>
    </row>
    <row r="781" spans="1:10" x14ac:dyDescent="0.35">
      <c r="A781" s="9" t="s">
        <v>152</v>
      </c>
      <c r="B781" s="10">
        <v>59742</v>
      </c>
      <c r="C781" s="59">
        <v>3</v>
      </c>
      <c r="D781" s="10">
        <v>3.4076</v>
      </c>
      <c r="E781" s="10">
        <v>4.0942999999999996</v>
      </c>
      <c r="F781" s="10">
        <v>1174.7950000000001</v>
      </c>
      <c r="G781" s="10">
        <v>5282.8119999999999</v>
      </c>
      <c r="H781" s="10">
        <v>0.68669999999999998</v>
      </c>
      <c r="I781" s="10">
        <v>4108.0169999999998</v>
      </c>
      <c r="J781" s="10">
        <v>-61.01</v>
      </c>
    </row>
    <row r="782" spans="1:10" x14ac:dyDescent="0.35">
      <c r="A782" s="9" t="s">
        <v>152</v>
      </c>
      <c r="B782" s="10">
        <v>59742</v>
      </c>
      <c r="C782" s="59">
        <v>4</v>
      </c>
      <c r="D782" s="10">
        <v>6.0766999999999998</v>
      </c>
      <c r="E782" s="10">
        <v>6.569</v>
      </c>
      <c r="F782" s="10">
        <v>1301.5619999999999</v>
      </c>
      <c r="G782" s="10">
        <v>5806.1989999999996</v>
      </c>
      <c r="H782" s="10">
        <v>0.4924</v>
      </c>
      <c r="I782" s="10">
        <v>4504.6360000000004</v>
      </c>
      <c r="J782" s="10">
        <v>-60.18</v>
      </c>
    </row>
    <row r="783" spans="1:10" x14ac:dyDescent="0.35">
      <c r="A783" s="9" t="s">
        <v>152</v>
      </c>
      <c r="B783" s="10">
        <v>59742</v>
      </c>
      <c r="C783" s="59">
        <v>5</v>
      </c>
      <c r="D783" s="10">
        <v>6.569</v>
      </c>
      <c r="E783" s="10">
        <v>7.0872999999999999</v>
      </c>
      <c r="F783" s="10">
        <v>1110.1559999999999</v>
      </c>
      <c r="G783" s="10">
        <v>6507.8119999999999</v>
      </c>
      <c r="H783" s="10">
        <v>0.51829999999999998</v>
      </c>
      <c r="I783" s="10">
        <v>5397.6559999999999</v>
      </c>
      <c r="J783" s="10">
        <v>-60.7</v>
      </c>
    </row>
    <row r="784" spans="1:10" x14ac:dyDescent="0.35">
      <c r="A784" s="34" t="s">
        <v>152</v>
      </c>
      <c r="B784" s="68">
        <v>59742</v>
      </c>
      <c r="C784" s="69">
        <v>6</v>
      </c>
      <c r="D784" s="10">
        <v>11.1945</v>
      </c>
      <c r="E784" s="10">
        <v>12.2699</v>
      </c>
      <c r="F784" s="10">
        <v>662.70500000000004</v>
      </c>
      <c r="G784" s="10">
        <v>6039.652</v>
      </c>
      <c r="H784" s="10">
        <v>1.0753999999999999</v>
      </c>
      <c r="I784" s="10">
        <v>5376.9470000000001</v>
      </c>
      <c r="J784" s="10">
        <v>-57.86</v>
      </c>
    </row>
    <row r="785" spans="1:10" x14ac:dyDescent="0.35">
      <c r="A785" s="56" t="s">
        <v>156</v>
      </c>
      <c r="B785" s="6">
        <v>701253</v>
      </c>
      <c r="C785" s="13">
        <v>1</v>
      </c>
      <c r="D785" s="13">
        <v>0.56010000000000004</v>
      </c>
      <c r="E785" s="13">
        <v>1.1395999999999999</v>
      </c>
      <c r="F785" s="13">
        <v>918.75</v>
      </c>
      <c r="G785" s="13">
        <v>2796.1959999999999</v>
      </c>
      <c r="H785" s="13">
        <v>0.57940000000000003</v>
      </c>
      <c r="I785" s="13">
        <v>1877.4459999999999</v>
      </c>
      <c r="J785" s="13">
        <v>-41.06</v>
      </c>
    </row>
    <row r="786" spans="1:10" x14ac:dyDescent="0.35">
      <c r="A786" s="56" t="s">
        <v>156</v>
      </c>
      <c r="B786" s="6">
        <v>701253</v>
      </c>
      <c r="C786" s="13">
        <v>2</v>
      </c>
      <c r="D786" s="13">
        <v>6.6443000000000003</v>
      </c>
      <c r="E786" s="13">
        <v>7.2622999999999998</v>
      </c>
      <c r="F786" s="13">
        <v>958.69600000000003</v>
      </c>
      <c r="G786" s="13">
        <v>2836.1410000000001</v>
      </c>
      <c r="H786" s="13">
        <v>0.61809999999999998</v>
      </c>
      <c r="I786" s="13">
        <v>1877.4459999999999</v>
      </c>
      <c r="J786" s="13">
        <v>-41.4</v>
      </c>
    </row>
    <row r="787" spans="1:10" x14ac:dyDescent="0.35">
      <c r="A787" s="12" t="s">
        <v>215</v>
      </c>
      <c r="B787" s="10">
        <v>104058</v>
      </c>
      <c r="C787" s="59">
        <v>1</v>
      </c>
      <c r="D787" s="59">
        <v>1.5707</v>
      </c>
      <c r="E787" s="59">
        <v>1.9814000000000001</v>
      </c>
      <c r="F787" s="59">
        <v>817.78800000000001</v>
      </c>
      <c r="G787" s="59">
        <v>2332.212</v>
      </c>
      <c r="H787" s="59">
        <v>0.41060000000000002</v>
      </c>
      <c r="I787" s="59">
        <v>1514.423</v>
      </c>
      <c r="J787" s="59">
        <v>-50.28</v>
      </c>
    </row>
    <row r="788" spans="1:10" x14ac:dyDescent="0.35">
      <c r="A788" s="12" t="s">
        <v>215</v>
      </c>
      <c r="B788" s="10">
        <v>104058</v>
      </c>
      <c r="C788" s="59">
        <v>2</v>
      </c>
      <c r="D788" s="59">
        <v>2.3919999999999999</v>
      </c>
      <c r="E788" s="59">
        <v>2.7820999999999998</v>
      </c>
      <c r="F788" s="59">
        <v>666.346</v>
      </c>
      <c r="G788" s="59">
        <v>2271.6350000000002</v>
      </c>
      <c r="H788" s="59">
        <v>0.3901</v>
      </c>
      <c r="I788" s="59">
        <v>1605.288</v>
      </c>
      <c r="J788" s="59">
        <v>-45.81</v>
      </c>
    </row>
    <row r="789" spans="1:10" x14ac:dyDescent="0.35">
      <c r="A789" s="12" t="s">
        <v>215</v>
      </c>
      <c r="B789" s="10">
        <v>104058</v>
      </c>
      <c r="C789" s="59">
        <v>3</v>
      </c>
      <c r="D789" s="59">
        <v>3.0798000000000001</v>
      </c>
      <c r="E789" s="59">
        <v>3.4493999999999998</v>
      </c>
      <c r="F789" s="59">
        <v>757.21199999999999</v>
      </c>
      <c r="G789" s="59">
        <v>2301.9229999999998</v>
      </c>
      <c r="H789" s="59">
        <v>0.36959999999999998</v>
      </c>
      <c r="I789" s="59">
        <v>1544.712</v>
      </c>
      <c r="J789" s="59">
        <v>-48.4</v>
      </c>
    </row>
    <row r="790" spans="1:10" x14ac:dyDescent="0.35">
      <c r="A790" s="12" t="s">
        <v>215</v>
      </c>
      <c r="B790" s="10">
        <v>104058</v>
      </c>
      <c r="C790" s="59">
        <v>4</v>
      </c>
      <c r="D790" s="59">
        <v>3.7265999999999999</v>
      </c>
      <c r="E790" s="59">
        <v>4.0961999999999996</v>
      </c>
      <c r="F790" s="59">
        <v>666.346</v>
      </c>
      <c r="G790" s="59">
        <v>2271.6350000000002</v>
      </c>
      <c r="H790" s="59">
        <v>0.36959999999999998</v>
      </c>
      <c r="I790" s="59">
        <v>1605.288</v>
      </c>
      <c r="J790" s="59">
        <v>-50.53</v>
      </c>
    </row>
    <row r="791" spans="1:10" x14ac:dyDescent="0.35">
      <c r="A791" s="12" t="s">
        <v>215</v>
      </c>
      <c r="B791" s="10">
        <v>104058</v>
      </c>
      <c r="C791" s="59">
        <v>5</v>
      </c>
      <c r="D791" s="59">
        <v>9.1583000000000006</v>
      </c>
      <c r="E791" s="59">
        <v>9.5175999999999998</v>
      </c>
      <c r="F791" s="59">
        <v>636.05799999999999</v>
      </c>
      <c r="G791" s="59">
        <v>2241.346</v>
      </c>
      <c r="H791" s="59">
        <v>0.35930000000000001</v>
      </c>
      <c r="I791" s="59">
        <v>1605.288</v>
      </c>
      <c r="J791" s="59">
        <v>-55.63</v>
      </c>
    </row>
    <row r="792" spans="1:10" x14ac:dyDescent="0.35">
      <c r="A792" s="12" t="s">
        <v>215</v>
      </c>
      <c r="B792" s="10">
        <v>104058</v>
      </c>
      <c r="C792" s="59">
        <v>6</v>
      </c>
      <c r="D792" s="59">
        <v>11.868499999999999</v>
      </c>
      <c r="E792" s="59">
        <v>12.135400000000001</v>
      </c>
      <c r="F792" s="59">
        <v>938.94200000000001</v>
      </c>
      <c r="G792" s="59">
        <v>2029.327</v>
      </c>
      <c r="H792" s="59">
        <v>0.26690000000000003</v>
      </c>
      <c r="I792" s="59">
        <v>1090.385</v>
      </c>
      <c r="J792" s="59">
        <v>-57.45</v>
      </c>
    </row>
    <row r="793" spans="1:10" x14ac:dyDescent="0.35">
      <c r="A793" s="57" t="s">
        <v>216</v>
      </c>
      <c r="B793" s="8">
        <v>721755</v>
      </c>
      <c r="C793" s="13">
        <v>1</v>
      </c>
      <c r="D793" s="67">
        <v>0.42849999999999999</v>
      </c>
      <c r="E793" s="67">
        <v>0.7571</v>
      </c>
      <c r="F793" s="67">
        <v>599.18499999999995</v>
      </c>
      <c r="G793" s="67">
        <v>10485.734</v>
      </c>
      <c r="H793" s="67">
        <v>0.32850000000000001</v>
      </c>
      <c r="I793" s="67">
        <v>9886.5490000000009</v>
      </c>
      <c r="J793" s="67">
        <v>-45.2</v>
      </c>
    </row>
    <row r="794" spans="1:10" x14ac:dyDescent="0.35">
      <c r="A794" s="57" t="s">
        <v>216</v>
      </c>
      <c r="B794" s="8">
        <v>721756</v>
      </c>
      <c r="C794" s="13">
        <v>2</v>
      </c>
      <c r="D794" s="67">
        <v>1.1713</v>
      </c>
      <c r="E794" s="67">
        <v>1.4570000000000001</v>
      </c>
      <c r="F794" s="67">
        <v>559.23900000000003</v>
      </c>
      <c r="G794" s="67">
        <v>10945.109</v>
      </c>
      <c r="H794" s="67">
        <v>0.28570000000000001</v>
      </c>
      <c r="I794" s="67">
        <v>10385.870000000001</v>
      </c>
      <c r="J794" s="67">
        <v>-45.67</v>
      </c>
    </row>
    <row r="795" spans="1:10" x14ac:dyDescent="0.35">
      <c r="A795" s="57" t="s">
        <v>216</v>
      </c>
      <c r="B795" s="8">
        <v>721757</v>
      </c>
      <c r="C795" s="13">
        <v>3</v>
      </c>
      <c r="D795" s="67">
        <v>6.9851000000000001</v>
      </c>
      <c r="E795" s="67">
        <v>7.3278999999999996</v>
      </c>
      <c r="F795" s="67">
        <v>559.23900000000003</v>
      </c>
      <c r="G795" s="67">
        <v>10625.543</v>
      </c>
      <c r="H795" s="67">
        <v>0.34279999999999999</v>
      </c>
      <c r="I795" s="67">
        <v>10066.304</v>
      </c>
      <c r="J795" s="67">
        <v>-47.25</v>
      </c>
    </row>
    <row r="796" spans="1:10" x14ac:dyDescent="0.35">
      <c r="A796" s="57" t="s">
        <v>216</v>
      </c>
      <c r="B796" s="8">
        <v>721758</v>
      </c>
      <c r="C796" s="13">
        <v>4</v>
      </c>
      <c r="D796" s="67">
        <v>7.5494000000000003</v>
      </c>
      <c r="E796" s="67">
        <v>7.8564999999999996</v>
      </c>
      <c r="F796" s="67">
        <v>659.10299999999995</v>
      </c>
      <c r="G796" s="67">
        <v>10246.06</v>
      </c>
      <c r="H796" s="67">
        <v>0.30709999999999998</v>
      </c>
      <c r="I796" s="67">
        <v>9586.9570000000003</v>
      </c>
      <c r="J796" s="67">
        <v>-46.38</v>
      </c>
    </row>
    <row r="797" spans="1:10" x14ac:dyDescent="0.35">
      <c r="A797" s="57" t="s">
        <v>216</v>
      </c>
      <c r="B797" s="8">
        <v>721759</v>
      </c>
      <c r="C797" s="13">
        <v>5</v>
      </c>
      <c r="D797" s="67">
        <v>8.0635999999999992</v>
      </c>
      <c r="E797" s="67">
        <v>8.3421000000000003</v>
      </c>
      <c r="F797" s="67">
        <v>609.17100000000005</v>
      </c>
      <c r="G797" s="67">
        <v>10815.285</v>
      </c>
      <c r="H797" s="67">
        <v>0.27850000000000003</v>
      </c>
      <c r="I797" s="67">
        <v>10206.114</v>
      </c>
      <c r="J797" s="67">
        <v>-45.46</v>
      </c>
    </row>
    <row r="798" spans="1:10" x14ac:dyDescent="0.35">
      <c r="A798" s="57" t="s">
        <v>216</v>
      </c>
      <c r="B798" s="8">
        <v>721760</v>
      </c>
      <c r="C798" s="13">
        <v>6</v>
      </c>
      <c r="D798" s="67">
        <v>12.3256</v>
      </c>
      <c r="E798" s="67">
        <v>12.625500000000001</v>
      </c>
      <c r="F798" s="67">
        <v>479.34800000000001</v>
      </c>
      <c r="G798" s="67">
        <v>10845.245000000001</v>
      </c>
      <c r="H798" s="67">
        <v>0.3</v>
      </c>
      <c r="I798" s="67">
        <v>10365.897000000001</v>
      </c>
      <c r="J798" s="67">
        <v>-46.28</v>
      </c>
    </row>
    <row r="799" spans="1:10" x14ac:dyDescent="0.35">
      <c r="A799" s="57" t="s">
        <v>216</v>
      </c>
      <c r="B799" s="8">
        <v>721761</v>
      </c>
      <c r="C799" s="13">
        <v>7</v>
      </c>
      <c r="D799" s="67">
        <v>15.111000000000001</v>
      </c>
      <c r="E799" s="67">
        <v>15.4681</v>
      </c>
      <c r="F799" s="67">
        <v>479.34800000000001</v>
      </c>
      <c r="G799" s="67">
        <v>10665.489</v>
      </c>
      <c r="H799" s="67">
        <v>0.35709999999999997</v>
      </c>
      <c r="I799" s="67">
        <v>10186.141</v>
      </c>
      <c r="J799" s="67">
        <v>-47.53</v>
      </c>
    </row>
    <row r="800" spans="1:10" x14ac:dyDescent="0.35">
      <c r="A800" s="57" t="s">
        <v>216</v>
      </c>
      <c r="B800" s="8">
        <v>721762</v>
      </c>
      <c r="C800" s="13">
        <v>8</v>
      </c>
      <c r="D800" s="67">
        <v>15.682399999999999</v>
      </c>
      <c r="E800" s="67">
        <v>16.010999999999999</v>
      </c>
      <c r="F800" s="67">
        <v>539.26599999999996</v>
      </c>
      <c r="G800" s="67">
        <v>10246.06</v>
      </c>
      <c r="H800" s="67">
        <v>0.32850000000000001</v>
      </c>
      <c r="I800" s="67">
        <v>9706.7929999999997</v>
      </c>
      <c r="J800" s="67">
        <v>-45.84</v>
      </c>
    </row>
    <row r="801" spans="1:10" x14ac:dyDescent="0.35">
      <c r="A801" s="12" t="s">
        <v>219</v>
      </c>
      <c r="B801" s="59">
        <v>444840</v>
      </c>
      <c r="C801" s="44">
        <v>1</v>
      </c>
      <c r="D801" s="59">
        <v>0.65610000000000002</v>
      </c>
      <c r="E801" s="59">
        <v>0.85160000000000002</v>
      </c>
      <c r="F801" s="59">
        <v>1968.75</v>
      </c>
      <c r="G801" s="59">
        <v>6360.5770000000002</v>
      </c>
      <c r="H801" s="59">
        <v>0.19550000000000001</v>
      </c>
      <c r="I801" s="59">
        <v>4391.8270000000002</v>
      </c>
      <c r="J801" s="59">
        <v>-48.83</v>
      </c>
    </row>
    <row r="802" spans="1:10" x14ac:dyDescent="0.35">
      <c r="A802" s="12" t="s">
        <v>219</v>
      </c>
      <c r="B802" s="59">
        <v>444841</v>
      </c>
      <c r="C802" s="44">
        <v>2</v>
      </c>
      <c r="D802" s="59">
        <v>1.0949</v>
      </c>
      <c r="E802" s="59">
        <v>1.2947</v>
      </c>
      <c r="F802" s="59">
        <v>2029.327</v>
      </c>
      <c r="G802" s="59">
        <v>7572.1149999999998</v>
      </c>
      <c r="H802" s="59">
        <v>0.19989999999999999</v>
      </c>
      <c r="I802" s="59">
        <v>5542.7879999999996</v>
      </c>
      <c r="J802" s="59">
        <v>-43.42</v>
      </c>
    </row>
    <row r="803" spans="1:10" x14ac:dyDescent="0.35">
      <c r="A803" s="12" t="s">
        <v>219</v>
      </c>
      <c r="B803" s="59">
        <v>444842</v>
      </c>
      <c r="C803" s="44">
        <v>3</v>
      </c>
      <c r="D803" s="59">
        <v>1.3859999999999999</v>
      </c>
      <c r="E803" s="59">
        <v>1.5553999999999999</v>
      </c>
      <c r="F803" s="59">
        <v>2059.6149999999998</v>
      </c>
      <c r="G803" s="59">
        <v>7965.8649999999998</v>
      </c>
      <c r="H803" s="59">
        <v>0.1694</v>
      </c>
      <c r="I803" s="59">
        <v>5906.25</v>
      </c>
      <c r="J803" s="59">
        <v>-42.95</v>
      </c>
    </row>
    <row r="804" spans="1:10" x14ac:dyDescent="0.35">
      <c r="A804" s="12" t="s">
        <v>219</v>
      </c>
      <c r="B804" s="59">
        <v>444843</v>
      </c>
      <c r="C804" s="44">
        <v>4</v>
      </c>
      <c r="D804" s="59">
        <v>1.651</v>
      </c>
      <c r="E804" s="59">
        <v>1.8139000000000001</v>
      </c>
      <c r="F804" s="59">
        <v>1999.038</v>
      </c>
      <c r="G804" s="59">
        <v>6754.3270000000002</v>
      </c>
      <c r="H804" s="59">
        <v>0.16289999999999999</v>
      </c>
      <c r="I804" s="59">
        <v>4755.2879999999996</v>
      </c>
      <c r="J804" s="59">
        <v>-41.45</v>
      </c>
    </row>
    <row r="805" spans="1:10" x14ac:dyDescent="0.35">
      <c r="A805" s="12" t="s">
        <v>219</v>
      </c>
      <c r="B805" s="59">
        <v>444844</v>
      </c>
      <c r="C805" s="44">
        <v>5</v>
      </c>
      <c r="D805" s="59">
        <v>1.8986000000000001</v>
      </c>
      <c r="E805" s="59">
        <v>1.9942</v>
      </c>
      <c r="F805" s="59">
        <v>1019.4349999999999</v>
      </c>
      <c r="G805" s="59">
        <v>6947.26</v>
      </c>
      <c r="H805" s="59">
        <v>9.5600000000000004E-2</v>
      </c>
      <c r="I805" s="59">
        <v>5927.8249999999998</v>
      </c>
      <c r="J805" s="59">
        <v>-46.02</v>
      </c>
    </row>
    <row r="806" spans="1:10" x14ac:dyDescent="0.35">
      <c r="A806" s="12" t="s">
        <v>219</v>
      </c>
      <c r="B806" s="59">
        <v>444845</v>
      </c>
      <c r="C806" s="44">
        <v>6</v>
      </c>
      <c r="D806" s="59">
        <v>2.0072999999999999</v>
      </c>
      <c r="E806" s="59">
        <v>2.1029</v>
      </c>
      <c r="F806" s="59">
        <v>1019.4349999999999</v>
      </c>
      <c r="G806" s="59">
        <v>6947.26</v>
      </c>
      <c r="H806" s="59">
        <v>9.5600000000000004E-2</v>
      </c>
      <c r="I806" s="59">
        <v>5927.8249999999998</v>
      </c>
      <c r="J806" s="59">
        <v>-45.98</v>
      </c>
    </row>
    <row r="807" spans="1:10" x14ac:dyDescent="0.35">
      <c r="A807" s="12" t="s">
        <v>219</v>
      </c>
      <c r="B807" s="59">
        <v>444846</v>
      </c>
      <c r="C807" s="44">
        <v>7</v>
      </c>
      <c r="D807" s="59">
        <v>2.1114999999999999</v>
      </c>
      <c r="E807" s="59">
        <v>2.1941000000000002</v>
      </c>
      <c r="F807" s="59">
        <v>981.678</v>
      </c>
      <c r="G807" s="59">
        <v>6833.99</v>
      </c>
      <c r="H807" s="59">
        <v>8.2500000000000004E-2</v>
      </c>
      <c r="I807" s="59">
        <v>5852.3119999999999</v>
      </c>
      <c r="J807" s="59">
        <v>-44.01</v>
      </c>
    </row>
    <row r="808" spans="1:10" x14ac:dyDescent="0.35">
      <c r="A808" s="12" t="s">
        <v>219</v>
      </c>
      <c r="B808" s="59">
        <v>444847</v>
      </c>
      <c r="C808" s="44">
        <v>8</v>
      </c>
      <c r="D808" s="59">
        <v>2.2288000000000001</v>
      </c>
      <c r="E808" s="59">
        <v>2.3157000000000001</v>
      </c>
      <c r="F808" s="59">
        <v>981.678</v>
      </c>
      <c r="G808" s="59">
        <v>6909.5029999999997</v>
      </c>
      <c r="H808" s="59">
        <v>8.6900000000000005E-2</v>
      </c>
      <c r="I808" s="59">
        <v>5927.8249999999998</v>
      </c>
      <c r="J808" s="59">
        <v>-45.37</v>
      </c>
    </row>
    <row r="809" spans="1:10" x14ac:dyDescent="0.35">
      <c r="A809" s="12" t="s">
        <v>219</v>
      </c>
      <c r="B809" s="59">
        <v>444848</v>
      </c>
      <c r="C809" s="44">
        <v>9</v>
      </c>
      <c r="D809" s="59">
        <v>5.7939999999999996</v>
      </c>
      <c r="E809" s="59">
        <v>5.9763999999999999</v>
      </c>
      <c r="F809" s="59">
        <v>2038.87</v>
      </c>
      <c r="G809" s="59">
        <v>9363.6990000000005</v>
      </c>
      <c r="H809" s="59">
        <v>0.1825</v>
      </c>
      <c r="I809" s="59">
        <v>7324.8289999999997</v>
      </c>
      <c r="J809" s="59">
        <v>-49.57</v>
      </c>
    </row>
    <row r="810" spans="1:10" x14ac:dyDescent="0.35">
      <c r="A810" s="12" t="s">
        <v>219</v>
      </c>
      <c r="B810" s="59">
        <v>444849</v>
      </c>
      <c r="C810" s="44">
        <v>10</v>
      </c>
      <c r="D810" s="59">
        <v>6.2196999999999996</v>
      </c>
      <c r="E810" s="59">
        <v>6.3978999999999999</v>
      </c>
      <c r="F810" s="59">
        <v>1963.356</v>
      </c>
      <c r="G810" s="59">
        <v>6380.9080000000004</v>
      </c>
      <c r="H810" s="59">
        <v>0.17810000000000001</v>
      </c>
      <c r="I810" s="59">
        <v>4417.5510000000004</v>
      </c>
      <c r="J810" s="59">
        <v>-44.55</v>
      </c>
    </row>
    <row r="811" spans="1:10" x14ac:dyDescent="0.35">
      <c r="A811" s="12" t="s">
        <v>219</v>
      </c>
      <c r="B811" s="59">
        <v>444850</v>
      </c>
      <c r="C811" s="44">
        <v>11</v>
      </c>
      <c r="D811" s="59">
        <v>6.6238000000000001</v>
      </c>
      <c r="E811" s="59">
        <v>6.8106</v>
      </c>
      <c r="F811" s="59">
        <v>1963.356</v>
      </c>
      <c r="G811" s="59">
        <v>6531.9350000000004</v>
      </c>
      <c r="H811" s="59">
        <v>0.18679999999999999</v>
      </c>
      <c r="I811" s="59">
        <v>4568.5789999999997</v>
      </c>
      <c r="J811" s="59">
        <v>-41.95</v>
      </c>
    </row>
    <row r="812" spans="1:10" x14ac:dyDescent="0.35">
      <c r="A812" s="12" t="s">
        <v>219</v>
      </c>
      <c r="B812" s="59">
        <v>444851</v>
      </c>
      <c r="C812" s="44">
        <v>12</v>
      </c>
      <c r="D812" s="59">
        <v>6.8975</v>
      </c>
      <c r="E812" s="59">
        <v>6.9801000000000002</v>
      </c>
      <c r="F812" s="59">
        <v>1245.9760000000001</v>
      </c>
      <c r="G812" s="59">
        <v>6909.5029999999997</v>
      </c>
      <c r="H812" s="59">
        <v>8.2500000000000004E-2</v>
      </c>
      <c r="I812" s="59">
        <v>5663.527</v>
      </c>
      <c r="J812" s="59">
        <v>-47.35</v>
      </c>
    </row>
    <row r="813" spans="1:10" x14ac:dyDescent="0.35">
      <c r="A813" s="12" t="s">
        <v>219</v>
      </c>
      <c r="B813" s="59">
        <v>444852</v>
      </c>
      <c r="C813" s="44">
        <v>13</v>
      </c>
      <c r="D813" s="59">
        <v>7.0105000000000004</v>
      </c>
      <c r="E813" s="59">
        <v>7.1017000000000001</v>
      </c>
      <c r="F813" s="59">
        <v>1019.4349999999999</v>
      </c>
      <c r="G813" s="59">
        <v>6343.1509999999998</v>
      </c>
      <c r="H813" s="59">
        <v>9.1200000000000003E-2</v>
      </c>
      <c r="I813" s="59">
        <v>5323.7160000000003</v>
      </c>
      <c r="J813" s="59">
        <v>-46.67</v>
      </c>
    </row>
    <row r="814" spans="1:10" x14ac:dyDescent="0.35">
      <c r="A814" s="12" t="s">
        <v>219</v>
      </c>
      <c r="B814" s="59">
        <v>444853</v>
      </c>
      <c r="C814" s="44">
        <v>14</v>
      </c>
      <c r="D814" s="59">
        <v>7.1104000000000003</v>
      </c>
      <c r="E814" s="59">
        <v>7.1973000000000003</v>
      </c>
      <c r="F814" s="59">
        <v>1057.192</v>
      </c>
      <c r="G814" s="59">
        <v>6418.6639999999998</v>
      </c>
      <c r="H814" s="59">
        <v>8.6900000000000005E-2</v>
      </c>
      <c r="I814" s="59">
        <v>5361.473</v>
      </c>
      <c r="J814" s="59">
        <v>-46.06</v>
      </c>
    </row>
    <row r="815" spans="1:10" x14ac:dyDescent="0.35">
      <c r="A815" s="12" t="s">
        <v>219</v>
      </c>
      <c r="B815" s="59">
        <v>444854</v>
      </c>
      <c r="C815" s="44">
        <v>15</v>
      </c>
      <c r="D815" s="59">
        <v>7.2146999999999997</v>
      </c>
      <c r="E815" s="59">
        <v>7.3102999999999998</v>
      </c>
      <c r="F815" s="59">
        <v>1170.462</v>
      </c>
      <c r="G815" s="59">
        <v>6456.4210000000003</v>
      </c>
      <c r="H815" s="59">
        <v>9.5600000000000004E-2</v>
      </c>
      <c r="I815" s="59">
        <v>5285.9589999999998</v>
      </c>
      <c r="J815" s="59">
        <v>-45.54</v>
      </c>
    </row>
    <row r="816" spans="1:10" x14ac:dyDescent="0.35">
      <c r="A816" s="56" t="s">
        <v>221</v>
      </c>
      <c r="B816" s="8">
        <v>449420</v>
      </c>
      <c r="C816" s="8">
        <v>1</v>
      </c>
      <c r="D816" s="8">
        <v>2.9653</v>
      </c>
      <c r="E816" s="8">
        <v>3.0855999999999999</v>
      </c>
      <c r="F816" s="8">
        <v>3787.4119999999998</v>
      </c>
      <c r="G816" s="8">
        <v>6407.4709999999995</v>
      </c>
      <c r="H816" s="8">
        <v>0.1203</v>
      </c>
      <c r="I816" s="8">
        <v>2620.0590000000002</v>
      </c>
      <c r="J816" s="8">
        <v>-70.83</v>
      </c>
    </row>
    <row r="817" spans="1:10" x14ac:dyDescent="0.35">
      <c r="A817" s="56" t="s">
        <v>221</v>
      </c>
      <c r="B817" s="8">
        <v>449420</v>
      </c>
      <c r="C817" s="8">
        <v>2</v>
      </c>
      <c r="D817" s="8">
        <v>3.1156000000000001</v>
      </c>
      <c r="E817" s="8">
        <v>3.3260000000000001</v>
      </c>
      <c r="F817" s="8">
        <v>4306.2349999999997</v>
      </c>
      <c r="G817" s="8">
        <v>6485.2939999999999</v>
      </c>
      <c r="H817" s="8">
        <v>0.2104</v>
      </c>
      <c r="I817" s="8">
        <v>2179.0590000000002</v>
      </c>
      <c r="J817" s="8">
        <v>-68.33</v>
      </c>
    </row>
    <row r="818" spans="1:10" x14ac:dyDescent="0.35">
      <c r="A818" s="56" t="s">
        <v>221</v>
      </c>
      <c r="B818" s="8">
        <v>449420</v>
      </c>
      <c r="C818" s="8">
        <v>3</v>
      </c>
      <c r="D818" s="8">
        <v>3.4561999999999999</v>
      </c>
      <c r="E818" s="8">
        <v>3.5163000000000002</v>
      </c>
      <c r="F818" s="8">
        <v>3528</v>
      </c>
      <c r="G818" s="8">
        <v>5058.5290000000005</v>
      </c>
      <c r="H818" s="8">
        <v>6.0100000000000001E-2</v>
      </c>
      <c r="I818" s="8">
        <v>1530.529</v>
      </c>
      <c r="J818" s="8">
        <v>-62.74</v>
      </c>
    </row>
    <row r="819" spans="1:10" x14ac:dyDescent="0.35">
      <c r="A819" s="56" t="s">
        <v>221</v>
      </c>
      <c r="B819" s="8">
        <v>449420</v>
      </c>
      <c r="C819" s="8">
        <v>4</v>
      </c>
      <c r="D819" s="8">
        <v>3.5564</v>
      </c>
      <c r="E819" s="8">
        <v>3.6766000000000001</v>
      </c>
      <c r="F819" s="8">
        <v>5110.4120000000003</v>
      </c>
      <c r="G819" s="8">
        <v>7367.2939999999999</v>
      </c>
      <c r="H819" s="8">
        <v>0.1202</v>
      </c>
      <c r="I819" s="8">
        <v>2256.8820000000001</v>
      </c>
      <c r="J819" s="8">
        <v>-65.42</v>
      </c>
    </row>
    <row r="820" spans="1:10" x14ac:dyDescent="0.35">
      <c r="A820" s="56" t="s">
        <v>221</v>
      </c>
      <c r="B820" s="8">
        <v>449420</v>
      </c>
      <c r="C820" s="8">
        <v>5</v>
      </c>
      <c r="D820" s="8">
        <v>3.6865999999999999</v>
      </c>
      <c r="E820" s="8">
        <v>3.7667999999999999</v>
      </c>
      <c r="F820" s="8">
        <v>6407.4709999999995</v>
      </c>
      <c r="G820" s="8">
        <v>7419.1760000000004</v>
      </c>
      <c r="H820" s="8">
        <v>8.0100000000000005E-2</v>
      </c>
      <c r="I820" s="8">
        <v>1011.706</v>
      </c>
      <c r="J820" s="8">
        <v>-65.55</v>
      </c>
    </row>
    <row r="821" spans="1:10" x14ac:dyDescent="0.35">
      <c r="A821" s="56" t="s">
        <v>221</v>
      </c>
      <c r="B821" s="8">
        <v>449420</v>
      </c>
      <c r="C821" s="8">
        <v>6</v>
      </c>
      <c r="D821" s="8">
        <v>3.8169</v>
      </c>
      <c r="E821" s="8">
        <v>3.8969999999999998</v>
      </c>
      <c r="F821" s="8">
        <v>5343.8819999999996</v>
      </c>
      <c r="G821" s="8">
        <v>6277.7650000000003</v>
      </c>
      <c r="H821" s="8">
        <v>8.0100000000000005E-2</v>
      </c>
      <c r="I821" s="8">
        <v>933.88199999999995</v>
      </c>
      <c r="J821" s="8">
        <v>-62.18</v>
      </c>
    </row>
    <row r="822" spans="1:10" x14ac:dyDescent="0.35">
      <c r="A822" s="56" t="s">
        <v>221</v>
      </c>
      <c r="B822" s="8">
        <v>449420</v>
      </c>
      <c r="C822" s="8">
        <v>7</v>
      </c>
      <c r="D822" s="8">
        <v>3.9420999999999999</v>
      </c>
      <c r="E822" s="8">
        <v>3.9971999999999999</v>
      </c>
      <c r="F822" s="8">
        <v>4838.3090000000002</v>
      </c>
      <c r="G822" s="8">
        <v>5590.6030000000001</v>
      </c>
      <c r="H822" s="8">
        <v>5.5100000000000003E-2</v>
      </c>
      <c r="I822" s="8">
        <v>752.29399999999998</v>
      </c>
      <c r="J822" s="8">
        <v>-61.46</v>
      </c>
    </row>
    <row r="823" spans="1:10" x14ac:dyDescent="0.35">
      <c r="A823" s="56" t="s">
        <v>221</v>
      </c>
      <c r="B823" s="8">
        <v>449420</v>
      </c>
      <c r="C823" s="8">
        <v>8</v>
      </c>
      <c r="D823" s="8">
        <v>3.9872000000000001</v>
      </c>
      <c r="E823" s="8">
        <v>4.1173999999999999</v>
      </c>
      <c r="F823" s="8">
        <v>3688.2190000000001</v>
      </c>
      <c r="G823" s="8">
        <v>4679.6760000000004</v>
      </c>
      <c r="H823" s="8">
        <v>0.13020000000000001</v>
      </c>
      <c r="I823" s="8">
        <v>991.45699999999999</v>
      </c>
      <c r="J823" s="8">
        <v>-62.4</v>
      </c>
    </row>
    <row r="824" spans="1:10" x14ac:dyDescent="0.35">
      <c r="A824" s="56" t="s">
        <v>221</v>
      </c>
      <c r="B824" s="8">
        <v>449420</v>
      </c>
      <c r="C824" s="8">
        <v>9</v>
      </c>
      <c r="D824" s="8">
        <v>4.1374000000000004</v>
      </c>
      <c r="E824" s="8">
        <v>4.1875</v>
      </c>
      <c r="F824" s="8">
        <v>4124.46</v>
      </c>
      <c r="G824" s="8">
        <v>6147.0320000000002</v>
      </c>
      <c r="H824" s="8">
        <v>5.0099999999999999E-2</v>
      </c>
      <c r="I824" s="8">
        <v>2022.5719999999999</v>
      </c>
      <c r="J824" s="8">
        <v>-63.53</v>
      </c>
    </row>
    <row r="825" spans="1:10" x14ac:dyDescent="0.35">
      <c r="A825" s="56" t="s">
        <v>221</v>
      </c>
      <c r="B825" s="8">
        <v>449420</v>
      </c>
      <c r="C825" s="8">
        <v>10</v>
      </c>
      <c r="D825" s="8">
        <v>4.2576999999999998</v>
      </c>
      <c r="E825" s="8">
        <v>4.2976999999999999</v>
      </c>
      <c r="F825" s="8">
        <v>4124.46</v>
      </c>
      <c r="G825" s="8">
        <v>6028.058</v>
      </c>
      <c r="H825" s="8">
        <v>4.0099999999999997E-2</v>
      </c>
      <c r="I825" s="8">
        <v>1903.597</v>
      </c>
      <c r="J825" s="8">
        <v>-63.69</v>
      </c>
    </row>
    <row r="826" spans="1:10" x14ac:dyDescent="0.35">
      <c r="A826" s="56" t="s">
        <v>221</v>
      </c>
      <c r="B826" s="8">
        <v>449420</v>
      </c>
      <c r="C826" s="8">
        <v>11</v>
      </c>
      <c r="D826" s="8">
        <v>4.3078000000000003</v>
      </c>
      <c r="E826" s="8">
        <v>4.4379999999999997</v>
      </c>
      <c r="F826" s="8">
        <v>6345.3239999999996</v>
      </c>
      <c r="G826" s="8">
        <v>6702.2479999999996</v>
      </c>
      <c r="H826" s="8">
        <v>0.13020000000000001</v>
      </c>
      <c r="I826" s="8">
        <v>356.92399999999998</v>
      </c>
      <c r="J826" s="8">
        <v>-66.209999999999994</v>
      </c>
    </row>
    <row r="827" spans="1:10" x14ac:dyDescent="0.35">
      <c r="A827" s="56" t="s">
        <v>221</v>
      </c>
      <c r="B827" s="8">
        <v>449420</v>
      </c>
      <c r="C827" s="8">
        <v>12</v>
      </c>
      <c r="D827" s="8">
        <v>4.3478000000000003</v>
      </c>
      <c r="E827" s="8">
        <v>4.4279999999999999</v>
      </c>
      <c r="F827" s="8">
        <v>3251.9780000000001</v>
      </c>
      <c r="G827" s="8">
        <v>4203.777</v>
      </c>
      <c r="H827" s="8">
        <v>8.0100000000000005E-2</v>
      </c>
      <c r="I827" s="8">
        <v>951.79899999999998</v>
      </c>
      <c r="J827" s="8">
        <v>-70.77</v>
      </c>
    </row>
    <row r="828" spans="1:10" x14ac:dyDescent="0.35">
      <c r="A828" s="56" t="s">
        <v>221</v>
      </c>
      <c r="B828" s="8">
        <v>449420</v>
      </c>
      <c r="C828" s="8">
        <v>13</v>
      </c>
      <c r="D828" s="8">
        <v>4.4279999999999999</v>
      </c>
      <c r="E828" s="8">
        <v>4.4881000000000002</v>
      </c>
      <c r="F828" s="8">
        <v>4362.41</v>
      </c>
      <c r="G828" s="8">
        <v>5234.8919999999998</v>
      </c>
      <c r="H828" s="8">
        <v>6.0100000000000001E-2</v>
      </c>
      <c r="I828" s="8">
        <v>872.48199999999997</v>
      </c>
      <c r="J828" s="8">
        <v>-64.61</v>
      </c>
    </row>
    <row r="829" spans="1:10" x14ac:dyDescent="0.35">
      <c r="A829" s="56" t="s">
        <v>221</v>
      </c>
      <c r="B829" s="8">
        <v>449420</v>
      </c>
      <c r="C829" s="8">
        <v>14</v>
      </c>
      <c r="D829" s="8">
        <v>4.4981</v>
      </c>
      <c r="E829" s="8">
        <v>4.5481999999999996</v>
      </c>
      <c r="F829" s="8">
        <v>4283.0940000000001</v>
      </c>
      <c r="G829" s="8">
        <v>6860.8810000000003</v>
      </c>
      <c r="H829" s="8">
        <v>5.0099999999999999E-2</v>
      </c>
      <c r="I829" s="8">
        <v>2577.788</v>
      </c>
      <c r="J829" s="8">
        <v>-72.150000000000006</v>
      </c>
    </row>
    <row r="830" spans="1:10" x14ac:dyDescent="0.35">
      <c r="A830" s="56" t="s">
        <v>221</v>
      </c>
      <c r="B830" s="8">
        <v>449420</v>
      </c>
      <c r="C830" s="8">
        <v>15</v>
      </c>
      <c r="D830" s="8">
        <v>4.5682</v>
      </c>
      <c r="E830" s="8">
        <v>4.6182999999999996</v>
      </c>
      <c r="F830" s="8">
        <v>5591.817</v>
      </c>
      <c r="G830" s="8">
        <v>6345.3239999999996</v>
      </c>
      <c r="H830" s="8">
        <v>5.0099999999999999E-2</v>
      </c>
      <c r="I830" s="8">
        <v>753.50699999999995</v>
      </c>
      <c r="J830" s="8">
        <v>-65.760000000000005</v>
      </c>
    </row>
    <row r="831" spans="1:10" x14ac:dyDescent="0.35">
      <c r="A831" s="56" t="s">
        <v>221</v>
      </c>
      <c r="B831" s="8">
        <v>449420</v>
      </c>
      <c r="C831" s="8">
        <v>16</v>
      </c>
      <c r="D831" s="8">
        <v>4.6483999999999996</v>
      </c>
      <c r="E831" s="8">
        <v>4.7285000000000004</v>
      </c>
      <c r="F831" s="8">
        <v>3807.194</v>
      </c>
      <c r="G831" s="8">
        <v>4957.2839999999997</v>
      </c>
      <c r="H831" s="8">
        <v>8.0100000000000005E-2</v>
      </c>
      <c r="I831" s="8">
        <v>1150.0899999999999</v>
      </c>
      <c r="J831" s="8">
        <v>-69.349999999999994</v>
      </c>
    </row>
    <row r="832" spans="1:10" x14ac:dyDescent="0.35">
      <c r="A832" s="56" t="s">
        <v>221</v>
      </c>
      <c r="B832" s="8">
        <v>449420</v>
      </c>
      <c r="C832" s="8">
        <v>17</v>
      </c>
      <c r="D832" s="8">
        <v>7.8463000000000003</v>
      </c>
      <c r="E832" s="8">
        <v>7.9164000000000003</v>
      </c>
      <c r="F832" s="8">
        <v>3053.6869999999999</v>
      </c>
      <c r="G832" s="8">
        <v>4283.0940000000001</v>
      </c>
      <c r="H832" s="8">
        <v>7.0099999999999996E-2</v>
      </c>
      <c r="I832" s="8">
        <v>1229.4059999999999</v>
      </c>
      <c r="J832" s="8">
        <v>-68.94</v>
      </c>
    </row>
    <row r="833" spans="1:10" x14ac:dyDescent="0.35">
      <c r="A833" s="56" t="s">
        <v>221</v>
      </c>
      <c r="B833" s="8">
        <v>449420</v>
      </c>
      <c r="C833" s="8">
        <v>18</v>
      </c>
      <c r="D833" s="8">
        <v>7.9764999999999997</v>
      </c>
      <c r="E833" s="8">
        <v>8.0767000000000007</v>
      </c>
      <c r="F833" s="8">
        <v>3014.029</v>
      </c>
      <c r="G833" s="8">
        <v>4481.3850000000002</v>
      </c>
      <c r="H833" s="8">
        <v>0.1002</v>
      </c>
      <c r="I833" s="8">
        <v>1467.356</v>
      </c>
      <c r="J833" s="8">
        <v>-71.290000000000006</v>
      </c>
    </row>
    <row r="834" spans="1:10" x14ac:dyDescent="0.35">
      <c r="A834" s="56" t="s">
        <v>221</v>
      </c>
      <c r="B834" s="8">
        <v>449420</v>
      </c>
      <c r="C834" s="8">
        <v>19</v>
      </c>
      <c r="D834" s="8">
        <v>10.831300000000001</v>
      </c>
      <c r="E834" s="8">
        <v>10.9215</v>
      </c>
      <c r="F834" s="8">
        <v>3926.1689999999999</v>
      </c>
      <c r="G834" s="8">
        <v>5591.817</v>
      </c>
      <c r="H834" s="8">
        <v>9.0200000000000002E-2</v>
      </c>
      <c r="I834" s="8">
        <v>1665.6469999999999</v>
      </c>
      <c r="J834" s="8">
        <v>-67.62</v>
      </c>
    </row>
    <row r="835" spans="1:10" x14ac:dyDescent="0.35">
      <c r="A835" s="56" t="s">
        <v>221</v>
      </c>
      <c r="B835" s="8">
        <v>449420</v>
      </c>
      <c r="C835" s="8">
        <v>20</v>
      </c>
      <c r="D835" s="8">
        <v>11.031700000000001</v>
      </c>
      <c r="E835" s="8">
        <v>11.091799999999999</v>
      </c>
      <c r="F835" s="8">
        <v>4322.7520000000004</v>
      </c>
      <c r="G835" s="8">
        <v>7495.4139999999998</v>
      </c>
      <c r="H835" s="8">
        <v>6.0100000000000001E-2</v>
      </c>
      <c r="I835" s="8">
        <v>3172.6619999999998</v>
      </c>
      <c r="J835" s="8">
        <v>-73.599999999999994</v>
      </c>
    </row>
    <row r="836" spans="1:10" x14ac:dyDescent="0.35">
      <c r="A836" s="56" t="s">
        <v>221</v>
      </c>
      <c r="B836" s="8">
        <v>449420</v>
      </c>
      <c r="C836" s="8">
        <v>21</v>
      </c>
      <c r="D836" s="8">
        <v>11.101800000000001</v>
      </c>
      <c r="E836" s="8">
        <v>11.181900000000001</v>
      </c>
      <c r="F836" s="8">
        <v>5433.183</v>
      </c>
      <c r="G836" s="8">
        <v>6384.982</v>
      </c>
      <c r="H836" s="8">
        <v>8.0100000000000005E-2</v>
      </c>
      <c r="I836" s="8">
        <v>951.79899999999998</v>
      </c>
      <c r="J836" s="8">
        <v>-59.19</v>
      </c>
    </row>
    <row r="837" spans="1:10" x14ac:dyDescent="0.35">
      <c r="A837" s="56" t="s">
        <v>221</v>
      </c>
      <c r="B837" s="8">
        <v>449420</v>
      </c>
      <c r="C837" s="8">
        <v>22</v>
      </c>
      <c r="D837" s="8">
        <v>11.2621</v>
      </c>
      <c r="E837" s="8">
        <v>11.3322</v>
      </c>
      <c r="F837" s="8">
        <v>2934.712</v>
      </c>
      <c r="G837" s="8">
        <v>6107.3739999999998</v>
      </c>
      <c r="H837" s="8">
        <v>7.0099999999999996E-2</v>
      </c>
      <c r="I837" s="8">
        <v>3172.6619999999998</v>
      </c>
      <c r="J837" s="8">
        <v>-70.94</v>
      </c>
    </row>
    <row r="838" spans="1:10" x14ac:dyDescent="0.35">
      <c r="A838" s="56" t="s">
        <v>221</v>
      </c>
      <c r="B838" s="8">
        <v>449420</v>
      </c>
      <c r="C838" s="8">
        <v>23</v>
      </c>
      <c r="D838" s="8">
        <v>11.3422</v>
      </c>
      <c r="E838" s="8">
        <v>11.432399999999999</v>
      </c>
      <c r="F838" s="8">
        <v>3886.511</v>
      </c>
      <c r="G838" s="8">
        <v>7535.0720000000001</v>
      </c>
      <c r="H838" s="8">
        <v>9.0200000000000002E-2</v>
      </c>
      <c r="I838" s="8">
        <v>3648.5610000000001</v>
      </c>
      <c r="J838" s="8">
        <v>-71.709999999999994</v>
      </c>
    </row>
    <row r="839" spans="1:10" x14ac:dyDescent="0.35">
      <c r="A839" s="56" t="s">
        <v>221</v>
      </c>
      <c r="B839" s="8">
        <v>449420</v>
      </c>
      <c r="C839" s="8">
        <v>24</v>
      </c>
      <c r="D839" s="8">
        <v>11.4825</v>
      </c>
      <c r="E839" s="8">
        <v>11.6027</v>
      </c>
      <c r="F839" s="8">
        <v>5631.4750000000004</v>
      </c>
      <c r="G839" s="8">
        <v>6702.2479999999996</v>
      </c>
      <c r="H839" s="8">
        <v>0.1202</v>
      </c>
      <c r="I839" s="8">
        <v>1070.7729999999999</v>
      </c>
      <c r="J839" s="8">
        <v>-63.46</v>
      </c>
    </row>
    <row r="840" spans="1:10" x14ac:dyDescent="0.35">
      <c r="A840" s="56" t="s">
        <v>221</v>
      </c>
      <c r="B840" s="8">
        <v>449420</v>
      </c>
      <c r="C840" s="8">
        <v>25</v>
      </c>
      <c r="D840" s="8">
        <v>11.6127</v>
      </c>
      <c r="E840" s="8">
        <v>11.712899999999999</v>
      </c>
      <c r="F840" s="8">
        <v>2855.3960000000002</v>
      </c>
      <c r="G840" s="8">
        <v>6147.0320000000002</v>
      </c>
      <c r="H840" s="8">
        <v>0.1002</v>
      </c>
      <c r="I840" s="8">
        <v>3291.6370000000002</v>
      </c>
      <c r="J840" s="8">
        <v>-72.540000000000006</v>
      </c>
    </row>
    <row r="841" spans="1:10" x14ac:dyDescent="0.35">
      <c r="A841" s="56" t="s">
        <v>221</v>
      </c>
      <c r="B841" s="8">
        <v>449420</v>
      </c>
      <c r="C841" s="8">
        <v>26</v>
      </c>
      <c r="D841" s="8">
        <v>11.722899999999999</v>
      </c>
      <c r="E841" s="8">
        <v>11.782999999999999</v>
      </c>
      <c r="F841" s="8">
        <v>4877.9679999999998</v>
      </c>
      <c r="G841" s="8">
        <v>6384.982</v>
      </c>
      <c r="H841" s="8">
        <v>6.0100000000000001E-2</v>
      </c>
      <c r="I841" s="8">
        <v>1507.0139999999999</v>
      </c>
      <c r="J841" s="8">
        <v>-65.28</v>
      </c>
    </row>
    <row r="842" spans="1:10" x14ac:dyDescent="0.35">
      <c r="A842" s="56" t="s">
        <v>221</v>
      </c>
      <c r="B842" s="8">
        <v>449420</v>
      </c>
      <c r="C842" s="8">
        <v>27</v>
      </c>
      <c r="D842" s="8">
        <v>11.792999999999999</v>
      </c>
      <c r="E842" s="8">
        <v>11.9032</v>
      </c>
      <c r="F842" s="8">
        <v>3370.953</v>
      </c>
      <c r="G842" s="8">
        <v>6266.0069999999996</v>
      </c>
      <c r="H842" s="8">
        <v>0.11020000000000001</v>
      </c>
      <c r="I842" s="8">
        <v>2895.0540000000001</v>
      </c>
      <c r="J842" s="8">
        <v>-69.47</v>
      </c>
    </row>
    <row r="843" spans="1:10" x14ac:dyDescent="0.35">
      <c r="A843" s="56" t="s">
        <v>221</v>
      </c>
      <c r="B843" s="8">
        <v>449420</v>
      </c>
      <c r="C843" s="8">
        <v>28</v>
      </c>
      <c r="D843" s="8">
        <v>11.9032</v>
      </c>
      <c r="E843" s="8">
        <v>11.9633</v>
      </c>
      <c r="F843" s="8">
        <v>4996.942</v>
      </c>
      <c r="G843" s="8">
        <v>6543.6149999999998</v>
      </c>
      <c r="H843" s="8">
        <v>6.0100000000000001E-2</v>
      </c>
      <c r="I843" s="8">
        <v>1546.673</v>
      </c>
      <c r="J843" s="8">
        <v>-69.760000000000005</v>
      </c>
    </row>
    <row r="844" spans="1:10" x14ac:dyDescent="0.35">
      <c r="A844" s="56" t="s">
        <v>221</v>
      </c>
      <c r="B844" s="8">
        <v>449420</v>
      </c>
      <c r="C844" s="8">
        <v>29</v>
      </c>
      <c r="D844" s="8">
        <v>11.933299999999999</v>
      </c>
      <c r="E844" s="8">
        <v>12.013400000000001</v>
      </c>
      <c r="F844" s="8">
        <v>3370.953</v>
      </c>
      <c r="G844" s="8">
        <v>3886.511</v>
      </c>
      <c r="H844" s="8">
        <v>8.0100000000000005E-2</v>
      </c>
      <c r="I844" s="8">
        <v>515.55799999999999</v>
      </c>
      <c r="J844" s="8">
        <v>-69.349999999999994</v>
      </c>
    </row>
    <row r="845" spans="1:10" x14ac:dyDescent="0.35">
      <c r="A845" s="56" t="s">
        <v>221</v>
      </c>
      <c r="B845" s="8">
        <v>449420</v>
      </c>
      <c r="C845" s="8">
        <v>30</v>
      </c>
      <c r="D845" s="8">
        <v>12.0335</v>
      </c>
      <c r="E845" s="8">
        <v>12.083500000000001</v>
      </c>
      <c r="F845" s="8">
        <v>5195.2340000000004</v>
      </c>
      <c r="G845" s="8">
        <v>6622.9319999999998</v>
      </c>
      <c r="H845" s="8">
        <v>5.0099999999999999E-2</v>
      </c>
      <c r="I845" s="8">
        <v>1427.6980000000001</v>
      </c>
      <c r="J845" s="8">
        <v>-72.349999999999994</v>
      </c>
    </row>
    <row r="846" spans="1:10" x14ac:dyDescent="0.35">
      <c r="A846" s="56" t="s">
        <v>221</v>
      </c>
      <c r="B846" s="8">
        <v>449420</v>
      </c>
      <c r="C846" s="8">
        <v>31</v>
      </c>
      <c r="D846" s="8">
        <v>12.063499999999999</v>
      </c>
      <c r="E846" s="8">
        <v>12.1036</v>
      </c>
      <c r="F846" s="8">
        <v>3212.32</v>
      </c>
      <c r="G846" s="8">
        <v>4600.3599999999997</v>
      </c>
      <c r="H846" s="8">
        <v>4.0099999999999997E-2</v>
      </c>
      <c r="I846" s="8">
        <v>1388.04</v>
      </c>
      <c r="J846" s="8">
        <v>-69.209999999999994</v>
      </c>
    </row>
    <row r="847" spans="1:10" x14ac:dyDescent="0.35">
      <c r="A847" s="56" t="s">
        <v>221</v>
      </c>
      <c r="B847" s="8">
        <v>449420</v>
      </c>
      <c r="C847" s="8">
        <v>32</v>
      </c>
      <c r="D847" s="8">
        <v>12.1236</v>
      </c>
      <c r="E847" s="8">
        <v>12.2338</v>
      </c>
      <c r="F847" s="8">
        <v>5076.259</v>
      </c>
      <c r="G847" s="8">
        <v>6266.0069999999996</v>
      </c>
      <c r="H847" s="8">
        <v>0.11020000000000001</v>
      </c>
      <c r="I847" s="8">
        <v>1189.748</v>
      </c>
      <c r="J847" s="8">
        <v>-67.86</v>
      </c>
    </row>
    <row r="848" spans="1:10" x14ac:dyDescent="0.35">
      <c r="A848" s="56" t="s">
        <v>221</v>
      </c>
      <c r="B848" s="8">
        <v>449420</v>
      </c>
      <c r="C848" s="8">
        <v>33</v>
      </c>
      <c r="D848" s="8">
        <v>12.2438</v>
      </c>
      <c r="E848" s="8">
        <v>12.293900000000001</v>
      </c>
      <c r="F848" s="8">
        <v>3569.2449999999999</v>
      </c>
      <c r="G848" s="8">
        <v>6266.0069999999996</v>
      </c>
      <c r="H848" s="8">
        <v>5.0099999999999999E-2</v>
      </c>
      <c r="I848" s="8">
        <v>2696.7629999999999</v>
      </c>
      <c r="J848" s="8">
        <v>-71.400000000000006</v>
      </c>
    </row>
    <row r="849" spans="1:10" x14ac:dyDescent="0.35">
      <c r="A849" s="12" t="s">
        <v>224</v>
      </c>
      <c r="B849" s="10">
        <v>705357</v>
      </c>
      <c r="C849" s="10">
        <v>1</v>
      </c>
      <c r="D849" s="59">
        <v>0.38350000000000001</v>
      </c>
      <c r="E849" s="59">
        <v>1.0459000000000001</v>
      </c>
      <c r="F849" s="59">
        <v>1120.673</v>
      </c>
      <c r="G849" s="59">
        <v>2089.904</v>
      </c>
      <c r="H849" s="59">
        <v>0.66239999999999999</v>
      </c>
      <c r="I849" s="59">
        <v>969.23099999999999</v>
      </c>
      <c r="J849" s="59">
        <v>-62.23</v>
      </c>
    </row>
    <row r="850" spans="1:10" x14ac:dyDescent="0.35">
      <c r="A850" s="12" t="s">
        <v>224</v>
      </c>
      <c r="B850" s="10">
        <v>705357</v>
      </c>
      <c r="C850" s="10">
        <v>2</v>
      </c>
      <c r="D850" s="59">
        <v>1.2085999999999999</v>
      </c>
      <c r="E850" s="59">
        <v>1.778</v>
      </c>
      <c r="F850" s="59">
        <v>878.36500000000001</v>
      </c>
      <c r="G850" s="59">
        <v>1968.75</v>
      </c>
      <c r="H850" s="59">
        <v>0.56940000000000002</v>
      </c>
      <c r="I850" s="59">
        <v>1090.385</v>
      </c>
      <c r="J850" s="59">
        <v>-53.86</v>
      </c>
    </row>
    <row r="851" spans="1:10" x14ac:dyDescent="0.35">
      <c r="A851" s="12" t="s">
        <v>224</v>
      </c>
      <c r="B851" s="10">
        <v>705357</v>
      </c>
      <c r="C851" s="10">
        <v>3</v>
      </c>
      <c r="D851" s="59">
        <v>5.5083000000000002</v>
      </c>
      <c r="E851" s="59">
        <v>6.1357999999999997</v>
      </c>
      <c r="F851" s="59">
        <v>1060.096</v>
      </c>
      <c r="G851" s="59">
        <v>2089.904</v>
      </c>
      <c r="H851" s="59">
        <v>0.62749999999999995</v>
      </c>
      <c r="I851" s="59">
        <v>1029.808</v>
      </c>
      <c r="J851" s="59">
        <v>-55.21</v>
      </c>
    </row>
    <row r="852" spans="1:10" x14ac:dyDescent="0.35">
      <c r="A852" s="12" t="s">
        <v>224</v>
      </c>
      <c r="B852" s="10">
        <v>705357</v>
      </c>
      <c r="C852" s="10">
        <v>4</v>
      </c>
      <c r="D852" s="59">
        <v>6.2984999999999998</v>
      </c>
      <c r="E852" s="59">
        <v>6.9377000000000004</v>
      </c>
      <c r="F852" s="59">
        <v>1241.827</v>
      </c>
      <c r="G852" s="59">
        <v>2014.183</v>
      </c>
      <c r="H852" s="59">
        <v>0.63919999999999999</v>
      </c>
      <c r="I852" s="59">
        <v>772.35599999999999</v>
      </c>
      <c r="J852" s="59">
        <v>-52.58</v>
      </c>
    </row>
    <row r="853" spans="1:10" x14ac:dyDescent="0.35">
      <c r="A853" s="12" t="s">
        <v>224</v>
      </c>
      <c r="B853" s="10">
        <v>705357</v>
      </c>
      <c r="C853" s="10">
        <v>5</v>
      </c>
      <c r="D853" s="59">
        <v>10.2964</v>
      </c>
      <c r="E853" s="59">
        <v>10.923999999999999</v>
      </c>
      <c r="F853" s="59">
        <v>1120.673</v>
      </c>
      <c r="G853" s="59">
        <v>2059.6149999999998</v>
      </c>
      <c r="H853" s="59">
        <v>0.62749999999999995</v>
      </c>
      <c r="I853" s="59">
        <v>938.94200000000001</v>
      </c>
      <c r="J853" s="59">
        <v>-55.32</v>
      </c>
    </row>
    <row r="854" spans="1:10" x14ac:dyDescent="0.35">
      <c r="A854" s="12" t="s">
        <v>224</v>
      </c>
      <c r="B854" s="10">
        <v>705357</v>
      </c>
      <c r="C854" s="10">
        <v>6</v>
      </c>
      <c r="D854" s="59">
        <v>11.074999999999999</v>
      </c>
      <c r="E854" s="59">
        <v>11.7142</v>
      </c>
      <c r="F854" s="59">
        <v>1211.538</v>
      </c>
      <c r="G854" s="59">
        <v>1968.75</v>
      </c>
      <c r="H854" s="59">
        <v>0.63919999999999999</v>
      </c>
      <c r="I854" s="59">
        <v>757.21199999999999</v>
      </c>
      <c r="J854" s="59">
        <v>-52.44</v>
      </c>
    </row>
    <row r="855" spans="1:10" x14ac:dyDescent="0.35">
      <c r="A855" s="12" t="s">
        <v>224</v>
      </c>
      <c r="B855" s="10">
        <v>705357</v>
      </c>
      <c r="C855" s="10">
        <v>7</v>
      </c>
      <c r="D855" s="59">
        <v>14.441800000000001</v>
      </c>
      <c r="E855" s="59">
        <v>15.0694</v>
      </c>
      <c r="F855" s="59">
        <v>1090.385</v>
      </c>
      <c r="G855" s="59">
        <v>2029.327</v>
      </c>
      <c r="H855" s="59">
        <v>0.62749999999999995</v>
      </c>
      <c r="I855" s="59">
        <v>938.94200000000001</v>
      </c>
      <c r="J855" s="59">
        <v>-55.12</v>
      </c>
    </row>
    <row r="856" spans="1:10" x14ac:dyDescent="0.35">
      <c r="A856" s="12" t="s">
        <v>224</v>
      </c>
      <c r="B856" s="10">
        <v>705357</v>
      </c>
      <c r="C856" s="10">
        <v>8</v>
      </c>
      <c r="D856" s="59">
        <v>15.2204</v>
      </c>
      <c r="E856" s="59">
        <v>15.8596</v>
      </c>
      <c r="F856" s="59">
        <v>1211.538</v>
      </c>
      <c r="G856" s="59">
        <v>1999.038</v>
      </c>
      <c r="H856" s="59">
        <v>0.63919999999999999</v>
      </c>
      <c r="I856" s="59">
        <v>787.5</v>
      </c>
      <c r="J856" s="59">
        <v>-52.57</v>
      </c>
    </row>
    <row r="857" spans="1:10" x14ac:dyDescent="0.35">
      <c r="A857" s="12" t="s">
        <v>224</v>
      </c>
      <c r="B857" s="10">
        <v>705357</v>
      </c>
      <c r="C857" s="10">
        <v>9</v>
      </c>
      <c r="D857" s="59">
        <v>19.9376</v>
      </c>
      <c r="E857" s="59">
        <v>20.611599999999999</v>
      </c>
      <c r="F857" s="59">
        <v>817.78800000000001</v>
      </c>
      <c r="G857" s="59">
        <v>2029.327</v>
      </c>
      <c r="H857" s="59">
        <v>0.67400000000000004</v>
      </c>
      <c r="I857" s="59">
        <v>1211.538</v>
      </c>
      <c r="J857" s="59">
        <v>-56.51</v>
      </c>
    </row>
    <row r="858" spans="1:10" x14ac:dyDescent="0.35">
      <c r="A858" s="12" t="s">
        <v>224</v>
      </c>
      <c r="B858" s="10">
        <v>705357</v>
      </c>
      <c r="C858" s="10">
        <v>10</v>
      </c>
      <c r="D858" s="59">
        <v>20.785900000000002</v>
      </c>
      <c r="E858" s="59">
        <v>21.401800000000001</v>
      </c>
      <c r="F858" s="59">
        <v>1181.25</v>
      </c>
      <c r="G858" s="59">
        <v>1968.75</v>
      </c>
      <c r="H858" s="59">
        <v>0.6159</v>
      </c>
      <c r="I858" s="59">
        <v>787.5</v>
      </c>
      <c r="J858" s="59">
        <v>-52.44</v>
      </c>
    </row>
    <row r="859" spans="1:10" x14ac:dyDescent="0.35">
      <c r="A859" s="12" t="s">
        <v>224</v>
      </c>
      <c r="B859" s="10">
        <v>705357</v>
      </c>
      <c r="C859" s="10">
        <v>11</v>
      </c>
      <c r="D859" s="59">
        <v>25.200900000000001</v>
      </c>
      <c r="E859" s="59">
        <v>25.828499999999998</v>
      </c>
      <c r="F859" s="59">
        <v>1090.385</v>
      </c>
      <c r="G859" s="59">
        <v>1999.038</v>
      </c>
      <c r="H859" s="59">
        <v>0.62749999999999995</v>
      </c>
      <c r="I859" s="59">
        <v>908.654</v>
      </c>
      <c r="J859" s="59">
        <v>-54.94</v>
      </c>
    </row>
    <row r="860" spans="1:10" x14ac:dyDescent="0.35">
      <c r="A860" s="12" t="s">
        <v>224</v>
      </c>
      <c r="B860" s="10">
        <v>705357</v>
      </c>
      <c r="C860" s="10">
        <v>12</v>
      </c>
      <c r="D860" s="59">
        <v>25.979500000000002</v>
      </c>
      <c r="E860" s="59">
        <v>26.6187</v>
      </c>
      <c r="F860" s="59">
        <v>1211.538</v>
      </c>
      <c r="G860" s="59">
        <v>1968.75</v>
      </c>
      <c r="H860" s="59">
        <v>0.63919999999999999</v>
      </c>
      <c r="I860" s="59">
        <v>757.21199999999999</v>
      </c>
      <c r="J860" s="59">
        <v>-52.05</v>
      </c>
    </row>
    <row r="861" spans="1:10" x14ac:dyDescent="0.35">
      <c r="A861" s="12" t="s">
        <v>224</v>
      </c>
      <c r="B861" s="10">
        <v>705357</v>
      </c>
      <c r="C861" s="10">
        <v>13</v>
      </c>
      <c r="D861" s="59">
        <v>29.925000000000001</v>
      </c>
      <c r="E861" s="59">
        <v>30.529299999999999</v>
      </c>
      <c r="F861" s="59">
        <v>1090.385</v>
      </c>
      <c r="G861" s="59">
        <v>1999.038</v>
      </c>
      <c r="H861" s="59">
        <v>0.60429999999999995</v>
      </c>
      <c r="I861" s="59">
        <v>908.654</v>
      </c>
      <c r="J861" s="59">
        <v>-51.7</v>
      </c>
    </row>
    <row r="862" spans="1:10" x14ac:dyDescent="0.35">
      <c r="A862" s="12" t="s">
        <v>224</v>
      </c>
      <c r="B862" s="10">
        <v>705357</v>
      </c>
      <c r="C862" s="10">
        <v>14</v>
      </c>
      <c r="D862" s="59">
        <v>30.668800000000001</v>
      </c>
      <c r="E862" s="59">
        <v>31.331099999999999</v>
      </c>
      <c r="F862" s="59">
        <v>1241.827</v>
      </c>
      <c r="G862" s="59">
        <v>1968.75</v>
      </c>
      <c r="H862" s="59">
        <v>0.66239999999999999</v>
      </c>
      <c r="I862" s="59">
        <v>726.923</v>
      </c>
      <c r="J862" s="59">
        <v>-52.43</v>
      </c>
    </row>
    <row r="863" spans="1:10" x14ac:dyDescent="0.35">
      <c r="A863" s="57" t="s">
        <v>226</v>
      </c>
      <c r="B863" s="8">
        <v>457592</v>
      </c>
      <c r="C863" s="8">
        <v>1</v>
      </c>
      <c r="D863" s="13">
        <v>9.3899999999999997E-2</v>
      </c>
      <c r="E863" s="13">
        <v>0.14899999999999999</v>
      </c>
      <c r="F863" s="13">
        <v>757.21199999999999</v>
      </c>
      <c r="G863" s="13">
        <v>969.23099999999999</v>
      </c>
      <c r="H863" s="13">
        <v>5.5100000000000003E-2</v>
      </c>
      <c r="I863" s="13">
        <v>212.01900000000001</v>
      </c>
      <c r="J863" s="13">
        <v>-64.989999999999995</v>
      </c>
    </row>
    <row r="864" spans="1:10" x14ac:dyDescent="0.35">
      <c r="A864" s="57" t="s">
        <v>226</v>
      </c>
      <c r="B864" s="8">
        <v>457593</v>
      </c>
      <c r="C864" s="8">
        <v>2</v>
      </c>
      <c r="D864" s="13">
        <v>0.22670000000000001</v>
      </c>
      <c r="E864" s="13">
        <v>0.27200000000000002</v>
      </c>
      <c r="F864" s="13">
        <v>726.923</v>
      </c>
      <c r="G864" s="13">
        <v>969.23099999999999</v>
      </c>
      <c r="H864" s="13">
        <v>4.53E-2</v>
      </c>
      <c r="I864" s="13">
        <v>242.30799999999999</v>
      </c>
      <c r="J864" s="13">
        <v>-66.48</v>
      </c>
    </row>
    <row r="865" spans="1:10" x14ac:dyDescent="0.35">
      <c r="A865" s="57" t="s">
        <v>226</v>
      </c>
      <c r="B865" s="8">
        <v>457594</v>
      </c>
      <c r="C865" s="8">
        <v>3</v>
      </c>
      <c r="D865" s="13">
        <v>0.97150000000000003</v>
      </c>
      <c r="E865" s="13">
        <v>1.0233000000000001</v>
      </c>
      <c r="F865" s="13">
        <v>696.63499999999999</v>
      </c>
      <c r="G865" s="13">
        <v>999.51900000000001</v>
      </c>
      <c r="H865" s="13">
        <v>5.1799999999999999E-2</v>
      </c>
      <c r="I865" s="13">
        <v>302.88499999999999</v>
      </c>
      <c r="J865" s="13">
        <v>-66.319999999999993</v>
      </c>
    </row>
    <row r="866" spans="1:10" x14ac:dyDescent="0.35">
      <c r="A866" s="57" t="s">
        <v>226</v>
      </c>
      <c r="B866" s="8">
        <v>457595</v>
      </c>
      <c r="C866" s="8">
        <v>4</v>
      </c>
      <c r="D866" s="13">
        <v>1.0945</v>
      </c>
      <c r="E866" s="13">
        <v>1.1464000000000001</v>
      </c>
      <c r="F866" s="13">
        <v>757.21199999999999</v>
      </c>
      <c r="G866" s="13">
        <v>969.23099999999999</v>
      </c>
      <c r="H866" s="13">
        <v>5.1799999999999999E-2</v>
      </c>
      <c r="I866" s="13">
        <v>212.01900000000001</v>
      </c>
      <c r="J866" s="13">
        <v>-66.010000000000005</v>
      </c>
    </row>
    <row r="867" spans="1:10" x14ac:dyDescent="0.35">
      <c r="A867" s="57" t="s">
        <v>226</v>
      </c>
      <c r="B867" s="8">
        <v>457596</v>
      </c>
      <c r="C867" s="8">
        <v>5</v>
      </c>
      <c r="D867" s="13">
        <v>1.3859999999999999</v>
      </c>
      <c r="E867" s="13">
        <v>1.4313</v>
      </c>
      <c r="F867" s="13">
        <v>787.5</v>
      </c>
      <c r="G867" s="13">
        <v>999.51900000000001</v>
      </c>
      <c r="H867" s="13">
        <v>4.53E-2</v>
      </c>
      <c r="I867" s="13">
        <v>212.01900000000001</v>
      </c>
      <c r="J867" s="13">
        <v>-72.010000000000005</v>
      </c>
    </row>
    <row r="868" spans="1:10" x14ac:dyDescent="0.35">
      <c r="A868" s="57" t="s">
        <v>226</v>
      </c>
      <c r="B868" s="8">
        <v>457597</v>
      </c>
      <c r="C868" s="8">
        <v>6</v>
      </c>
      <c r="D868" s="13">
        <v>1.5091000000000001</v>
      </c>
      <c r="E868" s="13">
        <v>1.5479000000000001</v>
      </c>
      <c r="F868" s="13">
        <v>817.78800000000001</v>
      </c>
      <c r="G868" s="13">
        <v>1060.096</v>
      </c>
      <c r="H868" s="13">
        <v>3.8899999999999997E-2</v>
      </c>
      <c r="I868" s="13">
        <v>242.30799999999999</v>
      </c>
      <c r="J868" s="13">
        <v>-72.75</v>
      </c>
    </row>
    <row r="869" spans="1:10" x14ac:dyDescent="0.35">
      <c r="A869" s="57" t="s">
        <v>226</v>
      </c>
      <c r="B869" s="8">
        <v>457598</v>
      </c>
      <c r="C869" s="8">
        <v>7</v>
      </c>
      <c r="D869" s="13">
        <v>1.7098</v>
      </c>
      <c r="E869" s="13">
        <v>1.7616000000000001</v>
      </c>
      <c r="F869" s="13">
        <v>726.923</v>
      </c>
      <c r="G869" s="13">
        <v>1029.808</v>
      </c>
      <c r="H869" s="13">
        <v>5.1799999999999999E-2</v>
      </c>
      <c r="I869" s="13">
        <v>302.88499999999999</v>
      </c>
      <c r="J869" s="13">
        <v>-66.12</v>
      </c>
    </row>
    <row r="870" spans="1:10" x14ac:dyDescent="0.35">
      <c r="A870" s="57" t="s">
        <v>226</v>
      </c>
      <c r="B870" s="8">
        <v>457599</v>
      </c>
      <c r="C870" s="8">
        <v>8</v>
      </c>
      <c r="D870" s="13">
        <v>1.8393999999999999</v>
      </c>
      <c r="E870" s="13">
        <v>1.8912</v>
      </c>
      <c r="F870" s="13">
        <v>757.21199999999999</v>
      </c>
      <c r="G870" s="13">
        <v>969.23099999999999</v>
      </c>
      <c r="H870" s="13">
        <v>5.1799999999999999E-2</v>
      </c>
      <c r="I870" s="13">
        <v>212.01900000000001</v>
      </c>
      <c r="J870" s="13">
        <v>-65.66</v>
      </c>
    </row>
    <row r="871" spans="1:10" x14ac:dyDescent="0.35">
      <c r="A871" s="57" t="s">
        <v>226</v>
      </c>
      <c r="B871" s="8">
        <v>457600</v>
      </c>
      <c r="C871" s="8">
        <v>9</v>
      </c>
      <c r="D871" s="13">
        <v>2.4836999999999998</v>
      </c>
      <c r="E871" s="13">
        <v>2.5354999999999999</v>
      </c>
      <c r="F871" s="13">
        <v>696.63499999999999</v>
      </c>
      <c r="G871" s="13">
        <v>1120.673</v>
      </c>
      <c r="H871" s="13">
        <v>5.1799999999999999E-2</v>
      </c>
      <c r="I871" s="13">
        <v>424.03800000000001</v>
      </c>
      <c r="J871" s="13">
        <v>-66.25</v>
      </c>
    </row>
    <row r="872" spans="1:10" x14ac:dyDescent="0.35">
      <c r="A872" s="57" t="s">
        <v>226</v>
      </c>
      <c r="B872" s="8">
        <v>457601</v>
      </c>
      <c r="C872" s="8">
        <v>10</v>
      </c>
      <c r="D872" s="13">
        <v>2.6067</v>
      </c>
      <c r="E872" s="13">
        <v>2.6456</v>
      </c>
      <c r="F872" s="13">
        <v>787.5</v>
      </c>
      <c r="G872" s="13">
        <v>1029.808</v>
      </c>
      <c r="H872" s="13">
        <v>3.8899999999999997E-2</v>
      </c>
      <c r="I872" s="13">
        <v>242.30799999999999</v>
      </c>
      <c r="J872" s="13">
        <v>-63.4</v>
      </c>
    </row>
    <row r="873" spans="1:10" x14ac:dyDescent="0.35">
      <c r="A873" s="57" t="s">
        <v>226</v>
      </c>
      <c r="B873" s="8">
        <v>457602</v>
      </c>
      <c r="C873" s="8">
        <v>11</v>
      </c>
      <c r="D873" s="13">
        <v>3.2284999999999999</v>
      </c>
      <c r="E873" s="13">
        <v>3.3062</v>
      </c>
      <c r="F873" s="13">
        <v>726.923</v>
      </c>
      <c r="G873" s="13">
        <v>1060.096</v>
      </c>
      <c r="H873" s="13">
        <v>7.7700000000000005E-2</v>
      </c>
      <c r="I873" s="13">
        <v>333.173</v>
      </c>
      <c r="J873" s="13">
        <v>-67.989999999999995</v>
      </c>
    </row>
    <row r="874" spans="1:10" x14ac:dyDescent="0.35">
      <c r="A874" s="57" t="s">
        <v>226</v>
      </c>
      <c r="B874" s="8">
        <v>457603</v>
      </c>
      <c r="C874" s="8">
        <v>12</v>
      </c>
      <c r="D874" s="13">
        <v>3.371</v>
      </c>
      <c r="E874" s="13">
        <v>3.4358</v>
      </c>
      <c r="F874" s="13">
        <v>757.21199999999999</v>
      </c>
      <c r="G874" s="13">
        <v>999.51900000000001</v>
      </c>
      <c r="H874" s="13">
        <v>6.4799999999999996E-2</v>
      </c>
      <c r="I874" s="13">
        <v>242.30799999999999</v>
      </c>
      <c r="J874" s="13">
        <v>-66.44</v>
      </c>
    </row>
    <row r="875" spans="1:10" x14ac:dyDescent="0.35">
      <c r="A875" s="57" t="s">
        <v>226</v>
      </c>
      <c r="B875" s="8">
        <v>457604</v>
      </c>
      <c r="C875" s="8">
        <v>13</v>
      </c>
      <c r="D875" s="13">
        <v>4.0640000000000001</v>
      </c>
      <c r="E875" s="13">
        <v>4.1352000000000002</v>
      </c>
      <c r="F875" s="13">
        <v>726.923</v>
      </c>
      <c r="G875" s="13">
        <v>999.51900000000001</v>
      </c>
      <c r="H875" s="13">
        <v>7.1199999999999999E-2</v>
      </c>
      <c r="I875" s="13">
        <v>272.596</v>
      </c>
      <c r="J875" s="13">
        <v>-67.22</v>
      </c>
    </row>
    <row r="876" spans="1:10" x14ac:dyDescent="0.35">
      <c r="A876" s="57" t="s">
        <v>226</v>
      </c>
      <c r="B876" s="8">
        <v>457605</v>
      </c>
      <c r="C876" s="8">
        <v>14</v>
      </c>
      <c r="D876" s="13">
        <v>4.1806000000000001</v>
      </c>
      <c r="E876" s="13">
        <v>4.2518000000000002</v>
      </c>
      <c r="F876" s="13">
        <v>757.21199999999999</v>
      </c>
      <c r="G876" s="13">
        <v>1120.673</v>
      </c>
      <c r="H876" s="13">
        <v>7.1199999999999999E-2</v>
      </c>
      <c r="I876" s="13">
        <v>363.46199999999999</v>
      </c>
      <c r="J876" s="13">
        <v>-68.45</v>
      </c>
    </row>
    <row r="877" spans="1:10" x14ac:dyDescent="0.35">
      <c r="A877" s="57" t="s">
        <v>226</v>
      </c>
      <c r="B877" s="8">
        <v>457606</v>
      </c>
      <c r="C877" s="8">
        <v>15</v>
      </c>
      <c r="D877" s="13">
        <v>4.9447999999999999</v>
      </c>
      <c r="E877" s="13">
        <v>5.0095999999999998</v>
      </c>
      <c r="F877" s="13">
        <v>726.923</v>
      </c>
      <c r="G877" s="13">
        <v>999.51900000000001</v>
      </c>
      <c r="H877" s="13">
        <v>6.4799999999999996E-2</v>
      </c>
      <c r="I877" s="13">
        <v>272.596</v>
      </c>
      <c r="J877" s="13">
        <v>-67.19</v>
      </c>
    </row>
    <row r="878" spans="1:10" x14ac:dyDescent="0.35">
      <c r="A878" s="57" t="s">
        <v>226</v>
      </c>
      <c r="B878" s="8">
        <v>457607</v>
      </c>
      <c r="C878" s="8">
        <v>16</v>
      </c>
      <c r="D878" s="13">
        <v>5.0743</v>
      </c>
      <c r="E878" s="13">
        <v>5.1261999999999999</v>
      </c>
      <c r="F878" s="13">
        <v>757.21199999999999</v>
      </c>
      <c r="G878" s="13">
        <v>1029.808</v>
      </c>
      <c r="H878" s="13">
        <v>5.1799999999999999E-2</v>
      </c>
      <c r="I878" s="13">
        <v>272.596</v>
      </c>
      <c r="J878" s="13">
        <v>-66.14</v>
      </c>
    </row>
    <row r="879" spans="1:10" x14ac:dyDescent="0.35">
      <c r="A879" s="57" t="s">
        <v>226</v>
      </c>
      <c r="B879" s="8">
        <v>457608</v>
      </c>
      <c r="C879" s="8">
        <v>17</v>
      </c>
      <c r="D879" s="13">
        <v>5.9032999999999998</v>
      </c>
      <c r="E879" s="13">
        <v>5.9680999999999997</v>
      </c>
      <c r="F879" s="13">
        <v>726.923</v>
      </c>
      <c r="G879" s="13">
        <v>999.51900000000001</v>
      </c>
      <c r="H879" s="13">
        <v>6.4799999999999996E-2</v>
      </c>
      <c r="I879" s="13">
        <v>272.596</v>
      </c>
      <c r="J879" s="13">
        <v>-66.599999999999994</v>
      </c>
    </row>
    <row r="880" spans="1:10" x14ac:dyDescent="0.35">
      <c r="A880" s="57" t="s">
        <v>226</v>
      </c>
      <c r="B880" s="8">
        <v>457609</v>
      </c>
      <c r="C880" s="8">
        <v>18</v>
      </c>
      <c r="D880" s="13">
        <v>6.0263999999999998</v>
      </c>
      <c r="E880" s="13">
        <v>6.0846999999999998</v>
      </c>
      <c r="F880" s="13">
        <v>726.923</v>
      </c>
      <c r="G880" s="13">
        <v>1029.808</v>
      </c>
      <c r="H880" s="13">
        <v>5.8299999999999998E-2</v>
      </c>
      <c r="I880" s="13">
        <v>302.88499999999999</v>
      </c>
      <c r="J880" s="13">
        <v>-67.739999999999995</v>
      </c>
    </row>
    <row r="881" spans="1:10" x14ac:dyDescent="0.35">
      <c r="A881" s="12" t="s">
        <v>227</v>
      </c>
      <c r="B881" s="10">
        <v>452899</v>
      </c>
      <c r="C881" s="10">
        <v>1</v>
      </c>
      <c r="D881" s="59">
        <v>0.42659999999999998</v>
      </c>
      <c r="E881" s="59">
        <v>0.80810000000000004</v>
      </c>
      <c r="F881" s="59">
        <v>2332.212</v>
      </c>
      <c r="G881" s="59">
        <v>5421.6350000000002</v>
      </c>
      <c r="H881" s="59">
        <v>0.38150000000000001</v>
      </c>
      <c r="I881" s="59">
        <v>3089.4229999999998</v>
      </c>
      <c r="J881" s="59">
        <v>-43.63</v>
      </c>
    </row>
    <row r="882" spans="1:10" x14ac:dyDescent="0.35">
      <c r="A882" s="12" t="s">
        <v>227</v>
      </c>
      <c r="B882" s="10">
        <v>452899</v>
      </c>
      <c r="C882" s="10">
        <v>2</v>
      </c>
      <c r="D882" s="59">
        <v>0.86839999999999995</v>
      </c>
      <c r="E882" s="59">
        <v>1.1444000000000001</v>
      </c>
      <c r="F882" s="59">
        <v>2453.3649999999998</v>
      </c>
      <c r="G882" s="59">
        <v>5633.6540000000005</v>
      </c>
      <c r="H882" s="59">
        <v>0.27610000000000001</v>
      </c>
      <c r="I882" s="59">
        <v>3180.288</v>
      </c>
      <c r="J882" s="59">
        <v>-42.45</v>
      </c>
    </row>
    <row r="883" spans="1:10" x14ac:dyDescent="0.35">
      <c r="A883" s="12" t="s">
        <v>227</v>
      </c>
      <c r="B883" s="10">
        <v>452899</v>
      </c>
      <c r="C883" s="10">
        <v>3</v>
      </c>
      <c r="D883" s="59">
        <v>1.1946000000000001</v>
      </c>
      <c r="E883" s="59">
        <v>1.3101</v>
      </c>
      <c r="F883" s="59">
        <v>2423.0770000000002</v>
      </c>
      <c r="G883" s="59">
        <v>5573.0770000000002</v>
      </c>
      <c r="H883" s="59">
        <v>0.1154</v>
      </c>
      <c r="I883" s="59">
        <v>3150</v>
      </c>
      <c r="J883" s="59">
        <v>-41.56</v>
      </c>
    </row>
    <row r="884" spans="1:10" x14ac:dyDescent="0.35">
      <c r="A884" s="12" t="s">
        <v>227</v>
      </c>
      <c r="B884" s="10">
        <v>452899</v>
      </c>
      <c r="C884" s="10">
        <v>4</v>
      </c>
      <c r="D884" s="59">
        <v>1.3452</v>
      </c>
      <c r="E884" s="59">
        <v>1.4054</v>
      </c>
      <c r="F884" s="59">
        <v>2332.212</v>
      </c>
      <c r="G884" s="59">
        <v>2604.808</v>
      </c>
      <c r="H884" s="59">
        <v>6.0199999999999997E-2</v>
      </c>
      <c r="I884" s="59">
        <v>272.596</v>
      </c>
      <c r="J884" s="59">
        <v>-40.22</v>
      </c>
    </row>
    <row r="885" spans="1:10" x14ac:dyDescent="0.35">
      <c r="A885" s="12" t="s">
        <v>227</v>
      </c>
      <c r="B885" s="10">
        <v>452899</v>
      </c>
      <c r="C885" s="10">
        <v>5</v>
      </c>
      <c r="D885" s="59">
        <v>1.4456</v>
      </c>
      <c r="E885" s="59">
        <v>1.4907999999999999</v>
      </c>
      <c r="F885" s="59">
        <v>2332.212</v>
      </c>
      <c r="G885" s="59">
        <v>2544.2310000000002</v>
      </c>
      <c r="H885" s="59">
        <v>4.5199999999999997E-2</v>
      </c>
      <c r="I885" s="59">
        <v>212.01900000000001</v>
      </c>
      <c r="J885" s="59">
        <v>-41.01</v>
      </c>
    </row>
    <row r="886" spans="1:10" x14ac:dyDescent="0.35">
      <c r="A886" s="12" t="s">
        <v>227</v>
      </c>
      <c r="B886" s="10">
        <v>452899</v>
      </c>
      <c r="C886" s="10">
        <v>6</v>
      </c>
      <c r="D886" s="59">
        <v>3.0718999999999999</v>
      </c>
      <c r="E886" s="59">
        <v>3.4683999999999999</v>
      </c>
      <c r="F886" s="59">
        <v>2362.5</v>
      </c>
      <c r="G886" s="59">
        <v>5334.6769999999997</v>
      </c>
      <c r="H886" s="59">
        <v>0.39650000000000002</v>
      </c>
      <c r="I886" s="59">
        <v>2972.1770000000001</v>
      </c>
      <c r="J886" s="59">
        <v>-46.8</v>
      </c>
    </row>
    <row r="887" spans="1:10" x14ac:dyDescent="0.35">
      <c r="A887" s="12" t="s">
        <v>227</v>
      </c>
      <c r="B887" s="10">
        <v>452899</v>
      </c>
      <c r="C887" s="10">
        <v>7</v>
      </c>
      <c r="D887" s="59">
        <v>3.5537000000000001</v>
      </c>
      <c r="E887" s="59">
        <v>3.8197000000000001</v>
      </c>
      <c r="F887" s="59">
        <v>2392.788</v>
      </c>
      <c r="G887" s="59">
        <v>5611.29</v>
      </c>
      <c r="H887" s="59">
        <v>0.26600000000000001</v>
      </c>
      <c r="I887" s="59">
        <v>3218.502</v>
      </c>
      <c r="J887" s="59">
        <v>-48.88</v>
      </c>
    </row>
    <row r="888" spans="1:10" x14ac:dyDescent="0.35">
      <c r="A888" s="12" t="s">
        <v>227</v>
      </c>
      <c r="B888" s="10">
        <v>452899</v>
      </c>
      <c r="C888" s="10">
        <v>8</v>
      </c>
      <c r="D888" s="59">
        <v>3.8875000000000002</v>
      </c>
      <c r="E888" s="59">
        <v>4.0355999999999996</v>
      </c>
      <c r="F888" s="59">
        <v>2423.0770000000002</v>
      </c>
      <c r="G888" s="59">
        <v>5361.058</v>
      </c>
      <c r="H888" s="59">
        <v>0.14810000000000001</v>
      </c>
      <c r="I888" s="59">
        <v>2937.9810000000002</v>
      </c>
      <c r="J888" s="59">
        <v>-47.86</v>
      </c>
    </row>
    <row r="889" spans="1:10" x14ac:dyDescent="0.35">
      <c r="A889" s="2" t="s">
        <v>233</v>
      </c>
      <c r="B889" s="8">
        <v>448614</v>
      </c>
      <c r="C889" s="8">
        <v>1</v>
      </c>
      <c r="D889" s="4">
        <v>1.6196999999999999</v>
      </c>
      <c r="E889" s="4">
        <v>1.9322999999999999</v>
      </c>
      <c r="F889" s="4">
        <v>2392.788</v>
      </c>
      <c r="G889" s="4">
        <v>2786.538</v>
      </c>
      <c r="H889" s="4">
        <v>0.31259999999999999</v>
      </c>
      <c r="I889" s="4">
        <v>393.75</v>
      </c>
      <c r="J889" s="4">
        <v>-55.97</v>
      </c>
    </row>
    <row r="890" spans="1:10" x14ac:dyDescent="0.35">
      <c r="A890" s="2" t="s">
        <v>233</v>
      </c>
      <c r="B890" s="8">
        <v>448614</v>
      </c>
      <c r="C890" s="8">
        <v>2</v>
      </c>
      <c r="D890" s="4">
        <v>2.1312000000000002</v>
      </c>
      <c r="E890" s="4">
        <v>2.3584999999999998</v>
      </c>
      <c r="F890" s="4">
        <v>2423.0770000000002</v>
      </c>
      <c r="G890" s="4">
        <v>2816.8270000000002</v>
      </c>
      <c r="H890" s="4">
        <v>0.2273</v>
      </c>
      <c r="I890" s="4">
        <v>393.75</v>
      </c>
      <c r="J890" s="4">
        <v>-52.82</v>
      </c>
    </row>
    <row r="891" spans="1:10" x14ac:dyDescent="0.35">
      <c r="A891" s="2" t="s">
        <v>233</v>
      </c>
      <c r="B891" s="8">
        <v>448614</v>
      </c>
      <c r="C891" s="8">
        <v>3</v>
      </c>
      <c r="D891" s="4">
        <v>2.4154</v>
      </c>
      <c r="E891" s="4">
        <v>2.7848000000000002</v>
      </c>
      <c r="F891" s="4">
        <v>2423.0770000000002</v>
      </c>
      <c r="G891" s="4">
        <v>2786.538</v>
      </c>
      <c r="H891" s="4">
        <v>0.36940000000000001</v>
      </c>
      <c r="I891" s="4">
        <v>363.46199999999999</v>
      </c>
      <c r="J891" s="4">
        <v>-50.81</v>
      </c>
    </row>
    <row r="892" spans="1:10" x14ac:dyDescent="0.35">
      <c r="A892" s="2" t="s">
        <v>233</v>
      </c>
      <c r="B892" s="8">
        <v>448614</v>
      </c>
      <c r="C892" s="8">
        <v>4</v>
      </c>
      <c r="D892" s="4">
        <v>2.9268999999999998</v>
      </c>
      <c r="E892" s="4">
        <v>3.1825999999999999</v>
      </c>
      <c r="F892" s="4">
        <v>2453.3649999999998</v>
      </c>
      <c r="G892" s="4">
        <v>2816.8270000000002</v>
      </c>
      <c r="H892" s="4">
        <v>0.25569999999999998</v>
      </c>
      <c r="I892" s="4">
        <v>363.46199999999999</v>
      </c>
      <c r="J892" s="4">
        <v>-49.39</v>
      </c>
    </row>
    <row r="893" spans="1:10" x14ac:dyDescent="0.35">
      <c r="A893" s="2" t="s">
        <v>233</v>
      </c>
      <c r="B893" s="8">
        <v>448614</v>
      </c>
      <c r="C893" s="8">
        <v>5</v>
      </c>
      <c r="D893" s="4">
        <v>3.2679</v>
      </c>
      <c r="E893" s="4">
        <v>3.6373000000000002</v>
      </c>
      <c r="F893" s="4">
        <v>2453.3649999999998</v>
      </c>
      <c r="G893" s="4">
        <v>2786.538</v>
      </c>
      <c r="H893" s="4">
        <v>0.36940000000000001</v>
      </c>
      <c r="I893" s="4">
        <v>333.173</v>
      </c>
      <c r="J893" s="4">
        <v>-48.12</v>
      </c>
    </row>
    <row r="894" spans="1:10" x14ac:dyDescent="0.35">
      <c r="A894" s="2" t="s">
        <v>233</v>
      </c>
      <c r="B894" s="8">
        <v>448614</v>
      </c>
      <c r="C894" s="8">
        <v>6</v>
      </c>
      <c r="D894" s="4">
        <v>3.8077999999999999</v>
      </c>
      <c r="E894" s="4">
        <v>4.0067000000000004</v>
      </c>
      <c r="F894" s="4">
        <v>2513.942</v>
      </c>
      <c r="G894" s="4">
        <v>2816.8270000000002</v>
      </c>
      <c r="H894" s="4">
        <v>0.19889999999999999</v>
      </c>
      <c r="I894" s="4">
        <v>302.88499999999999</v>
      </c>
      <c r="J894" s="4">
        <v>-48.99</v>
      </c>
    </row>
    <row r="895" spans="1:10" x14ac:dyDescent="0.35">
      <c r="A895" s="2" t="s">
        <v>233</v>
      </c>
      <c r="B895" s="8">
        <v>448614</v>
      </c>
      <c r="C895" s="8">
        <v>7</v>
      </c>
      <c r="D895" s="4">
        <v>4.1204000000000001</v>
      </c>
      <c r="E895" s="4">
        <v>4.4329000000000001</v>
      </c>
      <c r="F895" s="4">
        <v>2453.3649999999998</v>
      </c>
      <c r="G895" s="4">
        <v>2816.8270000000002</v>
      </c>
      <c r="H895" s="4">
        <v>0.31259999999999999</v>
      </c>
      <c r="I895" s="4">
        <v>363.46199999999999</v>
      </c>
      <c r="J895" s="4">
        <v>-46.6</v>
      </c>
    </row>
    <row r="896" spans="1:10" x14ac:dyDescent="0.35">
      <c r="A896" s="2" t="s">
        <v>233</v>
      </c>
      <c r="B896" s="8">
        <v>448614</v>
      </c>
      <c r="C896" s="8">
        <v>8</v>
      </c>
      <c r="D896" s="4">
        <v>4.6318000000000001</v>
      </c>
      <c r="E896" s="4">
        <v>4.9160000000000004</v>
      </c>
      <c r="F896" s="4">
        <v>2574.5189999999998</v>
      </c>
      <c r="G896" s="4">
        <v>2847.1149999999998</v>
      </c>
      <c r="H896" s="4">
        <v>0.28420000000000001</v>
      </c>
      <c r="I896" s="4">
        <v>272.596</v>
      </c>
      <c r="J896" s="4">
        <v>-45.65</v>
      </c>
    </row>
    <row r="897" spans="1:10" x14ac:dyDescent="0.35">
      <c r="A897" s="2" t="s">
        <v>233</v>
      </c>
      <c r="B897" s="8">
        <v>448614</v>
      </c>
      <c r="C897" s="8">
        <v>9</v>
      </c>
      <c r="D897" s="4">
        <v>27.6873</v>
      </c>
      <c r="E897" s="4">
        <v>27.9999</v>
      </c>
      <c r="F897" s="4">
        <v>2332.212</v>
      </c>
      <c r="G897" s="4">
        <v>2695.6729999999998</v>
      </c>
      <c r="H897" s="4">
        <v>0.31259999999999999</v>
      </c>
      <c r="I897" s="4">
        <v>363.46199999999999</v>
      </c>
      <c r="J897" s="4">
        <v>-48.56</v>
      </c>
    </row>
    <row r="898" spans="1:10" x14ac:dyDescent="0.35">
      <c r="A898" s="2" t="s">
        <v>233</v>
      </c>
      <c r="B898" s="8">
        <v>448614</v>
      </c>
      <c r="C898" s="8">
        <v>10</v>
      </c>
      <c r="D898" s="4">
        <v>28.2272</v>
      </c>
      <c r="E898" s="4">
        <v>28.483000000000001</v>
      </c>
      <c r="F898" s="4">
        <v>2362.5</v>
      </c>
      <c r="G898" s="4">
        <v>2756.25</v>
      </c>
      <c r="H898" s="4">
        <v>0.25569999999999998</v>
      </c>
      <c r="I898" s="4">
        <v>393.75</v>
      </c>
      <c r="J898" s="4">
        <v>-48.59</v>
      </c>
    </row>
    <row r="899" spans="1:10" x14ac:dyDescent="0.35">
      <c r="A899" s="2" t="s">
        <v>233</v>
      </c>
      <c r="B899" s="8">
        <v>448614</v>
      </c>
      <c r="C899" s="8">
        <v>11</v>
      </c>
      <c r="D899" s="4">
        <v>28.568200000000001</v>
      </c>
      <c r="E899" s="4">
        <v>28.880800000000001</v>
      </c>
      <c r="F899" s="4">
        <v>2453.3649999999998</v>
      </c>
      <c r="G899" s="4">
        <v>2786.538</v>
      </c>
      <c r="H899" s="4">
        <v>0.31259999999999999</v>
      </c>
      <c r="I899" s="4">
        <v>333.173</v>
      </c>
      <c r="J899" s="4">
        <v>-44.52</v>
      </c>
    </row>
    <row r="900" spans="1:10" x14ac:dyDescent="0.35">
      <c r="A900" s="2" t="s">
        <v>233</v>
      </c>
      <c r="B900" s="8">
        <v>448614</v>
      </c>
      <c r="C900" s="8">
        <v>12</v>
      </c>
      <c r="D900" s="4">
        <v>29.051300000000001</v>
      </c>
      <c r="E900" s="4">
        <v>29.306999999999999</v>
      </c>
      <c r="F900" s="4">
        <v>2453.3649999999998</v>
      </c>
      <c r="G900" s="4">
        <v>2786.538</v>
      </c>
      <c r="H900" s="4">
        <v>0.25569999999999998</v>
      </c>
      <c r="I900" s="4">
        <v>333.173</v>
      </c>
      <c r="J900" s="4">
        <v>-45.3</v>
      </c>
    </row>
    <row r="901" spans="1:10" x14ac:dyDescent="0.35">
      <c r="A901" s="2" t="s">
        <v>233</v>
      </c>
      <c r="B901" s="8">
        <v>448614</v>
      </c>
      <c r="C901" s="8">
        <v>13</v>
      </c>
      <c r="D901" s="4">
        <v>29.363900000000001</v>
      </c>
      <c r="E901" s="4">
        <v>29.7333</v>
      </c>
      <c r="F901" s="4">
        <v>2362.5</v>
      </c>
      <c r="G901" s="4">
        <v>2786.538</v>
      </c>
      <c r="H901" s="4">
        <v>0.36940000000000001</v>
      </c>
      <c r="I901" s="4">
        <v>424.03800000000001</v>
      </c>
      <c r="J901" s="4">
        <v>-44.69</v>
      </c>
    </row>
    <row r="902" spans="1:10" x14ac:dyDescent="0.35">
      <c r="A902" s="2" t="s">
        <v>233</v>
      </c>
      <c r="B902" s="8">
        <v>448614</v>
      </c>
      <c r="C902" s="8">
        <v>14</v>
      </c>
      <c r="D902" s="4">
        <v>29.9038</v>
      </c>
      <c r="E902" s="4">
        <v>30.1311</v>
      </c>
      <c r="F902" s="4">
        <v>2483.654</v>
      </c>
      <c r="G902" s="4">
        <v>2877.404</v>
      </c>
      <c r="H902" s="4">
        <v>0.2273</v>
      </c>
      <c r="I902" s="4">
        <v>393.75</v>
      </c>
      <c r="J902" s="4">
        <v>-44.31</v>
      </c>
    </row>
    <row r="903" spans="1:10" x14ac:dyDescent="0.35">
      <c r="A903" s="2" t="s">
        <v>233</v>
      </c>
      <c r="B903" s="8">
        <v>448614</v>
      </c>
      <c r="C903" s="8">
        <v>15</v>
      </c>
      <c r="D903" s="4">
        <v>30.301600000000001</v>
      </c>
      <c r="E903" s="4">
        <v>30.642600000000002</v>
      </c>
      <c r="F903" s="4">
        <v>2332.212</v>
      </c>
      <c r="G903" s="4">
        <v>2786.538</v>
      </c>
      <c r="H903" s="4">
        <v>0.34100000000000003</v>
      </c>
      <c r="I903" s="4">
        <v>454.327</v>
      </c>
      <c r="J903" s="4">
        <v>-44.54</v>
      </c>
    </row>
    <row r="904" spans="1:10" x14ac:dyDescent="0.35">
      <c r="A904" s="2" t="s">
        <v>233</v>
      </c>
      <c r="B904" s="8">
        <v>448614</v>
      </c>
      <c r="C904" s="8">
        <v>16</v>
      </c>
      <c r="D904" s="4">
        <v>30.813099999999999</v>
      </c>
      <c r="E904" s="4">
        <v>31.0688</v>
      </c>
      <c r="F904" s="4">
        <v>2483.654</v>
      </c>
      <c r="G904" s="4">
        <v>2847.1149999999998</v>
      </c>
      <c r="H904" s="4">
        <v>0.25569999999999998</v>
      </c>
      <c r="I904" s="4">
        <v>363.46199999999999</v>
      </c>
      <c r="J904" s="4">
        <v>-44.59</v>
      </c>
    </row>
    <row r="905" spans="1:10" x14ac:dyDescent="0.35">
      <c r="A905" s="2" t="s">
        <v>233</v>
      </c>
      <c r="B905" s="8">
        <v>448614</v>
      </c>
      <c r="C905" s="8">
        <v>17</v>
      </c>
      <c r="D905" s="4">
        <v>49.857999999999997</v>
      </c>
      <c r="E905" s="4">
        <v>50.142099999999999</v>
      </c>
      <c r="F905" s="4">
        <v>2392.788</v>
      </c>
      <c r="G905" s="4">
        <v>2756.25</v>
      </c>
      <c r="H905" s="4">
        <v>0.28420000000000001</v>
      </c>
      <c r="I905" s="4">
        <v>363.46199999999999</v>
      </c>
      <c r="J905" s="4">
        <v>-52.6</v>
      </c>
    </row>
    <row r="906" spans="1:10" x14ac:dyDescent="0.35">
      <c r="A906" s="2" t="s">
        <v>233</v>
      </c>
      <c r="B906" s="8">
        <v>448614</v>
      </c>
      <c r="C906" s="8">
        <v>18</v>
      </c>
      <c r="D906" s="4">
        <v>50.341000000000001</v>
      </c>
      <c r="E906" s="4">
        <v>50.596800000000002</v>
      </c>
      <c r="F906" s="4">
        <v>2392.788</v>
      </c>
      <c r="G906" s="4">
        <v>2786.538</v>
      </c>
      <c r="H906" s="4">
        <v>0.25569999999999998</v>
      </c>
      <c r="I906" s="4">
        <v>393.75</v>
      </c>
      <c r="J906" s="4">
        <v>-49.1</v>
      </c>
    </row>
    <row r="907" spans="1:10" x14ac:dyDescent="0.35">
      <c r="A907" s="2" t="s">
        <v>233</v>
      </c>
      <c r="B907" s="8">
        <v>448614</v>
      </c>
      <c r="C907" s="8">
        <v>19</v>
      </c>
      <c r="D907" s="4">
        <v>50.7104</v>
      </c>
      <c r="E907" s="4">
        <v>50.994599999999998</v>
      </c>
      <c r="F907" s="4">
        <v>2453.3649999999998</v>
      </c>
      <c r="G907" s="4">
        <v>2816.8270000000002</v>
      </c>
      <c r="H907" s="4">
        <v>0.28420000000000001</v>
      </c>
      <c r="I907" s="4">
        <v>363.46199999999999</v>
      </c>
      <c r="J907" s="4">
        <v>-48.34</v>
      </c>
    </row>
    <row r="908" spans="1:10" x14ac:dyDescent="0.35">
      <c r="A908" s="2" t="s">
        <v>233</v>
      </c>
      <c r="B908" s="8">
        <v>448614</v>
      </c>
      <c r="C908" s="8">
        <v>20</v>
      </c>
      <c r="D908" s="4">
        <v>51.150199999999998</v>
      </c>
      <c r="E908" s="4">
        <v>51.377499999999998</v>
      </c>
      <c r="F908" s="4">
        <v>2483.654</v>
      </c>
      <c r="G908" s="4">
        <v>2847.1149999999998</v>
      </c>
      <c r="H908" s="4">
        <v>0.2273</v>
      </c>
      <c r="I908" s="4">
        <v>363.46199999999999</v>
      </c>
      <c r="J908" s="4">
        <v>-45.48</v>
      </c>
    </row>
    <row r="909" spans="1:10" x14ac:dyDescent="0.35">
      <c r="A909" s="2" t="s">
        <v>233</v>
      </c>
      <c r="B909" s="8">
        <v>448614</v>
      </c>
      <c r="C909" s="8">
        <v>21</v>
      </c>
      <c r="D909" s="4">
        <v>51.519599999999997</v>
      </c>
      <c r="E909" s="4">
        <v>51.889000000000003</v>
      </c>
      <c r="F909" s="4">
        <v>2453.3649999999998</v>
      </c>
      <c r="G909" s="4">
        <v>2847.1149999999998</v>
      </c>
      <c r="H909" s="4">
        <v>0.36940000000000001</v>
      </c>
      <c r="I909" s="4">
        <v>393.75</v>
      </c>
      <c r="J909" s="4">
        <v>-48.04</v>
      </c>
    </row>
    <row r="910" spans="1:10" x14ac:dyDescent="0.35">
      <c r="A910" s="2" t="s">
        <v>233</v>
      </c>
      <c r="B910" s="8">
        <v>448614</v>
      </c>
      <c r="C910" s="8">
        <v>22</v>
      </c>
      <c r="D910" s="4">
        <v>52.031100000000002</v>
      </c>
      <c r="E910" s="4">
        <v>52.315199999999997</v>
      </c>
      <c r="F910" s="4">
        <v>2513.942</v>
      </c>
      <c r="G910" s="4">
        <v>2816.8270000000002</v>
      </c>
      <c r="H910" s="4">
        <v>0.28420000000000001</v>
      </c>
      <c r="I910" s="4">
        <v>302.88499999999999</v>
      </c>
      <c r="J910" s="4">
        <v>-45.33</v>
      </c>
    </row>
    <row r="911" spans="1:10" x14ac:dyDescent="0.35">
      <c r="A911" s="2" t="s">
        <v>233</v>
      </c>
      <c r="B911" s="8">
        <v>448614</v>
      </c>
      <c r="C911" s="8">
        <v>23</v>
      </c>
      <c r="D911" s="4">
        <v>74.5304</v>
      </c>
      <c r="E911" s="4">
        <v>74.871399999999994</v>
      </c>
      <c r="F911" s="4">
        <v>2301.9229999999998</v>
      </c>
      <c r="G911" s="4">
        <v>2756.25</v>
      </c>
      <c r="H911" s="4">
        <v>0.34100000000000003</v>
      </c>
      <c r="I911" s="4">
        <v>454.327</v>
      </c>
      <c r="J911" s="4">
        <v>-53.17</v>
      </c>
    </row>
    <row r="912" spans="1:10" x14ac:dyDescent="0.35">
      <c r="A912" s="2" t="s">
        <v>233</v>
      </c>
      <c r="B912" s="8">
        <v>448614</v>
      </c>
      <c r="C912" s="8">
        <v>24</v>
      </c>
      <c r="D912" s="4">
        <v>75.070400000000006</v>
      </c>
      <c r="E912" s="4">
        <v>75.269300000000001</v>
      </c>
      <c r="F912" s="4">
        <v>2301.9229999999998</v>
      </c>
      <c r="G912" s="4">
        <v>2816.8270000000002</v>
      </c>
      <c r="H912" s="4">
        <v>0.19889999999999999</v>
      </c>
      <c r="I912" s="4">
        <v>514.904</v>
      </c>
      <c r="J912" s="4">
        <v>-49.73</v>
      </c>
    </row>
    <row r="913" spans="1:10" x14ac:dyDescent="0.35">
      <c r="A913" s="2" t="s">
        <v>233</v>
      </c>
      <c r="B913" s="8">
        <v>448614</v>
      </c>
      <c r="C913" s="8">
        <v>25</v>
      </c>
      <c r="D913" s="4">
        <v>75.382900000000006</v>
      </c>
      <c r="E913" s="4">
        <v>75.695499999999996</v>
      </c>
      <c r="F913" s="4">
        <v>2392.788</v>
      </c>
      <c r="G913" s="4">
        <v>2786.538</v>
      </c>
      <c r="H913" s="4">
        <v>0.31259999999999999</v>
      </c>
      <c r="I913" s="4">
        <v>393.75</v>
      </c>
      <c r="J913" s="4">
        <v>-48.97</v>
      </c>
    </row>
    <row r="914" spans="1:10" x14ac:dyDescent="0.35">
      <c r="A914" s="2" t="s">
        <v>233</v>
      </c>
      <c r="B914" s="8">
        <v>448614</v>
      </c>
      <c r="C914" s="8">
        <v>26</v>
      </c>
      <c r="D914" s="4">
        <v>75.866</v>
      </c>
      <c r="E914" s="4">
        <v>76.121799999999993</v>
      </c>
      <c r="F914" s="4">
        <v>2423.0770000000002</v>
      </c>
      <c r="G914" s="4">
        <v>2786.538</v>
      </c>
      <c r="H914" s="4">
        <v>0.25569999999999998</v>
      </c>
      <c r="I914" s="4">
        <v>363.46199999999999</v>
      </c>
      <c r="J914" s="4">
        <v>-48.84</v>
      </c>
    </row>
    <row r="915" spans="1:10" x14ac:dyDescent="0.35">
      <c r="A915" s="2" t="s">
        <v>233</v>
      </c>
      <c r="B915" s="8">
        <v>448614</v>
      </c>
      <c r="C915" s="8">
        <v>27</v>
      </c>
      <c r="D915" s="4">
        <v>76.206999999999994</v>
      </c>
      <c r="E915" s="4">
        <v>76.576400000000007</v>
      </c>
      <c r="F915" s="4">
        <v>2450</v>
      </c>
      <c r="G915" s="4">
        <v>2858.3330000000001</v>
      </c>
      <c r="H915" s="4">
        <v>0.36940000000000001</v>
      </c>
      <c r="I915" s="4">
        <v>408.33300000000003</v>
      </c>
      <c r="J915" s="4">
        <v>-48.22</v>
      </c>
    </row>
    <row r="916" spans="1:10" x14ac:dyDescent="0.35">
      <c r="A916" s="2" t="s">
        <v>233</v>
      </c>
      <c r="B916" s="8">
        <v>448614</v>
      </c>
      <c r="C916" s="8">
        <v>28</v>
      </c>
      <c r="D916" s="4">
        <v>76.690100000000001</v>
      </c>
      <c r="E916" s="4">
        <v>76.974199999999996</v>
      </c>
      <c r="F916" s="4">
        <v>2453.3649999999998</v>
      </c>
      <c r="G916" s="4">
        <v>2877.404</v>
      </c>
      <c r="H916" s="4">
        <v>0.28420000000000001</v>
      </c>
      <c r="I916" s="4">
        <v>424.03800000000001</v>
      </c>
      <c r="J916" s="4">
        <v>-51.59</v>
      </c>
    </row>
    <row r="917" spans="1:10" x14ac:dyDescent="0.35">
      <c r="A917" s="2" t="s">
        <v>233</v>
      </c>
      <c r="B917" s="8">
        <v>448614</v>
      </c>
      <c r="C917" s="8">
        <v>29</v>
      </c>
      <c r="D917" s="4">
        <v>77.087900000000005</v>
      </c>
      <c r="E917" s="4">
        <v>77.457300000000004</v>
      </c>
      <c r="F917" s="4">
        <v>2412.8789999999999</v>
      </c>
      <c r="G917" s="4">
        <v>2816.8270000000002</v>
      </c>
      <c r="H917" s="4">
        <v>0.36940000000000001</v>
      </c>
      <c r="I917" s="4">
        <v>403.94799999999998</v>
      </c>
      <c r="J917" s="4">
        <v>-47.1</v>
      </c>
    </row>
    <row r="918" spans="1:10" x14ac:dyDescent="0.35">
      <c r="A918" s="2" t="s">
        <v>233</v>
      </c>
      <c r="B918" s="8">
        <v>448614</v>
      </c>
      <c r="C918" s="8">
        <v>30</v>
      </c>
      <c r="D918" s="4">
        <v>77.5852</v>
      </c>
      <c r="E918" s="4">
        <v>77.883600000000001</v>
      </c>
      <c r="F918" s="4">
        <v>2423.0770000000002</v>
      </c>
      <c r="G918" s="4">
        <v>2862.26</v>
      </c>
      <c r="H918" s="4">
        <v>0.2984</v>
      </c>
      <c r="I918" s="4">
        <v>439.18299999999999</v>
      </c>
      <c r="J918" s="4">
        <v>-51.13</v>
      </c>
    </row>
    <row r="919" spans="1:10" x14ac:dyDescent="0.35">
      <c r="A919" s="2" t="s">
        <v>233</v>
      </c>
      <c r="B919" s="8">
        <v>448614</v>
      </c>
      <c r="C919" s="8">
        <v>31</v>
      </c>
      <c r="D919" s="4">
        <v>102.4164</v>
      </c>
      <c r="E919" s="4">
        <v>102.7574</v>
      </c>
      <c r="F919" s="4">
        <v>2301.5149999999999</v>
      </c>
      <c r="G919" s="4">
        <v>2821.212</v>
      </c>
      <c r="H919" s="4">
        <v>0.34100000000000003</v>
      </c>
      <c r="I919" s="4">
        <v>519.697</v>
      </c>
      <c r="J919" s="4">
        <v>-53</v>
      </c>
    </row>
    <row r="920" spans="1:10" x14ac:dyDescent="0.35">
      <c r="A920" s="2" t="s">
        <v>233</v>
      </c>
      <c r="B920" s="8">
        <v>448614</v>
      </c>
      <c r="C920" s="8">
        <v>32</v>
      </c>
      <c r="D920" s="4">
        <v>102.9563</v>
      </c>
      <c r="E920" s="4">
        <v>103.15519999999999</v>
      </c>
      <c r="F920" s="4">
        <v>2412.8789999999999</v>
      </c>
      <c r="G920" s="4">
        <v>2709.848</v>
      </c>
      <c r="H920" s="4">
        <v>0.19889999999999999</v>
      </c>
      <c r="I920" s="4">
        <v>296.97000000000003</v>
      </c>
      <c r="J920" s="4">
        <v>-50.46</v>
      </c>
    </row>
    <row r="921" spans="1:10" x14ac:dyDescent="0.35">
      <c r="A921" s="2" t="s">
        <v>233</v>
      </c>
      <c r="B921" s="8">
        <v>448614</v>
      </c>
      <c r="C921" s="8">
        <v>33</v>
      </c>
      <c r="D921" s="4">
        <v>103.2689</v>
      </c>
      <c r="E921" s="4">
        <v>103.60980000000001</v>
      </c>
      <c r="F921" s="4">
        <v>2450</v>
      </c>
      <c r="G921" s="4">
        <v>2784.0909999999999</v>
      </c>
      <c r="H921" s="4">
        <v>0.34100000000000003</v>
      </c>
      <c r="I921" s="4">
        <v>334.09100000000001</v>
      </c>
      <c r="J921" s="4">
        <v>-48.22</v>
      </c>
    </row>
    <row r="922" spans="1:10" x14ac:dyDescent="0.35">
      <c r="A922" s="2" t="s">
        <v>233</v>
      </c>
      <c r="B922" s="8">
        <v>448614</v>
      </c>
      <c r="C922" s="8">
        <v>34</v>
      </c>
      <c r="D922" s="4">
        <v>103.80880000000001</v>
      </c>
      <c r="E922" s="4">
        <v>104.0361</v>
      </c>
      <c r="F922" s="4">
        <v>2375.7579999999998</v>
      </c>
      <c r="G922" s="4">
        <v>2858.3330000000001</v>
      </c>
      <c r="H922" s="4">
        <v>0.2273</v>
      </c>
      <c r="I922" s="4">
        <v>482.57600000000002</v>
      </c>
      <c r="J922" s="4">
        <v>-51.19</v>
      </c>
    </row>
    <row r="923" spans="1:10" x14ac:dyDescent="0.35">
      <c r="A923" s="2" t="s">
        <v>233</v>
      </c>
      <c r="B923" s="8">
        <v>448614</v>
      </c>
      <c r="C923" s="8">
        <v>35</v>
      </c>
      <c r="D923" s="4">
        <v>104.12130000000001</v>
      </c>
      <c r="E923" s="4">
        <v>104.4623</v>
      </c>
      <c r="F923" s="4">
        <v>2412.8789999999999</v>
      </c>
      <c r="G923" s="4">
        <v>2784.0909999999999</v>
      </c>
      <c r="H923" s="4">
        <v>0.34100000000000003</v>
      </c>
      <c r="I923" s="4">
        <v>371.21199999999999</v>
      </c>
      <c r="J923" s="4">
        <v>-45.1</v>
      </c>
    </row>
    <row r="924" spans="1:10" x14ac:dyDescent="0.35">
      <c r="A924" s="2" t="s">
        <v>233</v>
      </c>
      <c r="B924" s="8">
        <v>448614</v>
      </c>
      <c r="C924" s="8">
        <v>36</v>
      </c>
      <c r="D924" s="4">
        <v>104.6328</v>
      </c>
      <c r="E924" s="4">
        <v>104.86020000000001</v>
      </c>
      <c r="F924" s="4">
        <v>2375.7579999999998</v>
      </c>
      <c r="G924" s="4">
        <v>2821.212</v>
      </c>
      <c r="H924" s="4">
        <v>0.2273</v>
      </c>
      <c r="I924" s="4">
        <v>445.45499999999998</v>
      </c>
      <c r="J924" s="4">
        <v>-50.23</v>
      </c>
    </row>
    <row r="925" spans="1:10" x14ac:dyDescent="0.35">
      <c r="A925" s="2" t="s">
        <v>233</v>
      </c>
      <c r="B925" s="8">
        <v>448614</v>
      </c>
      <c r="C925" s="8">
        <v>37</v>
      </c>
      <c r="D925" s="4">
        <v>105.0022</v>
      </c>
      <c r="E925" s="4">
        <v>105.3717</v>
      </c>
      <c r="F925" s="4">
        <v>2412.8789999999999</v>
      </c>
      <c r="G925" s="4">
        <v>2821.212</v>
      </c>
      <c r="H925" s="4">
        <v>0.36940000000000001</v>
      </c>
      <c r="I925" s="4">
        <v>408.33300000000003</v>
      </c>
      <c r="J925" s="4">
        <v>-47.91</v>
      </c>
    </row>
    <row r="926" spans="1:10" x14ac:dyDescent="0.35">
      <c r="A926" s="2" t="s">
        <v>233</v>
      </c>
      <c r="B926" s="8">
        <v>448614</v>
      </c>
      <c r="C926" s="8">
        <v>38</v>
      </c>
      <c r="D926" s="4">
        <v>105.5137</v>
      </c>
      <c r="E926" s="4">
        <v>105.75530000000001</v>
      </c>
      <c r="F926" s="4">
        <v>2412.8789999999999</v>
      </c>
      <c r="G926" s="4">
        <v>2784.0909999999999</v>
      </c>
      <c r="H926" s="4">
        <v>0.24149999999999999</v>
      </c>
      <c r="I926" s="4">
        <v>371.21199999999999</v>
      </c>
      <c r="J926" s="4">
        <v>-49.57</v>
      </c>
    </row>
    <row r="927" spans="1:10" x14ac:dyDescent="0.35">
      <c r="A927" s="12" t="s">
        <v>235</v>
      </c>
      <c r="B927" s="10">
        <v>104021</v>
      </c>
      <c r="C927" s="10">
        <v>1</v>
      </c>
      <c r="D927" s="59">
        <v>0.78590000000000004</v>
      </c>
      <c r="E927" s="59">
        <v>1.1002000000000001</v>
      </c>
      <c r="F927" s="59">
        <v>1638.259</v>
      </c>
      <c r="G927" s="59">
        <v>17417.010999999999</v>
      </c>
      <c r="H927" s="59">
        <v>0.31430000000000002</v>
      </c>
      <c r="I927" s="59">
        <v>15778.752</v>
      </c>
      <c r="J927" s="59">
        <v>-69.34</v>
      </c>
    </row>
    <row r="928" spans="1:10" x14ac:dyDescent="0.35">
      <c r="A928" s="12" t="s">
        <v>235</v>
      </c>
      <c r="B928" s="10">
        <v>104021</v>
      </c>
      <c r="C928" s="10">
        <v>2</v>
      </c>
      <c r="D928" s="59">
        <v>1.226</v>
      </c>
      <c r="E928" s="59">
        <v>1.6189</v>
      </c>
      <c r="F928" s="59">
        <v>1807.7339999999999</v>
      </c>
      <c r="G928" s="59">
        <v>17341.323</v>
      </c>
      <c r="H928" s="59">
        <v>0.39290000000000003</v>
      </c>
      <c r="I928" s="59">
        <v>15533.589</v>
      </c>
      <c r="J928" s="59">
        <v>-63.83</v>
      </c>
    </row>
    <row r="929" spans="1:10" x14ac:dyDescent="0.35">
      <c r="A929" s="12" t="s">
        <v>235</v>
      </c>
      <c r="B929" s="10">
        <v>104021</v>
      </c>
      <c r="C929" s="10">
        <v>3</v>
      </c>
      <c r="D929" s="59">
        <v>1.7603</v>
      </c>
      <c r="E929" s="59">
        <v>2.169</v>
      </c>
      <c r="F929" s="59">
        <v>1807.7339999999999</v>
      </c>
      <c r="G929" s="59">
        <v>17568.385999999999</v>
      </c>
      <c r="H929" s="59">
        <v>0.40870000000000001</v>
      </c>
      <c r="I929" s="59">
        <v>15760.653</v>
      </c>
      <c r="J929" s="59">
        <v>-64.59</v>
      </c>
    </row>
    <row r="930" spans="1:10" x14ac:dyDescent="0.35">
      <c r="A930" s="12" t="s">
        <v>235</v>
      </c>
      <c r="B930" s="10">
        <v>104021</v>
      </c>
      <c r="C930" s="10">
        <v>4</v>
      </c>
      <c r="D930" s="59">
        <v>2.3576000000000001</v>
      </c>
      <c r="E930" s="59">
        <v>2.7976999999999999</v>
      </c>
      <c r="F930" s="59">
        <v>1638.259</v>
      </c>
      <c r="G930" s="59">
        <v>17568.385999999999</v>
      </c>
      <c r="H930" s="59">
        <v>0.44009999999999999</v>
      </c>
      <c r="I930" s="59">
        <v>15930.128000000001</v>
      </c>
      <c r="J930" s="59">
        <v>-63.7</v>
      </c>
    </row>
    <row r="931" spans="1:10" x14ac:dyDescent="0.35">
      <c r="A931" s="12" t="s">
        <v>235</v>
      </c>
      <c r="B931" s="10">
        <v>104021</v>
      </c>
      <c r="C931" s="10">
        <v>5</v>
      </c>
      <c r="D931" s="59">
        <v>3.0019999999999998</v>
      </c>
      <c r="E931" s="59">
        <v>3.4420999999999999</v>
      </c>
      <c r="F931" s="59">
        <v>1537.21</v>
      </c>
      <c r="G931" s="59">
        <v>17644.074000000001</v>
      </c>
      <c r="H931" s="59">
        <v>0.44009999999999999</v>
      </c>
      <c r="I931" s="59">
        <v>16106.864</v>
      </c>
      <c r="J931" s="59">
        <v>-63.74</v>
      </c>
    </row>
    <row r="932" spans="1:10" x14ac:dyDescent="0.35">
      <c r="A932" s="12" t="s">
        <v>235</v>
      </c>
      <c r="B932" s="10">
        <v>104021</v>
      </c>
      <c r="C932" s="10">
        <v>6</v>
      </c>
      <c r="D932" s="59">
        <v>3.6543000000000001</v>
      </c>
      <c r="E932" s="59">
        <v>4.0551000000000004</v>
      </c>
      <c r="F932" s="59">
        <v>1812.508</v>
      </c>
      <c r="G932" s="59">
        <v>16887.196</v>
      </c>
      <c r="H932" s="59">
        <v>0.40079999999999999</v>
      </c>
      <c r="I932" s="59">
        <v>15074.688</v>
      </c>
      <c r="J932" s="59">
        <v>-64.03</v>
      </c>
    </row>
    <row r="933" spans="1:10" x14ac:dyDescent="0.35">
      <c r="A933" s="86" t="s">
        <v>238</v>
      </c>
      <c r="B933" s="85">
        <v>400928</v>
      </c>
      <c r="C933" s="85">
        <v>1</v>
      </c>
      <c r="D933" s="85">
        <v>0.20849999999999999</v>
      </c>
      <c r="E933" s="85">
        <v>0.30320000000000003</v>
      </c>
      <c r="F933" s="85">
        <v>2218.3739999999998</v>
      </c>
      <c r="G933" s="85">
        <v>3604.8580000000002</v>
      </c>
      <c r="H933" s="85">
        <v>9.4799999999999995E-2</v>
      </c>
      <c r="I933" s="85">
        <v>1386.4839999999999</v>
      </c>
      <c r="J933" s="85">
        <v>-48.18</v>
      </c>
    </row>
    <row r="934" spans="1:10" x14ac:dyDescent="0.35">
      <c r="A934" s="86" t="s">
        <v>238</v>
      </c>
      <c r="B934" s="85">
        <v>400928</v>
      </c>
      <c r="C934" s="85">
        <v>2</v>
      </c>
      <c r="D934" s="85">
        <v>0.40749999999999997</v>
      </c>
      <c r="E934" s="85">
        <v>0.54010000000000002</v>
      </c>
      <c r="F934" s="85">
        <v>2107.4560000000001</v>
      </c>
      <c r="G934" s="85">
        <v>3660.317</v>
      </c>
      <c r="H934" s="85">
        <v>0.13270000000000001</v>
      </c>
      <c r="I934" s="85">
        <v>1552.8620000000001</v>
      </c>
      <c r="J934" s="85">
        <v>-49.64</v>
      </c>
    </row>
    <row r="935" spans="1:10" x14ac:dyDescent="0.35">
      <c r="A935" s="86" t="s">
        <v>238</v>
      </c>
      <c r="B935" s="85">
        <v>400928</v>
      </c>
      <c r="C935" s="85">
        <v>3</v>
      </c>
      <c r="D935" s="85">
        <v>0.6159</v>
      </c>
      <c r="E935" s="85">
        <v>0.72960000000000003</v>
      </c>
      <c r="F935" s="85">
        <v>2218.3739999999998</v>
      </c>
      <c r="G935" s="85">
        <v>3549.3989999999999</v>
      </c>
      <c r="H935" s="85">
        <v>0.1137</v>
      </c>
      <c r="I935" s="85">
        <v>1331.0250000000001</v>
      </c>
      <c r="J935" s="85">
        <v>-49.97</v>
      </c>
    </row>
    <row r="936" spans="1:10" x14ac:dyDescent="0.35">
      <c r="A936" s="86" t="s">
        <v>238</v>
      </c>
      <c r="B936" s="85">
        <v>400928</v>
      </c>
      <c r="C936" s="85">
        <v>4</v>
      </c>
      <c r="D936" s="85">
        <v>0.8054</v>
      </c>
      <c r="E936" s="85">
        <v>0.92859999999999998</v>
      </c>
      <c r="F936" s="85">
        <v>2162.915</v>
      </c>
      <c r="G936" s="85">
        <v>3604.8580000000002</v>
      </c>
      <c r="H936" s="85">
        <v>0.1232</v>
      </c>
      <c r="I936" s="85">
        <v>1441.943</v>
      </c>
      <c r="J936" s="85">
        <v>-51.65</v>
      </c>
    </row>
    <row r="937" spans="1:10" x14ac:dyDescent="0.35">
      <c r="A937" s="86" t="s">
        <v>238</v>
      </c>
      <c r="B937" s="85">
        <v>400928</v>
      </c>
      <c r="C937" s="85">
        <v>5</v>
      </c>
      <c r="D937" s="85">
        <v>1.0139</v>
      </c>
      <c r="E937" s="85">
        <v>1.1371</v>
      </c>
      <c r="F937" s="85">
        <v>1996.537</v>
      </c>
      <c r="G937" s="85">
        <v>3493.9389999999999</v>
      </c>
      <c r="H937" s="85">
        <v>0.1232</v>
      </c>
      <c r="I937" s="85">
        <v>1497.403</v>
      </c>
      <c r="J937" s="85">
        <v>-54.03</v>
      </c>
    </row>
    <row r="938" spans="1:10" x14ac:dyDescent="0.35">
      <c r="A938" s="86" t="s">
        <v>238</v>
      </c>
      <c r="B938" s="85">
        <v>400928</v>
      </c>
      <c r="C938" s="85">
        <v>6</v>
      </c>
      <c r="D938" s="85">
        <v>1.2507999999999999</v>
      </c>
      <c r="E938" s="85">
        <v>1.3835</v>
      </c>
      <c r="F938" s="85">
        <v>1941.077</v>
      </c>
      <c r="G938" s="85">
        <v>3493.9389999999999</v>
      </c>
      <c r="H938" s="85">
        <v>0.13270000000000001</v>
      </c>
      <c r="I938" s="85">
        <v>1552.8620000000001</v>
      </c>
      <c r="J938" s="85">
        <v>-56.42</v>
      </c>
    </row>
    <row r="939" spans="1:10" x14ac:dyDescent="0.35">
      <c r="A939" s="86" t="s">
        <v>238</v>
      </c>
      <c r="B939" s="85">
        <v>400928</v>
      </c>
      <c r="C939" s="85">
        <v>7</v>
      </c>
      <c r="D939" s="85">
        <v>3.7951000000000001</v>
      </c>
      <c r="E939" s="85">
        <v>3.8994</v>
      </c>
      <c r="F939" s="85">
        <v>2606.59</v>
      </c>
      <c r="G939" s="85">
        <v>3660.317</v>
      </c>
      <c r="H939" s="85">
        <v>0.1042</v>
      </c>
      <c r="I939" s="85">
        <v>1053.7280000000001</v>
      </c>
      <c r="J939" s="85">
        <v>-51.85</v>
      </c>
    </row>
    <row r="940" spans="1:10" x14ac:dyDescent="0.35">
      <c r="A940" s="86" t="s">
        <v>238</v>
      </c>
      <c r="B940" s="85">
        <v>400928</v>
      </c>
      <c r="C940" s="85">
        <v>8</v>
      </c>
      <c r="D940" s="85">
        <v>4.1268000000000002</v>
      </c>
      <c r="E940" s="85">
        <v>4.2595000000000001</v>
      </c>
      <c r="F940" s="85">
        <v>1996.537</v>
      </c>
      <c r="G940" s="85">
        <v>3105.7240000000002</v>
      </c>
      <c r="H940" s="85">
        <v>0.13270000000000001</v>
      </c>
      <c r="I940" s="85">
        <v>1109.1869999999999</v>
      </c>
      <c r="J940" s="85">
        <v>-61.06</v>
      </c>
    </row>
    <row r="941" spans="1:10" x14ac:dyDescent="0.35">
      <c r="A941" s="86" t="s">
        <v>238</v>
      </c>
      <c r="B941" s="85">
        <v>400928</v>
      </c>
      <c r="C941" s="85">
        <v>9</v>
      </c>
      <c r="D941" s="85">
        <v>4.6669</v>
      </c>
      <c r="E941" s="85">
        <v>4.7805999999999997</v>
      </c>
      <c r="F941" s="85">
        <v>2051.9960000000001</v>
      </c>
      <c r="G941" s="85">
        <v>3327.5610000000001</v>
      </c>
      <c r="H941" s="85">
        <v>0.1137</v>
      </c>
      <c r="I941" s="85">
        <v>1275.5650000000001</v>
      </c>
      <c r="J941" s="85">
        <v>-55.71</v>
      </c>
    </row>
    <row r="942" spans="1:10" x14ac:dyDescent="0.35">
      <c r="A942" s="86" t="s">
        <v>238</v>
      </c>
      <c r="B942" s="85">
        <v>400928</v>
      </c>
      <c r="C942" s="85">
        <v>10</v>
      </c>
      <c r="D942" s="85">
        <v>4.3068</v>
      </c>
      <c r="E942" s="85">
        <v>4.5532000000000004</v>
      </c>
      <c r="F942" s="85">
        <v>1719.24</v>
      </c>
      <c r="G942" s="85">
        <v>2384.752</v>
      </c>
      <c r="H942" s="85">
        <v>0.24640000000000001</v>
      </c>
      <c r="I942" s="85">
        <v>665.51199999999994</v>
      </c>
      <c r="J942" s="85">
        <v>-56.43</v>
      </c>
    </row>
    <row r="943" spans="1:10" x14ac:dyDescent="0.35">
      <c r="A943" s="86" t="s">
        <v>238</v>
      </c>
      <c r="B943" s="85">
        <v>400928</v>
      </c>
      <c r="C943" s="85">
        <v>11</v>
      </c>
      <c r="D943" s="85">
        <v>4.8849</v>
      </c>
      <c r="E943" s="85">
        <v>5.0838999999999999</v>
      </c>
      <c r="F943" s="85">
        <v>2218.3739999999998</v>
      </c>
      <c r="G943" s="85">
        <v>2717.5079999999998</v>
      </c>
      <c r="H943" s="85">
        <v>0.19900000000000001</v>
      </c>
      <c r="I943" s="85">
        <v>499.13400000000001</v>
      </c>
      <c r="J943" s="85">
        <v>-53.38</v>
      </c>
    </row>
    <row r="944" spans="1:10" x14ac:dyDescent="0.35">
      <c r="A944" s="86" t="s">
        <v>238</v>
      </c>
      <c r="B944" s="85">
        <v>400928</v>
      </c>
      <c r="C944" s="85">
        <v>12</v>
      </c>
      <c r="D944" s="85">
        <v>5.1691000000000003</v>
      </c>
      <c r="E944" s="85">
        <v>5.3208000000000002</v>
      </c>
      <c r="F944" s="85">
        <v>11591.004999999999</v>
      </c>
      <c r="G944" s="85">
        <v>12201.058000000001</v>
      </c>
      <c r="H944" s="85">
        <v>0.15160000000000001</v>
      </c>
      <c r="I944" s="85">
        <v>610.053</v>
      </c>
      <c r="J944" s="85">
        <v>-57.12</v>
      </c>
    </row>
    <row r="945" spans="1:10" x14ac:dyDescent="0.35">
      <c r="A945" s="86" t="s">
        <v>238</v>
      </c>
      <c r="B945" s="85">
        <v>400928</v>
      </c>
      <c r="C945" s="85">
        <v>13</v>
      </c>
      <c r="D945" s="85">
        <v>5.1501999999999999</v>
      </c>
      <c r="E945" s="85">
        <v>5.3301999999999996</v>
      </c>
      <c r="F945" s="85">
        <v>3715.777</v>
      </c>
      <c r="G945" s="85">
        <v>4214.9110000000001</v>
      </c>
      <c r="H945" s="85">
        <v>0.18</v>
      </c>
      <c r="I945" s="85">
        <v>499.13400000000001</v>
      </c>
      <c r="J945" s="85">
        <v>-48.32</v>
      </c>
    </row>
    <row r="946" spans="1:10" x14ac:dyDescent="0.35">
      <c r="A946" s="86" t="s">
        <v>238</v>
      </c>
      <c r="B946" s="85">
        <v>400928</v>
      </c>
      <c r="C946" s="85">
        <v>14</v>
      </c>
      <c r="D946" s="85">
        <v>5.3301999999999996</v>
      </c>
      <c r="E946" s="85">
        <v>5.4817999999999998</v>
      </c>
      <c r="F946" s="85">
        <v>2828.4270000000001</v>
      </c>
      <c r="G946" s="85">
        <v>3493.9389999999999</v>
      </c>
      <c r="H946" s="85">
        <v>0.15160000000000001</v>
      </c>
      <c r="I946" s="85">
        <v>665.51199999999994</v>
      </c>
      <c r="J946" s="85">
        <v>-50.87</v>
      </c>
    </row>
    <row r="947" spans="1:10" x14ac:dyDescent="0.35">
      <c r="A947" s="86" t="s">
        <v>238</v>
      </c>
      <c r="B947" s="85">
        <v>400928</v>
      </c>
      <c r="C947" s="85">
        <v>15</v>
      </c>
      <c r="D947" s="85">
        <v>5.5007999999999999</v>
      </c>
      <c r="E947" s="85">
        <v>5.6902999999999997</v>
      </c>
      <c r="F947" s="85">
        <v>2828.4270000000001</v>
      </c>
      <c r="G947" s="85">
        <v>3383.0210000000002</v>
      </c>
      <c r="H947" s="85">
        <v>0.1895</v>
      </c>
      <c r="I947" s="85">
        <v>554.59400000000005</v>
      </c>
      <c r="J947" s="85">
        <v>-47.61</v>
      </c>
    </row>
    <row r="948" spans="1:10" x14ac:dyDescent="0.35">
      <c r="A948" s="86" t="s">
        <v>238</v>
      </c>
      <c r="B948" s="85">
        <v>400928</v>
      </c>
      <c r="C948" s="85">
        <v>16</v>
      </c>
      <c r="D948" s="85">
        <v>5.8893000000000004</v>
      </c>
      <c r="E948" s="85">
        <v>6.0220000000000002</v>
      </c>
      <c r="F948" s="85">
        <v>2051.9960000000001</v>
      </c>
      <c r="G948" s="85">
        <v>3549.3989999999999</v>
      </c>
      <c r="H948" s="85">
        <v>0.13270000000000001</v>
      </c>
      <c r="I948" s="85">
        <v>1497.403</v>
      </c>
      <c r="J948" s="85">
        <v>-51.97</v>
      </c>
    </row>
    <row r="949" spans="1:10" x14ac:dyDescent="0.35">
      <c r="A949" s="86" t="s">
        <v>238</v>
      </c>
      <c r="B949" s="85">
        <v>400928</v>
      </c>
      <c r="C949" s="85">
        <v>17</v>
      </c>
      <c r="D949" s="85">
        <v>6.1924999999999999</v>
      </c>
      <c r="E949" s="85">
        <v>6.3346999999999998</v>
      </c>
      <c r="F949" s="85">
        <v>2051.9960000000001</v>
      </c>
      <c r="G949" s="85">
        <v>3493.9389999999999</v>
      </c>
      <c r="H949" s="85">
        <v>0.1421</v>
      </c>
      <c r="I949" s="85">
        <v>1441.943</v>
      </c>
      <c r="J949" s="85">
        <v>-53</v>
      </c>
    </row>
    <row r="950" spans="1:10" x14ac:dyDescent="0.35">
      <c r="A950" s="86" t="s">
        <v>238</v>
      </c>
      <c r="B950" s="85">
        <v>400928</v>
      </c>
      <c r="C950" s="85">
        <v>18</v>
      </c>
      <c r="D950" s="85">
        <v>6.4199000000000002</v>
      </c>
      <c r="E950" s="85">
        <v>6.5621</v>
      </c>
      <c r="F950" s="85">
        <v>1941.077</v>
      </c>
      <c r="G950" s="85">
        <v>3493.9389999999999</v>
      </c>
      <c r="H950" s="85">
        <v>0.1421</v>
      </c>
      <c r="I950" s="85">
        <v>1552.8620000000001</v>
      </c>
      <c r="J950" s="85">
        <v>-53.05</v>
      </c>
    </row>
    <row r="951" spans="1:10" x14ac:dyDescent="0.35">
      <c r="A951" s="86" t="s">
        <v>238</v>
      </c>
      <c r="B951" s="85">
        <v>400928</v>
      </c>
      <c r="C951" s="85">
        <v>19</v>
      </c>
      <c r="D951" s="85">
        <v>6.6189</v>
      </c>
      <c r="E951" s="85">
        <v>6.7420999999999998</v>
      </c>
      <c r="F951" s="85">
        <v>2051.9960000000001</v>
      </c>
      <c r="G951" s="85">
        <v>3438.48</v>
      </c>
      <c r="H951" s="85">
        <v>0.1232</v>
      </c>
      <c r="I951" s="85">
        <v>1386.4839999999999</v>
      </c>
      <c r="J951" s="85">
        <v>-52.96</v>
      </c>
    </row>
    <row r="952" spans="1:10" x14ac:dyDescent="0.35">
      <c r="A952" s="86" t="s">
        <v>238</v>
      </c>
      <c r="B952" s="85">
        <v>400928</v>
      </c>
      <c r="C952" s="85">
        <v>20</v>
      </c>
      <c r="D952" s="85">
        <v>6.8273999999999999</v>
      </c>
      <c r="E952" s="85">
        <v>6.9600999999999997</v>
      </c>
      <c r="F952" s="85">
        <v>1996.537</v>
      </c>
      <c r="G952" s="85">
        <v>3438.48</v>
      </c>
      <c r="H952" s="85">
        <v>0.13270000000000001</v>
      </c>
      <c r="I952" s="85">
        <v>1441.943</v>
      </c>
      <c r="J952" s="85">
        <v>-53.92</v>
      </c>
    </row>
    <row r="953" spans="1:10" x14ac:dyDescent="0.35">
      <c r="A953" s="86" t="s">
        <v>238</v>
      </c>
      <c r="B953" s="85">
        <v>400928</v>
      </c>
      <c r="C953" s="85">
        <v>21</v>
      </c>
      <c r="D953" s="85">
        <v>7.0358999999999998</v>
      </c>
      <c r="E953" s="85">
        <v>7.1306000000000003</v>
      </c>
      <c r="F953" s="85">
        <v>2051.9960000000001</v>
      </c>
      <c r="G953" s="85">
        <v>3549.3989999999999</v>
      </c>
      <c r="H953" s="85">
        <v>9.4799999999999995E-2</v>
      </c>
      <c r="I953" s="85">
        <v>1497.403</v>
      </c>
      <c r="J953" s="85">
        <v>-53.85</v>
      </c>
    </row>
    <row r="954" spans="1:10" x14ac:dyDescent="0.35">
      <c r="A954" s="86" t="s">
        <v>238</v>
      </c>
      <c r="B954" s="85">
        <v>400928</v>
      </c>
      <c r="C954" s="85">
        <v>22</v>
      </c>
      <c r="D954" s="85">
        <v>7.2633000000000001</v>
      </c>
      <c r="E954" s="85">
        <v>7.3959999999999999</v>
      </c>
      <c r="F954" s="85">
        <v>1941.077</v>
      </c>
      <c r="G954" s="85">
        <v>3549.3989999999999</v>
      </c>
      <c r="H954" s="85">
        <v>0.13270000000000001</v>
      </c>
      <c r="I954" s="85">
        <v>1608.3209999999999</v>
      </c>
      <c r="J954" s="85">
        <v>-53.77</v>
      </c>
    </row>
    <row r="955" spans="1:10" x14ac:dyDescent="0.35">
      <c r="A955" s="86" t="s">
        <v>238</v>
      </c>
      <c r="B955" s="85">
        <v>400928</v>
      </c>
      <c r="C955" s="85">
        <v>23</v>
      </c>
      <c r="D955" s="85">
        <v>7.5190999999999999</v>
      </c>
      <c r="E955" s="85">
        <v>7.6234000000000002</v>
      </c>
      <c r="F955" s="85">
        <v>2051.9960000000001</v>
      </c>
      <c r="G955" s="85">
        <v>3161.183</v>
      </c>
      <c r="H955" s="85">
        <v>0.1042</v>
      </c>
      <c r="I955" s="85">
        <v>1109.1869999999999</v>
      </c>
      <c r="J955" s="85">
        <v>-61.1</v>
      </c>
    </row>
    <row r="956" spans="1:10" x14ac:dyDescent="0.35">
      <c r="A956" s="86" t="s">
        <v>238</v>
      </c>
      <c r="B956" s="85">
        <v>400928</v>
      </c>
      <c r="C956" s="85">
        <v>24</v>
      </c>
      <c r="D956" s="85">
        <v>7.6897000000000002</v>
      </c>
      <c r="E956" s="85">
        <v>7.9170999999999996</v>
      </c>
      <c r="F956" s="85">
        <v>1719.24</v>
      </c>
      <c r="G956" s="85">
        <v>2440.212</v>
      </c>
      <c r="H956" s="85">
        <v>0.22739999999999999</v>
      </c>
      <c r="I956" s="85">
        <v>720.97199999999998</v>
      </c>
      <c r="J956" s="85">
        <v>-58.37</v>
      </c>
    </row>
    <row r="957" spans="1:10" x14ac:dyDescent="0.35">
      <c r="A957" s="86" t="s">
        <v>238</v>
      </c>
      <c r="B957" s="85">
        <v>400928</v>
      </c>
      <c r="C957" s="85">
        <v>25</v>
      </c>
      <c r="D957" s="85">
        <v>7.7542999999999997</v>
      </c>
      <c r="E957" s="85">
        <v>7.9344000000000001</v>
      </c>
      <c r="F957" s="85">
        <v>11424.627</v>
      </c>
      <c r="G957" s="85">
        <v>11868.302</v>
      </c>
      <c r="H957" s="85">
        <v>0.18</v>
      </c>
      <c r="I957" s="85">
        <v>443.67500000000001</v>
      </c>
      <c r="J957" s="85">
        <v>-72.760000000000005</v>
      </c>
    </row>
    <row r="958" spans="1:10" x14ac:dyDescent="0.35">
      <c r="A958" s="86" t="s">
        <v>238</v>
      </c>
      <c r="B958" s="85">
        <v>400928</v>
      </c>
      <c r="C958" s="85">
        <v>26</v>
      </c>
      <c r="D958" s="85">
        <v>9.9527000000000001</v>
      </c>
      <c r="E958" s="85">
        <v>10.113799999999999</v>
      </c>
      <c r="F958" s="85">
        <v>1941.077</v>
      </c>
      <c r="G958" s="85">
        <v>3715.777</v>
      </c>
      <c r="H958" s="85">
        <v>0.16109999999999999</v>
      </c>
      <c r="I958" s="85">
        <v>1774.6990000000001</v>
      </c>
      <c r="J958" s="85">
        <v>-57.71</v>
      </c>
    </row>
    <row r="959" spans="1:10" x14ac:dyDescent="0.35">
      <c r="A959" s="86" t="s">
        <v>238</v>
      </c>
      <c r="B959" s="85">
        <v>400928</v>
      </c>
      <c r="C959" s="85">
        <v>27</v>
      </c>
      <c r="D959" s="85">
        <v>10.4076</v>
      </c>
      <c r="E959" s="85">
        <v>10.5307</v>
      </c>
      <c r="F959" s="85">
        <v>1996.537</v>
      </c>
      <c r="G959" s="85">
        <v>3272.1019999999999</v>
      </c>
      <c r="H959" s="85">
        <v>0.1232</v>
      </c>
      <c r="I959" s="85">
        <v>1275.5650000000001</v>
      </c>
      <c r="J959" s="85">
        <v>-58.85</v>
      </c>
    </row>
    <row r="960" spans="1:10" x14ac:dyDescent="0.35">
      <c r="A960" s="86" t="s">
        <v>238</v>
      </c>
      <c r="B960" s="85">
        <v>400928</v>
      </c>
      <c r="C960" s="85">
        <v>28</v>
      </c>
      <c r="D960" s="85">
        <v>10.616</v>
      </c>
      <c r="E960" s="85">
        <v>10.8245</v>
      </c>
      <c r="F960" s="85">
        <v>2107.4560000000001</v>
      </c>
      <c r="G960" s="85">
        <v>3272.1019999999999</v>
      </c>
      <c r="H960" s="85">
        <v>0.20849999999999999</v>
      </c>
      <c r="I960" s="85">
        <v>1164.646</v>
      </c>
      <c r="J960" s="85">
        <v>-57.33</v>
      </c>
    </row>
    <row r="961" spans="1:10" x14ac:dyDescent="0.35">
      <c r="A961" s="86" t="s">
        <v>238</v>
      </c>
      <c r="B961" s="85">
        <v>400928</v>
      </c>
      <c r="C961" s="85">
        <v>29</v>
      </c>
      <c r="D961" s="85">
        <v>10.9193</v>
      </c>
      <c r="E961" s="85">
        <v>11.042400000000001</v>
      </c>
      <c r="F961" s="85">
        <v>11646.465</v>
      </c>
      <c r="G961" s="85">
        <v>12311.977000000001</v>
      </c>
      <c r="H961" s="85">
        <v>0.1232</v>
      </c>
      <c r="I961" s="85">
        <v>665.51199999999994</v>
      </c>
      <c r="J961" s="85">
        <v>-59.24</v>
      </c>
    </row>
    <row r="962" spans="1:10" x14ac:dyDescent="0.35">
      <c r="A962" s="86" t="s">
        <v>238</v>
      </c>
      <c r="B962" s="85">
        <v>400928</v>
      </c>
      <c r="C962" s="85">
        <v>30</v>
      </c>
      <c r="D962" s="85">
        <v>10.8908</v>
      </c>
      <c r="E962" s="85">
        <v>11.0709</v>
      </c>
      <c r="F962" s="85">
        <v>3604.8580000000002</v>
      </c>
      <c r="G962" s="85">
        <v>4103.9920000000002</v>
      </c>
      <c r="H962" s="85">
        <v>0.18</v>
      </c>
      <c r="I962" s="85">
        <v>499.13400000000001</v>
      </c>
      <c r="J962" s="85">
        <v>-47.37</v>
      </c>
    </row>
    <row r="963" spans="1:10" x14ac:dyDescent="0.35">
      <c r="A963" s="86" t="s">
        <v>238</v>
      </c>
      <c r="B963" s="85">
        <v>400928</v>
      </c>
      <c r="C963" s="85">
        <v>31</v>
      </c>
      <c r="D963" s="85">
        <v>11.032999999999999</v>
      </c>
      <c r="E963" s="85">
        <v>11.212999999999999</v>
      </c>
      <c r="F963" s="85">
        <v>2828.4270000000001</v>
      </c>
      <c r="G963" s="85">
        <v>3493.9389999999999</v>
      </c>
      <c r="H963" s="85">
        <v>0.18</v>
      </c>
      <c r="I963" s="85">
        <v>665.51199999999994</v>
      </c>
      <c r="J963" s="85">
        <v>-52.04</v>
      </c>
    </row>
    <row r="964" spans="1:10" x14ac:dyDescent="0.35">
      <c r="A964" s="86" t="s">
        <v>238</v>
      </c>
      <c r="B964" s="85">
        <v>400928</v>
      </c>
      <c r="C964" s="85">
        <v>32</v>
      </c>
      <c r="D964" s="85">
        <v>11.241400000000001</v>
      </c>
      <c r="E964" s="85">
        <v>11.412000000000001</v>
      </c>
      <c r="F964" s="85">
        <v>2883.886</v>
      </c>
      <c r="G964" s="85">
        <v>3383.0210000000002</v>
      </c>
      <c r="H964" s="85">
        <v>0.1706</v>
      </c>
      <c r="I964" s="85">
        <v>499.13400000000001</v>
      </c>
      <c r="J964" s="85">
        <v>-48.68</v>
      </c>
    </row>
    <row r="965" spans="1:10" x14ac:dyDescent="0.35">
      <c r="A965" s="86" t="s">
        <v>238</v>
      </c>
      <c r="B965" s="85">
        <v>400928</v>
      </c>
      <c r="C965" s="85">
        <v>33</v>
      </c>
      <c r="D965" s="85">
        <v>11.592000000000001</v>
      </c>
      <c r="E965" s="85">
        <v>11.7057</v>
      </c>
      <c r="F965" s="85">
        <v>2051.9960000000001</v>
      </c>
      <c r="G965" s="85">
        <v>3161.183</v>
      </c>
      <c r="H965" s="85">
        <v>0.1137</v>
      </c>
      <c r="I965" s="85">
        <v>1109.1869999999999</v>
      </c>
      <c r="J965" s="85">
        <v>-60.91</v>
      </c>
    </row>
    <row r="966" spans="1:10" x14ac:dyDescent="0.35">
      <c r="A966" s="86" t="s">
        <v>238</v>
      </c>
      <c r="B966" s="85">
        <v>400928</v>
      </c>
      <c r="C966" s="85">
        <v>34</v>
      </c>
      <c r="D966" s="85">
        <v>11.743600000000001</v>
      </c>
      <c r="E966" s="85">
        <v>11.9521</v>
      </c>
      <c r="F966" s="85">
        <v>1663.7809999999999</v>
      </c>
      <c r="G966" s="85">
        <v>2440.212</v>
      </c>
      <c r="H966" s="85">
        <v>0.20849999999999999</v>
      </c>
      <c r="I966" s="85">
        <v>776.43100000000004</v>
      </c>
      <c r="J966" s="85">
        <v>-58.48</v>
      </c>
    </row>
    <row r="967" spans="1:10" x14ac:dyDescent="0.35">
      <c r="A967" s="86" t="s">
        <v>238</v>
      </c>
      <c r="B967" s="85">
        <v>400928</v>
      </c>
      <c r="C967" s="85">
        <v>35</v>
      </c>
      <c r="D967" s="85">
        <v>15.2614</v>
      </c>
      <c r="E967" s="85">
        <v>15.384600000000001</v>
      </c>
      <c r="F967" s="85">
        <v>2606.59</v>
      </c>
      <c r="G967" s="85">
        <v>3771.2359999999999</v>
      </c>
      <c r="H967" s="85">
        <v>0.1232</v>
      </c>
      <c r="I967" s="85">
        <v>1164.646</v>
      </c>
      <c r="J967" s="85">
        <v>-58.23</v>
      </c>
    </row>
    <row r="968" spans="1:10" x14ac:dyDescent="0.35">
      <c r="A968" s="86" t="s">
        <v>238</v>
      </c>
      <c r="B968" s="85">
        <v>400928</v>
      </c>
      <c r="C968" s="85">
        <v>36</v>
      </c>
      <c r="D968" s="85">
        <v>15.668900000000001</v>
      </c>
      <c r="E968" s="85">
        <v>15.773099999999999</v>
      </c>
      <c r="F968" s="85">
        <v>1996.537</v>
      </c>
      <c r="G968" s="85">
        <v>3105.7240000000002</v>
      </c>
      <c r="H968" s="85">
        <v>0.1042</v>
      </c>
      <c r="I968" s="85">
        <v>1109.1869999999999</v>
      </c>
      <c r="J968" s="85">
        <v>-62.46</v>
      </c>
    </row>
    <row r="969" spans="1:10" x14ac:dyDescent="0.35">
      <c r="A969" s="86" t="s">
        <v>238</v>
      </c>
      <c r="B969" s="85">
        <v>400928</v>
      </c>
      <c r="C969" s="85">
        <v>37</v>
      </c>
      <c r="D969" s="85">
        <v>15.8299</v>
      </c>
      <c r="E969" s="85">
        <v>16.066800000000001</v>
      </c>
      <c r="F969" s="85">
        <v>1663.7809999999999</v>
      </c>
      <c r="G969" s="85">
        <v>2384.752</v>
      </c>
      <c r="H969" s="85">
        <v>0.2369</v>
      </c>
      <c r="I969" s="85">
        <v>720.97199999999998</v>
      </c>
      <c r="J969" s="85">
        <v>-56.62</v>
      </c>
    </row>
    <row r="970" spans="1:10" x14ac:dyDescent="0.35">
      <c r="A970" s="86" t="s">
        <v>238</v>
      </c>
      <c r="B970" s="85">
        <v>400928</v>
      </c>
      <c r="C970" s="85">
        <v>38</v>
      </c>
      <c r="D970" s="85">
        <v>16.237400000000001</v>
      </c>
      <c r="E970" s="85">
        <v>16.360600000000002</v>
      </c>
      <c r="F970" s="85">
        <v>1996.537</v>
      </c>
      <c r="G970" s="85">
        <v>3216.643</v>
      </c>
      <c r="H970" s="85">
        <v>0.1232</v>
      </c>
      <c r="I970" s="85">
        <v>1220.106</v>
      </c>
      <c r="J970" s="85">
        <v>-56.87</v>
      </c>
    </row>
    <row r="971" spans="1:10" x14ac:dyDescent="0.35">
      <c r="A971" s="86" t="s">
        <v>238</v>
      </c>
      <c r="B971" s="85">
        <v>400928</v>
      </c>
      <c r="C971" s="85">
        <v>39</v>
      </c>
      <c r="D971" s="85">
        <v>16.436399999999999</v>
      </c>
      <c r="E971" s="85">
        <v>16.588000000000001</v>
      </c>
      <c r="F971" s="85">
        <v>1941.077</v>
      </c>
      <c r="G971" s="85">
        <v>2772.9679999999998</v>
      </c>
      <c r="H971" s="85">
        <v>0.15160000000000001</v>
      </c>
      <c r="I971" s="85">
        <v>831.89</v>
      </c>
      <c r="J971" s="85">
        <v>-56.49</v>
      </c>
    </row>
    <row r="972" spans="1:10" x14ac:dyDescent="0.35">
      <c r="A972" s="86" t="s">
        <v>238</v>
      </c>
      <c r="B972" s="85">
        <v>400928</v>
      </c>
      <c r="C972" s="85">
        <v>40</v>
      </c>
      <c r="D972" s="85">
        <v>16.739599999999999</v>
      </c>
      <c r="E972" s="85">
        <v>16.881799999999998</v>
      </c>
      <c r="F972" s="85">
        <v>11646.465</v>
      </c>
      <c r="G972" s="85">
        <v>12311.977000000001</v>
      </c>
      <c r="H972" s="85">
        <v>0.1421</v>
      </c>
      <c r="I972" s="85">
        <v>665.51199999999994</v>
      </c>
      <c r="J972" s="85">
        <v>-65.56</v>
      </c>
    </row>
    <row r="973" spans="1:10" x14ac:dyDescent="0.35">
      <c r="A973" s="86" t="s">
        <v>238</v>
      </c>
      <c r="B973" s="85">
        <v>400928</v>
      </c>
      <c r="C973" s="85">
        <v>41</v>
      </c>
      <c r="D973" s="85">
        <v>16.711200000000002</v>
      </c>
      <c r="E973" s="85">
        <v>16.881799999999998</v>
      </c>
      <c r="F973" s="85">
        <v>3493.9389999999999</v>
      </c>
      <c r="G973" s="85">
        <v>4214.9110000000001</v>
      </c>
      <c r="H973" s="85">
        <v>0.1706</v>
      </c>
      <c r="I973" s="85">
        <v>720.97199999999998</v>
      </c>
      <c r="J973" s="85">
        <v>-43.31</v>
      </c>
    </row>
    <row r="974" spans="1:10" x14ac:dyDescent="0.35">
      <c r="A974" s="86" t="s">
        <v>238</v>
      </c>
      <c r="B974" s="85">
        <v>400928</v>
      </c>
      <c r="C974" s="85">
        <v>42</v>
      </c>
      <c r="D974" s="85">
        <v>16.8628</v>
      </c>
      <c r="E974" s="85">
        <v>17.004899999999999</v>
      </c>
      <c r="F974" s="85">
        <v>2828.4270000000001</v>
      </c>
      <c r="G974" s="85">
        <v>3549.3989999999999</v>
      </c>
      <c r="H974" s="85">
        <v>0.1421</v>
      </c>
      <c r="I974" s="85">
        <v>720.97199999999998</v>
      </c>
      <c r="J974" s="85">
        <v>-52.82</v>
      </c>
    </row>
    <row r="975" spans="1:10" x14ac:dyDescent="0.35">
      <c r="A975" s="86" t="s">
        <v>238</v>
      </c>
      <c r="B975" s="85">
        <v>400928</v>
      </c>
      <c r="C975" s="85">
        <v>43</v>
      </c>
      <c r="D975" s="85">
        <v>17.052299999999999</v>
      </c>
      <c r="E975" s="85">
        <v>17.222899999999999</v>
      </c>
      <c r="F975" s="85">
        <v>2828.4270000000001</v>
      </c>
      <c r="G975" s="85">
        <v>3438.48</v>
      </c>
      <c r="H975" s="85">
        <v>0.1706</v>
      </c>
      <c r="I975" s="85">
        <v>610.053</v>
      </c>
      <c r="J975" s="85">
        <v>-52.97</v>
      </c>
    </row>
    <row r="976" spans="1:10" x14ac:dyDescent="0.35">
      <c r="A976" s="86" t="s">
        <v>238</v>
      </c>
      <c r="B976" s="85">
        <v>400928</v>
      </c>
      <c r="C976" s="85">
        <v>44</v>
      </c>
      <c r="D976" s="85">
        <v>17.279699999999998</v>
      </c>
      <c r="E976" s="85">
        <v>17.440799999999999</v>
      </c>
      <c r="F976" s="85">
        <v>2883.886</v>
      </c>
      <c r="G976" s="85">
        <v>3327.5610000000001</v>
      </c>
      <c r="H976" s="85">
        <v>0.16109999999999999</v>
      </c>
      <c r="I976" s="85">
        <v>443.67500000000001</v>
      </c>
      <c r="J976" s="85">
        <v>-50.91</v>
      </c>
    </row>
    <row r="977" spans="1:10" x14ac:dyDescent="0.35">
      <c r="A977" s="86" t="s">
        <v>238</v>
      </c>
      <c r="B977" s="85">
        <v>400928</v>
      </c>
      <c r="C977" s="85">
        <v>45</v>
      </c>
      <c r="D977" s="85">
        <v>17.639800000000001</v>
      </c>
      <c r="E977" s="85">
        <v>17.763000000000002</v>
      </c>
      <c r="F977" s="85">
        <v>2051.9960000000001</v>
      </c>
      <c r="G977" s="85">
        <v>3161.183</v>
      </c>
      <c r="H977" s="85">
        <v>0.1232</v>
      </c>
      <c r="I977" s="85">
        <v>1109.1869999999999</v>
      </c>
      <c r="J977" s="85">
        <v>-60.26</v>
      </c>
    </row>
    <row r="978" spans="1:10" x14ac:dyDescent="0.35">
      <c r="A978" s="86" t="s">
        <v>238</v>
      </c>
      <c r="B978" s="85">
        <v>400928</v>
      </c>
      <c r="C978" s="85">
        <v>46</v>
      </c>
      <c r="D978" s="85">
        <v>17.800899999999999</v>
      </c>
      <c r="E978" s="85">
        <v>18.0473</v>
      </c>
      <c r="F978" s="85">
        <v>1663.7809999999999</v>
      </c>
      <c r="G978" s="85">
        <v>2384.752</v>
      </c>
      <c r="H978" s="85">
        <v>0.24640000000000001</v>
      </c>
      <c r="I978" s="85">
        <v>720.97199999999998</v>
      </c>
      <c r="J978" s="85">
        <v>-57.51</v>
      </c>
    </row>
    <row r="979" spans="1:10" x14ac:dyDescent="0.35">
      <c r="A979" s="86" t="s">
        <v>238</v>
      </c>
      <c r="B979" s="85">
        <v>400928</v>
      </c>
      <c r="C979" s="85">
        <v>47</v>
      </c>
      <c r="D979" s="85">
        <v>18.208400000000001</v>
      </c>
      <c r="E979" s="85">
        <v>18.331600000000002</v>
      </c>
      <c r="F979" s="85">
        <v>1830.1590000000001</v>
      </c>
      <c r="G979" s="85">
        <v>3715.777</v>
      </c>
      <c r="H979" s="85">
        <v>0.1232</v>
      </c>
      <c r="I979" s="85">
        <v>1885.6179999999999</v>
      </c>
      <c r="J979" s="85">
        <v>-53.95</v>
      </c>
    </row>
    <row r="980" spans="1:10" x14ac:dyDescent="0.35">
      <c r="A980" s="86" t="s">
        <v>238</v>
      </c>
      <c r="B980" s="85">
        <v>400928</v>
      </c>
      <c r="C980" s="85">
        <v>48</v>
      </c>
      <c r="D980" s="85">
        <v>18.4453</v>
      </c>
      <c r="E980" s="85">
        <v>18.559000000000001</v>
      </c>
      <c r="F980" s="85">
        <v>1996.537</v>
      </c>
      <c r="G980" s="85">
        <v>3660.317</v>
      </c>
      <c r="H980" s="85">
        <v>0.1137</v>
      </c>
      <c r="I980" s="85">
        <v>1663.7809999999999</v>
      </c>
      <c r="J980" s="85">
        <v>-52.71</v>
      </c>
    </row>
    <row r="981" spans="1:10" x14ac:dyDescent="0.35">
      <c r="A981" s="86" t="s">
        <v>238</v>
      </c>
      <c r="B981" s="85">
        <v>400928</v>
      </c>
      <c r="C981" s="85">
        <v>49</v>
      </c>
      <c r="D981" s="85">
        <v>18.644300000000001</v>
      </c>
      <c r="E981" s="85">
        <v>18.767399999999999</v>
      </c>
      <c r="F981" s="85">
        <v>1885.6179999999999</v>
      </c>
      <c r="G981" s="85">
        <v>3715.777</v>
      </c>
      <c r="H981" s="85">
        <v>0.1232</v>
      </c>
      <c r="I981" s="85">
        <v>1830.1590000000001</v>
      </c>
      <c r="J981" s="85">
        <v>-53.92</v>
      </c>
    </row>
    <row r="982" spans="1:10" x14ac:dyDescent="0.35">
      <c r="A982" s="86" t="s">
        <v>238</v>
      </c>
      <c r="B982" s="85">
        <v>400928</v>
      </c>
      <c r="C982" s="85">
        <v>50</v>
      </c>
      <c r="D982" s="85">
        <v>18.852699999999999</v>
      </c>
      <c r="E982" s="85">
        <v>18.957000000000001</v>
      </c>
      <c r="F982" s="85">
        <v>1830.1590000000001</v>
      </c>
      <c r="G982" s="85">
        <v>3771.2359999999999</v>
      </c>
      <c r="H982" s="85">
        <v>0.1042</v>
      </c>
      <c r="I982" s="85">
        <v>1941.077</v>
      </c>
      <c r="J982" s="85">
        <v>-55.28</v>
      </c>
    </row>
    <row r="983" spans="1:10" x14ac:dyDescent="0.35">
      <c r="A983" s="86" t="s">
        <v>238</v>
      </c>
      <c r="B983" s="85">
        <v>400928</v>
      </c>
      <c r="C983" s="85">
        <v>51</v>
      </c>
      <c r="D983" s="85">
        <v>21.578199999999999</v>
      </c>
      <c r="E983" s="85">
        <v>21.682400000000001</v>
      </c>
      <c r="F983" s="85">
        <v>2662.049</v>
      </c>
      <c r="G983" s="85">
        <v>3660.317</v>
      </c>
      <c r="H983" s="85">
        <v>0.1042</v>
      </c>
      <c r="I983" s="85">
        <v>998.26800000000003</v>
      </c>
      <c r="J983" s="85">
        <v>-57.21</v>
      </c>
    </row>
    <row r="984" spans="1:10" x14ac:dyDescent="0.35">
      <c r="A984" s="86" t="s">
        <v>238</v>
      </c>
      <c r="B984" s="85">
        <v>400928</v>
      </c>
      <c r="C984" s="85">
        <v>52</v>
      </c>
      <c r="D984" s="85">
        <v>22.0046</v>
      </c>
      <c r="E984" s="85">
        <v>22.1372</v>
      </c>
      <c r="F984" s="85">
        <v>1941.077</v>
      </c>
      <c r="G984" s="85">
        <v>3105.7240000000002</v>
      </c>
      <c r="H984" s="85">
        <v>0.13270000000000001</v>
      </c>
      <c r="I984" s="85">
        <v>1164.646</v>
      </c>
      <c r="J984" s="85">
        <v>-62.54</v>
      </c>
    </row>
    <row r="985" spans="1:10" x14ac:dyDescent="0.35">
      <c r="A985" s="86" t="s">
        <v>238</v>
      </c>
      <c r="B985" s="85">
        <v>400928</v>
      </c>
      <c r="C985" s="85">
        <v>53</v>
      </c>
      <c r="D985" s="85">
        <v>22.1751</v>
      </c>
      <c r="E985" s="85">
        <v>22.478400000000001</v>
      </c>
      <c r="F985" s="85">
        <v>1774.6990000000001</v>
      </c>
      <c r="G985" s="85">
        <v>2495.6709999999998</v>
      </c>
      <c r="H985" s="85">
        <v>0.30320000000000003</v>
      </c>
      <c r="I985" s="85">
        <v>720.97199999999998</v>
      </c>
      <c r="J985" s="85">
        <v>-56.29</v>
      </c>
    </row>
    <row r="986" spans="1:10" x14ac:dyDescent="0.35">
      <c r="A986" s="86" t="s">
        <v>238</v>
      </c>
      <c r="B986" s="85">
        <v>400928</v>
      </c>
      <c r="C986" s="85">
        <v>54</v>
      </c>
      <c r="D986" s="85">
        <v>22.592099999999999</v>
      </c>
      <c r="E986" s="85">
        <v>22.762599999999999</v>
      </c>
      <c r="F986" s="85">
        <v>1941.077</v>
      </c>
      <c r="G986" s="85">
        <v>3161.183</v>
      </c>
      <c r="H986" s="85">
        <v>0.1706</v>
      </c>
      <c r="I986" s="85">
        <v>1220.106</v>
      </c>
      <c r="J986" s="85">
        <v>-57.79</v>
      </c>
    </row>
    <row r="987" spans="1:10" x14ac:dyDescent="0.35">
      <c r="A987" s="86" t="s">
        <v>238</v>
      </c>
      <c r="B987" s="85">
        <v>400928</v>
      </c>
      <c r="C987" s="85">
        <v>55</v>
      </c>
      <c r="D987" s="85">
        <v>22.819500000000001</v>
      </c>
      <c r="E987" s="85">
        <v>22.999500000000001</v>
      </c>
      <c r="F987" s="85">
        <v>1830.1590000000001</v>
      </c>
      <c r="G987" s="85">
        <v>3050.2649999999999</v>
      </c>
      <c r="H987" s="85">
        <v>0.18</v>
      </c>
      <c r="I987" s="85">
        <v>1220.106</v>
      </c>
      <c r="J987" s="85">
        <v>-58.12</v>
      </c>
    </row>
    <row r="988" spans="1:10" x14ac:dyDescent="0.35">
      <c r="A988" s="86" t="s">
        <v>238</v>
      </c>
      <c r="B988" s="85">
        <v>400928</v>
      </c>
      <c r="C988" s="85">
        <v>56</v>
      </c>
      <c r="D988" s="85">
        <v>23.1038</v>
      </c>
      <c r="E988" s="85">
        <v>23.245899999999999</v>
      </c>
      <c r="F988" s="85">
        <v>3493.9389999999999</v>
      </c>
      <c r="G988" s="85">
        <v>4159.4520000000002</v>
      </c>
      <c r="H988" s="85">
        <v>0.1421</v>
      </c>
      <c r="I988" s="85">
        <v>665.51199999999994</v>
      </c>
      <c r="J988" s="85">
        <v>-42.66</v>
      </c>
    </row>
    <row r="989" spans="1:10" x14ac:dyDescent="0.35">
      <c r="A989" s="86" t="s">
        <v>238</v>
      </c>
      <c r="B989" s="85">
        <v>400928</v>
      </c>
      <c r="C989" s="85">
        <v>57</v>
      </c>
      <c r="D989" s="85">
        <v>23.245899999999999</v>
      </c>
      <c r="E989" s="85">
        <v>23.388000000000002</v>
      </c>
      <c r="F989" s="85">
        <v>2828.4270000000001</v>
      </c>
      <c r="G989" s="85">
        <v>3549.3989999999999</v>
      </c>
      <c r="H989" s="85">
        <v>0.1421</v>
      </c>
      <c r="I989" s="85">
        <v>720.97199999999998</v>
      </c>
      <c r="J989" s="85">
        <v>-52.96</v>
      </c>
    </row>
    <row r="990" spans="1:10" x14ac:dyDescent="0.35">
      <c r="A990" s="86" t="s">
        <v>238</v>
      </c>
      <c r="B990" s="85">
        <v>400928</v>
      </c>
      <c r="C990" s="85">
        <v>58</v>
      </c>
      <c r="D990" s="85">
        <v>23.482800000000001</v>
      </c>
      <c r="E990" s="85">
        <v>23.615500000000001</v>
      </c>
      <c r="F990" s="85">
        <v>1941.077</v>
      </c>
      <c r="G990" s="85">
        <v>3715.777</v>
      </c>
      <c r="H990" s="85">
        <v>0.13270000000000001</v>
      </c>
      <c r="I990" s="85">
        <v>1774.6990000000001</v>
      </c>
      <c r="J990" s="85">
        <v>-53.86</v>
      </c>
    </row>
    <row r="991" spans="1:10" x14ac:dyDescent="0.35">
      <c r="A991" s="86" t="s">
        <v>238</v>
      </c>
      <c r="B991" s="85">
        <v>400928</v>
      </c>
      <c r="C991" s="85">
        <v>59</v>
      </c>
      <c r="D991" s="85">
        <v>23.113199999999999</v>
      </c>
      <c r="E991" s="85">
        <v>23.226900000000001</v>
      </c>
      <c r="F991" s="85">
        <v>11646.465</v>
      </c>
      <c r="G991" s="85">
        <v>12311.977000000001</v>
      </c>
      <c r="H991" s="85">
        <v>0.1137</v>
      </c>
      <c r="I991" s="85">
        <v>665.51199999999994</v>
      </c>
      <c r="J991" s="85">
        <v>-58.25</v>
      </c>
    </row>
    <row r="992" spans="1:10" x14ac:dyDescent="0.35">
      <c r="A992" s="86" t="s">
        <v>238</v>
      </c>
      <c r="B992" s="85">
        <v>400928</v>
      </c>
      <c r="C992" s="85">
        <v>60</v>
      </c>
      <c r="D992" s="85">
        <v>23.700700000000001</v>
      </c>
      <c r="E992" s="85">
        <v>23.823899999999998</v>
      </c>
      <c r="F992" s="85">
        <v>1941.077</v>
      </c>
      <c r="G992" s="85">
        <v>3715.777</v>
      </c>
      <c r="H992" s="85">
        <v>0.1232</v>
      </c>
      <c r="I992" s="85">
        <v>1774.6990000000001</v>
      </c>
      <c r="J992" s="85">
        <v>-52.38</v>
      </c>
    </row>
    <row r="993" spans="1:10" x14ac:dyDescent="0.35">
      <c r="A993" s="86" t="s">
        <v>238</v>
      </c>
      <c r="B993" s="85">
        <v>400928</v>
      </c>
      <c r="C993" s="85">
        <v>61</v>
      </c>
      <c r="D993" s="85">
        <v>23.909199999999998</v>
      </c>
      <c r="E993" s="85">
        <v>24.013400000000001</v>
      </c>
      <c r="F993" s="85">
        <v>1941.077</v>
      </c>
      <c r="G993" s="85">
        <v>3715.777</v>
      </c>
      <c r="H993" s="85">
        <v>0.1042</v>
      </c>
      <c r="I993" s="85">
        <v>1774.6990000000001</v>
      </c>
      <c r="J993" s="85">
        <v>-51.82</v>
      </c>
    </row>
    <row r="994" spans="1:10" x14ac:dyDescent="0.35">
      <c r="A994" s="86" t="s">
        <v>238</v>
      </c>
      <c r="B994" s="85">
        <v>400928</v>
      </c>
      <c r="C994" s="85">
        <v>62</v>
      </c>
      <c r="D994" s="85">
        <v>24.1082</v>
      </c>
      <c r="E994" s="85">
        <v>24.212399999999999</v>
      </c>
      <c r="F994" s="85">
        <v>1885.6179999999999</v>
      </c>
      <c r="G994" s="85">
        <v>3549.3989999999999</v>
      </c>
      <c r="H994" s="85">
        <v>0.1042</v>
      </c>
      <c r="I994" s="85">
        <v>1663.7809999999999</v>
      </c>
      <c r="J994" s="85">
        <v>-52.37</v>
      </c>
    </row>
    <row r="995" spans="1:10" x14ac:dyDescent="0.35">
      <c r="A995" s="86" t="s">
        <v>238</v>
      </c>
      <c r="B995" s="85">
        <v>400928</v>
      </c>
      <c r="C995" s="85">
        <v>63</v>
      </c>
      <c r="D995" s="85">
        <v>24.3261</v>
      </c>
      <c r="E995" s="85">
        <v>24.439800000000002</v>
      </c>
      <c r="F995" s="85">
        <v>1830.1590000000001</v>
      </c>
      <c r="G995" s="85">
        <v>3549.3989999999999</v>
      </c>
      <c r="H995" s="85">
        <v>0.1137</v>
      </c>
      <c r="I995" s="85">
        <v>1719.24</v>
      </c>
      <c r="J995" s="85">
        <v>-53.05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Floch Glenn</dc:creator>
  <cp:lastModifiedBy>Le Floch Glenn</cp:lastModifiedBy>
  <dcterms:created xsi:type="dcterms:W3CDTF">2022-11-05T00:33:21Z</dcterms:created>
  <dcterms:modified xsi:type="dcterms:W3CDTF">2022-11-06T09:06:31Z</dcterms:modified>
</cp:coreProperties>
</file>