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mag\Documents\GitHub\COBAEZ_Natalia Mejía\"/>
    </mc:Choice>
  </mc:AlternateContent>
  <xr:revisionPtr revIDLastSave="0" documentId="13_ncr:1_{07DD95DB-6870-4747-A41A-C2A38BB91C36}" xr6:coauthVersionLast="47" xr6:coauthVersionMax="47" xr10:uidLastSave="{00000000-0000-0000-0000-000000000000}"/>
  <bookViews>
    <workbookView xWindow="-120" yWindow="-120" windowWidth="20730" windowHeight="11040" xr2:uid="{6A755751-CEB8-4E03-A27A-7AD1BAE53D5A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B21" i="1" s="1"/>
  <c r="F11" i="1"/>
  <c r="B17" i="1"/>
  <c r="C17" i="1"/>
  <c r="D17" i="1"/>
  <c r="F17" i="1" s="1"/>
  <c r="E17" i="1"/>
  <c r="B18" i="1"/>
  <c r="C18" i="1"/>
  <c r="D18" i="1"/>
  <c r="E18" i="1"/>
  <c r="B19" i="1"/>
  <c r="C19" i="1"/>
  <c r="D19" i="1"/>
  <c r="E19" i="1"/>
  <c r="F19" i="1"/>
  <c r="C20" i="1"/>
  <c r="D20" i="1"/>
  <c r="E20" i="1"/>
  <c r="C21" i="1"/>
  <c r="D21" i="1"/>
  <c r="E21" i="1"/>
  <c r="B22" i="1"/>
  <c r="C22" i="1"/>
  <c r="D22" i="1"/>
  <c r="E22" i="1"/>
  <c r="G9" i="1" l="1"/>
  <c r="G7" i="1"/>
  <c r="F22" i="1"/>
  <c r="B20" i="1"/>
  <c r="F20" i="1" s="1"/>
  <c r="F18" i="1"/>
  <c r="F21" i="1"/>
  <c r="F12" i="1"/>
  <c r="G6" i="1"/>
  <c r="G10" i="1"/>
  <c r="G8" i="1" l="1"/>
  <c r="G11" i="1"/>
</calcChain>
</file>

<file path=xl/sharedStrings.xml><?xml version="1.0" encoding="utf-8"?>
<sst xmlns="http://schemas.openxmlformats.org/spreadsheetml/2006/main" count="29" uniqueCount="19">
  <si>
    <t xml:space="preserve">CARNICERIA </t>
  </si>
  <si>
    <t>EXPENDIO</t>
  </si>
  <si>
    <t xml:space="preserve">MODELORAMA </t>
  </si>
  <si>
    <t>ABARROTES LAYO</t>
  </si>
  <si>
    <t>OXXO</t>
  </si>
  <si>
    <t xml:space="preserve">KFC </t>
  </si>
  <si>
    <t>TOTAL %</t>
  </si>
  <si>
    <t>SEMANA 4</t>
  </si>
  <si>
    <t xml:space="preserve">SEMANA 3 </t>
  </si>
  <si>
    <t>SEMANA 2</t>
  </si>
  <si>
    <t>SEMANA 1</t>
  </si>
  <si>
    <t xml:space="preserve">CLIENTES </t>
  </si>
  <si>
    <t xml:space="preserve"> SUMA TOTAL DE VENTA MENSUAL</t>
  </si>
  <si>
    <t xml:space="preserve">PORCENTAJE DE VENTA POR CLIENTE </t>
  </si>
  <si>
    <t xml:space="preserve">TOTAL </t>
  </si>
  <si>
    <t xml:space="preserve">Cliente </t>
  </si>
  <si>
    <t xml:space="preserve">Factura de ventas mensual </t>
  </si>
  <si>
    <t>calle Prolongación de Juárez  Num.1442, col. La Escalera Villa Benito Juarez Mascuspan Tabasco C.P. 86722, Tel (936) 361 0238.</t>
  </si>
  <si>
    <r>
      <rPr>
        <b/>
        <sz val="11"/>
        <color theme="1"/>
        <rFont val="Calibri"/>
        <family val="2"/>
        <scheme val="minor"/>
      </rPr>
      <t>PetStar</t>
    </r>
    <r>
      <rPr>
        <sz val="11"/>
        <color theme="1"/>
        <rFont val="Calibri"/>
        <family val="2"/>
        <scheme val="minor"/>
      </rPr>
      <t xml:space="preserve"> una </t>
    </r>
    <r>
      <rPr>
        <b/>
        <i/>
        <sz val="11"/>
        <color theme="1"/>
        <rFont val="Calibri"/>
        <family val="2"/>
        <scheme val="minor"/>
      </rPr>
      <t>empresa</t>
    </r>
    <r>
      <rPr>
        <sz val="11"/>
        <color theme="1"/>
        <rFont val="Calibri"/>
        <family val="2"/>
        <scheme val="minor"/>
      </rPr>
      <t xml:space="preserve"> mexicana lider en reciclaje </t>
    </r>
    <r>
      <rPr>
        <b/>
        <i/>
        <sz val="11"/>
        <color theme="1"/>
        <rFont val="Calibri"/>
        <family val="2"/>
        <scheme val="minor"/>
      </rPr>
      <t>PET</t>
    </r>
    <r>
      <rPr>
        <sz val="11"/>
        <color theme="1"/>
        <rFont val="Calibri"/>
        <family val="2"/>
        <scheme val="minor"/>
      </rPr>
      <t xml:space="preserve"> a nivel mundial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</si>
</sst>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0" applyNumberFormat="1"/>
    <xf numFmtId="9" fontId="0" fillId="0" borderId="0" xfId="2" applyFont="1"/>
    <xf numFmtId="164" fontId="0" fillId="0" borderId="0" xfId="0" applyNumberFormat="1"/>
    <xf numFmtId="44" fontId="0" fillId="0" borderId="0" xfId="0" applyNumberFormat="1"/>
    <xf numFmtId="44" fontId="0" fillId="0" borderId="0" xfId="1" applyFont="1"/>
    <xf numFmtId="0" fontId="0" fillId="0" borderId="0" xfId="0" applyAlignment="1">
      <alignment wrapText="1"/>
    </xf>
    <xf numFmtId="0" fontId="2" fillId="0" borderId="0" xfId="0" applyFont="1"/>
    <xf numFmtId="10" fontId="2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1DB1-934F-47B2-8628-3A9B4CDD0DC2}">
  <sheetPr>
    <tabColor rgb="FF7030A0"/>
  </sheetPr>
  <dimension ref="A1:I22"/>
  <sheetViews>
    <sheetView tabSelected="1" workbookViewId="0">
      <selection activeCell="G20" sqref="G20"/>
    </sheetView>
  </sheetViews>
  <sheetFormatPr baseColWidth="10" defaultRowHeight="15" x14ac:dyDescent="0.25"/>
  <cols>
    <col min="1" max="1" width="23.140625" customWidth="1"/>
    <col min="7" max="7" width="30.85546875" customWidth="1"/>
  </cols>
  <sheetData>
    <row r="1" spans="1:9" x14ac:dyDescent="0.25">
      <c r="A1" s="9" t="s">
        <v>18</v>
      </c>
      <c r="B1" s="9"/>
      <c r="C1" s="9"/>
      <c r="D1" s="9"/>
      <c r="E1" s="9"/>
      <c r="F1" s="9"/>
      <c r="G1" s="9"/>
    </row>
    <row r="2" spans="1:9" x14ac:dyDescent="0.25">
      <c r="A2" s="10" t="s">
        <v>17</v>
      </c>
      <c r="B2" s="9"/>
      <c r="C2" s="9"/>
      <c r="D2" s="9"/>
      <c r="E2" s="9"/>
      <c r="F2" s="9"/>
      <c r="G2" s="9"/>
    </row>
    <row r="3" spans="1:9" x14ac:dyDescent="0.25">
      <c r="A3" s="9"/>
      <c r="B3" s="9"/>
      <c r="C3" s="9"/>
      <c r="D3" s="9"/>
      <c r="E3" s="9"/>
      <c r="F3" s="9"/>
      <c r="G3" s="9"/>
    </row>
    <row r="4" spans="1:9" x14ac:dyDescent="0.25">
      <c r="A4" s="11" t="s">
        <v>16</v>
      </c>
      <c r="B4" s="11"/>
      <c r="C4" s="11"/>
      <c r="D4" s="11"/>
      <c r="E4" s="11"/>
      <c r="F4" s="11"/>
      <c r="G4" s="11"/>
    </row>
    <row r="5" spans="1:9" ht="30" x14ac:dyDescent="0.25">
      <c r="A5" s="7" t="s">
        <v>15</v>
      </c>
      <c r="B5" s="7" t="s">
        <v>10</v>
      </c>
      <c r="C5" s="7" t="s">
        <v>9</v>
      </c>
      <c r="D5" s="7" t="s">
        <v>8</v>
      </c>
      <c r="E5" s="7" t="s">
        <v>7</v>
      </c>
      <c r="F5" s="7" t="s">
        <v>14</v>
      </c>
      <c r="G5" s="8" t="s">
        <v>13</v>
      </c>
      <c r="H5" s="6"/>
      <c r="I5" s="6"/>
    </row>
    <row r="6" spans="1:9" x14ac:dyDescent="0.25">
      <c r="A6" t="s">
        <v>5</v>
      </c>
      <c r="B6" s="5">
        <v>9000</v>
      </c>
      <c r="C6" s="5">
        <v>4800</v>
      </c>
      <c r="D6" s="5">
        <v>4000</v>
      </c>
      <c r="E6" s="5">
        <v>5200</v>
      </c>
      <c r="F6" s="4">
        <f t="shared" ref="F6:F11" si="0">SUM(B6:E6)</f>
        <v>23000</v>
      </c>
      <c r="G6" s="2">
        <f t="shared" ref="G6:G11" si="1">F6/$F$12</f>
        <v>0.30026109660574413</v>
      </c>
    </row>
    <row r="7" spans="1:9" x14ac:dyDescent="0.25">
      <c r="A7" t="s">
        <v>4</v>
      </c>
      <c r="B7" s="5">
        <v>2000</v>
      </c>
      <c r="C7" s="5">
        <v>3600</v>
      </c>
      <c r="D7" s="5">
        <v>2500</v>
      </c>
      <c r="E7" s="5">
        <v>900</v>
      </c>
      <c r="F7" s="4">
        <f t="shared" si="0"/>
        <v>9000</v>
      </c>
      <c r="G7" s="2">
        <f t="shared" si="1"/>
        <v>0.1174934725848564</v>
      </c>
    </row>
    <row r="8" spans="1:9" x14ac:dyDescent="0.25">
      <c r="A8" t="s">
        <v>3</v>
      </c>
      <c r="B8" s="5">
        <v>1500</v>
      </c>
      <c r="C8" s="5">
        <v>5200</v>
      </c>
      <c r="D8" s="5">
        <v>1000</v>
      </c>
      <c r="E8" s="5">
        <v>4300</v>
      </c>
      <c r="F8" s="4">
        <f t="shared" si="0"/>
        <v>12000</v>
      </c>
      <c r="G8" s="2">
        <f t="shared" si="1"/>
        <v>0.1566579634464752</v>
      </c>
    </row>
    <row r="9" spans="1:9" x14ac:dyDescent="0.25">
      <c r="A9" t="s">
        <v>2</v>
      </c>
      <c r="B9" s="5">
        <v>3000</v>
      </c>
      <c r="C9" s="5">
        <v>4200</v>
      </c>
      <c r="D9" s="5">
        <v>500</v>
      </c>
      <c r="E9" s="5">
        <v>3500</v>
      </c>
      <c r="F9" s="4">
        <f t="shared" si="0"/>
        <v>11200</v>
      </c>
      <c r="G9" s="2">
        <f t="shared" si="1"/>
        <v>0.14621409921671019</v>
      </c>
    </row>
    <row r="10" spans="1:9" x14ac:dyDescent="0.25">
      <c r="A10" t="s">
        <v>1</v>
      </c>
      <c r="B10" s="5">
        <v>3500</v>
      </c>
      <c r="C10" s="5">
        <v>3000</v>
      </c>
      <c r="D10" s="5">
        <v>2000</v>
      </c>
      <c r="E10" s="5">
        <v>2300</v>
      </c>
      <c r="F10" s="4">
        <f t="shared" si="0"/>
        <v>10800</v>
      </c>
      <c r="G10" s="2">
        <f t="shared" si="1"/>
        <v>0.14099216710182769</v>
      </c>
    </row>
    <row r="11" spans="1:9" x14ac:dyDescent="0.25">
      <c r="A11" t="s">
        <v>0</v>
      </c>
      <c r="B11" s="5">
        <v>4000</v>
      </c>
      <c r="C11" s="5">
        <v>1000</v>
      </c>
      <c r="D11" s="5">
        <v>3800</v>
      </c>
      <c r="E11" s="5">
        <v>1800</v>
      </c>
      <c r="F11" s="4">
        <f t="shared" si="0"/>
        <v>10600</v>
      </c>
      <c r="G11" s="2">
        <f t="shared" si="1"/>
        <v>0.13838120104438642</v>
      </c>
    </row>
    <row r="12" spans="1:9" x14ac:dyDescent="0.25">
      <c r="C12" s="10" t="s">
        <v>12</v>
      </c>
      <c r="D12" s="10"/>
      <c r="E12" s="10"/>
      <c r="F12" s="3">
        <f>SUM(F6:F11)</f>
        <v>76600</v>
      </c>
      <c r="G12" s="3"/>
    </row>
    <row r="16" spans="1:9" x14ac:dyDescent="0.25">
      <c r="A16" s="7" t="s">
        <v>11</v>
      </c>
      <c r="B16" s="7" t="s">
        <v>10</v>
      </c>
      <c r="C16" s="7" t="s">
        <v>9</v>
      </c>
      <c r="D16" s="7" t="s">
        <v>8</v>
      </c>
      <c r="E16" s="7" t="s">
        <v>7</v>
      </c>
      <c r="F16" s="7" t="s">
        <v>6</v>
      </c>
    </row>
    <row r="17" spans="1:6" x14ac:dyDescent="0.25">
      <c r="A17" t="s">
        <v>5</v>
      </c>
      <c r="B17" s="2">
        <f>B6/$F6</f>
        <v>0.39130434782608697</v>
      </c>
      <c r="C17" s="2">
        <f>C6/$F6</f>
        <v>0.20869565217391303</v>
      </c>
      <c r="D17" s="2">
        <f>D6/$F6</f>
        <v>0.17391304347826086</v>
      </c>
      <c r="E17" s="2">
        <f>E6/$F6</f>
        <v>0.22608695652173913</v>
      </c>
      <c r="F17" s="1">
        <f t="shared" ref="F17:F22" si="2">SUM(B17:E17)</f>
        <v>1</v>
      </c>
    </row>
    <row r="18" spans="1:6" x14ac:dyDescent="0.25">
      <c r="A18" t="s">
        <v>4</v>
      </c>
      <c r="B18" s="2">
        <f>B7/$F7</f>
        <v>0.22222222222222221</v>
      </c>
      <c r="C18" s="2">
        <f>C6/F6</f>
        <v>0.20869565217391303</v>
      </c>
      <c r="D18" s="2">
        <f t="shared" ref="D18:E22" si="3">D7/$F7</f>
        <v>0.27777777777777779</v>
      </c>
      <c r="E18" s="2">
        <f t="shared" si="3"/>
        <v>0.1</v>
      </c>
      <c r="F18" s="1">
        <f t="shared" si="2"/>
        <v>0.80869565217391304</v>
      </c>
    </row>
    <row r="19" spans="1:6" x14ac:dyDescent="0.25">
      <c r="A19" t="s">
        <v>3</v>
      </c>
      <c r="B19" s="2">
        <f>B8/$F8</f>
        <v>0.125</v>
      </c>
      <c r="C19" s="2">
        <f>C7/F7</f>
        <v>0.4</v>
      </c>
      <c r="D19" s="2">
        <f t="shared" si="3"/>
        <v>8.3333333333333329E-2</v>
      </c>
      <c r="E19" s="2">
        <f t="shared" si="3"/>
        <v>0.35833333333333334</v>
      </c>
      <c r="F19" s="1">
        <f t="shared" si="2"/>
        <v>0.96666666666666679</v>
      </c>
    </row>
    <row r="20" spans="1:6" x14ac:dyDescent="0.25">
      <c r="A20" t="s">
        <v>2</v>
      </c>
      <c r="B20" s="2">
        <f>B9/$F9</f>
        <v>0.26785714285714285</v>
      </c>
      <c r="C20" s="2">
        <f>C8/F8</f>
        <v>0.43333333333333335</v>
      </c>
      <c r="D20" s="2">
        <f t="shared" si="3"/>
        <v>4.4642857142857144E-2</v>
      </c>
      <c r="E20" s="2">
        <f t="shared" si="3"/>
        <v>0.3125</v>
      </c>
      <c r="F20" s="1">
        <f t="shared" si="2"/>
        <v>1.0583333333333331</v>
      </c>
    </row>
    <row r="21" spans="1:6" x14ac:dyDescent="0.25">
      <c r="A21" t="s">
        <v>1</v>
      </c>
      <c r="B21" s="2">
        <f>B10/$F10</f>
        <v>0.32407407407407407</v>
      </c>
      <c r="C21" s="2">
        <f>C9/F9</f>
        <v>0.375</v>
      </c>
      <c r="D21" s="2">
        <f t="shared" si="3"/>
        <v>0.18518518518518517</v>
      </c>
      <c r="E21" s="2">
        <f t="shared" si="3"/>
        <v>0.21296296296296297</v>
      </c>
      <c r="F21" s="1">
        <f t="shared" si="2"/>
        <v>1.0972222222222223</v>
      </c>
    </row>
    <row r="22" spans="1:6" x14ac:dyDescent="0.25">
      <c r="A22" t="s">
        <v>0</v>
      </c>
      <c r="B22" s="2">
        <f>B11/F$11</f>
        <v>0.37735849056603776</v>
      </c>
      <c r="C22" s="2">
        <f>C10/F10</f>
        <v>0.27777777777777779</v>
      </c>
      <c r="D22" s="2">
        <f t="shared" si="3"/>
        <v>0.35849056603773582</v>
      </c>
      <c r="E22" s="2">
        <f t="shared" si="3"/>
        <v>0.16981132075471697</v>
      </c>
      <c r="F22" s="1">
        <f t="shared" si="2"/>
        <v>1.1834381551362683</v>
      </c>
    </row>
  </sheetData>
  <mergeCells count="5">
    <mergeCell ref="A1:G1"/>
    <mergeCell ref="A2:G2"/>
    <mergeCell ref="A4:G4"/>
    <mergeCell ref="A3:G3"/>
    <mergeCell ref="C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MEJIA GUARDADO</dc:creator>
  <cp:lastModifiedBy>MARCOS MEJIA GUARDADO</cp:lastModifiedBy>
  <dcterms:created xsi:type="dcterms:W3CDTF">2024-11-12T01:35:51Z</dcterms:created>
  <dcterms:modified xsi:type="dcterms:W3CDTF">2024-11-19T01:56:10Z</dcterms:modified>
</cp:coreProperties>
</file>