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AD ME" sheetId="8" r:id="rId1"/>
    <sheet name="SNP read count CxL" sheetId="7" r:id="rId2"/>
    <sheet name="MISSING SNP read count LxC" sheetId="9" r:id="rId3"/>
    <sheet name="SNP read count CxT" sheetId="5" r:id="rId4"/>
    <sheet name="SNP read count TxC" sheetId="6" r:id="rId5"/>
    <sheet name="DeSeq_cor_Col x Ler" sheetId="1" r:id="rId6"/>
    <sheet name="DeSeq_cor_Ler x Col" sheetId="2" r:id="rId7"/>
    <sheet name="DeSeq_cor_Col x Tsu" sheetId="3" r:id="rId8"/>
    <sheet name="DeSeq_cor_Tsu x Col" sheetId="4" r:id="rId9"/>
  </sheets>
  <externalReferences>
    <externalReference r:id="rId10"/>
    <externalReference r:id="rId11"/>
  </externalReferences>
  <definedNames>
    <definedName name="SNP.Tsu_x_Col.three_reps_per_gene.final" localSheetId="8">'DeSeq_cor_Tsu x Col'!#REF!</definedName>
  </definedNames>
  <calcPr calcId="145621"/>
</workbook>
</file>

<file path=xl/calcChain.xml><?xml version="1.0" encoding="utf-8"?>
<calcChain xmlns="http://schemas.openxmlformats.org/spreadsheetml/2006/main">
  <c r="Q37" i="4" l="1"/>
  <c r="P37" i="4"/>
  <c r="O37" i="4"/>
  <c r="N37" i="4"/>
  <c r="M37" i="4"/>
  <c r="L37" i="4"/>
  <c r="K37" i="4"/>
  <c r="Q37" i="3"/>
  <c r="P37" i="3"/>
  <c r="O37" i="3"/>
  <c r="N37" i="3"/>
  <c r="M37" i="3"/>
  <c r="L37" i="3"/>
  <c r="K37" i="3"/>
  <c r="Q33" i="2"/>
  <c r="P33" i="2"/>
  <c r="O33" i="2"/>
  <c r="N33" i="2"/>
  <c r="M33" i="2"/>
  <c r="L33" i="2"/>
  <c r="K33" i="2"/>
  <c r="Q33" i="1"/>
  <c r="P33" i="1"/>
  <c r="O33" i="1"/>
  <c r="N33" i="1"/>
  <c r="M33" i="1"/>
  <c r="L33" i="1"/>
  <c r="K33" i="1"/>
</calcChain>
</file>

<file path=xl/sharedStrings.xml><?xml version="1.0" encoding="utf-8"?>
<sst xmlns="http://schemas.openxmlformats.org/spreadsheetml/2006/main" count="886" uniqueCount="304">
  <si>
    <t>FOR EACH GENE, USE THE SNP WITH A MAXIMUM INDIVIDUAL READ COUNT (e.g. Col R1 Fwd BR1)</t>
  </si>
  <si>
    <t>SNP.Col_x_Ler.three_reps_per_gene.final.csv</t>
  </si>
  <si>
    <t>IR.Col_x_Ler.three_reps_per_gene.final.csv</t>
  </si>
  <si>
    <t>gene</t>
  </si>
  <si>
    <t>mat</t>
  </si>
  <si>
    <t>pat</t>
  </si>
  <si>
    <t>#</t>
  </si>
  <si>
    <t>logFC</t>
  </si>
  <si>
    <t>avg log expr</t>
  </si>
  <si>
    <t>t</t>
  </si>
  <si>
    <t>P</t>
  </si>
  <si>
    <t>adjP</t>
  </si>
  <si>
    <t>LO:DE</t>
  </si>
  <si>
    <t>FC</t>
  </si>
  <si>
    <t>SNP</t>
  </si>
  <si>
    <t>AT1G55560</t>
  </si>
  <si>
    <t>SKS14</t>
  </si>
  <si>
    <t>PEG</t>
  </si>
  <si>
    <t>AT1G65300</t>
  </si>
  <si>
    <t>PHE2</t>
  </si>
  <si>
    <t>BEG</t>
  </si>
  <si>
    <t>AT2G17690</t>
  </si>
  <si>
    <t>SDC</t>
  </si>
  <si>
    <t>MEG</t>
  </si>
  <si>
    <t>AT2G32990</t>
  </si>
  <si>
    <t>GH9B8</t>
  </si>
  <si>
    <t>AT2G35670</t>
  </si>
  <si>
    <t>FIS2</t>
  </si>
  <si>
    <t>AT3G19350</t>
  </si>
  <si>
    <t>MPC</t>
  </si>
  <si>
    <t>AT4G10640</t>
  </si>
  <si>
    <t>IQD16</t>
  </si>
  <si>
    <t>AT4G13460</t>
  </si>
  <si>
    <t>SUVH9</t>
  </si>
  <si>
    <t>AT4G25530</t>
  </si>
  <si>
    <t>FWA</t>
  </si>
  <si>
    <t>AT5G26630</t>
  </si>
  <si>
    <t>AGL35</t>
  </si>
  <si>
    <t>AT5G26650</t>
  </si>
  <si>
    <t>AGL36</t>
  </si>
  <si>
    <t>AT5G60440</t>
  </si>
  <si>
    <t>AGL62</t>
  </si>
  <si>
    <t>IR</t>
  </si>
  <si>
    <t>AT1G55560.1</t>
  </si>
  <si>
    <t>AT1G65300.1</t>
  </si>
  <si>
    <t>AT2G17690.1</t>
  </si>
  <si>
    <t>AT2G32990.1</t>
  </si>
  <si>
    <t>AT2G35670.1</t>
  </si>
  <si>
    <t>AT3G19350.1</t>
  </si>
  <si>
    <t>AT4G10640.1</t>
  </si>
  <si>
    <t>AT4G13460.1</t>
  </si>
  <si>
    <t>AT4G25530.1</t>
  </si>
  <si>
    <t>AT5G26630.1</t>
  </si>
  <si>
    <t>AT5G26650.1</t>
  </si>
  <si>
    <t>AT5G60440.1</t>
  </si>
  <si>
    <t>CORRELATION</t>
  </si>
  <si>
    <t>FOR EACH GENE, USE THE SNP WITH A MAXIMUM INDIVIDUAL READ COUNT (e.g. Ler R1 Fwd BR1)</t>
  </si>
  <si>
    <t>SNP.Ler_x_Col.three_reps_per_gene.final.csv</t>
  </si>
  <si>
    <t>IR.Ler_x_Col.three_reps_per_gene.final.csv</t>
  </si>
  <si>
    <t>SNP.Col_x_Tsu.three_reps_per_gene.final.csv</t>
  </si>
  <si>
    <t>IR.Col_x_Tsu.three_reps_per_gene.final.csv</t>
  </si>
  <si>
    <t>AT1G02580</t>
  </si>
  <si>
    <t>MEA</t>
  </si>
  <si>
    <t>BEG?</t>
  </si>
  <si>
    <t>AT1G65330</t>
  </si>
  <si>
    <t>PHE1</t>
  </si>
  <si>
    <t>AT1G02580.1</t>
  </si>
  <si>
    <t>AT1G65330.1</t>
  </si>
  <si>
    <t>SNP.Tsu_x_Col.three_reps_per_gene.final.csv</t>
  </si>
  <si>
    <t>IR.Tsu_x_Col.three_reps_per_gene.final.csv</t>
  </si>
  <si>
    <t>COL_x_TSU COUNTS OF READS THAT MATCH THE 21 BP SNP REGION, BY READ CATEGORY</t>
  </si>
  <si>
    <t>genotype</t>
  </si>
  <si>
    <t>COL</t>
  </si>
  <si>
    <t>TSU</t>
  </si>
  <si>
    <t>read</t>
  </si>
  <si>
    <t>strand</t>
  </si>
  <si>
    <t>FWD</t>
  </si>
  <si>
    <t>REV</t>
  </si>
  <si>
    <t>GENE.SNP</t>
  </si>
  <si>
    <t>replicate</t>
  </si>
  <si>
    <t>AT1G02580.SNP3</t>
  </si>
  <si>
    <t>AT1G02580.SNP4</t>
  </si>
  <si>
    <t>AT1G02580.SNP5</t>
  </si>
  <si>
    <t>AT1G55560.SNP1656</t>
  </si>
  <si>
    <t>AT1G55560.SNP1657</t>
  </si>
  <si>
    <t>AT1G55560.SNP1658</t>
  </si>
  <si>
    <t>AT1G55560.SNP1659</t>
  </si>
  <si>
    <t>AT1G55560.SNP1660</t>
  </si>
  <si>
    <t>AT1G55560.SNP1661</t>
  </si>
  <si>
    <t>AT1G55560.SNP1662</t>
  </si>
  <si>
    <t>AT1G65300.SNP2366</t>
  </si>
  <si>
    <t>AT1G65300.SNP2367</t>
  </si>
  <si>
    <t>AT1G65300.SNP2368</t>
  </si>
  <si>
    <t>AT1G65300.SNP2369</t>
  </si>
  <si>
    <t>AT1G65300.SNP2370</t>
  </si>
  <si>
    <t>AT1G65300.SNP2371</t>
  </si>
  <si>
    <t>AT1G65300.SNP2372</t>
  </si>
  <si>
    <t>AT1G65300.SNP2373</t>
  </si>
  <si>
    <t>AT1G65300.SNP2374</t>
  </si>
  <si>
    <t>AT1G65300.SNP2375</t>
  </si>
  <si>
    <t>AT1G65300.SNP2376</t>
  </si>
  <si>
    <t>AT1G65300.SNP2377</t>
  </si>
  <si>
    <t>AT1G65300.SNP2378</t>
  </si>
  <si>
    <t>AT1G65330.SNP2379</t>
  </si>
  <si>
    <t>AT2G17690.SNP3485</t>
  </si>
  <si>
    <t>AT2G17690.SNP3486</t>
  </si>
  <si>
    <t>AT2G17690.SNP3487</t>
  </si>
  <si>
    <t>AT2G32990.SNP3814</t>
  </si>
  <si>
    <t>AT2G32990.SNP3815</t>
  </si>
  <si>
    <t>AT2G35670.SNP3891</t>
  </si>
  <si>
    <t>AT2G35670.SNP3892</t>
  </si>
  <si>
    <t>AT2G35670.SNP3893</t>
  </si>
  <si>
    <t>AT2G35670.SNP3894</t>
  </si>
  <si>
    <t>AT2G35670.SNP3895</t>
  </si>
  <si>
    <t>AT2G35670.SNP3896</t>
  </si>
  <si>
    <t>AT2G35670.SNP3897</t>
  </si>
  <si>
    <t>AT3G19350.SNP4506</t>
  </si>
  <si>
    <t>AT3G19350.SNP4507</t>
  </si>
  <si>
    <t>AT3G19350.SNP4508</t>
  </si>
  <si>
    <t>AT3G19350.SNP4509</t>
  </si>
  <si>
    <t>AT3G19350.SNP4510</t>
  </si>
  <si>
    <t>AT3G19350.SNP4511</t>
  </si>
  <si>
    <t>AT3G19350.SNP4512</t>
  </si>
  <si>
    <t>AT3G19350.SNP4513</t>
  </si>
  <si>
    <t>AT3G19350.SNP4514</t>
  </si>
  <si>
    <t>AT3G19350.SNP4515</t>
  </si>
  <si>
    <t>AT3G19350.SNP4516</t>
  </si>
  <si>
    <t>AT3G19350.SNP4517</t>
  </si>
  <si>
    <t>AT4G10640.SNP6279</t>
  </si>
  <si>
    <t>AT4G10640.SNP6280</t>
  </si>
  <si>
    <t>AT4G10640.SNP6281</t>
  </si>
  <si>
    <t>AT4G10640.SNP6282</t>
  </si>
  <si>
    <t>AT4G10640.SNP6283</t>
  </si>
  <si>
    <t>AT4G10640.SNP6284</t>
  </si>
  <si>
    <t>AT4G10640.SNP6285</t>
  </si>
  <si>
    <t>AT4G10640.SNP6286</t>
  </si>
  <si>
    <t>AT4G10640.SNP6287</t>
  </si>
  <si>
    <t>AT4G10640.SNP6288</t>
  </si>
  <si>
    <t>AT4G10640.SNP6289</t>
  </si>
  <si>
    <t>AT4G10640.SNP6290</t>
  </si>
  <si>
    <t>AT4G10640.SNP6291</t>
  </si>
  <si>
    <t>AT4G10640.SNP6292</t>
  </si>
  <si>
    <t>AT4G10640.SNP6293</t>
  </si>
  <si>
    <t>AT4G10640.SNP6294</t>
  </si>
  <si>
    <t>AT4G10640.SNP6295</t>
  </si>
  <si>
    <t>AT4G10640.SNP6296</t>
  </si>
  <si>
    <t>AT4G10640.SNP6297</t>
  </si>
  <si>
    <t>AT4G10640.SNP6298</t>
  </si>
  <si>
    <t>AT4G13460.SNP6398</t>
  </si>
  <si>
    <t>AT4G13460.SNP6399</t>
  </si>
  <si>
    <t>AT4G13460.SNP6400</t>
  </si>
  <si>
    <t>AT4G13460.SNP6401</t>
  </si>
  <si>
    <t>AT4G13460.SNP6402</t>
  </si>
  <si>
    <t>AT4G13460.SNP6403</t>
  </si>
  <si>
    <t>AT4G13460.SNP6404</t>
  </si>
  <si>
    <t>AT4G13460.SNP6405</t>
  </si>
  <si>
    <t>AT4G13460.SNP6406</t>
  </si>
  <si>
    <t>AT4G13460.SNP6407</t>
  </si>
  <si>
    <t>AT4G13460.SNP6408</t>
  </si>
  <si>
    <t>AT4G13460.SNP6409</t>
  </si>
  <si>
    <t>AT4G13460.SNP6410</t>
  </si>
  <si>
    <t>AT4G13460.SNP6411</t>
  </si>
  <si>
    <t>AT4G13460.SNP6412</t>
  </si>
  <si>
    <t>AT4G13460.SNP6413</t>
  </si>
  <si>
    <t>AT4G13460.SNP6414</t>
  </si>
  <si>
    <t>AT4G13460.SNP6415</t>
  </si>
  <si>
    <t>AT4G13460.SNP6416</t>
  </si>
  <si>
    <t>AT4G13460.SNP6417</t>
  </si>
  <si>
    <t>AT4G13460.SNP6418</t>
  </si>
  <si>
    <t>AT4G13460.SNP6419</t>
  </si>
  <si>
    <t>AT4G13460.SNP6420</t>
  </si>
  <si>
    <t>AT4G13460.SNP6421</t>
  </si>
  <si>
    <t>AT4G25530.SNP6858</t>
  </si>
  <si>
    <t>AT4G25530.SNP6859</t>
  </si>
  <si>
    <t>AT5G26630.SNP8040</t>
  </si>
  <si>
    <t>AT5G26630.SNP8041</t>
  </si>
  <si>
    <t>AT5G26630.SNP8042</t>
  </si>
  <si>
    <t>AT5G26650.SNP8043</t>
  </si>
  <si>
    <t>AT5G26650.SNP8044</t>
  </si>
  <si>
    <t>AT5G26650.SNP8045</t>
  </si>
  <si>
    <t>AT5G26650.SNP8046</t>
  </si>
  <si>
    <t>AT5G60440.SNP9531</t>
  </si>
  <si>
    <t>AT5G60440.SNP9532</t>
  </si>
  <si>
    <t>AT5G60440.SNP9533</t>
  </si>
  <si>
    <t>AT5G60440.SNP9534</t>
  </si>
  <si>
    <t>AT5G60440.SNP9535</t>
  </si>
  <si>
    <t>AT5G60440.SNP9536</t>
  </si>
  <si>
    <t>TSU_x_COL COUNTS OF READS THAT MATCH THE 21 BP SNP REGION, BY READ CATEGORY</t>
  </si>
  <si>
    <t>COUNTS OF READS THAT MATCH THE 21 BP SNP REGION, BY READ CATEGORY</t>
  </si>
  <si>
    <t>LER</t>
  </si>
  <si>
    <t>AT1G55560.SNP1393</t>
  </si>
  <si>
    <t>AT1G55560.SNP1394</t>
  </si>
  <si>
    <t>AT1G55560.SNP1395</t>
  </si>
  <si>
    <t>AT1G55560.SNP1396</t>
  </si>
  <si>
    <t>AT1G55560.SNP1397</t>
  </si>
  <si>
    <t>AT1G55560.SNP1398</t>
  </si>
  <si>
    <t>AT1G55560.SNP1399</t>
  </si>
  <si>
    <t>AT1G65300.SNP2047</t>
  </si>
  <si>
    <t>AT1G65300.SNP2048</t>
  </si>
  <si>
    <t>AT1G65300.SNP2049</t>
  </si>
  <si>
    <t>AT1G65300.SNP2050</t>
  </si>
  <si>
    <t>AT1G65300.SNP2051</t>
  </si>
  <si>
    <t>AT1G65300.SNP2052</t>
  </si>
  <si>
    <t>AT1G65300.SNP2053</t>
  </si>
  <si>
    <t>AT1G65300.SNP2054</t>
  </si>
  <si>
    <t>AT2G17690.SNP3063</t>
  </si>
  <si>
    <t>AT2G17690.SNP3064</t>
  </si>
  <si>
    <t>AT2G17690.SNP3065</t>
  </si>
  <si>
    <t>AT2G17690.SNP3066</t>
  </si>
  <si>
    <t>AT2G17690.SNP3067</t>
  </si>
  <si>
    <t>AT2G17690.SNP3068</t>
  </si>
  <si>
    <t>AT2G17690.SNP3069</t>
  </si>
  <si>
    <t>AT2G17690.SNP3070</t>
  </si>
  <si>
    <t>AT2G17690.SNP3071</t>
  </si>
  <si>
    <t>AT2G17690.SNP3072</t>
  </si>
  <si>
    <t>AT2G32990.SNP3513</t>
  </si>
  <si>
    <t>AT2G32990.SNP3514</t>
  </si>
  <si>
    <t>AT2G32990.SNP3515</t>
  </si>
  <si>
    <t>AT2G32990.SNP3516</t>
  </si>
  <si>
    <t>AT2G35670.SNP3613</t>
  </si>
  <si>
    <t>AT2G35670.SNP3614</t>
  </si>
  <si>
    <t>AT2G35670.SNP3615</t>
  </si>
  <si>
    <t>AT2G35670.SNP3616</t>
  </si>
  <si>
    <t>AT2G35670.SNP3617</t>
  </si>
  <si>
    <t>AT2G35670.SNP3618</t>
  </si>
  <si>
    <t>AT3G19350.SNP4226</t>
  </si>
  <si>
    <t>AT3G19350.SNP4227</t>
  </si>
  <si>
    <t>AT3G19350.SNP4228</t>
  </si>
  <si>
    <t>AT4G10640.SNP5688</t>
  </si>
  <si>
    <t>AT4G10640.SNP5689</t>
  </si>
  <si>
    <t>AT4G10640.SNP5690</t>
  </si>
  <si>
    <t>AT4G10640.SNP5691</t>
  </si>
  <si>
    <t>AT4G10640.SNP5692</t>
  </si>
  <si>
    <t>AT4G10640.SNP5693</t>
  </si>
  <si>
    <t>AT4G10640.SNP5694</t>
  </si>
  <si>
    <t>AT4G10640.SNP5695</t>
  </si>
  <si>
    <t>AT4G10640.SNP5696</t>
  </si>
  <si>
    <t>AT4G10640.SNP5697</t>
  </si>
  <si>
    <t>AT4G10640.SNP5698</t>
  </si>
  <si>
    <t>AT4G10640.SNP5699</t>
  </si>
  <si>
    <t>AT4G10640.SNP5700</t>
  </si>
  <si>
    <t>AT4G10640.SNP5701</t>
  </si>
  <si>
    <t>AT4G10640.SNP5702</t>
  </si>
  <si>
    <t>AT4G10640.SNP5703</t>
  </si>
  <si>
    <t>AT4G10640.SNP5704</t>
  </si>
  <si>
    <t>AT4G10640.SNP5705</t>
  </si>
  <si>
    <t>AT4G10640.SNP5706</t>
  </si>
  <si>
    <t>AT4G10640.SNP5707</t>
  </si>
  <si>
    <t>AT4G10640.SNP5708</t>
  </si>
  <si>
    <t>AT4G10640.SNP5709</t>
  </si>
  <si>
    <t>AT4G10640.SNP5710</t>
  </si>
  <si>
    <t>AT4G10640.SNP5711</t>
  </si>
  <si>
    <t>AT4G10640.SNP5712</t>
  </si>
  <si>
    <t>AT4G10640.SNP5713</t>
  </si>
  <si>
    <t>AT4G10640.SNP5714</t>
  </si>
  <si>
    <t>AT4G10640.SNP5715</t>
  </si>
  <si>
    <t>AT4G10640.SNP5716</t>
  </si>
  <si>
    <t>AT4G10640.SNP5717</t>
  </si>
  <si>
    <t>AT4G10640.SNP5718</t>
  </si>
  <si>
    <t>AT4G13460.SNP5843</t>
  </si>
  <si>
    <t>AT4G13460.SNP5844</t>
  </si>
  <si>
    <t>AT4G13460.SNP5845</t>
  </si>
  <si>
    <t>AT4G13460.SNP5846</t>
  </si>
  <si>
    <t>AT4G13460.SNP5847</t>
  </si>
  <si>
    <t>AT4G13460.SNP5848</t>
  </si>
  <si>
    <t>AT4G13460.SNP5849</t>
  </si>
  <si>
    <t>AT4G13460.SNP5850</t>
  </si>
  <si>
    <t>AT4G13460.SNP5851</t>
  </si>
  <si>
    <t>AT4G13460.SNP5852</t>
  </si>
  <si>
    <t>AT4G13460.SNP5853</t>
  </si>
  <si>
    <t>AT4G13460.SNP5854</t>
  </si>
  <si>
    <t>AT4G13460.SNP5855</t>
  </si>
  <si>
    <t>AT4G13460.SNP5856</t>
  </si>
  <si>
    <t>AT4G13460.SNP5857</t>
  </si>
  <si>
    <t>AT4G13460.SNP5858</t>
  </si>
  <si>
    <t>AT4G13460.SNP5859</t>
  </si>
  <si>
    <t>AT4G13460.SNP5860</t>
  </si>
  <si>
    <t>AT4G13460.SNP5861</t>
  </si>
  <si>
    <t>AT4G13460.SNP5862</t>
  </si>
  <si>
    <t>AT4G13460.SNP5863</t>
  </si>
  <si>
    <t>AT4G13460.SNP5864</t>
  </si>
  <si>
    <t>AT4G13460.SNP5865</t>
  </si>
  <si>
    <t>AT4G13460.SNP5866</t>
  </si>
  <si>
    <t>AT4G13460.SNP5867</t>
  </si>
  <si>
    <t>AT4G13460.SNP5868</t>
  </si>
  <si>
    <t>AT4G25530.SNP6378</t>
  </si>
  <si>
    <t>AT4G25530.SNP6379</t>
  </si>
  <si>
    <t>AT4G25530.SNP6380</t>
  </si>
  <si>
    <t>AT4G25530.SNP6381</t>
  </si>
  <si>
    <t>AT5G26630.SNP7406</t>
  </si>
  <si>
    <t>AT5G26650.SNP7407</t>
  </si>
  <si>
    <t>AT5G26650.SNP7408</t>
  </si>
  <si>
    <t>AT5G26650.SNP7409</t>
  </si>
  <si>
    <t>AT5G26650.SNP7410</t>
  </si>
  <si>
    <t>AT5G60440.SNP8662</t>
  </si>
  <si>
    <t>AT5G60440.SNP8663</t>
  </si>
  <si>
    <t>AT5G60440.SNP8664</t>
  </si>
  <si>
    <t>AT5G60440.SNP8665</t>
  </si>
  <si>
    <t>AT5G60440.SNP8666</t>
  </si>
  <si>
    <t>AT5G60440.SNP8667</t>
  </si>
  <si>
    <t>SData 9: SNP vs Informative Read Pipeline (IRP)</t>
  </si>
  <si>
    <t>"SNP read count"-tabs list paired end reads mapping to identified SNPs in a selection of genes</t>
  </si>
  <si>
    <t>Maternal reads are halved to account for diploid maternal genome in endosperm.</t>
  </si>
  <si>
    <t>"DeSeq_cor" tabs show DeSeq comparison of the two methods as well as correlation within each cross between SNP and IRP. For each gene, the SNP with a maximum individual read count was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</si>
</sst>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000"/>
  </numFmts>
  <fonts count="8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/>
    <xf numFmtId="0" fontId="1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2" fontId="1" fillId="0" borderId="0" xfId="0" applyNumberFormat="1" applyFont="1" applyFill="1"/>
    <xf numFmtId="2" fontId="0" fillId="0" borderId="0" xfId="0" applyNumberFormat="1" applyFill="1"/>
    <xf numFmtId="166" fontId="0" fillId="0" borderId="0" xfId="0" applyNumberFormat="1" applyFill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0" fillId="0" borderId="0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_col-Ler_%20IR_vs_SNP_scatter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R_vs_SNP_scatter6_from%20Jason%209thMay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GNS"/>
      <sheetName val="SNPS"/>
      <sheetName val="SNP read count CxL"/>
      <sheetName val="Log"/>
      <sheetName val="Col x Ler"/>
      <sheetName val="Ler x Col"/>
      <sheetName val="correlation"/>
      <sheetName val="correlation (2)"/>
    </sheetNames>
    <sheetDataSet>
      <sheetData sheetId="0"/>
      <sheetData sheetId="1"/>
      <sheetData sheetId="2"/>
      <sheetData sheetId="3"/>
      <sheetData sheetId="4">
        <row r="4">
          <cell r="S4" t="str">
            <v>FC</v>
          </cell>
        </row>
        <row r="6">
          <cell r="M6">
            <v>-2.2654117307074202</v>
          </cell>
          <cell r="S6">
            <v>-4.8079161334141398</v>
          </cell>
        </row>
        <row r="7">
          <cell r="M7">
            <v>0.11253377963715901</v>
          </cell>
          <cell r="S7">
            <v>1.08112533128779</v>
          </cell>
        </row>
        <row r="8">
          <cell r="M8">
            <v>7.1621530405458698</v>
          </cell>
          <cell r="S8">
            <v>143.22634152303999</v>
          </cell>
        </row>
        <row r="9">
          <cell r="M9">
            <v>7.8480329132782396</v>
          </cell>
          <cell r="S9">
            <v>230.40575038545001</v>
          </cell>
        </row>
        <row r="10">
          <cell r="M10">
            <v>6.12900194343956</v>
          </cell>
          <cell r="S10">
            <v>69.986363556859004</v>
          </cell>
        </row>
        <row r="11">
          <cell r="M11">
            <v>3.02528972935339</v>
          </cell>
          <cell r="S11">
            <v>8.1414723845357901</v>
          </cell>
        </row>
        <row r="12">
          <cell r="M12">
            <v>5.7591461734729998</v>
          </cell>
          <cell r="S12">
            <v>54.159637344304599</v>
          </cell>
        </row>
        <row r="13">
          <cell r="M13">
            <v>2.9045276272806002</v>
          </cell>
          <cell r="S13">
            <v>7.4877259182532203</v>
          </cell>
        </row>
        <row r="14">
          <cell r="M14">
            <v>7.7978086589680302</v>
          </cell>
          <cell r="S14">
            <v>222.522692798132</v>
          </cell>
        </row>
        <row r="15">
          <cell r="M15">
            <v>-0.31060260389986499</v>
          </cell>
          <cell r="S15">
            <v>-1.2402256255675099</v>
          </cell>
        </row>
        <row r="16">
          <cell r="M16">
            <v>7.8503018007771104</v>
          </cell>
          <cell r="S16">
            <v>230.768388362601</v>
          </cell>
        </row>
        <row r="17">
          <cell r="M17">
            <v>0.32004878393393998</v>
          </cell>
          <cell r="S17">
            <v>1.24837276122157</v>
          </cell>
        </row>
        <row r="20">
          <cell r="M20">
            <v>-2.0628834231585498</v>
          </cell>
          <cell r="S20">
            <v>-4.17820541830742</v>
          </cell>
          <cell r="U20">
            <v>-4.8079161334141398</v>
          </cell>
          <cell r="V20">
            <v>-4.17820541830742</v>
          </cell>
        </row>
        <row r="21">
          <cell r="M21">
            <v>6.5976106242056104E-2</v>
          </cell>
          <cell r="S21">
            <v>1.0467929449604101</v>
          </cell>
          <cell r="U21">
            <v>1.08112533128779</v>
          </cell>
          <cell r="V21">
            <v>1.0467929449604101</v>
          </cell>
        </row>
        <row r="22">
          <cell r="M22">
            <v>6.8541709596185996</v>
          </cell>
          <cell r="S22">
            <v>115.694057978286</v>
          </cell>
          <cell r="U22">
            <v>143.22634152303999</v>
          </cell>
          <cell r="V22">
            <v>115.694057978286</v>
          </cell>
        </row>
        <row r="23">
          <cell r="M23">
            <v>7.5257194231518296</v>
          </cell>
          <cell r="S23">
            <v>184.27536721760799</v>
          </cell>
          <cell r="U23">
            <v>230.40575038545001</v>
          </cell>
          <cell r="V23">
            <v>184.27536721760799</v>
          </cell>
        </row>
        <row r="24">
          <cell r="M24">
            <v>4.7714486632945299</v>
          </cell>
          <cell r="S24">
            <v>27.311727484873899</v>
          </cell>
          <cell r="U24">
            <v>69.986363556859004</v>
          </cell>
          <cell r="V24">
            <v>27.311727484873899</v>
          </cell>
        </row>
        <row r="25">
          <cell r="M25">
            <v>3.0061662054473399</v>
          </cell>
          <cell r="S25">
            <v>8.0342658788905705</v>
          </cell>
          <cell r="U25">
            <v>8.1414723845357901</v>
          </cell>
          <cell r="V25">
            <v>8.0342658788905705</v>
          </cell>
        </row>
        <row r="26">
          <cell r="M26">
            <v>4.5482091381168104</v>
          </cell>
          <cell r="S26">
            <v>23.3963105395522</v>
          </cell>
          <cell r="U26">
            <v>54.159637344304599</v>
          </cell>
          <cell r="V26">
            <v>23.3963105395522</v>
          </cell>
        </row>
        <row r="27">
          <cell r="M27">
            <v>2.7437468777640501</v>
          </cell>
          <cell r="S27">
            <v>6.6980766129678697</v>
          </cell>
          <cell r="U27">
            <v>7.4877259182532203</v>
          </cell>
          <cell r="V27">
            <v>6.6980766129678697</v>
          </cell>
        </row>
        <row r="28">
          <cell r="M28">
            <v>7.7543356616473602</v>
          </cell>
          <cell r="S28">
            <v>215.91739435287599</v>
          </cell>
          <cell r="U28">
            <v>222.522692798132</v>
          </cell>
          <cell r="V28">
            <v>215.91739435287599</v>
          </cell>
        </row>
        <row r="29">
          <cell r="M29">
            <v>-0.448081234499561</v>
          </cell>
          <cell r="S29">
            <v>-1.3642246487474901</v>
          </cell>
          <cell r="U29">
            <v>-1.2402256255675099</v>
          </cell>
          <cell r="V29">
            <v>-1.3642246487474901</v>
          </cell>
        </row>
        <row r="30">
          <cell r="M30">
            <v>4.8849676189665603</v>
          </cell>
          <cell r="S30">
            <v>29.5475707459311</v>
          </cell>
          <cell r="U30">
            <v>230.768388362601</v>
          </cell>
          <cell r="V30">
            <v>29.5475707459311</v>
          </cell>
        </row>
        <row r="31">
          <cell r="M31">
            <v>0.18837291778204299</v>
          </cell>
          <cell r="S31">
            <v>1.1394778792731299</v>
          </cell>
          <cell r="U31">
            <v>1.24837276122157</v>
          </cell>
          <cell r="V31">
            <v>1.1394778792731299</v>
          </cell>
        </row>
      </sheetData>
      <sheetData sheetId="5">
        <row r="4">
          <cell r="T4" t="str">
            <v>FC</v>
          </cell>
        </row>
        <row r="6">
          <cell r="N6">
            <v>-5.1505971152247296</v>
          </cell>
          <cell r="T6">
            <v>-35.520921773515703</v>
          </cell>
        </row>
        <row r="7">
          <cell r="N7">
            <v>-0.14997898205752799</v>
          </cell>
          <cell r="T7">
            <v>-1.10955330739215</v>
          </cell>
        </row>
        <row r="8">
          <cell r="N8">
            <v>5.8600896535733797</v>
          </cell>
          <cell r="T8">
            <v>58.084835401135699</v>
          </cell>
        </row>
        <row r="9">
          <cell r="N9">
            <v>9.0952874192285496</v>
          </cell>
          <cell r="T9">
            <v>546.95844522195796</v>
          </cell>
        </row>
        <row r="10">
          <cell r="N10">
            <v>8.3131231841932003</v>
          </cell>
          <cell r="T10">
            <v>318.052955857916</v>
          </cell>
        </row>
        <row r="11">
          <cell r="N11">
            <v>2.4881070876825699</v>
          </cell>
          <cell r="T11">
            <v>5.61041343421891</v>
          </cell>
        </row>
        <row r="12">
          <cell r="N12">
            <v>4.3373213907164203</v>
          </cell>
          <cell r="T12">
            <v>20.214538902416699</v>
          </cell>
        </row>
        <row r="13">
          <cell r="N13">
            <v>1.8117253396644799</v>
          </cell>
          <cell r="T13">
            <v>3.5106187750807201</v>
          </cell>
        </row>
        <row r="14">
          <cell r="N14">
            <v>7.1021559857887597</v>
          </cell>
          <cell r="T14">
            <v>137.39217084929601</v>
          </cell>
        </row>
        <row r="15">
          <cell r="N15">
            <v>-0.16945082795811001</v>
          </cell>
          <cell r="T15">
            <v>-1.1246303047421899</v>
          </cell>
        </row>
        <row r="16">
          <cell r="N16">
            <v>5.4807715201611504</v>
          </cell>
          <cell r="T16">
            <v>44.655671766163799</v>
          </cell>
        </row>
        <row r="17">
          <cell r="N17">
            <v>-0.44737528726727199</v>
          </cell>
          <cell r="T17">
            <v>-1.3635572623638701</v>
          </cell>
        </row>
        <row r="20">
          <cell r="N20">
            <v>-3.7049218678214602</v>
          </cell>
          <cell r="T20">
            <v>-13.0404510663151</v>
          </cell>
          <cell r="V20">
            <v>-35.520921773515703</v>
          </cell>
          <cell r="W20">
            <v>-13.0404510663151</v>
          </cell>
        </row>
        <row r="21">
          <cell r="N21">
            <v>-3.7143791854333599E-2</v>
          </cell>
          <cell r="T21">
            <v>-1.0260804085653601</v>
          </cell>
          <cell r="V21">
            <v>-1.10955330739215</v>
          </cell>
          <cell r="W21">
            <v>-1.0260804085653601</v>
          </cell>
        </row>
        <row r="22">
          <cell r="N22">
            <v>6.1344734198182298</v>
          </cell>
          <cell r="T22">
            <v>70.2522934858913</v>
          </cell>
          <cell r="V22">
            <v>58.084835401135699</v>
          </cell>
          <cell r="W22">
            <v>70.2522934858913</v>
          </cell>
        </row>
        <row r="23">
          <cell r="N23">
            <v>8.5321070345674599</v>
          </cell>
          <cell r="T23">
            <v>370.186130756311</v>
          </cell>
          <cell r="V23">
            <v>546.95844522195796</v>
          </cell>
          <cell r="W23">
            <v>370.186130756311</v>
          </cell>
        </row>
        <row r="24">
          <cell r="N24">
            <v>5.7729275582146604</v>
          </cell>
          <cell r="T24">
            <v>54.6794777372765</v>
          </cell>
          <cell r="V24">
            <v>318.052955857916</v>
          </cell>
          <cell r="W24">
            <v>54.6794777372765</v>
          </cell>
        </row>
        <row r="25">
          <cell r="N25">
            <v>2.49361725724571</v>
          </cell>
          <cell r="T25">
            <v>5.6318825875392502</v>
          </cell>
          <cell r="V25">
            <v>5.61041343421891</v>
          </cell>
          <cell r="W25">
            <v>5.6318825875392502</v>
          </cell>
        </row>
        <row r="26">
          <cell r="N26">
            <v>4.6459300159341597</v>
          </cell>
          <cell r="T26">
            <v>25.035962510148501</v>
          </cell>
          <cell r="V26">
            <v>20.214538902416699</v>
          </cell>
          <cell r="W26">
            <v>25.035962510148501</v>
          </cell>
        </row>
        <row r="27">
          <cell r="N27">
            <v>1.96562077990818</v>
          </cell>
          <cell r="T27">
            <v>3.9058073186044799</v>
          </cell>
          <cell r="V27">
            <v>3.5106187750807201</v>
          </cell>
          <cell r="W27">
            <v>3.9058073186044799</v>
          </cell>
        </row>
        <row r="28">
          <cell r="N28">
            <v>6.5591211084126098</v>
          </cell>
          <cell r="T28">
            <v>94.295767308231106</v>
          </cell>
          <cell r="V28">
            <v>137.39217084929601</v>
          </cell>
          <cell r="W28">
            <v>94.295767308231106</v>
          </cell>
        </row>
        <row r="29">
          <cell r="N29">
            <v>-0.13033852576864799</v>
          </cell>
          <cell r="T29">
            <v>-1.0945505054165401</v>
          </cell>
          <cell r="V29">
            <v>-1.1246303047421899</v>
          </cell>
          <cell r="W29">
            <v>-1.0945505054165401</v>
          </cell>
        </row>
        <row r="30">
          <cell r="N30">
            <v>5.2006207449048603</v>
          </cell>
          <cell r="T30">
            <v>36.774166688120403</v>
          </cell>
          <cell r="V30">
            <v>44.655671766163799</v>
          </cell>
          <cell r="W30">
            <v>36.774166688120403</v>
          </cell>
        </row>
        <row r="31">
          <cell r="N31">
            <v>-0.465533086736725</v>
          </cell>
          <cell r="T31">
            <v>-1.3808274853487199</v>
          </cell>
          <cell r="V31">
            <v>-1.3635572623638701</v>
          </cell>
          <cell r="W31">
            <v>-1.3808274853487199</v>
          </cell>
        </row>
        <row r="37">
          <cell r="H37" t="str">
            <v>SNP mat</v>
          </cell>
          <cell r="I37" t="str">
            <v>IR mat</v>
          </cell>
          <cell r="J37" t="str">
            <v>SNP pat</v>
          </cell>
          <cell r="K37" t="str">
            <v>IR pat</v>
          </cell>
          <cell r="N37" t="str">
            <v>SNP mat</v>
          </cell>
          <cell r="O37" t="str">
            <v>IR mat</v>
          </cell>
          <cell r="P37" t="str">
            <v>SNP pat</v>
          </cell>
          <cell r="Q37" t="str">
            <v>IR pat</v>
          </cell>
        </row>
        <row r="38">
          <cell r="G38" t="str">
            <v>AT1G65300</v>
          </cell>
          <cell r="H38">
            <v>3045</v>
          </cell>
          <cell r="I38">
            <v>2920</v>
          </cell>
          <cell r="J38">
            <v>3425.6666666666665</v>
          </cell>
          <cell r="K38">
            <v>3027</v>
          </cell>
          <cell r="M38" t="str">
            <v>AT1G65300</v>
          </cell>
          <cell r="N38">
            <v>11.572226512793694</v>
          </cell>
          <cell r="O38">
            <v>11.511752653767381</v>
          </cell>
          <cell r="P38">
            <v>11.742169061961691</v>
          </cell>
          <cell r="Q38">
            <v>11.563672959827516</v>
          </cell>
        </row>
        <row r="39">
          <cell r="G39" t="str">
            <v>AT5G26630</v>
          </cell>
          <cell r="H39">
            <v>1377.3333333333333</v>
          </cell>
          <cell r="I39">
            <v>531.66666666666663</v>
          </cell>
          <cell r="J39">
            <v>1553.6666666666667</v>
          </cell>
          <cell r="K39">
            <v>588.33333333333337</v>
          </cell>
          <cell r="M39" t="str">
            <v>AT5G26630</v>
          </cell>
          <cell r="N39">
            <v>10.427662038143904</v>
          </cell>
          <cell r="O39">
            <v>9.0543782079310748</v>
          </cell>
          <cell r="P39">
            <v>10.601461296817789</v>
          </cell>
          <cell r="Q39">
            <v>9.2004899674373881</v>
          </cell>
        </row>
        <row r="40">
          <cell r="G40" t="str">
            <v>AT5G60440</v>
          </cell>
          <cell r="H40">
            <v>1416</v>
          </cell>
          <cell r="I40">
            <v>1032</v>
          </cell>
          <cell r="J40">
            <v>1940.6666666666667</v>
          </cell>
          <cell r="K40">
            <v>1425.3333333333333</v>
          </cell>
          <cell r="M40" t="str">
            <v>AT5G60440</v>
          </cell>
          <cell r="N40">
            <v>10.467605550082999</v>
          </cell>
          <cell r="O40">
            <v>10.011227255423254</v>
          </cell>
          <cell r="P40">
            <v>10.922336623401609</v>
          </cell>
          <cell r="Q40">
            <v>10.477083636999334</v>
          </cell>
        </row>
        <row r="41">
          <cell r="G41" t="str">
            <v>AT2G17690</v>
          </cell>
          <cell r="H41">
            <v>1831.3333333333333</v>
          </cell>
          <cell r="I41">
            <v>3044.3333333333335</v>
          </cell>
          <cell r="J41">
            <v>35.666666666666664</v>
          </cell>
          <cell r="K41">
            <v>42</v>
          </cell>
          <cell r="M41" t="str">
            <v>AT2G17690</v>
          </cell>
          <cell r="N41">
            <v>10.8386786943547</v>
          </cell>
          <cell r="O41">
            <v>11.57191061722841</v>
          </cell>
          <cell r="P41">
            <v>5.1565044856799904</v>
          </cell>
          <cell r="Q41">
            <v>5.3923174227787607</v>
          </cell>
        </row>
        <row r="42">
          <cell r="G42" t="str">
            <v>AT2G32990</v>
          </cell>
          <cell r="H42">
            <v>1168.3333333333333</v>
          </cell>
          <cell r="I42">
            <v>1335.6666666666667</v>
          </cell>
          <cell r="J42">
            <v>2</v>
          </cell>
          <cell r="K42">
            <v>4</v>
          </cell>
          <cell r="M42" t="str">
            <v>AT2G32990</v>
          </cell>
          <cell r="N42">
            <v>10.190236228176829</v>
          </cell>
          <cell r="O42">
            <v>10.383344293709643</v>
          </cell>
          <cell r="P42">
            <v>1</v>
          </cell>
          <cell r="Q42">
            <v>2</v>
          </cell>
        </row>
        <row r="43">
          <cell r="G43" t="str">
            <v>AT2G35670</v>
          </cell>
          <cell r="H43">
            <v>706.66666666666663</v>
          </cell>
          <cell r="I43">
            <v>1100.3333333333333</v>
          </cell>
          <cell r="J43">
            <v>1.6666666666666667</v>
          </cell>
          <cell r="K43">
            <v>19.333333333333332</v>
          </cell>
          <cell r="M43" t="str">
            <v>AT2G35670</v>
          </cell>
          <cell r="N43">
            <v>9.4648860487294062</v>
          </cell>
          <cell r="O43">
            <v>10.10372492250138</v>
          </cell>
          <cell r="P43">
            <v>0.73696559416620622</v>
          </cell>
          <cell r="Q43">
            <v>4.2730184944064158</v>
          </cell>
        </row>
        <row r="44">
          <cell r="G44" t="str">
            <v>AT3G19350</v>
          </cell>
          <cell r="H44">
            <v>5169</v>
          </cell>
          <cell r="I44">
            <v>1950.6666666666667</v>
          </cell>
          <cell r="J44">
            <v>932</v>
          </cell>
          <cell r="K44">
            <v>357.66666666666669</v>
          </cell>
          <cell r="M44" t="str">
            <v>AT3G19350</v>
          </cell>
          <cell r="N44">
            <v>12.335669486946104</v>
          </cell>
          <cell r="O44">
            <v>10.929751553417331</v>
          </cell>
          <cell r="P44">
            <v>9.8641861446542798</v>
          </cell>
          <cell r="Q44">
            <v>8.4824718600353659</v>
          </cell>
        </row>
        <row r="45">
          <cell r="G45" t="str">
            <v>AT4G10640</v>
          </cell>
          <cell r="H45">
            <v>2068</v>
          </cell>
          <cell r="I45">
            <v>5144.666666666667</v>
          </cell>
          <cell r="J45">
            <v>104</v>
          </cell>
          <cell r="K45">
            <v>207</v>
          </cell>
          <cell r="M45" t="str">
            <v>AT4G10640</v>
          </cell>
          <cell r="N45">
            <v>11.014020470314936</v>
          </cell>
          <cell r="O45">
            <v>12.328861889686907</v>
          </cell>
          <cell r="P45">
            <v>6.7004397181410917</v>
          </cell>
          <cell r="Q45">
            <v>7.6934869574993252</v>
          </cell>
        </row>
        <row r="46">
          <cell r="G46" t="str">
            <v>AT4G13460</v>
          </cell>
          <cell r="H46">
            <v>5865.333333333333</v>
          </cell>
          <cell r="I46">
            <v>15167.333333333334</v>
          </cell>
          <cell r="J46">
            <v>1666</v>
          </cell>
          <cell r="K46">
            <v>3890</v>
          </cell>
          <cell r="M46" t="str">
            <v>AT4G13460</v>
          </cell>
          <cell r="N46">
            <v>12.517997385188968</v>
          </cell>
          <cell r="O46">
            <v>13.88867983791256</v>
          </cell>
          <cell r="P46">
            <v>10.702172685365547</v>
          </cell>
          <cell r="Q46">
            <v>11.925554439873554</v>
          </cell>
        </row>
        <row r="47">
          <cell r="G47" t="str">
            <v>AT4G25530</v>
          </cell>
          <cell r="H47">
            <v>4460</v>
          </cell>
          <cell r="I47">
            <v>4733.333333333333</v>
          </cell>
          <cell r="J47">
            <v>38.333333333333336</v>
          </cell>
          <cell r="K47">
            <v>61.333333333333336</v>
          </cell>
          <cell r="M47" t="str">
            <v>AT4G25530</v>
          </cell>
          <cell r="N47">
            <v>12.122827994807666</v>
          </cell>
          <cell r="O47">
            <v>12.208640808558251</v>
          </cell>
          <cell r="P47">
            <v>5.2605275502232196</v>
          </cell>
          <cell r="Q47">
            <v>5.938599455335857</v>
          </cell>
        </row>
        <row r="48">
          <cell r="G48" t="str">
            <v>AT5G26650</v>
          </cell>
          <cell r="H48">
            <v>2843.6666666666665</v>
          </cell>
          <cell r="I48">
            <v>3758</v>
          </cell>
          <cell r="J48">
            <v>74.333333333333329</v>
          </cell>
          <cell r="K48">
            <v>109.66666666666667</v>
          </cell>
          <cell r="M48" t="str">
            <v>AT5G26650</v>
          </cell>
          <cell r="N48">
            <v>11.473536647463577</v>
          </cell>
          <cell r="O48">
            <v>11.875749351420056</v>
          </cell>
          <cell r="P48">
            <v>6.2159373991991487</v>
          </cell>
          <cell r="Q48">
            <v>6.7769812730140853</v>
          </cell>
        </row>
        <row r="49">
          <cell r="G49" t="str">
            <v>AT1G55560</v>
          </cell>
          <cell r="H49">
            <v>97.333333333333329</v>
          </cell>
          <cell r="I49">
            <v>312.66666666666669</v>
          </cell>
          <cell r="J49">
            <v>1536.6666666666667</v>
          </cell>
          <cell r="K49">
            <v>3314.3333333333335</v>
          </cell>
          <cell r="M49" t="str">
            <v>AT1G55560</v>
          </cell>
          <cell r="N49">
            <v>6.6048620581588606</v>
          </cell>
          <cell r="O49">
            <v>8.2884816117942215</v>
          </cell>
          <cell r="P49">
            <v>10.585588534595544</v>
          </cell>
          <cell r="Q49">
            <v>11.69450299107281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GNS"/>
      <sheetName val="SNPS"/>
      <sheetName val="SNP read count CxT"/>
      <sheetName val="SNP read count TxC"/>
      <sheetName val="Log"/>
      <sheetName val="Col x Tsu"/>
      <sheetName val="Tsu x Col"/>
      <sheetName val="correlation"/>
    </sheetNames>
    <sheetDataSet>
      <sheetData sheetId="0"/>
      <sheetData sheetId="1"/>
      <sheetData sheetId="2"/>
      <sheetData sheetId="3"/>
      <sheetData sheetId="4"/>
      <sheetData sheetId="5">
        <row r="4">
          <cell r="R4" t="str">
            <v>FC</v>
          </cell>
        </row>
        <row r="6">
          <cell r="L6">
            <v>3.9511961859631101E-2</v>
          </cell>
          <cell r="R6">
            <v>1.02776609280563</v>
          </cell>
        </row>
        <row r="7">
          <cell r="L7">
            <v>1.47479035111812</v>
          </cell>
          <cell r="R7">
            <v>2.7794325100653499</v>
          </cell>
        </row>
        <row r="8">
          <cell r="L8">
            <v>0.35255129987226402</v>
          </cell>
          <cell r="R8">
            <v>1.2768165880326301</v>
          </cell>
        </row>
        <row r="9">
          <cell r="L9">
            <v>-2.7937642915388299</v>
          </cell>
          <cell r="R9">
            <v>-6.93436747406012</v>
          </cell>
        </row>
        <row r="10">
          <cell r="L10">
            <v>7.0570383134139503</v>
          </cell>
          <cell r="R10">
            <v>133.16197042831601</v>
          </cell>
        </row>
        <row r="11">
          <cell r="L11">
            <v>6.2881875491008099</v>
          </cell>
          <cell r="R11">
            <v>78.150735678170193</v>
          </cell>
        </row>
        <row r="12">
          <cell r="L12">
            <v>5.2199859858105597</v>
          </cell>
          <cell r="R12">
            <v>37.271112717523202</v>
          </cell>
        </row>
        <row r="13">
          <cell r="L13">
            <v>3.1252038288659101</v>
          </cell>
          <cell r="R13">
            <v>8.7252945135507094</v>
          </cell>
        </row>
        <row r="14">
          <cell r="L14">
            <v>3.55675651955521</v>
          </cell>
          <cell r="R14">
            <v>11.767667796034999</v>
          </cell>
        </row>
        <row r="15">
          <cell r="L15">
            <v>2.7691938883191898</v>
          </cell>
          <cell r="R15">
            <v>6.8172688932215699</v>
          </cell>
        </row>
        <row r="16">
          <cell r="L16">
            <v>6.0488687321068504</v>
          </cell>
          <cell r="R16">
            <v>66.205021082678201</v>
          </cell>
        </row>
        <row r="17">
          <cell r="L17">
            <v>-0.37355006926540701</v>
          </cell>
          <cell r="R17">
            <v>-1.2955368656472701</v>
          </cell>
        </row>
        <row r="18">
          <cell r="L18">
            <v>6.1626309072766503</v>
          </cell>
          <cell r="R18">
            <v>71.636895262599296</v>
          </cell>
        </row>
        <row r="19">
          <cell r="L19">
            <v>0.35736576295654199</v>
          </cell>
          <cell r="R19">
            <v>1.28108461041971</v>
          </cell>
        </row>
        <row r="22">
          <cell r="L22">
            <v>0.175727707880801</v>
          </cell>
          <cell r="R22">
            <v>1.1295340078796401</v>
          </cell>
        </row>
        <row r="23">
          <cell r="L23">
            <v>-3.2246026181987899</v>
          </cell>
          <cell r="R23">
            <v>-9.3476428810093495</v>
          </cell>
        </row>
        <row r="24">
          <cell r="L24">
            <v>0.58405662155862503</v>
          </cell>
          <cell r="R24">
            <v>1.4990584342579201</v>
          </cell>
        </row>
        <row r="25">
          <cell r="L25">
            <v>-2.8161373328766302</v>
          </cell>
          <cell r="R25">
            <v>-7.0427424886095</v>
          </cell>
        </row>
        <row r="26">
          <cell r="L26">
            <v>7.0119759024714501</v>
          </cell>
          <cell r="R26">
            <v>129.066958385806</v>
          </cell>
        </row>
        <row r="27">
          <cell r="L27">
            <v>6.0847953955074203</v>
          </cell>
          <cell r="R27">
            <v>67.874388749417506</v>
          </cell>
        </row>
        <row r="28">
          <cell r="L28">
            <v>3.7580391570275302</v>
          </cell>
          <cell r="R28">
            <v>13.529523805753399</v>
          </cell>
        </row>
        <row r="29">
          <cell r="L29">
            <v>3.1248933467690301</v>
          </cell>
          <cell r="R29">
            <v>8.7234169467928009</v>
          </cell>
        </row>
        <row r="30">
          <cell r="L30">
            <v>3.43126942179443</v>
          </cell>
          <cell r="R30">
            <v>10.7873561933226</v>
          </cell>
        </row>
        <row r="31">
          <cell r="L31">
            <v>2.5304130398923999</v>
          </cell>
          <cell r="R31">
            <v>5.7773705917302598</v>
          </cell>
        </row>
        <row r="32">
          <cell r="L32">
            <v>6.4044333417725197</v>
          </cell>
          <cell r="R32">
            <v>84.708412167462598</v>
          </cell>
        </row>
        <row r="33">
          <cell r="L33">
            <v>-5.0376549139755901E-2</v>
          </cell>
          <cell r="R33">
            <v>-1.0355351673670099</v>
          </cell>
        </row>
        <row r="34">
          <cell r="L34">
            <v>3.57620057655109</v>
          </cell>
          <cell r="R34">
            <v>11.927341226293199</v>
          </cell>
        </row>
        <row r="35">
          <cell r="L35">
            <v>0.25704953303677602</v>
          </cell>
          <cell r="R35">
            <v>1.1950322340124699</v>
          </cell>
        </row>
      </sheetData>
      <sheetData sheetId="6">
        <row r="4">
          <cell r="R4" t="str">
            <v>FC</v>
          </cell>
        </row>
        <row r="6">
          <cell r="L6">
            <v>-0.632118523140766</v>
          </cell>
          <cell r="R6">
            <v>-1.54983918214683</v>
          </cell>
        </row>
        <row r="7">
          <cell r="L7">
            <v>-7.0990247062998604</v>
          </cell>
          <cell r="R7">
            <v>-137.09429310216899</v>
          </cell>
        </row>
        <row r="8">
          <cell r="L8">
            <v>-0.32397699299087901</v>
          </cell>
          <cell r="R8">
            <v>-1.25177649611022</v>
          </cell>
        </row>
        <row r="9">
          <cell r="L9">
            <v>-3.6910451328649998</v>
          </cell>
          <cell r="R9">
            <v>-12.915621234410301</v>
          </cell>
        </row>
        <row r="10">
          <cell r="L10">
            <v>6.3972587476613896</v>
          </cell>
          <cell r="R10">
            <v>84.288198762559205</v>
          </cell>
        </row>
        <row r="11">
          <cell r="L11">
            <v>7.2001648805741203</v>
          </cell>
          <cell r="R11">
            <v>147.05019433209699</v>
          </cell>
        </row>
        <row r="12">
          <cell r="L12">
            <v>-2.4669537366941499</v>
          </cell>
          <cell r="R12">
            <v>-5.5287515312481901</v>
          </cell>
        </row>
        <row r="13">
          <cell r="L13">
            <v>2.4118825023766699</v>
          </cell>
          <cell r="R13">
            <v>5.32168273208746</v>
          </cell>
        </row>
        <row r="14">
          <cell r="L14">
            <v>3.9221753772341201</v>
          </cell>
          <cell r="R14">
            <v>15.1597638723659</v>
          </cell>
        </row>
        <row r="15">
          <cell r="L15">
            <v>2.33627645523323</v>
          </cell>
          <cell r="R15">
            <v>5.0499757331227402</v>
          </cell>
        </row>
        <row r="16">
          <cell r="L16">
            <v>6.8427956844493298</v>
          </cell>
          <cell r="R16">
            <v>114.78542728753099</v>
          </cell>
        </row>
        <row r="17">
          <cell r="L17">
            <v>-0.60934307160955803</v>
          </cell>
          <cell r="R17">
            <v>-1.52556438799286</v>
          </cell>
        </row>
        <row r="18">
          <cell r="L18">
            <v>6.2885229741925501</v>
          </cell>
          <cell r="R18">
            <v>78.168907755087801</v>
          </cell>
        </row>
        <row r="19">
          <cell r="L19">
            <v>-0.14066356864701601</v>
          </cell>
          <cell r="R19">
            <v>-1.1024120545209899</v>
          </cell>
        </row>
        <row r="22">
          <cell r="L22">
            <v>-0.53784737727508303</v>
          </cell>
          <cell r="R22">
            <v>-1.4518046853453399</v>
          </cell>
        </row>
        <row r="23">
          <cell r="L23">
            <v>-3.7931746887692301</v>
          </cell>
          <cell r="R23">
            <v>-13.863068210778801</v>
          </cell>
        </row>
        <row r="24">
          <cell r="L24">
            <v>-0.30179823157327801</v>
          </cell>
          <cell r="R24">
            <v>-1.2326799166918101</v>
          </cell>
        </row>
        <row r="25">
          <cell r="L25">
            <v>-3.4548688355272401</v>
          </cell>
          <cell r="R25">
            <v>-10.9652654733229</v>
          </cell>
        </row>
        <row r="26">
          <cell r="L26">
            <v>6.33710024628272</v>
          </cell>
          <cell r="R26">
            <v>80.845762165369393</v>
          </cell>
        </row>
        <row r="27">
          <cell r="L27">
            <v>7.1394612723621602</v>
          </cell>
          <cell r="R27">
            <v>140.99119641484299</v>
          </cell>
        </row>
        <row r="28">
          <cell r="L28">
            <v>5.6292912298776399</v>
          </cell>
          <cell r="R28">
            <v>49.4977564616552</v>
          </cell>
        </row>
        <row r="29">
          <cell r="L29">
            <v>1.38639806254178</v>
          </cell>
          <cell r="R29">
            <v>2.6142517219757799</v>
          </cell>
        </row>
        <row r="30">
          <cell r="L30">
            <v>3.8316720276623202</v>
          </cell>
          <cell r="R30">
            <v>14.237974601179999</v>
          </cell>
        </row>
        <row r="31">
          <cell r="L31">
            <v>2.3821700593608002</v>
          </cell>
          <cell r="R31">
            <v>5.2132030736297299</v>
          </cell>
        </row>
        <row r="32">
          <cell r="L32">
            <v>6.9469091414961204</v>
          </cell>
          <cell r="R32">
            <v>123.375245180975</v>
          </cell>
        </row>
        <row r="33">
          <cell r="L33">
            <v>-0.78998104209478204</v>
          </cell>
          <cell r="R33">
            <v>-1.7290517416570499</v>
          </cell>
        </row>
        <row r="34">
          <cell r="L34">
            <v>4.9865219982249398</v>
          </cell>
          <cell r="R34">
            <v>31.7024404546084</v>
          </cell>
        </row>
        <row r="35">
          <cell r="L35">
            <v>-8.6416531888421105E-2</v>
          </cell>
          <cell r="R35">
            <v>-1.06172970507735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5.75"/>
  <sheetData>
    <row r="1" spans="1:1">
      <c r="A1" s="67" t="s">
        <v>300</v>
      </c>
    </row>
    <row r="3" spans="1:1">
      <c r="A3" t="s">
        <v>301</v>
      </c>
    </row>
    <row r="5" spans="1:1">
      <c r="A5" t="s">
        <v>303</v>
      </c>
    </row>
    <row r="6" spans="1:1">
      <c r="A6" t="s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49" workbookViewId="0">
      <selection activeCell="F10" sqref="F10"/>
    </sheetView>
  </sheetViews>
  <sheetFormatPr defaultColWidth="11" defaultRowHeight="15.75"/>
  <cols>
    <col min="1" max="1" width="20.625" customWidth="1"/>
    <col min="2" max="2" width="10.125" customWidth="1"/>
    <col min="3" max="16" width="7" customWidth="1"/>
    <col min="17" max="25" width="6.875" customWidth="1"/>
    <col min="26" max="26" width="6" customWidth="1"/>
  </cols>
  <sheetData>
    <row r="1" spans="1:26" s="1" customFormat="1">
      <c r="A1" s="1" t="s">
        <v>188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189</v>
      </c>
      <c r="P2" s="6" t="s">
        <v>189</v>
      </c>
      <c r="Q2" s="6" t="s">
        <v>189</v>
      </c>
      <c r="R2" s="6" t="s">
        <v>189</v>
      </c>
      <c r="S2" s="6" t="s">
        <v>189</v>
      </c>
      <c r="T2" s="6" t="s">
        <v>189</v>
      </c>
      <c r="U2" s="6" t="s">
        <v>189</v>
      </c>
      <c r="V2" s="6" t="s">
        <v>189</v>
      </c>
      <c r="W2" s="6" t="s">
        <v>189</v>
      </c>
      <c r="X2" s="6" t="s">
        <v>189</v>
      </c>
      <c r="Y2" s="6" t="s">
        <v>189</v>
      </c>
      <c r="Z2" s="6" t="s">
        <v>189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" customFormat="1">
      <c r="A5" s="63" t="s">
        <v>78</v>
      </c>
      <c r="B5" s="6" t="s">
        <v>79</v>
      </c>
      <c r="C5" s="6">
        <v>1</v>
      </c>
      <c r="D5" s="6">
        <v>2</v>
      </c>
      <c r="E5" s="6">
        <v>3</v>
      </c>
      <c r="F5" s="6">
        <v>1</v>
      </c>
      <c r="G5" s="6">
        <v>2</v>
      </c>
      <c r="H5" s="6">
        <v>3</v>
      </c>
      <c r="I5" s="6">
        <v>1</v>
      </c>
      <c r="J5" s="6">
        <v>2</v>
      </c>
      <c r="K5" s="6">
        <v>3</v>
      </c>
      <c r="L5" s="6">
        <v>1</v>
      </c>
      <c r="M5" s="6">
        <v>2</v>
      </c>
      <c r="N5" s="6">
        <v>3</v>
      </c>
      <c r="O5" s="6">
        <v>1</v>
      </c>
      <c r="P5" s="6">
        <v>2</v>
      </c>
      <c r="Q5" s="6">
        <v>3</v>
      </c>
      <c r="R5" s="6">
        <v>1</v>
      </c>
      <c r="S5" s="6">
        <v>2</v>
      </c>
      <c r="T5" s="6">
        <v>3</v>
      </c>
      <c r="U5" s="6">
        <v>1</v>
      </c>
      <c r="V5" s="6">
        <v>2</v>
      </c>
      <c r="W5" s="6">
        <v>3</v>
      </c>
      <c r="X5" s="6">
        <v>1</v>
      </c>
      <c r="Y5" s="6">
        <v>2</v>
      </c>
      <c r="Z5" s="6">
        <v>3</v>
      </c>
    </row>
    <row r="6" spans="1:26">
      <c r="A6" t="s">
        <v>190</v>
      </c>
      <c r="C6">
        <v>9</v>
      </c>
      <c r="D6">
        <v>0</v>
      </c>
      <c r="E6">
        <v>0</v>
      </c>
      <c r="F6">
        <v>24</v>
      </c>
      <c r="G6">
        <v>11</v>
      </c>
      <c r="H6">
        <v>2</v>
      </c>
      <c r="I6">
        <v>7</v>
      </c>
      <c r="J6">
        <v>2</v>
      </c>
      <c r="K6">
        <v>1</v>
      </c>
      <c r="L6">
        <v>11</v>
      </c>
      <c r="M6">
        <v>5</v>
      </c>
      <c r="N6">
        <v>15</v>
      </c>
      <c r="O6">
        <v>0</v>
      </c>
      <c r="P6">
        <v>0</v>
      </c>
      <c r="Q6">
        <v>0</v>
      </c>
      <c r="R6">
        <v>24</v>
      </c>
      <c r="S6">
        <v>28</v>
      </c>
      <c r="T6">
        <v>36</v>
      </c>
      <c r="U6">
        <v>1</v>
      </c>
      <c r="V6">
        <v>1</v>
      </c>
      <c r="W6">
        <v>0</v>
      </c>
      <c r="X6">
        <v>0</v>
      </c>
      <c r="Y6">
        <v>1</v>
      </c>
      <c r="Z6">
        <v>2</v>
      </c>
    </row>
    <row r="7" spans="1:26">
      <c r="A7" s="43" t="s">
        <v>191</v>
      </c>
      <c r="C7">
        <v>19</v>
      </c>
      <c r="D7">
        <v>13</v>
      </c>
      <c r="E7">
        <v>7</v>
      </c>
      <c r="F7">
        <v>316</v>
      </c>
      <c r="G7">
        <v>128</v>
      </c>
      <c r="H7">
        <v>360</v>
      </c>
      <c r="I7">
        <v>409</v>
      </c>
      <c r="J7">
        <v>137</v>
      </c>
      <c r="K7">
        <v>238</v>
      </c>
      <c r="L7">
        <v>11</v>
      </c>
      <c r="M7">
        <v>3</v>
      </c>
      <c r="N7">
        <v>7</v>
      </c>
      <c r="O7">
        <v>48</v>
      </c>
      <c r="P7">
        <v>10</v>
      </c>
      <c r="Q7">
        <v>18</v>
      </c>
      <c r="R7">
        <v>513</v>
      </c>
      <c r="S7">
        <v>526</v>
      </c>
      <c r="T7">
        <v>894</v>
      </c>
      <c r="U7">
        <v>639</v>
      </c>
      <c r="V7">
        <v>376</v>
      </c>
      <c r="W7">
        <v>667</v>
      </c>
      <c r="X7">
        <v>44</v>
      </c>
      <c r="Y7">
        <v>4</v>
      </c>
      <c r="Z7">
        <v>16</v>
      </c>
    </row>
    <row r="8" spans="1:26">
      <c r="A8" t="s">
        <v>192</v>
      </c>
      <c r="C8">
        <v>20</v>
      </c>
      <c r="D8">
        <v>10</v>
      </c>
      <c r="E8">
        <v>14</v>
      </c>
      <c r="F8">
        <v>354</v>
      </c>
      <c r="G8">
        <v>154</v>
      </c>
      <c r="H8">
        <v>204</v>
      </c>
      <c r="I8">
        <v>368</v>
      </c>
      <c r="J8">
        <v>129</v>
      </c>
      <c r="K8">
        <v>256</v>
      </c>
      <c r="L8">
        <v>10</v>
      </c>
      <c r="M8">
        <v>10</v>
      </c>
      <c r="N8">
        <v>14</v>
      </c>
      <c r="O8">
        <v>33</v>
      </c>
      <c r="P8">
        <v>17</v>
      </c>
      <c r="Q8">
        <v>60</v>
      </c>
      <c r="R8">
        <v>403</v>
      </c>
      <c r="S8">
        <v>340</v>
      </c>
      <c r="T8">
        <v>545</v>
      </c>
      <c r="U8">
        <v>417</v>
      </c>
      <c r="V8">
        <v>495</v>
      </c>
      <c r="W8">
        <v>485</v>
      </c>
      <c r="X8">
        <v>47</v>
      </c>
      <c r="Y8">
        <v>19</v>
      </c>
      <c r="Z8">
        <v>58</v>
      </c>
    </row>
    <row r="9" spans="1:26">
      <c r="A9" t="s">
        <v>193</v>
      </c>
      <c r="C9">
        <v>13</v>
      </c>
      <c r="D9">
        <v>0</v>
      </c>
      <c r="E9">
        <v>2</v>
      </c>
      <c r="F9">
        <v>291</v>
      </c>
      <c r="G9">
        <v>130</v>
      </c>
      <c r="H9">
        <v>410</v>
      </c>
      <c r="I9">
        <v>218</v>
      </c>
      <c r="J9">
        <v>92</v>
      </c>
      <c r="K9">
        <v>345</v>
      </c>
      <c r="L9">
        <v>5</v>
      </c>
      <c r="M9">
        <v>1</v>
      </c>
      <c r="N9">
        <v>2</v>
      </c>
      <c r="O9">
        <v>22</v>
      </c>
      <c r="P9">
        <v>18</v>
      </c>
      <c r="Q9">
        <v>1</v>
      </c>
      <c r="R9">
        <v>482</v>
      </c>
      <c r="S9">
        <v>456</v>
      </c>
      <c r="T9">
        <v>389</v>
      </c>
      <c r="U9">
        <v>433</v>
      </c>
      <c r="V9">
        <v>323</v>
      </c>
      <c r="W9">
        <v>356</v>
      </c>
      <c r="X9">
        <v>23</v>
      </c>
      <c r="Y9">
        <v>37</v>
      </c>
      <c r="Z9">
        <v>10</v>
      </c>
    </row>
    <row r="10" spans="1:26">
      <c r="A10" t="s">
        <v>194</v>
      </c>
      <c r="C10">
        <v>3</v>
      </c>
      <c r="D10">
        <v>0</v>
      </c>
      <c r="E10">
        <v>0</v>
      </c>
      <c r="F10">
        <v>199</v>
      </c>
      <c r="G10">
        <v>113</v>
      </c>
      <c r="H10">
        <v>374</v>
      </c>
      <c r="I10">
        <v>218</v>
      </c>
      <c r="J10">
        <v>218</v>
      </c>
      <c r="K10">
        <v>347</v>
      </c>
      <c r="L10">
        <v>22</v>
      </c>
      <c r="M10">
        <v>0</v>
      </c>
      <c r="N10">
        <v>0</v>
      </c>
      <c r="O10">
        <v>11</v>
      </c>
      <c r="P10">
        <v>6</v>
      </c>
      <c r="Q10">
        <v>36</v>
      </c>
      <c r="R10">
        <v>534</v>
      </c>
      <c r="S10">
        <v>420</v>
      </c>
      <c r="T10">
        <v>394</v>
      </c>
      <c r="U10">
        <v>349</v>
      </c>
      <c r="V10">
        <v>356</v>
      </c>
      <c r="W10">
        <v>355</v>
      </c>
      <c r="X10">
        <v>33</v>
      </c>
      <c r="Y10">
        <v>10</v>
      </c>
      <c r="Z10">
        <v>0</v>
      </c>
    </row>
    <row r="11" spans="1:26">
      <c r="A11" t="s">
        <v>195</v>
      </c>
      <c r="C11">
        <v>14</v>
      </c>
      <c r="D11">
        <v>16</v>
      </c>
      <c r="E11">
        <v>15</v>
      </c>
      <c r="F11">
        <v>332</v>
      </c>
      <c r="G11">
        <v>114</v>
      </c>
      <c r="H11">
        <v>436</v>
      </c>
      <c r="I11">
        <v>270</v>
      </c>
      <c r="J11">
        <v>137</v>
      </c>
      <c r="K11">
        <v>422</v>
      </c>
      <c r="L11">
        <v>15</v>
      </c>
      <c r="M11">
        <v>16</v>
      </c>
      <c r="N11">
        <v>14</v>
      </c>
      <c r="O11">
        <v>30</v>
      </c>
      <c r="P11">
        <v>55</v>
      </c>
      <c r="Q11">
        <v>90</v>
      </c>
      <c r="R11">
        <v>674</v>
      </c>
      <c r="S11">
        <v>434</v>
      </c>
      <c r="T11">
        <v>599</v>
      </c>
      <c r="U11">
        <v>546</v>
      </c>
      <c r="V11">
        <v>479</v>
      </c>
      <c r="W11">
        <v>640</v>
      </c>
      <c r="X11">
        <v>23</v>
      </c>
      <c r="Y11">
        <v>39</v>
      </c>
      <c r="Z11">
        <v>94</v>
      </c>
    </row>
    <row r="12" spans="1:26">
      <c r="A12" t="s">
        <v>196</v>
      </c>
      <c r="C12">
        <v>0</v>
      </c>
      <c r="D12">
        <v>16</v>
      </c>
      <c r="E12">
        <v>0</v>
      </c>
      <c r="F12">
        <v>41</v>
      </c>
      <c r="G12">
        <v>20</v>
      </c>
      <c r="H12">
        <v>6</v>
      </c>
      <c r="I12">
        <v>169</v>
      </c>
      <c r="J12">
        <v>98</v>
      </c>
      <c r="K12">
        <v>156</v>
      </c>
      <c r="L12">
        <v>9</v>
      </c>
      <c r="M12">
        <v>17</v>
      </c>
      <c r="N12">
        <v>0</v>
      </c>
      <c r="O12">
        <v>17</v>
      </c>
      <c r="P12">
        <v>0</v>
      </c>
      <c r="Q12">
        <v>8</v>
      </c>
      <c r="R12">
        <v>48</v>
      </c>
      <c r="S12">
        <v>73</v>
      </c>
      <c r="T12">
        <v>61</v>
      </c>
      <c r="U12">
        <v>181</v>
      </c>
      <c r="V12">
        <v>220</v>
      </c>
      <c r="W12">
        <v>214</v>
      </c>
      <c r="X12">
        <v>17</v>
      </c>
      <c r="Y12">
        <v>12</v>
      </c>
      <c r="Z12">
        <v>8</v>
      </c>
    </row>
    <row r="13" spans="1:26">
      <c r="A13" t="s">
        <v>197</v>
      </c>
      <c r="C13">
        <v>6</v>
      </c>
      <c r="D13">
        <v>2</v>
      </c>
      <c r="E13">
        <v>9</v>
      </c>
      <c r="F13">
        <v>2775</v>
      </c>
      <c r="G13">
        <v>1856</v>
      </c>
      <c r="H13">
        <v>2404</v>
      </c>
      <c r="I13">
        <v>2974</v>
      </c>
      <c r="J13">
        <v>1926</v>
      </c>
      <c r="K13">
        <v>2887</v>
      </c>
      <c r="L13">
        <v>6</v>
      </c>
      <c r="M13">
        <v>2</v>
      </c>
      <c r="N13">
        <v>7</v>
      </c>
      <c r="O13">
        <v>0</v>
      </c>
      <c r="P13">
        <v>0</v>
      </c>
      <c r="Q13">
        <v>0</v>
      </c>
      <c r="R13">
        <v>957</v>
      </c>
      <c r="S13">
        <v>754</v>
      </c>
      <c r="T13">
        <v>1027</v>
      </c>
      <c r="U13">
        <v>1048</v>
      </c>
      <c r="V13">
        <v>760</v>
      </c>
      <c r="W13">
        <v>1222</v>
      </c>
      <c r="X13">
        <v>0</v>
      </c>
      <c r="Y13">
        <v>0</v>
      </c>
      <c r="Z13">
        <v>0</v>
      </c>
    </row>
    <row r="14" spans="1:26">
      <c r="A14" t="s">
        <v>198</v>
      </c>
      <c r="C14">
        <v>0</v>
      </c>
      <c r="D14">
        <v>1</v>
      </c>
      <c r="E14">
        <v>0</v>
      </c>
      <c r="F14">
        <v>1173</v>
      </c>
      <c r="G14">
        <v>1012</v>
      </c>
      <c r="H14">
        <v>1226</v>
      </c>
      <c r="I14">
        <v>1762</v>
      </c>
      <c r="J14">
        <v>1622</v>
      </c>
      <c r="K14">
        <v>2089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489</v>
      </c>
      <c r="S14">
        <v>524</v>
      </c>
      <c r="T14">
        <v>562</v>
      </c>
      <c r="U14">
        <v>554</v>
      </c>
      <c r="V14">
        <v>670</v>
      </c>
      <c r="W14">
        <v>730</v>
      </c>
      <c r="X14">
        <v>0</v>
      </c>
      <c r="Y14">
        <v>0</v>
      </c>
      <c r="Z14">
        <v>0</v>
      </c>
    </row>
    <row r="15" spans="1:26">
      <c r="A15" t="s">
        <v>199</v>
      </c>
      <c r="C15">
        <v>0</v>
      </c>
      <c r="D15">
        <v>0</v>
      </c>
      <c r="E15">
        <v>0</v>
      </c>
      <c r="F15">
        <v>676</v>
      </c>
      <c r="G15">
        <v>671</v>
      </c>
      <c r="H15">
        <v>685</v>
      </c>
      <c r="I15">
        <v>584</v>
      </c>
      <c r="J15">
        <v>657</v>
      </c>
      <c r="K15">
        <v>574</v>
      </c>
      <c r="L15">
        <v>0</v>
      </c>
      <c r="M15">
        <v>19</v>
      </c>
      <c r="N15">
        <v>0</v>
      </c>
      <c r="O15">
        <v>0</v>
      </c>
      <c r="P15">
        <v>0</v>
      </c>
      <c r="Q15">
        <v>0</v>
      </c>
      <c r="R15">
        <v>289</v>
      </c>
      <c r="S15">
        <v>250</v>
      </c>
      <c r="T15">
        <v>237</v>
      </c>
      <c r="U15">
        <v>296</v>
      </c>
      <c r="V15">
        <v>267</v>
      </c>
      <c r="W15">
        <v>273</v>
      </c>
      <c r="X15">
        <v>0</v>
      </c>
      <c r="Y15">
        <v>0</v>
      </c>
      <c r="Z15">
        <v>0</v>
      </c>
    </row>
    <row r="16" spans="1:26">
      <c r="A16" t="s">
        <v>200</v>
      </c>
      <c r="C16">
        <v>0</v>
      </c>
      <c r="D16">
        <v>0</v>
      </c>
      <c r="E16">
        <v>0</v>
      </c>
      <c r="F16">
        <v>712</v>
      </c>
      <c r="G16">
        <v>668</v>
      </c>
      <c r="H16">
        <v>696</v>
      </c>
      <c r="I16">
        <v>577</v>
      </c>
      <c r="J16">
        <v>656</v>
      </c>
      <c r="K16">
        <v>575</v>
      </c>
      <c r="L16">
        <v>0</v>
      </c>
      <c r="M16">
        <v>19</v>
      </c>
      <c r="N16">
        <v>0</v>
      </c>
      <c r="O16">
        <v>0</v>
      </c>
      <c r="P16">
        <v>0</v>
      </c>
      <c r="Q16">
        <v>0</v>
      </c>
      <c r="R16">
        <v>295</v>
      </c>
      <c r="S16">
        <v>254</v>
      </c>
      <c r="T16">
        <v>255</v>
      </c>
      <c r="U16">
        <v>296</v>
      </c>
      <c r="V16">
        <v>271</v>
      </c>
      <c r="W16">
        <v>274</v>
      </c>
      <c r="X16">
        <v>0</v>
      </c>
      <c r="Y16">
        <v>0</v>
      </c>
      <c r="Z16">
        <v>0</v>
      </c>
    </row>
    <row r="17" spans="1:26">
      <c r="A17" t="s">
        <v>201</v>
      </c>
      <c r="C17">
        <v>0</v>
      </c>
      <c r="D17">
        <v>0</v>
      </c>
      <c r="E17">
        <v>0</v>
      </c>
      <c r="F17">
        <v>713</v>
      </c>
      <c r="G17">
        <v>671</v>
      </c>
      <c r="H17">
        <v>695</v>
      </c>
      <c r="I17">
        <v>577</v>
      </c>
      <c r="J17">
        <v>648</v>
      </c>
      <c r="K17">
        <v>574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295</v>
      </c>
      <c r="S17">
        <v>257</v>
      </c>
      <c r="T17">
        <v>256</v>
      </c>
      <c r="U17">
        <v>296</v>
      </c>
      <c r="V17">
        <v>271</v>
      </c>
      <c r="W17">
        <v>274</v>
      </c>
      <c r="X17">
        <v>0</v>
      </c>
      <c r="Y17">
        <v>0</v>
      </c>
      <c r="Z17">
        <v>0</v>
      </c>
    </row>
    <row r="18" spans="1:26">
      <c r="A18" t="s">
        <v>202</v>
      </c>
      <c r="C18">
        <v>0</v>
      </c>
      <c r="D18">
        <v>3</v>
      </c>
      <c r="E18">
        <v>0</v>
      </c>
      <c r="F18">
        <v>866</v>
      </c>
      <c r="G18">
        <v>881</v>
      </c>
      <c r="H18">
        <v>900</v>
      </c>
      <c r="I18">
        <v>568</v>
      </c>
      <c r="J18">
        <v>644</v>
      </c>
      <c r="K18">
        <v>554</v>
      </c>
      <c r="L18">
        <v>0</v>
      </c>
      <c r="M18">
        <v>23</v>
      </c>
      <c r="N18">
        <v>0</v>
      </c>
      <c r="O18">
        <v>0</v>
      </c>
      <c r="P18">
        <v>0</v>
      </c>
      <c r="Q18">
        <v>0</v>
      </c>
      <c r="R18">
        <v>311</v>
      </c>
      <c r="S18">
        <v>296</v>
      </c>
      <c r="T18">
        <v>446</v>
      </c>
      <c r="U18">
        <v>292</v>
      </c>
      <c r="V18">
        <v>268</v>
      </c>
      <c r="W18">
        <v>225</v>
      </c>
      <c r="X18">
        <v>0</v>
      </c>
      <c r="Y18">
        <v>0</v>
      </c>
      <c r="Z18">
        <v>0</v>
      </c>
    </row>
    <row r="19" spans="1:26">
      <c r="A19" t="s">
        <v>203</v>
      </c>
      <c r="C19">
        <v>7</v>
      </c>
      <c r="D19">
        <v>0</v>
      </c>
      <c r="E19">
        <v>16</v>
      </c>
      <c r="F19">
        <v>3021</v>
      </c>
      <c r="G19">
        <v>2569</v>
      </c>
      <c r="H19">
        <v>2776</v>
      </c>
      <c r="I19">
        <v>2980</v>
      </c>
      <c r="J19">
        <v>2704</v>
      </c>
      <c r="K19">
        <v>2696</v>
      </c>
      <c r="L19">
        <v>7</v>
      </c>
      <c r="M19">
        <v>0</v>
      </c>
      <c r="N19">
        <v>16</v>
      </c>
      <c r="O19">
        <v>2</v>
      </c>
      <c r="P19">
        <v>1</v>
      </c>
      <c r="Q19">
        <v>0</v>
      </c>
      <c r="R19">
        <v>1299</v>
      </c>
      <c r="S19">
        <v>1213</v>
      </c>
      <c r="T19">
        <v>1289</v>
      </c>
      <c r="U19">
        <v>1297</v>
      </c>
      <c r="V19">
        <v>1193</v>
      </c>
      <c r="W19">
        <v>1454</v>
      </c>
      <c r="X19">
        <v>2</v>
      </c>
      <c r="Y19">
        <v>0</v>
      </c>
      <c r="Z19">
        <v>0</v>
      </c>
    </row>
    <row r="20" spans="1:26">
      <c r="A20" t="s">
        <v>204</v>
      </c>
      <c r="C20">
        <v>0</v>
      </c>
      <c r="D20">
        <v>2</v>
      </c>
      <c r="E20">
        <v>9</v>
      </c>
      <c r="F20">
        <v>1897</v>
      </c>
      <c r="G20">
        <v>1180</v>
      </c>
      <c r="H20">
        <v>1585</v>
      </c>
      <c r="I20">
        <v>2336</v>
      </c>
      <c r="J20">
        <v>1675</v>
      </c>
      <c r="K20">
        <v>2350</v>
      </c>
      <c r="L20">
        <v>0</v>
      </c>
      <c r="M20">
        <v>0</v>
      </c>
      <c r="N20">
        <v>7</v>
      </c>
      <c r="O20">
        <v>0</v>
      </c>
      <c r="P20">
        <v>0</v>
      </c>
      <c r="Q20">
        <v>0</v>
      </c>
      <c r="R20">
        <v>555</v>
      </c>
      <c r="S20">
        <v>549</v>
      </c>
      <c r="T20">
        <v>336</v>
      </c>
      <c r="U20">
        <v>800</v>
      </c>
      <c r="V20">
        <v>841</v>
      </c>
      <c r="W20">
        <v>758</v>
      </c>
      <c r="X20">
        <v>0</v>
      </c>
      <c r="Y20">
        <v>0</v>
      </c>
      <c r="Z20">
        <v>0</v>
      </c>
    </row>
    <row r="21" spans="1:26">
      <c r="A21" t="s">
        <v>205</v>
      </c>
      <c r="C21">
        <v>0</v>
      </c>
      <c r="D21">
        <v>0</v>
      </c>
      <c r="E21">
        <v>10</v>
      </c>
      <c r="F21">
        <v>2141</v>
      </c>
      <c r="G21">
        <v>2314</v>
      </c>
      <c r="H21">
        <v>2989</v>
      </c>
      <c r="I21">
        <v>1357</v>
      </c>
      <c r="J21">
        <v>1431</v>
      </c>
      <c r="K21">
        <v>1914</v>
      </c>
      <c r="L21">
        <v>0</v>
      </c>
      <c r="M21">
        <v>0</v>
      </c>
      <c r="N21">
        <v>9</v>
      </c>
      <c r="O21">
        <v>0</v>
      </c>
      <c r="P21">
        <v>0</v>
      </c>
      <c r="Q21">
        <v>0</v>
      </c>
      <c r="R21">
        <v>1</v>
      </c>
      <c r="S21">
        <v>3</v>
      </c>
      <c r="T21">
        <v>19</v>
      </c>
      <c r="U21">
        <v>1</v>
      </c>
      <c r="V21">
        <v>3</v>
      </c>
      <c r="W21">
        <v>22</v>
      </c>
      <c r="X21">
        <v>0</v>
      </c>
      <c r="Y21">
        <v>0</v>
      </c>
      <c r="Z21">
        <v>0</v>
      </c>
    </row>
    <row r="22" spans="1:26">
      <c r="A22" t="s">
        <v>206</v>
      </c>
      <c r="C22">
        <v>0</v>
      </c>
      <c r="D22">
        <v>2</v>
      </c>
      <c r="E22">
        <v>9</v>
      </c>
      <c r="F22">
        <v>2573</v>
      </c>
      <c r="G22">
        <v>3039</v>
      </c>
      <c r="H22">
        <v>3537</v>
      </c>
      <c r="I22">
        <v>1779</v>
      </c>
      <c r="J22">
        <v>2056</v>
      </c>
      <c r="K22">
        <v>2881</v>
      </c>
      <c r="L22">
        <v>0</v>
      </c>
      <c r="M22">
        <v>2</v>
      </c>
      <c r="N22">
        <v>9</v>
      </c>
      <c r="O22">
        <v>0</v>
      </c>
      <c r="P22">
        <v>0</v>
      </c>
      <c r="Q22">
        <v>0</v>
      </c>
      <c r="R22">
        <v>26</v>
      </c>
      <c r="S22">
        <v>4</v>
      </c>
      <c r="T22">
        <v>14</v>
      </c>
      <c r="U22">
        <v>13</v>
      </c>
      <c r="V22">
        <v>2</v>
      </c>
      <c r="W22">
        <v>43</v>
      </c>
      <c r="X22">
        <v>0</v>
      </c>
      <c r="Y22">
        <v>0</v>
      </c>
      <c r="Z22">
        <v>0</v>
      </c>
    </row>
    <row r="23" spans="1:26">
      <c r="A23" t="s">
        <v>207</v>
      </c>
      <c r="C23">
        <v>18</v>
      </c>
      <c r="D23">
        <v>20</v>
      </c>
      <c r="E23">
        <v>0</v>
      </c>
      <c r="F23">
        <v>3862</v>
      </c>
      <c r="G23">
        <v>3819</v>
      </c>
      <c r="H23">
        <v>5189</v>
      </c>
      <c r="I23">
        <v>1861</v>
      </c>
      <c r="J23">
        <v>1257</v>
      </c>
      <c r="K23">
        <v>1942</v>
      </c>
      <c r="L23">
        <v>11</v>
      </c>
      <c r="M23">
        <v>6</v>
      </c>
      <c r="N23">
        <v>0</v>
      </c>
      <c r="O23">
        <v>0</v>
      </c>
      <c r="P23">
        <v>0</v>
      </c>
      <c r="Q23">
        <v>0</v>
      </c>
      <c r="R23">
        <v>28</v>
      </c>
      <c r="S23">
        <v>5</v>
      </c>
      <c r="T23">
        <v>5</v>
      </c>
      <c r="U23">
        <v>6</v>
      </c>
      <c r="V23">
        <v>12</v>
      </c>
      <c r="W23">
        <v>3</v>
      </c>
      <c r="X23">
        <v>0</v>
      </c>
      <c r="Y23">
        <v>0</v>
      </c>
      <c r="Z23">
        <v>0</v>
      </c>
    </row>
    <row r="24" spans="1:26">
      <c r="A24" t="s">
        <v>208</v>
      </c>
      <c r="C24">
        <v>18</v>
      </c>
      <c r="D24">
        <v>41</v>
      </c>
      <c r="E24">
        <v>72</v>
      </c>
      <c r="F24">
        <v>2232</v>
      </c>
      <c r="G24">
        <v>2313</v>
      </c>
      <c r="H24">
        <v>3056</v>
      </c>
      <c r="I24">
        <v>1928</v>
      </c>
      <c r="J24">
        <v>1734</v>
      </c>
      <c r="K24">
        <v>2818</v>
      </c>
      <c r="L24">
        <v>28</v>
      </c>
      <c r="M24">
        <v>38</v>
      </c>
      <c r="N24">
        <v>104</v>
      </c>
      <c r="O24">
        <v>0</v>
      </c>
      <c r="P24">
        <v>1</v>
      </c>
      <c r="Q24">
        <v>19</v>
      </c>
      <c r="R24">
        <v>8</v>
      </c>
      <c r="S24">
        <v>10</v>
      </c>
      <c r="T24">
        <v>0</v>
      </c>
      <c r="U24">
        <v>6</v>
      </c>
      <c r="V24">
        <v>4</v>
      </c>
      <c r="W24">
        <v>1</v>
      </c>
      <c r="X24">
        <v>0</v>
      </c>
      <c r="Y24">
        <v>19</v>
      </c>
      <c r="Z24">
        <v>18</v>
      </c>
    </row>
    <row r="25" spans="1:26">
      <c r="A25" t="s">
        <v>209</v>
      </c>
      <c r="C25">
        <v>107</v>
      </c>
      <c r="D25">
        <v>40</v>
      </c>
      <c r="E25">
        <v>68</v>
      </c>
      <c r="F25">
        <v>4101</v>
      </c>
      <c r="G25">
        <v>4145</v>
      </c>
      <c r="H25">
        <v>5491</v>
      </c>
      <c r="I25">
        <v>3996</v>
      </c>
      <c r="J25">
        <v>4192</v>
      </c>
      <c r="K25">
        <v>5591</v>
      </c>
      <c r="L25">
        <v>80</v>
      </c>
      <c r="M25">
        <v>34</v>
      </c>
      <c r="N25">
        <v>43</v>
      </c>
      <c r="O25">
        <v>2</v>
      </c>
      <c r="P25">
        <v>0</v>
      </c>
      <c r="Q25">
        <v>0</v>
      </c>
      <c r="R25">
        <v>39</v>
      </c>
      <c r="S25">
        <v>9</v>
      </c>
      <c r="T25">
        <v>16</v>
      </c>
      <c r="U25">
        <v>37</v>
      </c>
      <c r="V25">
        <v>15</v>
      </c>
      <c r="W25">
        <v>13</v>
      </c>
      <c r="X25">
        <v>2</v>
      </c>
      <c r="Y25">
        <v>0</v>
      </c>
      <c r="Z25">
        <v>0</v>
      </c>
    </row>
    <row r="26" spans="1:26">
      <c r="A26" t="s">
        <v>210</v>
      </c>
      <c r="C26">
        <v>122</v>
      </c>
      <c r="D26">
        <v>135</v>
      </c>
      <c r="E26">
        <v>346</v>
      </c>
      <c r="F26">
        <v>5780</v>
      </c>
      <c r="G26">
        <v>6178</v>
      </c>
      <c r="H26">
        <v>7304</v>
      </c>
      <c r="I26">
        <v>5238</v>
      </c>
      <c r="J26">
        <v>5999</v>
      </c>
      <c r="K26">
        <v>6486</v>
      </c>
      <c r="L26">
        <v>140</v>
      </c>
      <c r="M26">
        <v>125</v>
      </c>
      <c r="N26">
        <v>180</v>
      </c>
      <c r="O26">
        <v>0</v>
      </c>
      <c r="P26">
        <v>12</v>
      </c>
      <c r="Q26">
        <v>0</v>
      </c>
      <c r="R26">
        <v>20</v>
      </c>
      <c r="S26">
        <v>17</v>
      </c>
      <c r="T26">
        <v>32</v>
      </c>
      <c r="U26">
        <v>17</v>
      </c>
      <c r="V26">
        <v>17</v>
      </c>
      <c r="W26">
        <v>5</v>
      </c>
      <c r="X26">
        <v>0</v>
      </c>
      <c r="Y26">
        <v>11</v>
      </c>
      <c r="Z26">
        <v>0</v>
      </c>
    </row>
    <row r="27" spans="1:26">
      <c r="A27" t="s">
        <v>211</v>
      </c>
      <c r="C27">
        <v>158</v>
      </c>
      <c r="D27">
        <v>175</v>
      </c>
      <c r="E27">
        <v>293</v>
      </c>
      <c r="F27">
        <v>6991</v>
      </c>
      <c r="G27">
        <v>6874</v>
      </c>
      <c r="H27">
        <v>8265</v>
      </c>
      <c r="I27">
        <v>7030</v>
      </c>
      <c r="J27">
        <v>6993</v>
      </c>
      <c r="K27">
        <v>8412</v>
      </c>
      <c r="L27">
        <v>143</v>
      </c>
      <c r="M27">
        <v>159</v>
      </c>
      <c r="N27">
        <v>213</v>
      </c>
      <c r="O27">
        <v>0</v>
      </c>
      <c r="P27">
        <v>8</v>
      </c>
      <c r="Q27">
        <v>7</v>
      </c>
      <c r="R27">
        <v>25</v>
      </c>
      <c r="S27">
        <v>18</v>
      </c>
      <c r="T27">
        <v>41</v>
      </c>
      <c r="U27">
        <v>19</v>
      </c>
      <c r="V27">
        <v>19</v>
      </c>
      <c r="W27">
        <v>38</v>
      </c>
      <c r="X27">
        <v>0</v>
      </c>
      <c r="Y27">
        <v>0</v>
      </c>
      <c r="Z27">
        <v>8</v>
      </c>
    </row>
    <row r="28" spans="1:26">
      <c r="A28" t="s">
        <v>212</v>
      </c>
      <c r="C28">
        <v>144</v>
      </c>
      <c r="D28">
        <v>165</v>
      </c>
      <c r="E28">
        <v>282</v>
      </c>
      <c r="F28">
        <v>7105</v>
      </c>
      <c r="G28">
        <v>6797</v>
      </c>
      <c r="H28">
        <v>8371</v>
      </c>
      <c r="I28">
        <v>7829</v>
      </c>
      <c r="J28">
        <v>7801</v>
      </c>
      <c r="K28">
        <v>9424</v>
      </c>
      <c r="L28">
        <v>137</v>
      </c>
      <c r="M28">
        <v>179</v>
      </c>
      <c r="N28">
        <v>229</v>
      </c>
      <c r="O28">
        <v>5</v>
      </c>
      <c r="P28">
        <v>12</v>
      </c>
      <c r="Q28">
        <v>8</v>
      </c>
      <c r="R28">
        <v>24</v>
      </c>
      <c r="S28">
        <v>19</v>
      </c>
      <c r="T28">
        <v>43</v>
      </c>
      <c r="U28">
        <v>23</v>
      </c>
      <c r="V28">
        <v>20</v>
      </c>
      <c r="W28">
        <v>42</v>
      </c>
      <c r="X28">
        <v>6</v>
      </c>
      <c r="Y28">
        <v>4</v>
      </c>
      <c r="Z28">
        <v>6</v>
      </c>
    </row>
    <row r="29" spans="1:26">
      <c r="A29" t="s">
        <v>213</v>
      </c>
      <c r="C29">
        <v>291</v>
      </c>
      <c r="D29">
        <v>258</v>
      </c>
      <c r="E29">
        <v>354</v>
      </c>
      <c r="F29">
        <v>4630</v>
      </c>
      <c r="G29">
        <v>4510</v>
      </c>
      <c r="H29">
        <v>5504</v>
      </c>
      <c r="I29">
        <v>6218</v>
      </c>
      <c r="J29">
        <v>5709</v>
      </c>
      <c r="K29">
        <v>8102</v>
      </c>
      <c r="L29">
        <v>226</v>
      </c>
      <c r="M29">
        <v>176</v>
      </c>
      <c r="N29">
        <v>388</v>
      </c>
      <c r="O29">
        <v>7</v>
      </c>
      <c r="P29">
        <v>13</v>
      </c>
      <c r="Q29">
        <v>8</v>
      </c>
      <c r="R29">
        <v>4</v>
      </c>
      <c r="S29">
        <v>12</v>
      </c>
      <c r="T29">
        <v>4</v>
      </c>
      <c r="U29">
        <v>5</v>
      </c>
      <c r="V29">
        <v>13</v>
      </c>
      <c r="W29">
        <v>34</v>
      </c>
      <c r="X29">
        <v>6</v>
      </c>
      <c r="Y29">
        <v>11</v>
      </c>
      <c r="Z29">
        <v>9</v>
      </c>
    </row>
    <row r="30" spans="1:26">
      <c r="A30" t="s">
        <v>214</v>
      </c>
      <c r="C30">
        <v>293</v>
      </c>
      <c r="D30">
        <v>255</v>
      </c>
      <c r="E30">
        <v>431</v>
      </c>
      <c r="F30">
        <v>3632</v>
      </c>
      <c r="G30">
        <v>3600</v>
      </c>
      <c r="H30">
        <v>4352</v>
      </c>
      <c r="I30">
        <v>4559</v>
      </c>
      <c r="J30">
        <v>4643</v>
      </c>
      <c r="K30">
        <v>6402</v>
      </c>
      <c r="L30">
        <v>255</v>
      </c>
      <c r="M30">
        <v>205</v>
      </c>
      <c r="N30">
        <v>491</v>
      </c>
      <c r="O30">
        <v>7</v>
      </c>
      <c r="P30">
        <v>12</v>
      </c>
      <c r="Q30">
        <v>8</v>
      </c>
      <c r="R30">
        <v>16</v>
      </c>
      <c r="S30">
        <v>12</v>
      </c>
      <c r="T30">
        <v>2</v>
      </c>
      <c r="U30">
        <v>15</v>
      </c>
      <c r="V30">
        <v>9</v>
      </c>
      <c r="W30">
        <v>34</v>
      </c>
      <c r="X30">
        <v>7</v>
      </c>
      <c r="Y30">
        <v>13</v>
      </c>
      <c r="Z30">
        <v>6</v>
      </c>
    </row>
    <row r="31" spans="1:26">
      <c r="A31" t="s">
        <v>215</v>
      </c>
      <c r="C31">
        <v>0</v>
      </c>
      <c r="D31">
        <v>4</v>
      </c>
      <c r="E31">
        <v>0</v>
      </c>
      <c r="F31">
        <v>454</v>
      </c>
      <c r="G31">
        <v>168</v>
      </c>
      <c r="H31">
        <v>221</v>
      </c>
      <c r="I31">
        <v>244</v>
      </c>
      <c r="J31">
        <v>122</v>
      </c>
      <c r="K31">
        <v>109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1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216</v>
      </c>
      <c r="C32">
        <v>0</v>
      </c>
      <c r="D32">
        <v>0</v>
      </c>
      <c r="E32">
        <v>0</v>
      </c>
      <c r="F32">
        <v>622</v>
      </c>
      <c r="G32">
        <v>315</v>
      </c>
      <c r="H32">
        <v>294</v>
      </c>
      <c r="I32">
        <v>453</v>
      </c>
      <c r="J32">
        <v>250</v>
      </c>
      <c r="K32">
        <v>209</v>
      </c>
      <c r="L32">
        <v>0</v>
      </c>
      <c r="M32">
        <v>4</v>
      </c>
      <c r="N32">
        <v>0</v>
      </c>
      <c r="O32">
        <v>0</v>
      </c>
      <c r="P32">
        <v>0</v>
      </c>
      <c r="Q32">
        <v>0</v>
      </c>
      <c r="R32">
        <v>2</v>
      </c>
      <c r="S32">
        <v>1</v>
      </c>
      <c r="T32">
        <v>1</v>
      </c>
      <c r="U32">
        <v>2</v>
      </c>
      <c r="V32">
        <v>1</v>
      </c>
      <c r="W32">
        <v>1</v>
      </c>
      <c r="X32">
        <v>0</v>
      </c>
      <c r="Y32">
        <v>0</v>
      </c>
      <c r="Z32">
        <v>0</v>
      </c>
    </row>
    <row r="33" spans="1:26">
      <c r="A33" t="s">
        <v>217</v>
      </c>
      <c r="C33">
        <v>0</v>
      </c>
      <c r="D33">
        <v>0</v>
      </c>
      <c r="E33">
        <v>0</v>
      </c>
      <c r="F33">
        <v>698</v>
      </c>
      <c r="G33">
        <v>406</v>
      </c>
      <c r="H33">
        <v>391</v>
      </c>
      <c r="I33">
        <v>402</v>
      </c>
      <c r="J33">
        <v>242</v>
      </c>
      <c r="K33">
        <v>258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1</v>
      </c>
      <c r="U33">
        <v>2</v>
      </c>
      <c r="V33">
        <v>1</v>
      </c>
      <c r="W33">
        <v>1</v>
      </c>
      <c r="X33">
        <v>0</v>
      </c>
      <c r="Y33">
        <v>0</v>
      </c>
      <c r="Z33">
        <v>0</v>
      </c>
    </row>
    <row r="34" spans="1:26">
      <c r="A34" t="s">
        <v>218</v>
      </c>
      <c r="C34">
        <v>0</v>
      </c>
      <c r="D34">
        <v>0</v>
      </c>
      <c r="E34">
        <v>0</v>
      </c>
      <c r="F34">
        <v>719</v>
      </c>
      <c r="G34">
        <v>219</v>
      </c>
      <c r="H34">
        <v>343</v>
      </c>
      <c r="I34">
        <v>585</v>
      </c>
      <c r="J34">
        <v>229</v>
      </c>
      <c r="K34">
        <v>320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s="43" customFormat="1">
      <c r="A35" s="43" t="s">
        <v>219</v>
      </c>
      <c r="C35" s="43">
        <v>0</v>
      </c>
      <c r="D35" s="43">
        <v>0</v>
      </c>
      <c r="E35" s="43">
        <v>0</v>
      </c>
      <c r="F35" s="43">
        <v>369</v>
      </c>
      <c r="G35" s="43">
        <v>405</v>
      </c>
      <c r="H35" s="43">
        <v>403</v>
      </c>
      <c r="I35" s="43">
        <v>313</v>
      </c>
      <c r="J35" s="43">
        <v>372</v>
      </c>
      <c r="K35" s="43">
        <v>360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366</v>
      </c>
      <c r="S35" s="43">
        <v>405</v>
      </c>
      <c r="T35" s="43">
        <v>410</v>
      </c>
      <c r="U35" s="43">
        <v>325</v>
      </c>
      <c r="V35" s="43">
        <v>372</v>
      </c>
      <c r="W35" s="43">
        <v>373</v>
      </c>
      <c r="X35" s="43">
        <v>0</v>
      </c>
      <c r="Y35" s="43">
        <v>0</v>
      </c>
      <c r="Z35" s="43">
        <v>0</v>
      </c>
    </row>
    <row r="36" spans="1:26" s="43" customFormat="1">
      <c r="A36" s="43" t="s">
        <v>220</v>
      </c>
      <c r="C36" s="43">
        <v>0</v>
      </c>
      <c r="D36" s="43">
        <v>0</v>
      </c>
      <c r="E36" s="43">
        <v>0</v>
      </c>
      <c r="F36" s="43">
        <v>369</v>
      </c>
      <c r="G36" s="43">
        <v>407</v>
      </c>
      <c r="H36" s="43">
        <v>405</v>
      </c>
      <c r="I36" s="43">
        <v>313</v>
      </c>
      <c r="J36" s="43">
        <v>372</v>
      </c>
      <c r="K36" s="43">
        <v>360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366</v>
      </c>
      <c r="S36" s="43">
        <v>405</v>
      </c>
      <c r="T36" s="43">
        <v>410</v>
      </c>
      <c r="U36" s="43">
        <v>325</v>
      </c>
      <c r="V36" s="43">
        <v>372</v>
      </c>
      <c r="W36" s="43">
        <v>373</v>
      </c>
      <c r="X36" s="43">
        <v>0</v>
      </c>
      <c r="Y36" s="43">
        <v>0</v>
      </c>
      <c r="Z36" s="43">
        <v>0</v>
      </c>
    </row>
    <row r="37" spans="1:26" s="43" customFormat="1">
      <c r="A37" s="43" t="s">
        <v>221</v>
      </c>
      <c r="C37" s="43">
        <v>0</v>
      </c>
      <c r="D37" s="43">
        <v>0</v>
      </c>
      <c r="E37" s="43">
        <v>0</v>
      </c>
      <c r="F37" s="43">
        <v>362</v>
      </c>
      <c r="G37" s="43">
        <v>405</v>
      </c>
      <c r="H37" s="43">
        <v>398</v>
      </c>
      <c r="I37" s="43">
        <v>320</v>
      </c>
      <c r="J37" s="43">
        <v>372</v>
      </c>
      <c r="K37" s="43">
        <v>366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366</v>
      </c>
      <c r="S37" s="43">
        <v>405</v>
      </c>
      <c r="T37" s="43">
        <v>410</v>
      </c>
      <c r="U37" s="43">
        <v>325</v>
      </c>
      <c r="V37" s="43">
        <v>372</v>
      </c>
      <c r="W37" s="43">
        <v>373</v>
      </c>
      <c r="X37" s="43">
        <v>0</v>
      </c>
      <c r="Y37" s="43">
        <v>0</v>
      </c>
      <c r="Z37" s="43">
        <v>0</v>
      </c>
    </row>
    <row r="38" spans="1:26" s="43" customFormat="1">
      <c r="A38" s="43" t="s">
        <v>222</v>
      </c>
      <c r="C38" s="43">
        <v>0</v>
      </c>
      <c r="D38" s="43">
        <v>1</v>
      </c>
      <c r="E38" s="43">
        <v>0</v>
      </c>
      <c r="F38" s="43">
        <v>1082</v>
      </c>
      <c r="G38" s="43">
        <v>773</v>
      </c>
      <c r="H38" s="43">
        <v>1039</v>
      </c>
      <c r="I38" s="43">
        <v>1082</v>
      </c>
      <c r="J38" s="43">
        <v>944</v>
      </c>
      <c r="K38" s="43">
        <v>760</v>
      </c>
      <c r="L38" s="43">
        <v>0</v>
      </c>
      <c r="M38" s="43">
        <v>1</v>
      </c>
      <c r="N38" s="43">
        <v>0</v>
      </c>
      <c r="O38" s="43">
        <v>0</v>
      </c>
      <c r="P38" s="43">
        <v>0</v>
      </c>
      <c r="Q38" s="43">
        <v>0</v>
      </c>
      <c r="R38" s="43">
        <v>11</v>
      </c>
      <c r="S38" s="43">
        <v>1</v>
      </c>
      <c r="T38" s="43">
        <v>28</v>
      </c>
      <c r="U38" s="43">
        <v>12</v>
      </c>
      <c r="V38" s="43">
        <v>0</v>
      </c>
      <c r="W38" s="43">
        <v>22</v>
      </c>
      <c r="X38" s="43">
        <v>0</v>
      </c>
      <c r="Y38" s="43">
        <v>0</v>
      </c>
      <c r="Z38" s="43">
        <v>0</v>
      </c>
    </row>
    <row r="39" spans="1:26" s="43" customFormat="1">
      <c r="A39" s="43" t="s">
        <v>223</v>
      </c>
      <c r="C39" s="43">
        <v>0</v>
      </c>
      <c r="D39" s="43">
        <v>0</v>
      </c>
      <c r="E39" s="43">
        <v>1</v>
      </c>
      <c r="F39" s="43">
        <v>676</v>
      </c>
      <c r="G39" s="43">
        <v>464</v>
      </c>
      <c r="H39" s="43">
        <v>588</v>
      </c>
      <c r="I39" s="43">
        <v>829</v>
      </c>
      <c r="J39" s="43">
        <v>546</v>
      </c>
      <c r="K39" s="43">
        <v>760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4</v>
      </c>
      <c r="S39" s="43">
        <v>9</v>
      </c>
      <c r="T39" s="43">
        <v>12</v>
      </c>
      <c r="U39" s="43">
        <v>3</v>
      </c>
      <c r="V39" s="43">
        <v>1</v>
      </c>
      <c r="W39" s="43">
        <v>26</v>
      </c>
      <c r="X39" s="43">
        <v>0</v>
      </c>
      <c r="Y39" s="43">
        <v>0</v>
      </c>
      <c r="Z39" s="43">
        <v>0</v>
      </c>
    </row>
    <row r="40" spans="1:26" s="43" customFormat="1">
      <c r="A40" s="43" t="s">
        <v>224</v>
      </c>
      <c r="C40" s="43">
        <v>211</v>
      </c>
      <c r="D40" s="43">
        <v>183</v>
      </c>
      <c r="E40" s="43">
        <v>220</v>
      </c>
      <c r="F40" s="43">
        <v>139</v>
      </c>
      <c r="G40" s="43">
        <v>84</v>
      </c>
      <c r="H40" s="43">
        <v>77</v>
      </c>
      <c r="I40" s="43">
        <v>199</v>
      </c>
      <c r="J40" s="43">
        <v>137</v>
      </c>
      <c r="K40" s="43">
        <v>117</v>
      </c>
      <c r="L40" s="43">
        <v>192</v>
      </c>
      <c r="M40" s="43">
        <v>169</v>
      </c>
      <c r="N40" s="43">
        <v>177</v>
      </c>
      <c r="O40" s="43">
        <v>1</v>
      </c>
      <c r="P40" s="43">
        <v>2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1</v>
      </c>
      <c r="Y40" s="43">
        <v>2</v>
      </c>
      <c r="Z40" s="43">
        <v>0</v>
      </c>
    </row>
    <row r="41" spans="1:26">
      <c r="A41" t="s">
        <v>225</v>
      </c>
      <c r="C41">
        <v>1</v>
      </c>
      <c r="D41">
        <v>10</v>
      </c>
      <c r="E41">
        <v>0</v>
      </c>
      <c r="F41">
        <v>9258</v>
      </c>
      <c r="G41">
        <v>7465</v>
      </c>
      <c r="H41">
        <v>8182</v>
      </c>
      <c r="I41">
        <v>11518</v>
      </c>
      <c r="J41">
        <v>9424</v>
      </c>
      <c r="K41">
        <v>10710</v>
      </c>
      <c r="L41">
        <v>1</v>
      </c>
      <c r="M41">
        <v>11</v>
      </c>
      <c r="N41">
        <v>3</v>
      </c>
      <c r="O41">
        <v>9</v>
      </c>
      <c r="P41">
        <v>0</v>
      </c>
      <c r="Q41">
        <v>0</v>
      </c>
      <c r="R41">
        <v>564</v>
      </c>
      <c r="S41">
        <v>489</v>
      </c>
      <c r="T41">
        <v>489</v>
      </c>
      <c r="U41">
        <v>635</v>
      </c>
      <c r="V41">
        <v>605</v>
      </c>
      <c r="W41">
        <v>679</v>
      </c>
      <c r="X41">
        <v>9</v>
      </c>
      <c r="Y41">
        <v>8</v>
      </c>
      <c r="Z41">
        <v>0</v>
      </c>
    </row>
    <row r="42" spans="1:26">
      <c r="A42" t="s">
        <v>226</v>
      </c>
      <c r="C42">
        <v>1</v>
      </c>
      <c r="D42">
        <v>0</v>
      </c>
      <c r="E42">
        <v>1</v>
      </c>
      <c r="F42">
        <v>312</v>
      </c>
      <c r="G42">
        <v>318</v>
      </c>
      <c r="H42">
        <v>377</v>
      </c>
      <c r="I42">
        <v>2252</v>
      </c>
      <c r="J42">
        <v>2045</v>
      </c>
      <c r="K42">
        <v>2646</v>
      </c>
      <c r="L42">
        <v>0</v>
      </c>
      <c r="M42">
        <v>3</v>
      </c>
      <c r="N42">
        <v>1</v>
      </c>
      <c r="O42">
        <v>0</v>
      </c>
      <c r="P42">
        <v>0</v>
      </c>
      <c r="Q42">
        <v>2</v>
      </c>
      <c r="R42">
        <v>373</v>
      </c>
      <c r="S42">
        <v>397</v>
      </c>
      <c r="T42">
        <v>478</v>
      </c>
      <c r="U42">
        <v>2825</v>
      </c>
      <c r="V42">
        <v>2691</v>
      </c>
      <c r="W42">
        <v>3289</v>
      </c>
      <c r="X42">
        <v>0</v>
      </c>
      <c r="Y42">
        <v>0</v>
      </c>
      <c r="Z42">
        <v>1</v>
      </c>
    </row>
    <row r="43" spans="1:26">
      <c r="A43" t="s">
        <v>227</v>
      </c>
      <c r="C43">
        <v>0</v>
      </c>
      <c r="D43">
        <v>0</v>
      </c>
      <c r="E43">
        <v>0</v>
      </c>
      <c r="F43">
        <v>342</v>
      </c>
      <c r="G43">
        <v>361</v>
      </c>
      <c r="H43">
        <v>459</v>
      </c>
      <c r="I43">
        <v>2631</v>
      </c>
      <c r="J43">
        <v>2528</v>
      </c>
      <c r="K43">
        <v>3190</v>
      </c>
      <c r="L43">
        <v>0</v>
      </c>
      <c r="M43">
        <v>0</v>
      </c>
      <c r="N43">
        <v>1</v>
      </c>
      <c r="O43">
        <v>0</v>
      </c>
      <c r="P43">
        <v>0</v>
      </c>
      <c r="Q43">
        <v>2</v>
      </c>
      <c r="R43">
        <v>373</v>
      </c>
      <c r="S43">
        <v>397</v>
      </c>
      <c r="T43">
        <v>478</v>
      </c>
      <c r="U43">
        <v>2825</v>
      </c>
      <c r="V43">
        <v>2691</v>
      </c>
      <c r="W43">
        <v>3289</v>
      </c>
      <c r="X43">
        <v>0</v>
      </c>
      <c r="Y43">
        <v>0</v>
      </c>
      <c r="Z43">
        <v>1</v>
      </c>
    </row>
    <row r="44" spans="1:26">
      <c r="A44" t="s">
        <v>228</v>
      </c>
      <c r="C44">
        <v>7</v>
      </c>
      <c r="D44">
        <v>12</v>
      </c>
      <c r="E44">
        <v>0</v>
      </c>
      <c r="F44">
        <v>2716</v>
      </c>
      <c r="G44">
        <v>1976</v>
      </c>
      <c r="H44">
        <v>2536</v>
      </c>
      <c r="I44">
        <v>2670</v>
      </c>
      <c r="J44">
        <v>2042</v>
      </c>
      <c r="K44">
        <v>2317</v>
      </c>
      <c r="L44">
        <v>8</v>
      </c>
      <c r="M44">
        <v>10</v>
      </c>
      <c r="N44">
        <v>0</v>
      </c>
      <c r="O44">
        <v>0</v>
      </c>
      <c r="P44">
        <v>0</v>
      </c>
      <c r="Q44">
        <v>0</v>
      </c>
      <c r="R44">
        <v>37</v>
      </c>
      <c r="S44">
        <v>39</v>
      </c>
      <c r="T44">
        <v>113</v>
      </c>
      <c r="U44">
        <v>31</v>
      </c>
      <c r="V44">
        <v>31</v>
      </c>
      <c r="W44">
        <v>94</v>
      </c>
      <c r="X44">
        <v>0</v>
      </c>
      <c r="Y44">
        <v>0</v>
      </c>
      <c r="Z44">
        <v>0</v>
      </c>
    </row>
    <row r="45" spans="1:26">
      <c r="A45" t="s">
        <v>229</v>
      </c>
      <c r="C45">
        <v>12</v>
      </c>
      <c r="D45">
        <v>10</v>
      </c>
      <c r="E45">
        <v>2</v>
      </c>
      <c r="F45">
        <v>2648</v>
      </c>
      <c r="G45">
        <v>1732</v>
      </c>
      <c r="H45">
        <v>2512</v>
      </c>
      <c r="I45">
        <v>2926</v>
      </c>
      <c r="J45">
        <v>2098</v>
      </c>
      <c r="K45">
        <v>2474</v>
      </c>
      <c r="L45">
        <v>10</v>
      </c>
      <c r="M45">
        <v>11</v>
      </c>
      <c r="N45">
        <v>2</v>
      </c>
      <c r="O45">
        <v>0</v>
      </c>
      <c r="P45">
        <v>0</v>
      </c>
      <c r="Q45">
        <v>0</v>
      </c>
      <c r="R45">
        <v>46</v>
      </c>
      <c r="S45">
        <v>22</v>
      </c>
      <c r="T45">
        <v>101</v>
      </c>
      <c r="U45">
        <v>30</v>
      </c>
      <c r="V45">
        <v>29</v>
      </c>
      <c r="W45">
        <v>110</v>
      </c>
      <c r="X45">
        <v>0</v>
      </c>
      <c r="Y45">
        <v>0</v>
      </c>
      <c r="Z45">
        <v>0</v>
      </c>
    </row>
    <row r="46" spans="1:26">
      <c r="A46" t="s">
        <v>230</v>
      </c>
      <c r="C46">
        <v>5</v>
      </c>
      <c r="D46">
        <v>3</v>
      </c>
      <c r="E46">
        <v>2</v>
      </c>
      <c r="F46">
        <v>2148</v>
      </c>
      <c r="G46">
        <v>1567</v>
      </c>
      <c r="H46">
        <v>1960</v>
      </c>
      <c r="I46">
        <v>2285</v>
      </c>
      <c r="J46">
        <v>1616</v>
      </c>
      <c r="K46">
        <v>1831</v>
      </c>
      <c r="L46">
        <v>5</v>
      </c>
      <c r="M46">
        <v>2</v>
      </c>
      <c r="N46">
        <v>2</v>
      </c>
      <c r="O46">
        <v>0</v>
      </c>
      <c r="P46">
        <v>0</v>
      </c>
      <c r="Q46">
        <v>0</v>
      </c>
      <c r="R46">
        <v>29</v>
      </c>
      <c r="S46">
        <v>41</v>
      </c>
      <c r="T46">
        <v>84</v>
      </c>
      <c r="U46">
        <v>28</v>
      </c>
      <c r="V46">
        <v>14</v>
      </c>
      <c r="W46">
        <v>80</v>
      </c>
      <c r="X46">
        <v>0</v>
      </c>
      <c r="Y46">
        <v>0</v>
      </c>
      <c r="Z46">
        <v>0</v>
      </c>
    </row>
    <row r="47" spans="1:26">
      <c r="A47" t="s">
        <v>231</v>
      </c>
      <c r="C47">
        <v>5</v>
      </c>
      <c r="D47">
        <v>3</v>
      </c>
      <c r="E47">
        <v>6</v>
      </c>
      <c r="F47">
        <v>2298</v>
      </c>
      <c r="G47">
        <v>1675</v>
      </c>
      <c r="H47">
        <v>1810</v>
      </c>
      <c r="I47">
        <v>2689</v>
      </c>
      <c r="J47">
        <v>2070</v>
      </c>
      <c r="K47">
        <v>2892</v>
      </c>
      <c r="L47">
        <v>5</v>
      </c>
      <c r="M47">
        <v>3</v>
      </c>
      <c r="N47">
        <v>6</v>
      </c>
      <c r="O47">
        <v>0</v>
      </c>
      <c r="P47">
        <v>0</v>
      </c>
      <c r="Q47">
        <v>0</v>
      </c>
      <c r="R47">
        <v>28</v>
      </c>
      <c r="S47">
        <v>38</v>
      </c>
      <c r="T47">
        <v>76</v>
      </c>
      <c r="U47">
        <v>33</v>
      </c>
      <c r="V47">
        <v>35</v>
      </c>
      <c r="W47">
        <v>73</v>
      </c>
      <c r="X47">
        <v>0</v>
      </c>
      <c r="Y47">
        <v>0</v>
      </c>
      <c r="Z47">
        <v>0</v>
      </c>
    </row>
    <row r="48" spans="1:26">
      <c r="A48" t="s">
        <v>232</v>
      </c>
      <c r="C48">
        <v>5</v>
      </c>
      <c r="D48">
        <v>3</v>
      </c>
      <c r="E48">
        <v>6</v>
      </c>
      <c r="F48">
        <v>2278</v>
      </c>
      <c r="G48">
        <v>1776</v>
      </c>
      <c r="H48">
        <v>1728</v>
      </c>
      <c r="I48">
        <v>2874</v>
      </c>
      <c r="J48">
        <v>2212</v>
      </c>
      <c r="K48">
        <v>2983</v>
      </c>
      <c r="L48">
        <v>5</v>
      </c>
      <c r="M48">
        <v>3</v>
      </c>
      <c r="N48">
        <v>6</v>
      </c>
      <c r="O48">
        <v>0</v>
      </c>
      <c r="P48">
        <v>0</v>
      </c>
      <c r="Q48">
        <v>0</v>
      </c>
      <c r="R48">
        <v>27</v>
      </c>
      <c r="S48">
        <v>51</v>
      </c>
      <c r="T48">
        <v>62</v>
      </c>
      <c r="U48">
        <v>32</v>
      </c>
      <c r="V48">
        <v>42</v>
      </c>
      <c r="W48">
        <v>73</v>
      </c>
      <c r="X48">
        <v>0</v>
      </c>
      <c r="Y48">
        <v>0</v>
      </c>
      <c r="Z48">
        <v>0</v>
      </c>
    </row>
    <row r="49" spans="1:26">
      <c r="A49" t="s">
        <v>233</v>
      </c>
      <c r="C49">
        <v>0</v>
      </c>
      <c r="D49">
        <v>3</v>
      </c>
      <c r="E49">
        <v>1</v>
      </c>
      <c r="F49">
        <v>1731</v>
      </c>
      <c r="G49">
        <v>1395</v>
      </c>
      <c r="H49">
        <v>1332</v>
      </c>
      <c r="I49">
        <v>2209</v>
      </c>
      <c r="J49">
        <v>1873</v>
      </c>
      <c r="K49">
        <v>2185</v>
      </c>
      <c r="L49">
        <v>0</v>
      </c>
      <c r="M49">
        <v>5</v>
      </c>
      <c r="N49">
        <v>1</v>
      </c>
      <c r="O49">
        <v>0</v>
      </c>
      <c r="P49">
        <v>0</v>
      </c>
      <c r="Q49">
        <v>0</v>
      </c>
      <c r="R49">
        <v>35</v>
      </c>
      <c r="S49">
        <v>48</v>
      </c>
      <c r="T49">
        <v>12</v>
      </c>
      <c r="U49">
        <v>35</v>
      </c>
      <c r="V49">
        <v>47</v>
      </c>
      <c r="W49">
        <v>78</v>
      </c>
      <c r="X49">
        <v>0</v>
      </c>
      <c r="Y49">
        <v>0</v>
      </c>
      <c r="Z49">
        <v>0</v>
      </c>
    </row>
    <row r="50" spans="1:26">
      <c r="A50" t="s">
        <v>234</v>
      </c>
      <c r="C50">
        <v>0</v>
      </c>
      <c r="D50">
        <v>3</v>
      </c>
      <c r="E50">
        <v>0</v>
      </c>
      <c r="F50">
        <v>1276</v>
      </c>
      <c r="G50">
        <v>1061</v>
      </c>
      <c r="H50">
        <v>1039</v>
      </c>
      <c r="I50">
        <v>1475</v>
      </c>
      <c r="J50">
        <v>1375</v>
      </c>
      <c r="K50">
        <v>1839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31</v>
      </c>
      <c r="S50">
        <v>34</v>
      </c>
      <c r="T50">
        <v>6</v>
      </c>
      <c r="U50">
        <v>41</v>
      </c>
      <c r="V50">
        <v>55</v>
      </c>
      <c r="W50">
        <v>36</v>
      </c>
      <c r="X50">
        <v>0</v>
      </c>
      <c r="Y50">
        <v>0</v>
      </c>
      <c r="Z50">
        <v>0</v>
      </c>
    </row>
    <row r="51" spans="1:26">
      <c r="A51" t="s">
        <v>235</v>
      </c>
      <c r="C51">
        <v>4</v>
      </c>
      <c r="D51">
        <v>12</v>
      </c>
      <c r="E51">
        <v>0</v>
      </c>
      <c r="F51">
        <v>1270</v>
      </c>
      <c r="G51">
        <v>1167</v>
      </c>
      <c r="H51">
        <v>1131</v>
      </c>
      <c r="I51">
        <v>1205</v>
      </c>
      <c r="J51">
        <v>1021</v>
      </c>
      <c r="K51">
        <v>861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38</v>
      </c>
      <c r="S51">
        <v>13</v>
      </c>
      <c r="T51">
        <v>3</v>
      </c>
      <c r="U51">
        <v>32</v>
      </c>
      <c r="V51">
        <v>26</v>
      </c>
      <c r="W51">
        <v>32</v>
      </c>
      <c r="X51">
        <v>0</v>
      </c>
      <c r="Y51">
        <v>0</v>
      </c>
      <c r="Z51">
        <v>0</v>
      </c>
    </row>
    <row r="52" spans="1:26">
      <c r="A52" t="s">
        <v>236</v>
      </c>
      <c r="C52">
        <v>36</v>
      </c>
      <c r="D52">
        <v>0</v>
      </c>
      <c r="E52">
        <v>0</v>
      </c>
      <c r="F52">
        <v>1447</v>
      </c>
      <c r="G52">
        <v>1569</v>
      </c>
      <c r="H52">
        <v>1616</v>
      </c>
      <c r="I52">
        <v>1393</v>
      </c>
      <c r="J52">
        <v>1725</v>
      </c>
      <c r="K52">
        <v>1484</v>
      </c>
      <c r="L52">
        <v>21</v>
      </c>
      <c r="M52">
        <v>10</v>
      </c>
      <c r="N52">
        <v>0</v>
      </c>
      <c r="O52">
        <v>0</v>
      </c>
      <c r="P52">
        <v>0</v>
      </c>
      <c r="Q52">
        <v>0</v>
      </c>
      <c r="R52">
        <v>52</v>
      </c>
      <c r="S52">
        <v>14</v>
      </c>
      <c r="T52">
        <v>12</v>
      </c>
      <c r="U52">
        <v>51</v>
      </c>
      <c r="V52">
        <v>27</v>
      </c>
      <c r="W52">
        <v>2</v>
      </c>
      <c r="X52">
        <v>0</v>
      </c>
      <c r="Y52">
        <v>0</v>
      </c>
      <c r="Z52">
        <v>0</v>
      </c>
    </row>
    <row r="53" spans="1:26">
      <c r="A53" t="s">
        <v>237</v>
      </c>
      <c r="C53">
        <v>44</v>
      </c>
      <c r="D53">
        <v>0</v>
      </c>
      <c r="E53">
        <v>0</v>
      </c>
      <c r="F53">
        <v>2328</v>
      </c>
      <c r="G53">
        <v>2188</v>
      </c>
      <c r="H53">
        <v>2312</v>
      </c>
      <c r="I53">
        <v>2386</v>
      </c>
      <c r="J53">
        <v>2476</v>
      </c>
      <c r="K53">
        <v>2577</v>
      </c>
      <c r="L53">
        <v>34</v>
      </c>
      <c r="M53">
        <v>6</v>
      </c>
      <c r="N53">
        <v>0</v>
      </c>
      <c r="O53">
        <v>0</v>
      </c>
      <c r="P53">
        <v>0</v>
      </c>
      <c r="Q53">
        <v>0</v>
      </c>
      <c r="R53">
        <v>72</v>
      </c>
      <c r="S53">
        <v>65</v>
      </c>
      <c r="T53">
        <v>46</v>
      </c>
      <c r="U53">
        <v>78</v>
      </c>
      <c r="V53">
        <v>62</v>
      </c>
      <c r="W53">
        <v>35</v>
      </c>
      <c r="X53">
        <v>0</v>
      </c>
      <c r="Y53">
        <v>0</v>
      </c>
      <c r="Z53">
        <v>0</v>
      </c>
    </row>
    <row r="54" spans="1:26">
      <c r="A54" t="s">
        <v>238</v>
      </c>
      <c r="C54">
        <v>29</v>
      </c>
      <c r="D54">
        <v>0</v>
      </c>
      <c r="E54">
        <v>0</v>
      </c>
      <c r="F54">
        <v>2096</v>
      </c>
      <c r="G54">
        <v>1853</v>
      </c>
      <c r="H54">
        <v>1968</v>
      </c>
      <c r="I54">
        <v>2274</v>
      </c>
      <c r="J54">
        <v>2258</v>
      </c>
      <c r="K54">
        <v>2457</v>
      </c>
      <c r="L54">
        <v>34</v>
      </c>
      <c r="M54">
        <v>12</v>
      </c>
      <c r="N54">
        <v>0</v>
      </c>
      <c r="O54">
        <v>0</v>
      </c>
      <c r="P54">
        <v>0</v>
      </c>
      <c r="Q54">
        <v>0</v>
      </c>
      <c r="R54">
        <v>53</v>
      </c>
      <c r="S54">
        <v>64</v>
      </c>
      <c r="T54">
        <v>38</v>
      </c>
      <c r="U54">
        <v>76</v>
      </c>
      <c r="V54">
        <v>62</v>
      </c>
      <c r="W54">
        <v>48</v>
      </c>
      <c r="X54">
        <v>0</v>
      </c>
      <c r="Y54">
        <v>0</v>
      </c>
      <c r="Z54">
        <v>0</v>
      </c>
    </row>
    <row r="55" spans="1:26">
      <c r="A55" t="s">
        <v>239</v>
      </c>
      <c r="C55">
        <v>16</v>
      </c>
      <c r="D55">
        <v>2</v>
      </c>
      <c r="E55">
        <v>0</v>
      </c>
      <c r="F55">
        <v>2097</v>
      </c>
      <c r="G55">
        <v>1764</v>
      </c>
      <c r="H55">
        <v>1838</v>
      </c>
      <c r="I55">
        <v>2388</v>
      </c>
      <c r="J55">
        <v>2117</v>
      </c>
      <c r="K55">
        <v>2385</v>
      </c>
      <c r="L55">
        <v>21</v>
      </c>
      <c r="M55">
        <v>2</v>
      </c>
      <c r="N55">
        <v>0</v>
      </c>
      <c r="O55">
        <v>0</v>
      </c>
      <c r="P55">
        <v>0</v>
      </c>
      <c r="Q55">
        <v>0</v>
      </c>
      <c r="R55">
        <v>45</v>
      </c>
      <c r="S55">
        <v>62</v>
      </c>
      <c r="T55">
        <v>32</v>
      </c>
      <c r="U55">
        <v>55</v>
      </c>
      <c r="V55">
        <v>70</v>
      </c>
      <c r="W55">
        <v>45</v>
      </c>
      <c r="X55">
        <v>0</v>
      </c>
      <c r="Y55">
        <v>0</v>
      </c>
      <c r="Z55">
        <v>0</v>
      </c>
    </row>
    <row r="56" spans="1:26">
      <c r="A56" t="s">
        <v>240</v>
      </c>
      <c r="C56">
        <v>10</v>
      </c>
      <c r="D56">
        <v>2</v>
      </c>
      <c r="E56">
        <v>0</v>
      </c>
      <c r="F56">
        <v>1745</v>
      </c>
      <c r="G56">
        <v>1441</v>
      </c>
      <c r="H56">
        <v>1628</v>
      </c>
      <c r="I56">
        <v>2111</v>
      </c>
      <c r="J56">
        <v>1742</v>
      </c>
      <c r="K56">
        <v>1875</v>
      </c>
      <c r="L56">
        <v>15</v>
      </c>
      <c r="M56">
        <v>1</v>
      </c>
      <c r="N56">
        <v>0</v>
      </c>
      <c r="O56">
        <v>0</v>
      </c>
      <c r="P56">
        <v>0</v>
      </c>
      <c r="Q56">
        <v>0</v>
      </c>
      <c r="R56">
        <v>26</v>
      </c>
      <c r="S56">
        <v>29</v>
      </c>
      <c r="T56">
        <v>3</v>
      </c>
      <c r="U56">
        <v>39</v>
      </c>
      <c r="V56">
        <v>54</v>
      </c>
      <c r="W56">
        <v>33</v>
      </c>
      <c r="X56">
        <v>0</v>
      </c>
      <c r="Y56">
        <v>0</v>
      </c>
      <c r="Z56">
        <v>0</v>
      </c>
    </row>
    <row r="57" spans="1:26">
      <c r="A57" t="s">
        <v>241</v>
      </c>
      <c r="C57">
        <v>18</v>
      </c>
      <c r="D57">
        <v>7</v>
      </c>
      <c r="E57">
        <v>0</v>
      </c>
      <c r="F57">
        <v>1460</v>
      </c>
      <c r="G57">
        <v>1275</v>
      </c>
      <c r="H57">
        <v>1507</v>
      </c>
      <c r="I57">
        <v>1889</v>
      </c>
      <c r="J57">
        <v>1583</v>
      </c>
      <c r="K57">
        <v>1719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27</v>
      </c>
      <c r="S57">
        <v>16</v>
      </c>
      <c r="T57">
        <v>2</v>
      </c>
      <c r="U57">
        <v>26</v>
      </c>
      <c r="V57">
        <v>33</v>
      </c>
      <c r="W57">
        <v>17</v>
      </c>
      <c r="X57">
        <v>0</v>
      </c>
      <c r="Y57">
        <v>0</v>
      </c>
      <c r="Z57">
        <v>0</v>
      </c>
    </row>
    <row r="58" spans="1:26">
      <c r="A58" t="s">
        <v>242</v>
      </c>
      <c r="C58">
        <v>0</v>
      </c>
      <c r="D58">
        <v>0</v>
      </c>
      <c r="E58">
        <v>0</v>
      </c>
      <c r="F58">
        <v>746</v>
      </c>
      <c r="G58">
        <v>824</v>
      </c>
      <c r="H58">
        <v>998</v>
      </c>
      <c r="I58">
        <v>1051</v>
      </c>
      <c r="J58">
        <v>960</v>
      </c>
      <c r="K58">
        <v>995</v>
      </c>
      <c r="L58">
        <v>3</v>
      </c>
      <c r="M58">
        <v>5</v>
      </c>
      <c r="N58">
        <v>0</v>
      </c>
      <c r="O58">
        <v>0</v>
      </c>
      <c r="P58">
        <v>0</v>
      </c>
      <c r="Q58">
        <v>0</v>
      </c>
      <c r="R58">
        <v>8</v>
      </c>
      <c r="S58">
        <v>6</v>
      </c>
      <c r="T58">
        <v>18</v>
      </c>
      <c r="U58">
        <v>12</v>
      </c>
      <c r="V58">
        <v>0</v>
      </c>
      <c r="W58">
        <v>11</v>
      </c>
      <c r="X58">
        <v>0</v>
      </c>
      <c r="Y58">
        <v>0</v>
      </c>
      <c r="Z58">
        <v>0</v>
      </c>
    </row>
    <row r="59" spans="1:26">
      <c r="A59" t="s">
        <v>243</v>
      </c>
      <c r="C59">
        <v>0</v>
      </c>
      <c r="D59">
        <v>0</v>
      </c>
      <c r="E59">
        <v>0</v>
      </c>
      <c r="F59">
        <v>639</v>
      </c>
      <c r="G59">
        <v>709</v>
      </c>
      <c r="H59">
        <v>825</v>
      </c>
      <c r="I59">
        <v>723</v>
      </c>
      <c r="J59">
        <v>723</v>
      </c>
      <c r="K59">
        <v>661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8</v>
      </c>
      <c r="S59">
        <v>6</v>
      </c>
      <c r="T59">
        <v>18</v>
      </c>
      <c r="U59">
        <v>14</v>
      </c>
      <c r="V59">
        <v>0</v>
      </c>
      <c r="W59">
        <v>19</v>
      </c>
      <c r="X59">
        <v>0</v>
      </c>
      <c r="Y59">
        <v>0</v>
      </c>
      <c r="Z59">
        <v>0</v>
      </c>
    </row>
    <row r="60" spans="1:26">
      <c r="A60" t="s">
        <v>244</v>
      </c>
      <c r="C60">
        <v>0</v>
      </c>
      <c r="D60">
        <v>0</v>
      </c>
      <c r="E60">
        <v>0</v>
      </c>
      <c r="F60">
        <v>671</v>
      </c>
      <c r="G60">
        <v>765</v>
      </c>
      <c r="H60">
        <v>899</v>
      </c>
      <c r="I60">
        <v>674</v>
      </c>
      <c r="J60">
        <v>709</v>
      </c>
      <c r="K60">
        <v>668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9</v>
      </c>
      <c r="S60">
        <v>7</v>
      </c>
      <c r="T60">
        <v>18</v>
      </c>
      <c r="U60">
        <v>14</v>
      </c>
      <c r="V60">
        <v>0</v>
      </c>
      <c r="W60">
        <v>20</v>
      </c>
      <c r="X60">
        <v>0</v>
      </c>
      <c r="Y60">
        <v>0</v>
      </c>
      <c r="Z60">
        <v>0</v>
      </c>
    </row>
    <row r="61" spans="1:26">
      <c r="A61" t="s">
        <v>245</v>
      </c>
      <c r="C61">
        <v>0</v>
      </c>
      <c r="D61">
        <v>0</v>
      </c>
      <c r="E61">
        <v>0</v>
      </c>
      <c r="F61">
        <v>653</v>
      </c>
      <c r="G61">
        <v>768</v>
      </c>
      <c r="H61">
        <v>898</v>
      </c>
      <c r="I61">
        <v>681</v>
      </c>
      <c r="J61">
        <v>715</v>
      </c>
      <c r="K61">
        <v>669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7</v>
      </c>
      <c r="T61">
        <v>19</v>
      </c>
      <c r="U61">
        <v>14</v>
      </c>
      <c r="V61">
        <v>0</v>
      </c>
      <c r="W61">
        <v>19</v>
      </c>
      <c r="X61">
        <v>0</v>
      </c>
      <c r="Y61">
        <v>0</v>
      </c>
      <c r="Z61">
        <v>0</v>
      </c>
    </row>
    <row r="62" spans="1:26">
      <c r="A62" t="s">
        <v>246</v>
      </c>
      <c r="C62">
        <v>8</v>
      </c>
      <c r="D62">
        <v>24</v>
      </c>
      <c r="E62">
        <v>45</v>
      </c>
      <c r="F62">
        <v>1486</v>
      </c>
      <c r="G62">
        <v>1199</v>
      </c>
      <c r="H62">
        <v>1350</v>
      </c>
      <c r="I62">
        <v>1168</v>
      </c>
      <c r="J62">
        <v>957</v>
      </c>
      <c r="K62">
        <v>1145</v>
      </c>
      <c r="L62">
        <v>3</v>
      </c>
      <c r="M62">
        <v>2</v>
      </c>
      <c r="N62">
        <v>0</v>
      </c>
      <c r="O62">
        <v>0</v>
      </c>
      <c r="P62">
        <v>0</v>
      </c>
      <c r="Q62">
        <v>0</v>
      </c>
      <c r="R62">
        <v>36</v>
      </c>
      <c r="S62">
        <v>38</v>
      </c>
      <c r="T62">
        <v>11</v>
      </c>
      <c r="U62">
        <v>18</v>
      </c>
      <c r="V62">
        <v>4</v>
      </c>
      <c r="W62">
        <v>14</v>
      </c>
      <c r="X62">
        <v>0</v>
      </c>
      <c r="Y62">
        <v>0</v>
      </c>
      <c r="Z62">
        <v>0</v>
      </c>
    </row>
    <row r="63" spans="1:26">
      <c r="A63" t="s">
        <v>247</v>
      </c>
      <c r="C63">
        <v>8</v>
      </c>
      <c r="D63">
        <v>27</v>
      </c>
      <c r="E63">
        <v>47</v>
      </c>
      <c r="F63">
        <v>2036</v>
      </c>
      <c r="G63">
        <v>1827</v>
      </c>
      <c r="H63">
        <v>1915</v>
      </c>
      <c r="I63">
        <v>1434</v>
      </c>
      <c r="J63">
        <v>1169</v>
      </c>
      <c r="K63">
        <v>1445</v>
      </c>
      <c r="L63">
        <v>3</v>
      </c>
      <c r="M63">
        <v>4</v>
      </c>
      <c r="N63">
        <v>1</v>
      </c>
      <c r="O63">
        <v>0</v>
      </c>
      <c r="P63">
        <v>0</v>
      </c>
      <c r="Q63">
        <v>0</v>
      </c>
      <c r="R63">
        <v>37</v>
      </c>
      <c r="S63">
        <v>82</v>
      </c>
      <c r="T63">
        <v>45</v>
      </c>
      <c r="U63">
        <v>22</v>
      </c>
      <c r="V63">
        <v>38</v>
      </c>
      <c r="W63">
        <v>37</v>
      </c>
      <c r="X63">
        <v>0</v>
      </c>
      <c r="Y63">
        <v>0</v>
      </c>
      <c r="Z63">
        <v>0</v>
      </c>
    </row>
    <row r="64" spans="1:26">
      <c r="A64" t="s">
        <v>248</v>
      </c>
      <c r="C64">
        <v>13</v>
      </c>
      <c r="D64">
        <v>34</v>
      </c>
      <c r="E64">
        <v>56</v>
      </c>
      <c r="F64">
        <v>2273</v>
      </c>
      <c r="G64">
        <v>1941</v>
      </c>
      <c r="H64">
        <v>2196</v>
      </c>
      <c r="I64">
        <v>2187</v>
      </c>
      <c r="J64">
        <v>1842</v>
      </c>
      <c r="K64">
        <v>2423</v>
      </c>
      <c r="L64">
        <v>8</v>
      </c>
      <c r="M64">
        <v>32</v>
      </c>
      <c r="N64">
        <v>11</v>
      </c>
      <c r="O64">
        <v>0</v>
      </c>
      <c r="P64">
        <v>0</v>
      </c>
      <c r="Q64">
        <v>0</v>
      </c>
      <c r="R64">
        <v>70</v>
      </c>
      <c r="S64">
        <v>83</v>
      </c>
      <c r="T64">
        <v>60</v>
      </c>
      <c r="U64">
        <v>52</v>
      </c>
      <c r="V64">
        <v>60</v>
      </c>
      <c r="W64">
        <v>64</v>
      </c>
      <c r="X64">
        <v>0</v>
      </c>
      <c r="Y64">
        <v>0</v>
      </c>
      <c r="Z64">
        <v>0</v>
      </c>
    </row>
    <row r="65" spans="1:26">
      <c r="A65" t="s">
        <v>249</v>
      </c>
      <c r="C65">
        <v>13</v>
      </c>
      <c r="D65">
        <v>34</v>
      </c>
      <c r="E65">
        <v>56</v>
      </c>
      <c r="F65">
        <v>2258</v>
      </c>
      <c r="G65">
        <v>1952</v>
      </c>
      <c r="H65">
        <v>2172</v>
      </c>
      <c r="I65">
        <v>2165</v>
      </c>
      <c r="J65">
        <v>1869</v>
      </c>
      <c r="K65">
        <v>2386</v>
      </c>
      <c r="L65">
        <v>8</v>
      </c>
      <c r="M65">
        <v>32</v>
      </c>
      <c r="N65">
        <v>11</v>
      </c>
      <c r="O65">
        <v>0</v>
      </c>
      <c r="P65">
        <v>0</v>
      </c>
      <c r="Q65">
        <v>0</v>
      </c>
      <c r="R65">
        <v>70</v>
      </c>
      <c r="S65">
        <v>82</v>
      </c>
      <c r="T65">
        <v>60</v>
      </c>
      <c r="U65">
        <v>52</v>
      </c>
      <c r="V65">
        <v>61</v>
      </c>
      <c r="W65">
        <v>64</v>
      </c>
      <c r="X65">
        <v>0</v>
      </c>
      <c r="Y65">
        <v>0</v>
      </c>
      <c r="Z65">
        <v>0</v>
      </c>
    </row>
    <row r="66" spans="1:26">
      <c r="A66" t="s">
        <v>250</v>
      </c>
      <c r="C66">
        <v>25</v>
      </c>
      <c r="D66">
        <v>0</v>
      </c>
      <c r="E66">
        <v>12</v>
      </c>
      <c r="F66">
        <v>2974</v>
      </c>
      <c r="G66">
        <v>2482</v>
      </c>
      <c r="H66">
        <v>2406</v>
      </c>
      <c r="I66">
        <v>2454</v>
      </c>
      <c r="J66">
        <v>2099</v>
      </c>
      <c r="K66">
        <v>1780</v>
      </c>
      <c r="L66">
        <v>8</v>
      </c>
      <c r="M66">
        <v>0</v>
      </c>
      <c r="N66">
        <v>54</v>
      </c>
      <c r="O66">
        <v>0</v>
      </c>
      <c r="P66">
        <v>0</v>
      </c>
      <c r="Q66">
        <v>1</v>
      </c>
      <c r="R66">
        <v>53</v>
      </c>
      <c r="S66">
        <v>37</v>
      </c>
      <c r="T66">
        <v>11</v>
      </c>
      <c r="U66">
        <v>53</v>
      </c>
      <c r="V66">
        <v>54</v>
      </c>
      <c r="W66">
        <v>14</v>
      </c>
      <c r="X66">
        <v>0</v>
      </c>
      <c r="Y66">
        <v>0</v>
      </c>
      <c r="Z66">
        <v>0</v>
      </c>
    </row>
    <row r="67" spans="1:26">
      <c r="A67" t="s">
        <v>251</v>
      </c>
      <c r="C67">
        <v>25</v>
      </c>
      <c r="D67">
        <v>0</v>
      </c>
      <c r="E67">
        <v>12</v>
      </c>
      <c r="F67">
        <v>2978</v>
      </c>
      <c r="G67">
        <v>2494</v>
      </c>
      <c r="H67">
        <v>2485</v>
      </c>
      <c r="I67">
        <v>2787</v>
      </c>
      <c r="J67">
        <v>2376</v>
      </c>
      <c r="K67">
        <v>1921</v>
      </c>
      <c r="L67">
        <v>9</v>
      </c>
      <c r="M67">
        <v>0</v>
      </c>
      <c r="N67">
        <v>54</v>
      </c>
      <c r="O67">
        <v>0</v>
      </c>
      <c r="P67">
        <v>0</v>
      </c>
      <c r="Q67">
        <v>1</v>
      </c>
      <c r="R67">
        <v>53</v>
      </c>
      <c r="S67">
        <v>33</v>
      </c>
      <c r="T67">
        <v>12</v>
      </c>
      <c r="U67">
        <v>66</v>
      </c>
      <c r="V67">
        <v>58</v>
      </c>
      <c r="W67">
        <v>15</v>
      </c>
      <c r="X67">
        <v>0</v>
      </c>
      <c r="Y67">
        <v>0</v>
      </c>
      <c r="Z67">
        <v>0</v>
      </c>
    </row>
    <row r="68" spans="1:26">
      <c r="A68" t="s">
        <v>252</v>
      </c>
      <c r="C68">
        <v>4</v>
      </c>
      <c r="D68">
        <v>0</v>
      </c>
      <c r="E68">
        <v>12</v>
      </c>
      <c r="F68">
        <v>3007</v>
      </c>
      <c r="G68">
        <v>2469</v>
      </c>
      <c r="H68">
        <v>2476</v>
      </c>
      <c r="I68">
        <v>2881</v>
      </c>
      <c r="J68">
        <v>2466</v>
      </c>
      <c r="K68">
        <v>2027</v>
      </c>
      <c r="L68">
        <v>9</v>
      </c>
      <c r="M68">
        <v>0</v>
      </c>
      <c r="N68">
        <v>56</v>
      </c>
      <c r="O68">
        <v>0</v>
      </c>
      <c r="P68">
        <v>0</v>
      </c>
      <c r="Q68">
        <v>1</v>
      </c>
      <c r="R68">
        <v>62</v>
      </c>
      <c r="S68">
        <v>33</v>
      </c>
      <c r="T68">
        <v>13</v>
      </c>
      <c r="U68">
        <v>67</v>
      </c>
      <c r="V68">
        <v>58</v>
      </c>
      <c r="W68">
        <v>15</v>
      </c>
      <c r="X68">
        <v>0</v>
      </c>
      <c r="Y68">
        <v>0</v>
      </c>
      <c r="Z68">
        <v>0</v>
      </c>
    </row>
    <row r="69" spans="1:26">
      <c r="A69" t="s">
        <v>253</v>
      </c>
      <c r="C69">
        <v>11</v>
      </c>
      <c r="D69">
        <v>4</v>
      </c>
      <c r="E69">
        <v>5</v>
      </c>
      <c r="F69">
        <v>2390</v>
      </c>
      <c r="G69">
        <v>1722</v>
      </c>
      <c r="H69">
        <v>2013</v>
      </c>
      <c r="I69">
        <v>3234</v>
      </c>
      <c r="J69">
        <v>2688</v>
      </c>
      <c r="K69">
        <v>3064</v>
      </c>
      <c r="L69">
        <v>32</v>
      </c>
      <c r="M69">
        <v>3</v>
      </c>
      <c r="N69">
        <v>5</v>
      </c>
      <c r="O69">
        <v>0</v>
      </c>
      <c r="P69">
        <v>0</v>
      </c>
      <c r="Q69">
        <v>1</v>
      </c>
      <c r="R69">
        <v>68</v>
      </c>
      <c r="S69">
        <v>18</v>
      </c>
      <c r="T69">
        <v>8</v>
      </c>
      <c r="U69">
        <v>75</v>
      </c>
      <c r="V69">
        <v>34</v>
      </c>
      <c r="W69">
        <v>4</v>
      </c>
      <c r="X69">
        <v>0</v>
      </c>
      <c r="Y69">
        <v>0</v>
      </c>
      <c r="Z69">
        <v>1</v>
      </c>
    </row>
    <row r="70" spans="1:26">
      <c r="A70" t="s">
        <v>254</v>
      </c>
      <c r="C70">
        <v>44</v>
      </c>
      <c r="D70">
        <v>55</v>
      </c>
      <c r="E70">
        <v>23</v>
      </c>
      <c r="F70">
        <v>1566</v>
      </c>
      <c r="G70">
        <v>1145</v>
      </c>
      <c r="H70">
        <v>1255</v>
      </c>
      <c r="I70">
        <v>1495</v>
      </c>
      <c r="J70">
        <v>1135</v>
      </c>
      <c r="K70">
        <v>1494</v>
      </c>
      <c r="L70">
        <v>52</v>
      </c>
      <c r="M70">
        <v>36</v>
      </c>
      <c r="N70">
        <v>22</v>
      </c>
      <c r="O70">
        <v>1</v>
      </c>
      <c r="P70">
        <v>0</v>
      </c>
      <c r="Q70">
        <v>0</v>
      </c>
      <c r="R70">
        <v>33</v>
      </c>
      <c r="S70">
        <v>57</v>
      </c>
      <c r="T70">
        <v>11</v>
      </c>
      <c r="U70">
        <v>32</v>
      </c>
      <c r="V70">
        <v>15</v>
      </c>
      <c r="W70">
        <v>1</v>
      </c>
      <c r="X70">
        <v>1</v>
      </c>
      <c r="Y70">
        <v>0</v>
      </c>
      <c r="Z70">
        <v>0</v>
      </c>
    </row>
    <row r="71" spans="1:26">
      <c r="A71" t="s">
        <v>255</v>
      </c>
      <c r="C71">
        <v>52</v>
      </c>
      <c r="D71">
        <v>52</v>
      </c>
      <c r="E71">
        <v>23</v>
      </c>
      <c r="F71">
        <v>1266</v>
      </c>
      <c r="G71">
        <v>1037</v>
      </c>
      <c r="H71">
        <v>1076</v>
      </c>
      <c r="I71">
        <v>1425</v>
      </c>
      <c r="J71">
        <v>1238</v>
      </c>
      <c r="K71">
        <v>1499</v>
      </c>
      <c r="L71">
        <v>34</v>
      </c>
      <c r="M71">
        <v>53</v>
      </c>
      <c r="N71">
        <v>21</v>
      </c>
      <c r="O71">
        <v>1</v>
      </c>
      <c r="P71">
        <v>0</v>
      </c>
      <c r="Q71">
        <v>0</v>
      </c>
      <c r="R71">
        <v>22</v>
      </c>
      <c r="S71">
        <v>54</v>
      </c>
      <c r="T71">
        <v>12</v>
      </c>
      <c r="U71">
        <v>44</v>
      </c>
      <c r="V71">
        <v>39</v>
      </c>
      <c r="W71">
        <v>15</v>
      </c>
      <c r="X71">
        <v>1</v>
      </c>
      <c r="Y71">
        <v>0</v>
      </c>
      <c r="Z71">
        <v>0</v>
      </c>
    </row>
    <row r="72" spans="1:26">
      <c r="A72" t="s">
        <v>256</v>
      </c>
      <c r="C72">
        <v>63</v>
      </c>
      <c r="D72">
        <v>32</v>
      </c>
      <c r="E72">
        <v>47</v>
      </c>
      <c r="F72">
        <v>1066</v>
      </c>
      <c r="G72">
        <v>999</v>
      </c>
      <c r="H72">
        <v>1029</v>
      </c>
      <c r="I72">
        <v>1318</v>
      </c>
      <c r="J72">
        <v>1174</v>
      </c>
      <c r="K72">
        <v>1172</v>
      </c>
      <c r="L72">
        <v>63</v>
      </c>
      <c r="M72">
        <v>39</v>
      </c>
      <c r="N72">
        <v>33</v>
      </c>
      <c r="O72">
        <v>1</v>
      </c>
      <c r="P72">
        <v>0</v>
      </c>
      <c r="Q72">
        <v>0</v>
      </c>
      <c r="R72">
        <v>40</v>
      </c>
      <c r="S72">
        <v>32</v>
      </c>
      <c r="T72">
        <v>11</v>
      </c>
      <c r="U72">
        <v>57</v>
      </c>
      <c r="V72">
        <v>44</v>
      </c>
      <c r="W72">
        <v>13</v>
      </c>
      <c r="X72">
        <v>1</v>
      </c>
      <c r="Y72">
        <v>0</v>
      </c>
      <c r="Z72">
        <v>0</v>
      </c>
    </row>
    <row r="73" spans="1:26">
      <c r="A73" t="s">
        <v>257</v>
      </c>
      <c r="C73">
        <v>14</v>
      </c>
      <c r="D73">
        <v>9</v>
      </c>
      <c r="E73">
        <v>29</v>
      </c>
      <c r="F73">
        <v>261</v>
      </c>
      <c r="G73">
        <v>266</v>
      </c>
      <c r="H73">
        <v>333</v>
      </c>
      <c r="I73">
        <v>466</v>
      </c>
      <c r="J73">
        <v>419</v>
      </c>
      <c r="K73">
        <v>490</v>
      </c>
      <c r="L73">
        <v>30</v>
      </c>
      <c r="M73">
        <v>5</v>
      </c>
      <c r="N73">
        <v>29</v>
      </c>
      <c r="O73">
        <v>0</v>
      </c>
      <c r="P73">
        <v>0</v>
      </c>
      <c r="Q73">
        <v>0</v>
      </c>
      <c r="R73">
        <v>11</v>
      </c>
      <c r="S73">
        <v>0</v>
      </c>
      <c r="T73">
        <v>0</v>
      </c>
      <c r="U73">
        <v>13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t="s">
        <v>258</v>
      </c>
      <c r="C74">
        <v>3</v>
      </c>
      <c r="D74">
        <v>9</v>
      </c>
      <c r="E74">
        <v>24</v>
      </c>
      <c r="F74">
        <v>220</v>
      </c>
      <c r="G74">
        <v>192</v>
      </c>
      <c r="H74">
        <v>291</v>
      </c>
      <c r="I74">
        <v>422</v>
      </c>
      <c r="J74">
        <v>386</v>
      </c>
      <c r="K74">
        <v>478</v>
      </c>
      <c r="L74">
        <v>7</v>
      </c>
      <c r="M74">
        <v>7</v>
      </c>
      <c r="N74">
        <v>24</v>
      </c>
      <c r="O74">
        <v>0</v>
      </c>
      <c r="P74">
        <v>0</v>
      </c>
      <c r="Q74">
        <v>0</v>
      </c>
      <c r="R74">
        <v>7</v>
      </c>
      <c r="S74">
        <v>7</v>
      </c>
      <c r="T74">
        <v>0</v>
      </c>
      <c r="U74">
        <v>9</v>
      </c>
      <c r="V74">
        <v>18</v>
      </c>
      <c r="W74">
        <v>0</v>
      </c>
      <c r="X74">
        <v>0</v>
      </c>
      <c r="Y74">
        <v>0</v>
      </c>
      <c r="Z74">
        <v>0</v>
      </c>
    </row>
    <row r="75" spans="1:26">
      <c r="A75" t="s">
        <v>259</v>
      </c>
      <c r="C75">
        <v>0</v>
      </c>
      <c r="D75">
        <v>0</v>
      </c>
      <c r="E75">
        <v>0</v>
      </c>
      <c r="F75">
        <v>740</v>
      </c>
      <c r="G75">
        <v>776</v>
      </c>
      <c r="H75">
        <v>923</v>
      </c>
      <c r="I75">
        <v>365</v>
      </c>
      <c r="J75">
        <v>377</v>
      </c>
      <c r="K75">
        <v>466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407</v>
      </c>
      <c r="S75">
        <v>394</v>
      </c>
      <c r="T75">
        <v>364</v>
      </c>
      <c r="U75">
        <v>165</v>
      </c>
      <c r="V75">
        <v>157</v>
      </c>
      <c r="W75">
        <v>147</v>
      </c>
      <c r="X75">
        <v>0</v>
      </c>
      <c r="Y75">
        <v>0</v>
      </c>
      <c r="Z75">
        <v>1</v>
      </c>
    </row>
    <row r="76" spans="1:26">
      <c r="A76" t="s">
        <v>260</v>
      </c>
      <c r="C76">
        <v>0</v>
      </c>
      <c r="D76">
        <v>0</v>
      </c>
      <c r="E76">
        <v>0</v>
      </c>
      <c r="F76">
        <v>739</v>
      </c>
      <c r="G76">
        <v>790</v>
      </c>
      <c r="H76">
        <v>923</v>
      </c>
      <c r="I76">
        <v>369</v>
      </c>
      <c r="J76">
        <v>377</v>
      </c>
      <c r="K76">
        <v>465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407</v>
      </c>
      <c r="S76">
        <v>394</v>
      </c>
      <c r="T76">
        <v>364</v>
      </c>
      <c r="U76">
        <v>165</v>
      </c>
      <c r="V76">
        <v>157</v>
      </c>
      <c r="W76">
        <v>147</v>
      </c>
      <c r="X76">
        <v>0</v>
      </c>
      <c r="Y76">
        <v>0</v>
      </c>
      <c r="Z76">
        <v>1</v>
      </c>
    </row>
    <row r="77" spans="1:26">
      <c r="A77" t="s">
        <v>261</v>
      </c>
      <c r="C77">
        <v>0</v>
      </c>
      <c r="D77">
        <v>0</v>
      </c>
      <c r="E77">
        <v>0</v>
      </c>
      <c r="F77">
        <v>739</v>
      </c>
      <c r="G77">
        <v>789</v>
      </c>
      <c r="H77">
        <v>922</v>
      </c>
      <c r="I77">
        <v>368</v>
      </c>
      <c r="J77">
        <v>378</v>
      </c>
      <c r="K77">
        <v>465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407</v>
      </c>
      <c r="S77">
        <v>394</v>
      </c>
      <c r="T77">
        <v>364</v>
      </c>
      <c r="U77">
        <v>165</v>
      </c>
      <c r="V77">
        <v>157</v>
      </c>
      <c r="W77">
        <v>147</v>
      </c>
      <c r="X77">
        <v>0</v>
      </c>
      <c r="Y77">
        <v>0</v>
      </c>
      <c r="Z77">
        <v>1</v>
      </c>
    </row>
    <row r="78" spans="1:26">
      <c r="A78" t="s">
        <v>262</v>
      </c>
      <c r="C78">
        <v>0</v>
      </c>
      <c r="D78">
        <v>0</v>
      </c>
      <c r="E78">
        <v>0</v>
      </c>
      <c r="F78">
        <v>739</v>
      </c>
      <c r="G78">
        <v>788</v>
      </c>
      <c r="H78">
        <v>921</v>
      </c>
      <c r="I78">
        <v>368</v>
      </c>
      <c r="J78">
        <v>378</v>
      </c>
      <c r="K78">
        <v>465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407</v>
      </c>
      <c r="S78">
        <v>394</v>
      </c>
      <c r="T78">
        <v>364</v>
      </c>
      <c r="U78">
        <v>165</v>
      </c>
      <c r="V78">
        <v>157</v>
      </c>
      <c r="W78">
        <v>147</v>
      </c>
      <c r="X78">
        <v>0</v>
      </c>
      <c r="Y78">
        <v>0</v>
      </c>
      <c r="Z78">
        <v>1</v>
      </c>
    </row>
    <row r="79" spans="1:26">
      <c r="A79" t="s">
        <v>263</v>
      </c>
      <c r="C79">
        <v>0</v>
      </c>
      <c r="D79">
        <v>0</v>
      </c>
      <c r="E79">
        <v>0</v>
      </c>
      <c r="F79">
        <v>757</v>
      </c>
      <c r="G79">
        <v>809</v>
      </c>
      <c r="H79">
        <v>958</v>
      </c>
      <c r="I79">
        <v>368</v>
      </c>
      <c r="J79">
        <v>376</v>
      </c>
      <c r="K79">
        <v>463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407</v>
      </c>
      <c r="S79">
        <v>394</v>
      </c>
      <c r="T79">
        <v>364</v>
      </c>
      <c r="U79">
        <v>165</v>
      </c>
      <c r="V79">
        <v>157</v>
      </c>
      <c r="W79">
        <v>147</v>
      </c>
      <c r="X79">
        <v>0</v>
      </c>
      <c r="Y79">
        <v>0</v>
      </c>
      <c r="Z79">
        <v>1</v>
      </c>
    </row>
    <row r="80" spans="1:26">
      <c r="A80" t="s">
        <v>264</v>
      </c>
      <c r="C80">
        <v>0</v>
      </c>
      <c r="D80">
        <v>0</v>
      </c>
      <c r="E80">
        <v>0</v>
      </c>
      <c r="F80">
        <v>752</v>
      </c>
      <c r="G80">
        <v>804</v>
      </c>
      <c r="H80">
        <v>956</v>
      </c>
      <c r="I80">
        <v>386</v>
      </c>
      <c r="J80">
        <v>386</v>
      </c>
      <c r="K80">
        <v>477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407</v>
      </c>
      <c r="S80">
        <v>394</v>
      </c>
      <c r="T80">
        <v>364</v>
      </c>
      <c r="U80">
        <v>165</v>
      </c>
      <c r="V80">
        <v>157</v>
      </c>
      <c r="W80">
        <v>147</v>
      </c>
      <c r="X80">
        <v>0</v>
      </c>
      <c r="Y80">
        <v>0</v>
      </c>
      <c r="Z80">
        <v>1</v>
      </c>
    </row>
    <row r="81" spans="1:26">
      <c r="A81" t="s">
        <v>265</v>
      </c>
      <c r="C81">
        <v>0</v>
      </c>
      <c r="D81">
        <v>0</v>
      </c>
      <c r="E81">
        <v>0</v>
      </c>
      <c r="F81">
        <v>805</v>
      </c>
      <c r="G81">
        <v>873</v>
      </c>
      <c r="H81">
        <v>1045</v>
      </c>
      <c r="I81">
        <v>386</v>
      </c>
      <c r="J81">
        <v>386</v>
      </c>
      <c r="K81">
        <v>478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407</v>
      </c>
      <c r="S81">
        <v>394</v>
      </c>
      <c r="T81">
        <v>364</v>
      </c>
      <c r="U81">
        <v>165</v>
      </c>
      <c r="V81">
        <v>157</v>
      </c>
      <c r="W81">
        <v>147</v>
      </c>
      <c r="X81">
        <v>0</v>
      </c>
      <c r="Y81">
        <v>0</v>
      </c>
      <c r="Z81">
        <v>1</v>
      </c>
    </row>
    <row r="82" spans="1:26">
      <c r="A82" t="s">
        <v>266</v>
      </c>
      <c r="C82">
        <v>0</v>
      </c>
      <c r="D82">
        <v>0</v>
      </c>
      <c r="E82">
        <v>0</v>
      </c>
      <c r="F82">
        <v>807</v>
      </c>
      <c r="G82">
        <v>900</v>
      </c>
      <c r="H82">
        <v>1044</v>
      </c>
      <c r="I82">
        <v>389</v>
      </c>
      <c r="J82">
        <v>393</v>
      </c>
      <c r="K82">
        <v>479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407</v>
      </c>
      <c r="S82">
        <v>394</v>
      </c>
      <c r="T82">
        <v>364</v>
      </c>
      <c r="U82">
        <v>165</v>
      </c>
      <c r="V82">
        <v>157</v>
      </c>
      <c r="W82">
        <v>147</v>
      </c>
      <c r="X82">
        <v>0</v>
      </c>
      <c r="Y82">
        <v>0</v>
      </c>
      <c r="Z82">
        <v>1</v>
      </c>
    </row>
    <row r="83" spans="1:26">
      <c r="A83" t="s">
        <v>267</v>
      </c>
      <c r="C83">
        <v>0</v>
      </c>
      <c r="D83">
        <v>0</v>
      </c>
      <c r="E83">
        <v>0</v>
      </c>
      <c r="F83">
        <v>812</v>
      </c>
      <c r="G83">
        <v>900</v>
      </c>
      <c r="H83">
        <v>1045</v>
      </c>
      <c r="I83">
        <v>402</v>
      </c>
      <c r="J83">
        <v>396</v>
      </c>
      <c r="K83">
        <v>479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407</v>
      </c>
      <c r="S83">
        <v>394</v>
      </c>
      <c r="T83">
        <v>364</v>
      </c>
      <c r="U83">
        <v>165</v>
      </c>
      <c r="V83">
        <v>157</v>
      </c>
      <c r="W83">
        <v>147</v>
      </c>
      <c r="X83">
        <v>0</v>
      </c>
      <c r="Y83">
        <v>0</v>
      </c>
      <c r="Z83">
        <v>1</v>
      </c>
    </row>
    <row r="84" spans="1:26">
      <c r="A84" t="s">
        <v>268</v>
      </c>
      <c r="C84">
        <v>12</v>
      </c>
      <c r="D84">
        <v>0</v>
      </c>
      <c r="E84">
        <v>0</v>
      </c>
      <c r="F84">
        <v>4915</v>
      </c>
      <c r="G84">
        <v>5274</v>
      </c>
      <c r="H84">
        <v>5069</v>
      </c>
      <c r="I84">
        <v>2612</v>
      </c>
      <c r="J84">
        <v>2775</v>
      </c>
      <c r="K84">
        <v>2528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255</v>
      </c>
      <c r="S84">
        <v>245</v>
      </c>
      <c r="T84">
        <v>300</v>
      </c>
      <c r="U84">
        <v>128</v>
      </c>
      <c r="V84">
        <v>123</v>
      </c>
      <c r="W84">
        <v>123</v>
      </c>
      <c r="X84">
        <v>0</v>
      </c>
      <c r="Y84">
        <v>0</v>
      </c>
      <c r="Z84">
        <v>1</v>
      </c>
    </row>
    <row r="85" spans="1:26">
      <c r="A85" t="s">
        <v>269</v>
      </c>
      <c r="C85">
        <v>15</v>
      </c>
      <c r="D85">
        <v>0</v>
      </c>
      <c r="E85">
        <v>0</v>
      </c>
      <c r="F85">
        <v>6248</v>
      </c>
      <c r="G85">
        <v>6373</v>
      </c>
      <c r="H85">
        <v>6029</v>
      </c>
      <c r="I85">
        <v>3865</v>
      </c>
      <c r="J85">
        <v>4342</v>
      </c>
      <c r="K85">
        <v>3389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339</v>
      </c>
      <c r="S85">
        <v>302</v>
      </c>
      <c r="T85">
        <v>457</v>
      </c>
      <c r="U85">
        <v>182</v>
      </c>
      <c r="V85">
        <v>158</v>
      </c>
      <c r="W85">
        <v>254</v>
      </c>
      <c r="X85">
        <v>0</v>
      </c>
      <c r="Y85">
        <v>0</v>
      </c>
      <c r="Z85">
        <v>0</v>
      </c>
    </row>
    <row r="86" spans="1:26">
      <c r="A86" t="s">
        <v>270</v>
      </c>
      <c r="C86">
        <v>15</v>
      </c>
      <c r="D86">
        <v>0</v>
      </c>
      <c r="E86">
        <v>2</v>
      </c>
      <c r="F86">
        <v>7609</v>
      </c>
      <c r="G86">
        <v>7335</v>
      </c>
      <c r="H86">
        <v>7296</v>
      </c>
      <c r="I86">
        <v>4988</v>
      </c>
      <c r="J86">
        <v>5374</v>
      </c>
      <c r="K86">
        <v>4865</v>
      </c>
      <c r="L86">
        <v>3</v>
      </c>
      <c r="M86">
        <v>0</v>
      </c>
      <c r="N86">
        <v>2</v>
      </c>
      <c r="O86">
        <v>0</v>
      </c>
      <c r="P86">
        <v>0</v>
      </c>
      <c r="Q86">
        <v>0</v>
      </c>
      <c r="R86">
        <v>410</v>
      </c>
      <c r="S86">
        <v>441</v>
      </c>
      <c r="T86">
        <v>550</v>
      </c>
      <c r="U86">
        <v>217</v>
      </c>
      <c r="V86">
        <v>289</v>
      </c>
      <c r="W86">
        <v>381</v>
      </c>
      <c r="X86">
        <v>0</v>
      </c>
      <c r="Y86">
        <v>0</v>
      </c>
      <c r="Z86">
        <v>0</v>
      </c>
    </row>
    <row r="87" spans="1:26">
      <c r="A87" t="s">
        <v>271</v>
      </c>
      <c r="C87">
        <v>11</v>
      </c>
      <c r="D87">
        <v>0</v>
      </c>
      <c r="E87">
        <v>4</v>
      </c>
      <c r="F87">
        <v>9390</v>
      </c>
      <c r="G87">
        <v>7822</v>
      </c>
      <c r="H87">
        <v>8383</v>
      </c>
      <c r="I87">
        <v>8825</v>
      </c>
      <c r="J87">
        <v>8132</v>
      </c>
      <c r="K87">
        <v>8205</v>
      </c>
      <c r="L87">
        <v>15</v>
      </c>
      <c r="M87">
        <v>0</v>
      </c>
      <c r="N87">
        <v>4</v>
      </c>
      <c r="O87">
        <v>0</v>
      </c>
      <c r="P87">
        <v>1</v>
      </c>
      <c r="Q87">
        <v>0</v>
      </c>
      <c r="R87">
        <v>654</v>
      </c>
      <c r="S87">
        <v>544</v>
      </c>
      <c r="T87">
        <v>718</v>
      </c>
      <c r="U87">
        <v>544</v>
      </c>
      <c r="V87">
        <v>553</v>
      </c>
      <c r="W87">
        <v>666</v>
      </c>
      <c r="X87">
        <v>0</v>
      </c>
      <c r="Y87">
        <v>1</v>
      </c>
      <c r="Z87">
        <v>0</v>
      </c>
    </row>
    <row r="88" spans="1:26">
      <c r="A88" t="s">
        <v>272</v>
      </c>
      <c r="C88">
        <v>9</v>
      </c>
      <c r="D88">
        <v>6</v>
      </c>
      <c r="E88">
        <v>3</v>
      </c>
      <c r="F88">
        <v>9742</v>
      </c>
      <c r="G88">
        <v>7590</v>
      </c>
      <c r="H88">
        <v>8003</v>
      </c>
      <c r="I88">
        <v>11283</v>
      </c>
      <c r="J88">
        <v>8887</v>
      </c>
      <c r="K88">
        <v>10202</v>
      </c>
      <c r="L88">
        <v>19</v>
      </c>
      <c r="M88">
        <v>6</v>
      </c>
      <c r="N88">
        <v>2</v>
      </c>
      <c r="O88">
        <v>0</v>
      </c>
      <c r="P88">
        <v>0</v>
      </c>
      <c r="Q88">
        <v>2</v>
      </c>
      <c r="R88">
        <v>710</v>
      </c>
      <c r="S88">
        <v>494</v>
      </c>
      <c r="T88">
        <v>543</v>
      </c>
      <c r="U88">
        <v>808</v>
      </c>
      <c r="V88">
        <v>534</v>
      </c>
      <c r="W88">
        <v>658</v>
      </c>
      <c r="X88">
        <v>0</v>
      </c>
      <c r="Y88">
        <v>0</v>
      </c>
      <c r="Z88">
        <v>2</v>
      </c>
    </row>
    <row r="89" spans="1:26">
      <c r="A89" t="s">
        <v>273</v>
      </c>
      <c r="C89">
        <v>9</v>
      </c>
      <c r="D89">
        <v>16</v>
      </c>
      <c r="E89">
        <v>6</v>
      </c>
      <c r="F89">
        <v>9099</v>
      </c>
      <c r="G89">
        <v>7500</v>
      </c>
      <c r="H89">
        <v>7700</v>
      </c>
      <c r="I89">
        <v>10477</v>
      </c>
      <c r="J89">
        <v>8205</v>
      </c>
      <c r="K89">
        <v>9654</v>
      </c>
      <c r="L89">
        <v>20</v>
      </c>
      <c r="M89">
        <v>6</v>
      </c>
      <c r="N89">
        <v>5</v>
      </c>
      <c r="O89">
        <v>0</v>
      </c>
      <c r="P89">
        <v>0</v>
      </c>
      <c r="Q89">
        <v>2</v>
      </c>
      <c r="R89">
        <v>639</v>
      </c>
      <c r="S89">
        <v>478</v>
      </c>
      <c r="T89">
        <v>479</v>
      </c>
      <c r="U89">
        <v>788</v>
      </c>
      <c r="V89">
        <v>495</v>
      </c>
      <c r="W89">
        <v>664</v>
      </c>
      <c r="X89">
        <v>0</v>
      </c>
      <c r="Y89">
        <v>0</v>
      </c>
      <c r="Z89">
        <v>2</v>
      </c>
    </row>
    <row r="90" spans="1:26">
      <c r="A90" t="s">
        <v>274</v>
      </c>
      <c r="C90">
        <v>2</v>
      </c>
      <c r="D90">
        <v>11</v>
      </c>
      <c r="E90">
        <v>11</v>
      </c>
      <c r="F90">
        <v>7560</v>
      </c>
      <c r="G90">
        <v>5899</v>
      </c>
      <c r="H90">
        <v>7097</v>
      </c>
      <c r="I90">
        <v>8238</v>
      </c>
      <c r="J90">
        <v>6905</v>
      </c>
      <c r="K90">
        <v>8092</v>
      </c>
      <c r="L90">
        <v>2</v>
      </c>
      <c r="M90">
        <v>11</v>
      </c>
      <c r="N90">
        <v>11</v>
      </c>
      <c r="O90">
        <v>0</v>
      </c>
      <c r="P90">
        <v>0</v>
      </c>
      <c r="Q90">
        <v>0</v>
      </c>
      <c r="R90">
        <v>563</v>
      </c>
      <c r="S90">
        <v>378</v>
      </c>
      <c r="T90">
        <v>413</v>
      </c>
      <c r="U90">
        <v>514</v>
      </c>
      <c r="V90">
        <v>488</v>
      </c>
      <c r="W90">
        <v>475</v>
      </c>
      <c r="X90">
        <v>0</v>
      </c>
      <c r="Y90">
        <v>0</v>
      </c>
      <c r="Z90">
        <v>0</v>
      </c>
    </row>
    <row r="91" spans="1:26">
      <c r="A91" t="s">
        <v>275</v>
      </c>
      <c r="C91">
        <v>2</v>
      </c>
      <c r="D91">
        <v>3</v>
      </c>
      <c r="E91">
        <v>32</v>
      </c>
      <c r="F91">
        <v>7735</v>
      </c>
      <c r="G91">
        <v>6089</v>
      </c>
      <c r="H91">
        <v>7263</v>
      </c>
      <c r="I91">
        <v>7697</v>
      </c>
      <c r="J91">
        <v>5962</v>
      </c>
      <c r="K91">
        <v>7626</v>
      </c>
      <c r="L91">
        <v>2</v>
      </c>
      <c r="M91">
        <v>4</v>
      </c>
      <c r="N91">
        <v>28</v>
      </c>
      <c r="O91">
        <v>0</v>
      </c>
      <c r="P91">
        <v>0</v>
      </c>
      <c r="Q91">
        <v>0</v>
      </c>
      <c r="R91">
        <v>577</v>
      </c>
      <c r="S91">
        <v>398</v>
      </c>
      <c r="T91">
        <v>419</v>
      </c>
      <c r="U91">
        <v>481</v>
      </c>
      <c r="V91">
        <v>399</v>
      </c>
      <c r="W91">
        <v>455</v>
      </c>
      <c r="X91">
        <v>0</v>
      </c>
      <c r="Y91">
        <v>0</v>
      </c>
      <c r="Z91">
        <v>0</v>
      </c>
    </row>
    <row r="92" spans="1:26">
      <c r="A92" t="s">
        <v>276</v>
      </c>
      <c r="C92">
        <v>0</v>
      </c>
      <c r="D92">
        <v>0</v>
      </c>
      <c r="E92">
        <v>0</v>
      </c>
      <c r="F92">
        <v>7636</v>
      </c>
      <c r="G92">
        <v>7532</v>
      </c>
      <c r="H92">
        <v>7699</v>
      </c>
      <c r="I92">
        <v>7176</v>
      </c>
      <c r="J92">
        <v>7827</v>
      </c>
      <c r="K92">
        <v>7500</v>
      </c>
      <c r="L92">
        <v>0</v>
      </c>
      <c r="M92">
        <v>12</v>
      </c>
      <c r="N92">
        <v>0</v>
      </c>
      <c r="O92">
        <v>0</v>
      </c>
      <c r="P92">
        <v>0</v>
      </c>
      <c r="Q92">
        <v>0</v>
      </c>
      <c r="R92">
        <v>327</v>
      </c>
      <c r="S92">
        <v>354</v>
      </c>
      <c r="T92">
        <v>529</v>
      </c>
      <c r="U92">
        <v>324</v>
      </c>
      <c r="V92">
        <v>348</v>
      </c>
      <c r="W92">
        <v>446</v>
      </c>
      <c r="X92">
        <v>0</v>
      </c>
      <c r="Y92">
        <v>0</v>
      </c>
      <c r="Z92">
        <v>0</v>
      </c>
    </row>
    <row r="93" spans="1:26">
      <c r="A93" t="s">
        <v>277</v>
      </c>
      <c r="C93">
        <v>0</v>
      </c>
      <c r="D93">
        <v>0</v>
      </c>
      <c r="E93">
        <v>0</v>
      </c>
      <c r="F93">
        <v>7279</v>
      </c>
      <c r="G93">
        <v>6831</v>
      </c>
      <c r="H93">
        <v>7331</v>
      </c>
      <c r="I93">
        <v>7115</v>
      </c>
      <c r="J93">
        <v>7578</v>
      </c>
      <c r="K93">
        <v>7522</v>
      </c>
      <c r="L93">
        <v>0</v>
      </c>
      <c r="M93">
        <v>12</v>
      </c>
      <c r="N93">
        <v>0</v>
      </c>
      <c r="O93">
        <v>0</v>
      </c>
      <c r="P93">
        <v>0</v>
      </c>
      <c r="Q93">
        <v>0</v>
      </c>
      <c r="R93">
        <v>300</v>
      </c>
      <c r="S93">
        <v>283</v>
      </c>
      <c r="T93">
        <v>479</v>
      </c>
      <c r="U93">
        <v>318</v>
      </c>
      <c r="V93">
        <v>324</v>
      </c>
      <c r="W93">
        <v>439</v>
      </c>
      <c r="X93">
        <v>0</v>
      </c>
      <c r="Y93">
        <v>0</v>
      </c>
      <c r="Z93">
        <v>0</v>
      </c>
    </row>
    <row r="94" spans="1:26">
      <c r="A94" t="s">
        <v>278</v>
      </c>
      <c r="C94">
        <v>0</v>
      </c>
      <c r="D94">
        <v>0</v>
      </c>
      <c r="E94">
        <v>0</v>
      </c>
      <c r="F94">
        <v>7169</v>
      </c>
      <c r="G94">
        <v>6399</v>
      </c>
      <c r="H94">
        <v>6998</v>
      </c>
      <c r="I94">
        <v>7121</v>
      </c>
      <c r="J94">
        <v>7337</v>
      </c>
      <c r="K94">
        <v>7179</v>
      </c>
      <c r="L94">
        <v>0</v>
      </c>
      <c r="M94">
        <v>12</v>
      </c>
      <c r="N94">
        <v>0</v>
      </c>
      <c r="O94">
        <v>0</v>
      </c>
      <c r="P94">
        <v>0</v>
      </c>
      <c r="Q94">
        <v>0</v>
      </c>
      <c r="R94">
        <v>296</v>
      </c>
      <c r="S94">
        <v>289</v>
      </c>
      <c r="T94">
        <v>431</v>
      </c>
      <c r="U94">
        <v>330</v>
      </c>
      <c r="V94">
        <v>301</v>
      </c>
      <c r="W94">
        <v>432</v>
      </c>
      <c r="X94">
        <v>0</v>
      </c>
      <c r="Y94">
        <v>0</v>
      </c>
      <c r="Z94">
        <v>0</v>
      </c>
    </row>
    <row r="95" spans="1:26">
      <c r="A95" t="s">
        <v>279</v>
      </c>
      <c r="C95">
        <v>0</v>
      </c>
      <c r="D95">
        <v>0</v>
      </c>
      <c r="E95">
        <v>0</v>
      </c>
      <c r="F95">
        <v>7402</v>
      </c>
      <c r="G95">
        <v>6626</v>
      </c>
      <c r="H95">
        <v>6934</v>
      </c>
      <c r="I95">
        <v>8196</v>
      </c>
      <c r="J95">
        <v>8658</v>
      </c>
      <c r="K95">
        <v>8250</v>
      </c>
      <c r="L95">
        <v>0</v>
      </c>
      <c r="M95">
        <v>12</v>
      </c>
      <c r="N95">
        <v>0</v>
      </c>
      <c r="O95">
        <v>0</v>
      </c>
      <c r="P95">
        <v>0</v>
      </c>
      <c r="Q95">
        <v>0</v>
      </c>
      <c r="R95">
        <v>293</v>
      </c>
      <c r="S95">
        <v>307</v>
      </c>
      <c r="T95">
        <v>487</v>
      </c>
      <c r="U95">
        <v>410</v>
      </c>
      <c r="V95">
        <v>381</v>
      </c>
      <c r="W95">
        <v>451</v>
      </c>
      <c r="X95">
        <v>0</v>
      </c>
      <c r="Y95">
        <v>0</v>
      </c>
      <c r="Z95">
        <v>0</v>
      </c>
    </row>
    <row r="96" spans="1:26">
      <c r="A96" t="s">
        <v>280</v>
      </c>
      <c r="C96">
        <v>0</v>
      </c>
      <c r="D96">
        <v>0</v>
      </c>
      <c r="E96">
        <v>0</v>
      </c>
      <c r="F96">
        <v>7357</v>
      </c>
      <c r="G96">
        <v>6543</v>
      </c>
      <c r="H96">
        <v>6732</v>
      </c>
      <c r="I96">
        <v>7824</v>
      </c>
      <c r="J96">
        <v>8579</v>
      </c>
      <c r="K96">
        <v>7882</v>
      </c>
      <c r="L96">
        <v>0</v>
      </c>
      <c r="M96">
        <v>12</v>
      </c>
      <c r="N96">
        <v>0</v>
      </c>
      <c r="O96">
        <v>0</v>
      </c>
      <c r="P96">
        <v>0</v>
      </c>
      <c r="Q96">
        <v>0</v>
      </c>
      <c r="R96">
        <v>332</v>
      </c>
      <c r="S96">
        <v>321</v>
      </c>
      <c r="T96">
        <v>482</v>
      </c>
      <c r="U96">
        <v>370</v>
      </c>
      <c r="V96">
        <v>354</v>
      </c>
      <c r="W96">
        <v>528</v>
      </c>
      <c r="X96">
        <v>0</v>
      </c>
      <c r="Y96">
        <v>0</v>
      </c>
      <c r="Z96">
        <v>0</v>
      </c>
    </row>
    <row r="97" spans="1:26">
      <c r="A97" t="s">
        <v>281</v>
      </c>
      <c r="C97">
        <v>0</v>
      </c>
      <c r="D97">
        <v>0</v>
      </c>
      <c r="E97">
        <v>0</v>
      </c>
      <c r="F97">
        <v>7881</v>
      </c>
      <c r="G97">
        <v>6772</v>
      </c>
      <c r="H97">
        <v>7015</v>
      </c>
      <c r="I97">
        <v>7917</v>
      </c>
      <c r="J97">
        <v>8276</v>
      </c>
      <c r="K97">
        <v>7765</v>
      </c>
      <c r="L97">
        <v>0</v>
      </c>
      <c r="M97">
        <v>12</v>
      </c>
      <c r="N97">
        <v>0</v>
      </c>
      <c r="O97">
        <v>0</v>
      </c>
      <c r="P97">
        <v>0</v>
      </c>
      <c r="Q97">
        <v>0</v>
      </c>
      <c r="R97">
        <v>375</v>
      </c>
      <c r="S97">
        <v>331</v>
      </c>
      <c r="T97">
        <v>528</v>
      </c>
      <c r="U97">
        <v>379</v>
      </c>
      <c r="V97">
        <v>379</v>
      </c>
      <c r="W97">
        <v>527</v>
      </c>
      <c r="X97">
        <v>0</v>
      </c>
      <c r="Y97">
        <v>0</v>
      </c>
      <c r="Z97">
        <v>0</v>
      </c>
    </row>
    <row r="98" spans="1:26">
      <c r="A98" t="s">
        <v>282</v>
      </c>
      <c r="C98">
        <v>3</v>
      </c>
      <c r="D98">
        <v>0</v>
      </c>
      <c r="E98">
        <v>0</v>
      </c>
      <c r="F98">
        <v>3326</v>
      </c>
      <c r="G98">
        <v>2761</v>
      </c>
      <c r="H98">
        <v>2877</v>
      </c>
      <c r="I98">
        <v>4534</v>
      </c>
      <c r="J98">
        <v>3957</v>
      </c>
      <c r="K98">
        <v>4529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235</v>
      </c>
      <c r="S98">
        <v>199</v>
      </c>
      <c r="T98">
        <v>167</v>
      </c>
      <c r="U98">
        <v>308</v>
      </c>
      <c r="V98">
        <v>205</v>
      </c>
      <c r="W98">
        <v>322</v>
      </c>
      <c r="X98">
        <v>0</v>
      </c>
      <c r="Y98">
        <v>0</v>
      </c>
      <c r="Z98">
        <v>0</v>
      </c>
    </row>
    <row r="99" spans="1:26">
      <c r="A99" t="s">
        <v>283</v>
      </c>
      <c r="C99">
        <v>3</v>
      </c>
      <c r="D99">
        <v>0</v>
      </c>
      <c r="E99">
        <v>6</v>
      </c>
      <c r="F99">
        <v>8155</v>
      </c>
      <c r="G99">
        <v>6315</v>
      </c>
      <c r="H99">
        <v>7365</v>
      </c>
      <c r="I99">
        <v>8216</v>
      </c>
      <c r="J99">
        <v>7075</v>
      </c>
      <c r="K99">
        <v>8025</v>
      </c>
      <c r="L99">
        <v>3</v>
      </c>
      <c r="M99">
        <v>0</v>
      </c>
      <c r="N99">
        <v>7</v>
      </c>
      <c r="O99">
        <v>0</v>
      </c>
      <c r="P99">
        <v>0</v>
      </c>
      <c r="Q99">
        <v>0</v>
      </c>
      <c r="R99">
        <v>606</v>
      </c>
      <c r="S99">
        <v>575</v>
      </c>
      <c r="T99">
        <v>323</v>
      </c>
      <c r="U99">
        <v>669</v>
      </c>
      <c r="V99">
        <v>634</v>
      </c>
      <c r="W99">
        <v>507</v>
      </c>
      <c r="X99">
        <v>0</v>
      </c>
      <c r="Y99">
        <v>0</v>
      </c>
      <c r="Z99">
        <v>0</v>
      </c>
    </row>
    <row r="100" spans="1:26">
      <c r="A100" t="s">
        <v>284</v>
      </c>
      <c r="C100">
        <v>0</v>
      </c>
      <c r="D100">
        <v>0</v>
      </c>
      <c r="E100">
        <v>0</v>
      </c>
      <c r="F100">
        <v>4121</v>
      </c>
      <c r="G100">
        <v>2931</v>
      </c>
      <c r="H100">
        <v>3059</v>
      </c>
      <c r="I100">
        <v>4139</v>
      </c>
      <c r="J100">
        <v>3342</v>
      </c>
      <c r="K100">
        <v>2931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232</v>
      </c>
      <c r="S100">
        <v>255</v>
      </c>
      <c r="T100">
        <v>197</v>
      </c>
      <c r="U100">
        <v>283</v>
      </c>
      <c r="V100">
        <v>293</v>
      </c>
      <c r="W100">
        <v>253</v>
      </c>
      <c r="X100">
        <v>0</v>
      </c>
      <c r="Y100">
        <v>0</v>
      </c>
      <c r="Z100">
        <v>0</v>
      </c>
    </row>
    <row r="101" spans="1:26">
      <c r="A101" t="s">
        <v>285</v>
      </c>
      <c r="C101">
        <v>3</v>
      </c>
      <c r="D101">
        <v>12</v>
      </c>
      <c r="E101">
        <v>0</v>
      </c>
      <c r="F101">
        <v>2986</v>
      </c>
      <c r="G101">
        <v>3018</v>
      </c>
      <c r="H101">
        <v>3499</v>
      </c>
      <c r="I101">
        <v>2583</v>
      </c>
      <c r="J101">
        <v>2584</v>
      </c>
      <c r="K101">
        <v>2998</v>
      </c>
      <c r="L101">
        <v>3</v>
      </c>
      <c r="M101">
        <v>11</v>
      </c>
      <c r="N101">
        <v>0</v>
      </c>
      <c r="O101">
        <v>0</v>
      </c>
      <c r="P101">
        <v>0</v>
      </c>
      <c r="Q101">
        <v>0</v>
      </c>
      <c r="R101">
        <v>27</v>
      </c>
      <c r="S101">
        <v>2</v>
      </c>
      <c r="T101">
        <v>1</v>
      </c>
      <c r="U101">
        <v>29</v>
      </c>
      <c r="V101">
        <v>2</v>
      </c>
      <c r="W101">
        <v>3</v>
      </c>
      <c r="X101">
        <v>0</v>
      </c>
      <c r="Y101">
        <v>0</v>
      </c>
      <c r="Z101">
        <v>0</v>
      </c>
    </row>
    <row r="102" spans="1:26">
      <c r="A102" t="s">
        <v>286</v>
      </c>
      <c r="C102">
        <v>3</v>
      </c>
      <c r="D102">
        <v>12</v>
      </c>
      <c r="E102">
        <v>0</v>
      </c>
      <c r="F102">
        <v>3206</v>
      </c>
      <c r="G102">
        <v>3184</v>
      </c>
      <c r="H102">
        <v>3565</v>
      </c>
      <c r="I102">
        <v>2765</v>
      </c>
      <c r="J102">
        <v>2730</v>
      </c>
      <c r="K102">
        <v>3189</v>
      </c>
      <c r="L102">
        <v>3</v>
      </c>
      <c r="M102">
        <v>11</v>
      </c>
      <c r="N102">
        <v>0</v>
      </c>
      <c r="O102">
        <v>0</v>
      </c>
      <c r="P102">
        <v>0</v>
      </c>
      <c r="Q102">
        <v>0</v>
      </c>
      <c r="R102">
        <v>28</v>
      </c>
      <c r="S102">
        <v>3</v>
      </c>
      <c r="T102">
        <v>2</v>
      </c>
      <c r="U102">
        <v>29</v>
      </c>
      <c r="V102">
        <v>3</v>
      </c>
      <c r="W102">
        <v>0</v>
      </c>
      <c r="X102">
        <v>0</v>
      </c>
      <c r="Y102">
        <v>0</v>
      </c>
      <c r="Z102">
        <v>0</v>
      </c>
    </row>
    <row r="103" spans="1:26">
      <c r="A103" t="s">
        <v>287</v>
      </c>
      <c r="C103">
        <v>15</v>
      </c>
      <c r="D103">
        <v>8</v>
      </c>
      <c r="E103">
        <v>5</v>
      </c>
      <c r="F103">
        <v>6628</v>
      </c>
      <c r="G103">
        <v>6045</v>
      </c>
      <c r="H103">
        <v>6687</v>
      </c>
      <c r="I103">
        <v>6744</v>
      </c>
      <c r="J103">
        <v>5687</v>
      </c>
      <c r="K103">
        <v>6411</v>
      </c>
      <c r="L103">
        <v>15</v>
      </c>
      <c r="M103">
        <v>7</v>
      </c>
      <c r="N103">
        <v>5</v>
      </c>
      <c r="O103">
        <v>0</v>
      </c>
      <c r="P103">
        <v>0</v>
      </c>
      <c r="Q103">
        <v>0</v>
      </c>
      <c r="R103">
        <v>38</v>
      </c>
      <c r="S103">
        <v>4</v>
      </c>
      <c r="T103">
        <v>14</v>
      </c>
      <c r="U103">
        <v>30</v>
      </c>
      <c r="V103">
        <v>8</v>
      </c>
      <c r="W103">
        <v>11</v>
      </c>
      <c r="X103">
        <v>0</v>
      </c>
      <c r="Y103">
        <v>0</v>
      </c>
      <c r="Z103">
        <v>0</v>
      </c>
    </row>
    <row r="104" spans="1:26">
      <c r="A104" t="s">
        <v>288</v>
      </c>
      <c r="C104">
        <v>2</v>
      </c>
      <c r="D104">
        <v>3</v>
      </c>
      <c r="E104">
        <v>0</v>
      </c>
      <c r="F104">
        <v>4629</v>
      </c>
      <c r="G104">
        <v>3598</v>
      </c>
      <c r="H104">
        <v>4863</v>
      </c>
      <c r="I104">
        <v>4687</v>
      </c>
      <c r="J104">
        <v>3749</v>
      </c>
      <c r="K104">
        <v>4768</v>
      </c>
      <c r="L104">
        <v>2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24</v>
      </c>
      <c r="S104">
        <v>14</v>
      </c>
      <c r="T104">
        <v>20</v>
      </c>
      <c r="U104">
        <v>30</v>
      </c>
      <c r="V104">
        <v>11</v>
      </c>
      <c r="W104">
        <v>28</v>
      </c>
      <c r="X104">
        <v>0</v>
      </c>
      <c r="Y104">
        <v>0</v>
      </c>
      <c r="Z104">
        <v>0</v>
      </c>
    </row>
    <row r="105" spans="1:26">
      <c r="A105" t="s">
        <v>289</v>
      </c>
      <c r="C105">
        <v>0</v>
      </c>
      <c r="D105">
        <v>0</v>
      </c>
      <c r="E105">
        <v>18</v>
      </c>
      <c r="F105">
        <v>1262</v>
      </c>
      <c r="G105">
        <v>855</v>
      </c>
      <c r="H105">
        <v>1015</v>
      </c>
      <c r="I105">
        <v>1364</v>
      </c>
      <c r="J105">
        <v>1105</v>
      </c>
      <c r="K105">
        <v>1081</v>
      </c>
      <c r="L105">
        <v>0</v>
      </c>
      <c r="M105">
        <v>0</v>
      </c>
      <c r="N105">
        <v>18</v>
      </c>
      <c r="O105">
        <v>0</v>
      </c>
      <c r="P105">
        <v>3</v>
      </c>
      <c r="Q105">
        <v>0</v>
      </c>
      <c r="R105">
        <v>608</v>
      </c>
      <c r="S105">
        <v>647</v>
      </c>
      <c r="T105">
        <v>627</v>
      </c>
      <c r="U105">
        <v>739</v>
      </c>
      <c r="V105">
        <v>815</v>
      </c>
      <c r="W105">
        <v>680</v>
      </c>
      <c r="X105">
        <v>0</v>
      </c>
      <c r="Y105">
        <v>3</v>
      </c>
      <c r="Z105">
        <v>0</v>
      </c>
    </row>
    <row r="106" spans="1:26">
      <c r="A106" t="s">
        <v>290</v>
      </c>
      <c r="C106">
        <v>0</v>
      </c>
      <c r="D106">
        <v>0</v>
      </c>
      <c r="E106">
        <v>0</v>
      </c>
      <c r="F106">
        <v>916</v>
      </c>
      <c r="G106">
        <v>1059</v>
      </c>
      <c r="H106">
        <v>1026</v>
      </c>
      <c r="I106">
        <v>999</v>
      </c>
      <c r="J106">
        <v>922</v>
      </c>
      <c r="K106">
        <v>1133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</v>
      </c>
      <c r="S106">
        <v>0</v>
      </c>
      <c r="T106">
        <v>12</v>
      </c>
      <c r="U106">
        <v>7</v>
      </c>
      <c r="V106">
        <v>15</v>
      </c>
      <c r="W106">
        <v>12</v>
      </c>
      <c r="X106">
        <v>0</v>
      </c>
      <c r="Y106">
        <v>0</v>
      </c>
      <c r="Z106">
        <v>0</v>
      </c>
    </row>
    <row r="107" spans="1:26">
      <c r="A107" t="s">
        <v>291</v>
      </c>
      <c r="C107">
        <v>0</v>
      </c>
      <c r="D107">
        <v>0</v>
      </c>
      <c r="E107">
        <v>0</v>
      </c>
      <c r="F107">
        <v>911</v>
      </c>
      <c r="G107">
        <v>1052</v>
      </c>
      <c r="H107">
        <v>1003</v>
      </c>
      <c r="I107">
        <v>1023</v>
      </c>
      <c r="J107">
        <v>930</v>
      </c>
      <c r="K107">
        <v>1148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</v>
      </c>
      <c r="S107">
        <v>0</v>
      </c>
      <c r="T107">
        <v>12</v>
      </c>
      <c r="U107">
        <v>7</v>
      </c>
      <c r="V107">
        <v>15</v>
      </c>
      <c r="W107">
        <v>12</v>
      </c>
      <c r="X107">
        <v>0</v>
      </c>
      <c r="Y107">
        <v>0</v>
      </c>
      <c r="Z107">
        <v>0</v>
      </c>
    </row>
    <row r="108" spans="1:26">
      <c r="A108" t="s">
        <v>292</v>
      </c>
      <c r="C108">
        <v>0</v>
      </c>
      <c r="D108">
        <v>0</v>
      </c>
      <c r="E108">
        <v>0</v>
      </c>
      <c r="F108">
        <v>3170</v>
      </c>
      <c r="G108">
        <v>3080</v>
      </c>
      <c r="H108">
        <v>3801</v>
      </c>
      <c r="I108">
        <v>2104</v>
      </c>
      <c r="J108">
        <v>2316</v>
      </c>
      <c r="K108">
        <v>2825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</v>
      </c>
      <c r="S108">
        <v>20</v>
      </c>
      <c r="T108">
        <v>8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</row>
    <row r="109" spans="1:26">
      <c r="A109" t="s">
        <v>293</v>
      </c>
      <c r="C109">
        <v>0</v>
      </c>
      <c r="D109">
        <v>0</v>
      </c>
      <c r="E109">
        <v>0</v>
      </c>
      <c r="F109">
        <v>384</v>
      </c>
      <c r="G109">
        <v>353</v>
      </c>
      <c r="H109">
        <v>303</v>
      </c>
      <c r="I109">
        <v>599</v>
      </c>
      <c r="J109">
        <v>874</v>
      </c>
      <c r="K109">
        <v>538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1</v>
      </c>
      <c r="U109">
        <v>2</v>
      </c>
      <c r="V109">
        <v>1</v>
      </c>
      <c r="W109">
        <v>3</v>
      </c>
      <c r="X109">
        <v>0</v>
      </c>
      <c r="Y109">
        <v>0</v>
      </c>
      <c r="Z109">
        <v>0</v>
      </c>
    </row>
    <row r="110" spans="1:26">
      <c r="A110" t="s">
        <v>294</v>
      </c>
      <c r="C110">
        <v>1</v>
      </c>
      <c r="D110">
        <v>0</v>
      </c>
      <c r="E110">
        <v>0</v>
      </c>
      <c r="F110">
        <v>855</v>
      </c>
      <c r="G110">
        <v>1024</v>
      </c>
      <c r="H110">
        <v>820</v>
      </c>
      <c r="I110">
        <v>628</v>
      </c>
      <c r="J110">
        <v>761</v>
      </c>
      <c r="K110">
        <v>763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399</v>
      </c>
      <c r="S110">
        <v>394</v>
      </c>
      <c r="T110">
        <v>454</v>
      </c>
      <c r="U110">
        <v>441</v>
      </c>
      <c r="V110">
        <v>360</v>
      </c>
      <c r="W110">
        <v>404</v>
      </c>
      <c r="X110">
        <v>2</v>
      </c>
      <c r="Y110">
        <v>0</v>
      </c>
      <c r="Z110">
        <v>0</v>
      </c>
    </row>
    <row r="111" spans="1:26">
      <c r="A111" t="s">
        <v>295</v>
      </c>
      <c r="C111">
        <v>0</v>
      </c>
      <c r="D111">
        <v>5</v>
      </c>
      <c r="E111">
        <v>0</v>
      </c>
      <c r="F111">
        <v>2094</v>
      </c>
      <c r="G111">
        <v>1902</v>
      </c>
      <c r="H111">
        <v>1890</v>
      </c>
      <c r="I111">
        <v>1507</v>
      </c>
      <c r="J111">
        <v>1422</v>
      </c>
      <c r="K111">
        <v>1257</v>
      </c>
      <c r="L111">
        <v>0</v>
      </c>
      <c r="M111">
        <v>5</v>
      </c>
      <c r="N111">
        <v>0</v>
      </c>
      <c r="O111">
        <v>1</v>
      </c>
      <c r="P111">
        <v>0</v>
      </c>
      <c r="Q111">
        <v>0</v>
      </c>
      <c r="R111">
        <v>664</v>
      </c>
      <c r="S111">
        <v>899</v>
      </c>
      <c r="T111">
        <v>599</v>
      </c>
      <c r="U111">
        <v>400</v>
      </c>
      <c r="V111">
        <v>664</v>
      </c>
      <c r="W111">
        <v>584</v>
      </c>
      <c r="X111">
        <v>1</v>
      </c>
      <c r="Y111">
        <v>0</v>
      </c>
      <c r="Z111">
        <v>0</v>
      </c>
    </row>
    <row r="112" spans="1:26">
      <c r="A112" t="s">
        <v>296</v>
      </c>
      <c r="C112">
        <v>0</v>
      </c>
      <c r="D112">
        <v>5</v>
      </c>
      <c r="E112">
        <v>0</v>
      </c>
      <c r="F112">
        <v>2200</v>
      </c>
      <c r="G112">
        <v>2082</v>
      </c>
      <c r="H112">
        <v>2039</v>
      </c>
      <c r="I112">
        <v>1555</v>
      </c>
      <c r="J112">
        <v>1534</v>
      </c>
      <c r="K112">
        <v>1322</v>
      </c>
      <c r="L112">
        <v>0</v>
      </c>
      <c r="M112">
        <v>5</v>
      </c>
      <c r="N112">
        <v>0</v>
      </c>
      <c r="O112">
        <v>1</v>
      </c>
      <c r="P112">
        <v>0</v>
      </c>
      <c r="Q112">
        <v>0</v>
      </c>
      <c r="R112">
        <v>706</v>
      </c>
      <c r="S112">
        <v>957</v>
      </c>
      <c r="T112">
        <v>663</v>
      </c>
      <c r="U112">
        <v>405</v>
      </c>
      <c r="V112">
        <v>693</v>
      </c>
      <c r="W112">
        <v>592</v>
      </c>
      <c r="X112">
        <v>1</v>
      </c>
      <c r="Y112">
        <v>0</v>
      </c>
      <c r="Z112">
        <v>0</v>
      </c>
    </row>
    <row r="113" spans="1:26">
      <c r="A113" t="s">
        <v>297</v>
      </c>
      <c r="C113">
        <v>0</v>
      </c>
      <c r="D113">
        <v>7</v>
      </c>
      <c r="E113">
        <v>0</v>
      </c>
      <c r="F113">
        <v>2222</v>
      </c>
      <c r="G113">
        <v>2211</v>
      </c>
      <c r="H113">
        <v>2158</v>
      </c>
      <c r="I113">
        <v>1909</v>
      </c>
      <c r="J113">
        <v>1975</v>
      </c>
      <c r="K113">
        <v>1689</v>
      </c>
      <c r="L113">
        <v>0</v>
      </c>
      <c r="M113">
        <v>5</v>
      </c>
      <c r="N113">
        <v>0</v>
      </c>
      <c r="O113">
        <v>0</v>
      </c>
      <c r="P113">
        <v>0</v>
      </c>
      <c r="Q113">
        <v>0</v>
      </c>
      <c r="R113">
        <v>805</v>
      </c>
      <c r="S113">
        <v>1121</v>
      </c>
      <c r="T113">
        <v>833</v>
      </c>
      <c r="U113">
        <v>577</v>
      </c>
      <c r="V113">
        <v>897</v>
      </c>
      <c r="W113">
        <v>818</v>
      </c>
      <c r="X113">
        <v>1</v>
      </c>
      <c r="Y113">
        <v>0</v>
      </c>
      <c r="Z113">
        <v>0</v>
      </c>
    </row>
    <row r="114" spans="1:26">
      <c r="A114" t="s">
        <v>298</v>
      </c>
      <c r="C114">
        <v>0</v>
      </c>
      <c r="D114">
        <v>7</v>
      </c>
      <c r="E114">
        <v>0</v>
      </c>
      <c r="F114">
        <v>2205</v>
      </c>
      <c r="G114">
        <v>2203</v>
      </c>
      <c r="H114">
        <v>2155</v>
      </c>
      <c r="I114">
        <v>1909</v>
      </c>
      <c r="J114">
        <v>1971</v>
      </c>
      <c r="K114">
        <v>1689</v>
      </c>
      <c r="L114">
        <v>0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805</v>
      </c>
      <c r="S114">
        <v>1121</v>
      </c>
      <c r="T114">
        <v>833</v>
      </c>
      <c r="U114">
        <v>577</v>
      </c>
      <c r="V114">
        <v>897</v>
      </c>
      <c r="W114">
        <v>818</v>
      </c>
      <c r="X114">
        <v>1</v>
      </c>
      <c r="Y114">
        <v>0</v>
      </c>
      <c r="Z114">
        <v>0</v>
      </c>
    </row>
    <row r="115" spans="1:26">
      <c r="A115" t="s">
        <v>299</v>
      </c>
      <c r="C115">
        <v>0</v>
      </c>
      <c r="D115">
        <v>7</v>
      </c>
      <c r="E115">
        <v>0</v>
      </c>
      <c r="F115">
        <v>2276</v>
      </c>
      <c r="G115">
        <v>2235</v>
      </c>
      <c r="H115">
        <v>2259</v>
      </c>
      <c r="I115">
        <v>1960</v>
      </c>
      <c r="J115">
        <v>1974</v>
      </c>
      <c r="K115">
        <v>1760</v>
      </c>
      <c r="L115">
        <v>0</v>
      </c>
      <c r="M115">
        <v>5</v>
      </c>
      <c r="N115">
        <v>0</v>
      </c>
      <c r="O115">
        <v>0</v>
      </c>
      <c r="P115">
        <v>0</v>
      </c>
      <c r="Q115">
        <v>0</v>
      </c>
      <c r="R115">
        <v>805</v>
      </c>
      <c r="S115">
        <v>1121</v>
      </c>
      <c r="T115">
        <v>833</v>
      </c>
      <c r="U115">
        <v>577</v>
      </c>
      <c r="V115">
        <v>897</v>
      </c>
      <c r="W115">
        <v>818</v>
      </c>
      <c r="X115">
        <v>1</v>
      </c>
      <c r="Y115">
        <v>0</v>
      </c>
      <c r="Z1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5" sqref="F35"/>
    </sheetView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37" workbookViewId="0">
      <selection activeCell="E16" sqref="E16"/>
    </sheetView>
  </sheetViews>
  <sheetFormatPr defaultColWidth="11" defaultRowHeight="15.75"/>
  <cols>
    <col min="1" max="1" width="20.625" customWidth="1"/>
    <col min="2" max="2" width="10.125" customWidth="1"/>
    <col min="3" max="26" width="6.375" customWidth="1"/>
  </cols>
  <sheetData>
    <row r="1" spans="1:26" s="1" customFormat="1">
      <c r="A1" s="1" t="s">
        <v>70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94</v>
      </c>
      <c r="G6" s="66">
        <v>187</v>
      </c>
      <c r="H6" s="66">
        <v>172</v>
      </c>
      <c r="I6" s="66">
        <v>115</v>
      </c>
      <c r="J6" s="66">
        <v>208</v>
      </c>
      <c r="K6" s="66">
        <v>160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86</v>
      </c>
      <c r="S6" s="66">
        <v>82</v>
      </c>
      <c r="T6" s="66">
        <v>82</v>
      </c>
      <c r="U6" s="66">
        <v>75</v>
      </c>
      <c r="V6" s="66">
        <v>67</v>
      </c>
      <c r="W6" s="66">
        <v>107</v>
      </c>
      <c r="X6" s="66">
        <v>0</v>
      </c>
      <c r="Y6" s="66">
        <v>0</v>
      </c>
      <c r="Z6" s="66">
        <v>0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110</v>
      </c>
      <c r="G7" s="66">
        <v>162</v>
      </c>
      <c r="H7" s="66">
        <v>172</v>
      </c>
      <c r="I7" s="66">
        <v>103</v>
      </c>
      <c r="J7" s="66">
        <v>184</v>
      </c>
      <c r="K7" s="66">
        <v>171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86</v>
      </c>
      <c r="S7" s="66">
        <v>87</v>
      </c>
      <c r="T7" s="66">
        <v>82</v>
      </c>
      <c r="U7" s="66">
        <v>75</v>
      </c>
      <c r="V7" s="66">
        <v>70</v>
      </c>
      <c r="W7" s="66">
        <v>98</v>
      </c>
      <c r="X7" s="66">
        <v>0</v>
      </c>
      <c r="Y7" s="66">
        <v>0</v>
      </c>
      <c r="Z7" s="66">
        <v>0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237</v>
      </c>
      <c r="G8" s="66">
        <v>248</v>
      </c>
      <c r="H8" s="66">
        <v>246</v>
      </c>
      <c r="I8" s="66">
        <v>305</v>
      </c>
      <c r="J8" s="66">
        <v>300</v>
      </c>
      <c r="K8" s="66">
        <v>276</v>
      </c>
      <c r="L8" s="66">
        <v>0</v>
      </c>
      <c r="M8" s="66">
        <v>0</v>
      </c>
      <c r="N8" s="66">
        <v>1</v>
      </c>
      <c r="O8" s="66">
        <v>4</v>
      </c>
      <c r="P8" s="66">
        <v>0</v>
      </c>
      <c r="Q8" s="66">
        <v>0</v>
      </c>
      <c r="R8" s="66">
        <v>84</v>
      </c>
      <c r="S8" s="66">
        <v>184</v>
      </c>
      <c r="T8" s="66">
        <v>112</v>
      </c>
      <c r="U8" s="66">
        <v>121</v>
      </c>
      <c r="V8" s="66">
        <v>196</v>
      </c>
      <c r="W8" s="66">
        <v>117</v>
      </c>
      <c r="X8" s="66">
        <v>4</v>
      </c>
      <c r="Y8" s="66">
        <v>0</v>
      </c>
      <c r="Z8" s="66">
        <v>0</v>
      </c>
    </row>
    <row r="9" spans="1:26" s="66" customFormat="1">
      <c r="A9" s="66" t="s">
        <v>83</v>
      </c>
      <c r="C9" s="66">
        <v>0</v>
      </c>
      <c r="D9" s="66">
        <v>0</v>
      </c>
      <c r="E9" s="66">
        <v>4</v>
      </c>
      <c r="F9" s="66">
        <v>0</v>
      </c>
      <c r="G9" s="66">
        <v>1</v>
      </c>
      <c r="H9" s="66">
        <v>0</v>
      </c>
      <c r="I9" s="66">
        <v>0</v>
      </c>
      <c r="J9" s="66">
        <v>1</v>
      </c>
      <c r="K9" s="66">
        <v>4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3</v>
      </c>
      <c r="W9" s="66">
        <v>0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16</v>
      </c>
      <c r="D10" s="66">
        <v>11</v>
      </c>
      <c r="E10" s="66">
        <v>21</v>
      </c>
      <c r="F10" s="66">
        <v>193</v>
      </c>
      <c r="G10" s="66">
        <v>61</v>
      </c>
      <c r="H10" s="66">
        <v>115</v>
      </c>
      <c r="I10" s="66">
        <v>213</v>
      </c>
      <c r="J10" s="66">
        <v>109</v>
      </c>
      <c r="K10" s="66">
        <v>109</v>
      </c>
      <c r="L10" s="66">
        <v>0</v>
      </c>
      <c r="M10" s="66">
        <v>11</v>
      </c>
      <c r="N10" s="66">
        <v>20</v>
      </c>
      <c r="O10" s="66">
        <v>5</v>
      </c>
      <c r="P10" s="66">
        <v>30</v>
      </c>
      <c r="Q10" s="66">
        <v>15</v>
      </c>
      <c r="R10" s="66">
        <v>675</v>
      </c>
      <c r="S10" s="66">
        <v>653</v>
      </c>
      <c r="T10" s="66">
        <v>917</v>
      </c>
      <c r="U10" s="66">
        <v>657</v>
      </c>
      <c r="V10" s="66">
        <v>792</v>
      </c>
      <c r="W10" s="66">
        <v>883</v>
      </c>
      <c r="X10" s="66">
        <v>12</v>
      </c>
      <c r="Y10" s="66">
        <v>13</v>
      </c>
      <c r="Z10" s="66">
        <v>13</v>
      </c>
    </row>
    <row r="11" spans="1:26" s="66" customFormat="1">
      <c r="A11" s="66" t="s">
        <v>85</v>
      </c>
      <c r="C11" s="66">
        <v>17</v>
      </c>
      <c r="D11" s="66">
        <v>18</v>
      </c>
      <c r="E11" s="66">
        <v>17</v>
      </c>
      <c r="F11" s="66">
        <v>170</v>
      </c>
      <c r="G11" s="66">
        <v>101</v>
      </c>
      <c r="H11" s="66">
        <v>101</v>
      </c>
      <c r="I11" s="66">
        <v>230</v>
      </c>
      <c r="J11" s="66">
        <v>114</v>
      </c>
      <c r="K11" s="66">
        <v>120</v>
      </c>
      <c r="L11" s="66">
        <v>5</v>
      </c>
      <c r="M11" s="66">
        <v>2</v>
      </c>
      <c r="N11" s="66">
        <v>8</v>
      </c>
      <c r="O11" s="66">
        <v>0</v>
      </c>
      <c r="P11" s="66">
        <v>5</v>
      </c>
      <c r="Q11" s="66">
        <v>47</v>
      </c>
      <c r="R11" s="66">
        <v>519</v>
      </c>
      <c r="S11" s="66">
        <v>520</v>
      </c>
      <c r="T11" s="66">
        <v>727</v>
      </c>
      <c r="U11" s="66">
        <v>480</v>
      </c>
      <c r="V11" s="66">
        <v>564</v>
      </c>
      <c r="W11" s="66">
        <v>805</v>
      </c>
      <c r="X11" s="66">
        <v>0</v>
      </c>
      <c r="Y11" s="66">
        <v>42</v>
      </c>
      <c r="Z11" s="66">
        <v>35</v>
      </c>
    </row>
    <row r="12" spans="1:26" s="66" customFormat="1">
      <c r="A12" s="66" t="s">
        <v>86</v>
      </c>
      <c r="C12" s="66">
        <v>16</v>
      </c>
      <c r="D12" s="66">
        <v>11</v>
      </c>
      <c r="E12" s="66">
        <v>5</v>
      </c>
      <c r="F12" s="66">
        <v>155</v>
      </c>
      <c r="G12" s="66">
        <v>74</v>
      </c>
      <c r="H12" s="66">
        <v>53</v>
      </c>
      <c r="I12" s="66">
        <v>122</v>
      </c>
      <c r="J12" s="66">
        <v>70</v>
      </c>
      <c r="K12" s="66">
        <v>75</v>
      </c>
      <c r="L12" s="66">
        <v>27</v>
      </c>
      <c r="M12" s="66">
        <v>6</v>
      </c>
      <c r="N12" s="66">
        <v>5</v>
      </c>
      <c r="O12" s="66">
        <v>7</v>
      </c>
      <c r="P12" s="66">
        <v>16</v>
      </c>
      <c r="Q12" s="66">
        <v>25</v>
      </c>
      <c r="R12" s="66">
        <v>430</v>
      </c>
      <c r="S12" s="66">
        <v>467</v>
      </c>
      <c r="T12" s="66">
        <v>538</v>
      </c>
      <c r="U12" s="66">
        <v>409</v>
      </c>
      <c r="V12" s="66">
        <v>529</v>
      </c>
      <c r="W12" s="66">
        <v>496</v>
      </c>
      <c r="X12" s="66">
        <v>7</v>
      </c>
      <c r="Y12" s="66">
        <v>17</v>
      </c>
      <c r="Z12" s="66">
        <v>14</v>
      </c>
    </row>
    <row r="13" spans="1:26" s="66" customFormat="1">
      <c r="A13" s="66" t="s">
        <v>87</v>
      </c>
      <c r="C13" s="66">
        <v>66</v>
      </c>
      <c r="D13" s="66">
        <v>38</v>
      </c>
      <c r="E13" s="66">
        <v>20</v>
      </c>
      <c r="F13" s="66">
        <v>3255</v>
      </c>
      <c r="G13" s="66">
        <v>3610</v>
      </c>
      <c r="H13" s="66">
        <v>4305</v>
      </c>
      <c r="I13" s="66">
        <v>2602</v>
      </c>
      <c r="J13" s="66">
        <v>3197</v>
      </c>
      <c r="K13" s="66">
        <v>3436</v>
      </c>
      <c r="L13" s="66">
        <v>67</v>
      </c>
      <c r="M13" s="66">
        <v>51</v>
      </c>
      <c r="N13" s="66">
        <v>20</v>
      </c>
      <c r="O13" s="66">
        <v>14</v>
      </c>
      <c r="P13" s="66">
        <v>9</v>
      </c>
      <c r="Q13" s="66">
        <v>12</v>
      </c>
      <c r="R13" s="66">
        <v>655</v>
      </c>
      <c r="S13" s="66">
        <v>654</v>
      </c>
      <c r="T13" s="66">
        <v>701</v>
      </c>
      <c r="U13" s="66">
        <v>541</v>
      </c>
      <c r="V13" s="66">
        <v>562</v>
      </c>
      <c r="W13" s="66">
        <v>533</v>
      </c>
      <c r="X13" s="66">
        <v>14</v>
      </c>
      <c r="Y13" s="66">
        <v>8</v>
      </c>
      <c r="Z13" s="66">
        <v>13</v>
      </c>
    </row>
    <row r="14" spans="1:26" s="66" customFormat="1">
      <c r="A14" s="66" t="s">
        <v>88</v>
      </c>
      <c r="C14" s="66">
        <v>12</v>
      </c>
      <c r="D14" s="66">
        <v>6</v>
      </c>
      <c r="E14" s="66">
        <v>0</v>
      </c>
      <c r="F14" s="66">
        <v>131</v>
      </c>
      <c r="G14" s="66">
        <v>37</v>
      </c>
      <c r="H14" s="66">
        <v>88</v>
      </c>
      <c r="I14" s="66">
        <v>107</v>
      </c>
      <c r="J14" s="66">
        <v>80</v>
      </c>
      <c r="K14" s="66">
        <v>70</v>
      </c>
      <c r="L14" s="66">
        <v>12</v>
      </c>
      <c r="M14" s="66">
        <v>6</v>
      </c>
      <c r="N14" s="66">
        <v>0</v>
      </c>
      <c r="O14" s="66">
        <v>0</v>
      </c>
      <c r="P14" s="66">
        <v>13</v>
      </c>
      <c r="Q14" s="66">
        <v>4</v>
      </c>
      <c r="R14" s="66">
        <v>447</v>
      </c>
      <c r="S14" s="66">
        <v>750</v>
      </c>
      <c r="T14" s="66">
        <v>653</v>
      </c>
      <c r="U14" s="66">
        <v>494</v>
      </c>
      <c r="V14" s="66">
        <v>539</v>
      </c>
      <c r="W14" s="66">
        <v>556</v>
      </c>
      <c r="X14" s="66">
        <v>2</v>
      </c>
      <c r="Y14" s="66">
        <v>16</v>
      </c>
      <c r="Z14" s="66">
        <v>7</v>
      </c>
    </row>
    <row r="15" spans="1:26" s="66" customFormat="1">
      <c r="A15" s="66" t="s">
        <v>89</v>
      </c>
      <c r="C15" s="66">
        <v>15</v>
      </c>
      <c r="D15" s="66">
        <v>20</v>
      </c>
      <c r="E15" s="66">
        <v>13</v>
      </c>
      <c r="F15" s="66">
        <v>113</v>
      </c>
      <c r="G15" s="66">
        <v>47</v>
      </c>
      <c r="H15" s="66">
        <v>109</v>
      </c>
      <c r="I15" s="66">
        <v>160</v>
      </c>
      <c r="J15" s="66">
        <v>92</v>
      </c>
      <c r="K15" s="66">
        <v>117</v>
      </c>
      <c r="L15" s="66">
        <v>5</v>
      </c>
      <c r="M15" s="66">
        <v>17</v>
      </c>
      <c r="N15" s="66">
        <v>12</v>
      </c>
      <c r="O15" s="66">
        <v>21</v>
      </c>
      <c r="P15" s="66">
        <v>19</v>
      </c>
      <c r="Q15" s="66">
        <v>32</v>
      </c>
      <c r="R15" s="66">
        <v>490</v>
      </c>
      <c r="S15" s="66">
        <v>843</v>
      </c>
      <c r="T15" s="66">
        <v>736</v>
      </c>
      <c r="U15" s="66">
        <v>563</v>
      </c>
      <c r="V15" s="66">
        <v>817</v>
      </c>
      <c r="W15" s="66">
        <v>774</v>
      </c>
      <c r="X15" s="66">
        <v>9</v>
      </c>
      <c r="Y15" s="66">
        <v>11</v>
      </c>
      <c r="Z15" s="66">
        <v>16</v>
      </c>
    </row>
    <row r="16" spans="1:26" s="66" customFormat="1">
      <c r="A16" s="66" t="s">
        <v>90</v>
      </c>
      <c r="C16" s="66">
        <v>15</v>
      </c>
      <c r="D16" s="66">
        <v>29</v>
      </c>
      <c r="E16" s="66">
        <v>9</v>
      </c>
      <c r="F16" s="66">
        <v>2657</v>
      </c>
      <c r="G16" s="66">
        <v>3349</v>
      </c>
      <c r="H16" s="66">
        <v>2656</v>
      </c>
      <c r="I16" s="66">
        <v>2944</v>
      </c>
      <c r="J16" s="66">
        <v>3841</v>
      </c>
      <c r="K16" s="66">
        <v>2856</v>
      </c>
      <c r="L16" s="66">
        <v>15</v>
      </c>
      <c r="M16" s="66">
        <v>33</v>
      </c>
      <c r="N16" s="66">
        <v>7</v>
      </c>
      <c r="O16" s="66">
        <v>1</v>
      </c>
      <c r="P16" s="66">
        <v>2</v>
      </c>
      <c r="Q16" s="66">
        <v>0</v>
      </c>
      <c r="R16" s="66">
        <v>1117</v>
      </c>
      <c r="S16" s="66">
        <v>1218</v>
      </c>
      <c r="T16" s="66">
        <v>950</v>
      </c>
      <c r="U16" s="66">
        <v>1257</v>
      </c>
      <c r="V16" s="66">
        <v>1545</v>
      </c>
      <c r="W16" s="66">
        <v>1082</v>
      </c>
      <c r="X16" s="66">
        <v>1</v>
      </c>
      <c r="Y16" s="66">
        <v>2</v>
      </c>
      <c r="Z16" s="66">
        <v>0</v>
      </c>
    </row>
    <row r="17" spans="1:26" s="66" customFormat="1">
      <c r="A17" s="66" t="s">
        <v>91</v>
      </c>
      <c r="C17" s="66">
        <v>6</v>
      </c>
      <c r="D17" s="66">
        <v>0</v>
      </c>
      <c r="E17" s="66">
        <v>2</v>
      </c>
      <c r="F17" s="66">
        <v>1465</v>
      </c>
      <c r="G17" s="66">
        <v>1631</v>
      </c>
      <c r="H17" s="66">
        <v>1375</v>
      </c>
      <c r="I17" s="66">
        <v>2056</v>
      </c>
      <c r="J17" s="66">
        <v>2289</v>
      </c>
      <c r="K17" s="66">
        <v>1997</v>
      </c>
      <c r="L17" s="66">
        <v>6</v>
      </c>
      <c r="M17" s="66">
        <v>0</v>
      </c>
      <c r="N17" s="66">
        <v>4</v>
      </c>
      <c r="O17" s="66">
        <v>4</v>
      </c>
      <c r="P17" s="66">
        <v>0</v>
      </c>
      <c r="Q17" s="66">
        <v>0</v>
      </c>
      <c r="R17" s="66">
        <v>373</v>
      </c>
      <c r="S17" s="66">
        <v>437</v>
      </c>
      <c r="T17" s="66">
        <v>407</v>
      </c>
      <c r="U17" s="66">
        <v>500</v>
      </c>
      <c r="V17" s="66">
        <v>683</v>
      </c>
      <c r="W17" s="66">
        <v>654</v>
      </c>
      <c r="X17" s="66">
        <v>3</v>
      </c>
      <c r="Y17" s="66">
        <v>0</v>
      </c>
      <c r="Z17" s="66">
        <v>0</v>
      </c>
    </row>
    <row r="18" spans="1:26" s="66" customFormat="1">
      <c r="A18" s="66" t="s">
        <v>92</v>
      </c>
      <c r="C18" s="66">
        <v>5</v>
      </c>
      <c r="D18" s="66">
        <v>0</v>
      </c>
      <c r="E18" s="66">
        <v>2</v>
      </c>
      <c r="F18" s="66">
        <v>1255</v>
      </c>
      <c r="G18" s="66">
        <v>1589</v>
      </c>
      <c r="H18" s="66">
        <v>1264</v>
      </c>
      <c r="I18" s="66">
        <v>2063</v>
      </c>
      <c r="J18" s="66">
        <v>2355</v>
      </c>
      <c r="K18" s="66">
        <v>1980</v>
      </c>
      <c r="L18" s="66">
        <v>6</v>
      </c>
      <c r="M18" s="66">
        <v>0</v>
      </c>
      <c r="N18" s="66">
        <v>2</v>
      </c>
      <c r="O18" s="66">
        <v>0</v>
      </c>
      <c r="P18" s="66">
        <v>0</v>
      </c>
      <c r="Q18" s="66">
        <v>0</v>
      </c>
      <c r="R18" s="66">
        <v>333</v>
      </c>
      <c r="S18" s="66">
        <v>430</v>
      </c>
      <c r="T18" s="66">
        <v>386</v>
      </c>
      <c r="U18" s="66">
        <v>527</v>
      </c>
      <c r="V18" s="66">
        <v>694</v>
      </c>
      <c r="W18" s="66">
        <v>664</v>
      </c>
      <c r="X18" s="66">
        <v>0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2</v>
      </c>
      <c r="D19" s="66">
        <v>0</v>
      </c>
      <c r="E19" s="66">
        <v>2</v>
      </c>
      <c r="F19" s="66">
        <v>695</v>
      </c>
      <c r="G19" s="66">
        <v>1095</v>
      </c>
      <c r="H19" s="66">
        <v>968</v>
      </c>
      <c r="I19" s="66">
        <v>772</v>
      </c>
      <c r="J19" s="66">
        <v>1030</v>
      </c>
      <c r="K19" s="66">
        <v>828</v>
      </c>
      <c r="L19" s="66">
        <v>3</v>
      </c>
      <c r="M19" s="66">
        <v>13</v>
      </c>
      <c r="N19" s="66">
        <v>2</v>
      </c>
      <c r="O19" s="66">
        <v>0</v>
      </c>
      <c r="P19" s="66">
        <v>0</v>
      </c>
      <c r="Q19" s="66">
        <v>0</v>
      </c>
      <c r="R19" s="66">
        <v>273</v>
      </c>
      <c r="S19" s="66">
        <v>306</v>
      </c>
      <c r="T19" s="66">
        <v>314</v>
      </c>
      <c r="U19" s="66">
        <v>236</v>
      </c>
      <c r="V19" s="66">
        <v>339</v>
      </c>
      <c r="W19" s="66">
        <v>316</v>
      </c>
      <c r="X19" s="66">
        <v>0</v>
      </c>
      <c r="Y19" s="66">
        <v>0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6</v>
      </c>
      <c r="F20" s="66">
        <v>780</v>
      </c>
      <c r="G20" s="66">
        <v>1230</v>
      </c>
      <c r="H20" s="66">
        <v>1106</v>
      </c>
      <c r="I20" s="66">
        <v>918</v>
      </c>
      <c r="J20" s="66">
        <v>1683</v>
      </c>
      <c r="K20" s="66">
        <v>1304</v>
      </c>
      <c r="L20" s="66">
        <v>0</v>
      </c>
      <c r="M20" s="66">
        <v>13</v>
      </c>
      <c r="N20" s="66">
        <v>2</v>
      </c>
      <c r="O20" s="66">
        <v>1</v>
      </c>
      <c r="P20" s="66">
        <v>0</v>
      </c>
      <c r="Q20" s="66">
        <v>0</v>
      </c>
      <c r="R20" s="66">
        <v>344</v>
      </c>
      <c r="S20" s="66">
        <v>336</v>
      </c>
      <c r="T20" s="66">
        <v>249</v>
      </c>
      <c r="U20" s="66">
        <v>411</v>
      </c>
      <c r="V20" s="66">
        <v>460</v>
      </c>
      <c r="W20" s="66">
        <v>323</v>
      </c>
      <c r="X20" s="66">
        <v>1</v>
      </c>
      <c r="Y20" s="66">
        <v>0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6</v>
      </c>
      <c r="F21" s="66">
        <v>811</v>
      </c>
      <c r="G21" s="66">
        <v>1110</v>
      </c>
      <c r="H21" s="66">
        <v>1005</v>
      </c>
      <c r="I21" s="66">
        <v>844</v>
      </c>
      <c r="J21" s="66">
        <v>1381</v>
      </c>
      <c r="K21" s="66">
        <v>1161</v>
      </c>
      <c r="L21" s="66">
        <v>0</v>
      </c>
      <c r="M21" s="66">
        <v>16</v>
      </c>
      <c r="N21" s="66">
        <v>6</v>
      </c>
      <c r="O21" s="66">
        <v>1</v>
      </c>
      <c r="P21" s="66">
        <v>0</v>
      </c>
      <c r="Q21" s="66">
        <v>0</v>
      </c>
      <c r="R21" s="66">
        <v>331</v>
      </c>
      <c r="S21" s="66">
        <v>311</v>
      </c>
      <c r="T21" s="66">
        <v>265</v>
      </c>
      <c r="U21" s="66">
        <v>365</v>
      </c>
      <c r="V21" s="66">
        <v>445</v>
      </c>
      <c r="W21" s="66">
        <v>319</v>
      </c>
      <c r="X21" s="66">
        <v>1</v>
      </c>
      <c r="Y21" s="66">
        <v>0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4</v>
      </c>
      <c r="F22" s="66">
        <v>597</v>
      </c>
      <c r="G22" s="66">
        <v>750</v>
      </c>
      <c r="H22" s="66">
        <v>782</v>
      </c>
      <c r="I22" s="66">
        <v>481</v>
      </c>
      <c r="J22" s="66">
        <v>823</v>
      </c>
      <c r="K22" s="66">
        <v>654</v>
      </c>
      <c r="L22" s="66">
        <v>0</v>
      </c>
      <c r="M22" s="66">
        <v>0</v>
      </c>
      <c r="N22" s="66">
        <v>7</v>
      </c>
      <c r="O22" s="66">
        <v>1</v>
      </c>
      <c r="P22" s="66">
        <v>1</v>
      </c>
      <c r="Q22" s="66">
        <v>1</v>
      </c>
      <c r="R22" s="66">
        <v>2443</v>
      </c>
      <c r="S22" s="66">
        <v>2739</v>
      </c>
      <c r="T22" s="66">
        <v>2368</v>
      </c>
      <c r="U22" s="66">
        <v>1789</v>
      </c>
      <c r="V22" s="66">
        <v>2431</v>
      </c>
      <c r="W22" s="66">
        <v>2154</v>
      </c>
      <c r="X22" s="66">
        <v>1</v>
      </c>
      <c r="Y22" s="66">
        <v>1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4</v>
      </c>
      <c r="F23" s="66">
        <v>615</v>
      </c>
      <c r="G23" s="66">
        <v>781</v>
      </c>
      <c r="H23" s="66">
        <v>887</v>
      </c>
      <c r="I23" s="66">
        <v>482</v>
      </c>
      <c r="J23" s="66">
        <v>817</v>
      </c>
      <c r="K23" s="66">
        <v>645</v>
      </c>
      <c r="L23" s="66">
        <v>0</v>
      </c>
      <c r="M23" s="66">
        <v>0</v>
      </c>
      <c r="N23" s="66">
        <v>7</v>
      </c>
      <c r="O23" s="66">
        <v>1</v>
      </c>
      <c r="P23" s="66">
        <v>0</v>
      </c>
      <c r="Q23" s="66">
        <v>0</v>
      </c>
      <c r="R23" s="66">
        <v>348</v>
      </c>
      <c r="S23" s="66">
        <v>217</v>
      </c>
      <c r="T23" s="66">
        <v>228</v>
      </c>
      <c r="U23" s="66">
        <v>270</v>
      </c>
      <c r="V23" s="66">
        <v>286</v>
      </c>
      <c r="W23" s="66">
        <v>251</v>
      </c>
      <c r="X23" s="66">
        <v>1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4</v>
      </c>
      <c r="F24" s="66">
        <v>644</v>
      </c>
      <c r="G24" s="66">
        <v>885</v>
      </c>
      <c r="H24" s="66">
        <v>940</v>
      </c>
      <c r="I24" s="66">
        <v>447</v>
      </c>
      <c r="J24" s="66">
        <v>808</v>
      </c>
      <c r="K24" s="66">
        <v>633</v>
      </c>
      <c r="L24" s="66">
        <v>0</v>
      </c>
      <c r="M24" s="66">
        <v>0</v>
      </c>
      <c r="N24" s="66">
        <v>8</v>
      </c>
      <c r="O24" s="66">
        <v>1</v>
      </c>
      <c r="P24" s="66">
        <v>0</v>
      </c>
      <c r="Q24" s="66">
        <v>0</v>
      </c>
      <c r="R24" s="66">
        <v>424</v>
      </c>
      <c r="S24" s="66">
        <v>247</v>
      </c>
      <c r="T24" s="66">
        <v>265</v>
      </c>
      <c r="U24" s="66">
        <v>292</v>
      </c>
      <c r="V24" s="66">
        <v>294</v>
      </c>
      <c r="W24" s="66">
        <v>256</v>
      </c>
      <c r="X24" s="66">
        <v>1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4</v>
      </c>
      <c r="F25" s="66">
        <v>822</v>
      </c>
      <c r="G25" s="66">
        <v>924</v>
      </c>
      <c r="H25" s="66">
        <v>965</v>
      </c>
      <c r="I25" s="66">
        <v>459</v>
      </c>
      <c r="J25" s="66">
        <v>795</v>
      </c>
      <c r="K25" s="66">
        <v>630</v>
      </c>
      <c r="L25" s="66">
        <v>0</v>
      </c>
      <c r="M25" s="66">
        <v>0</v>
      </c>
      <c r="N25" s="66">
        <v>8</v>
      </c>
      <c r="O25" s="66">
        <v>0</v>
      </c>
      <c r="P25" s="66">
        <v>0</v>
      </c>
      <c r="Q25" s="66">
        <v>0</v>
      </c>
      <c r="R25" s="66">
        <v>492</v>
      </c>
      <c r="S25" s="66">
        <v>266</v>
      </c>
      <c r="T25" s="66">
        <v>280</v>
      </c>
      <c r="U25" s="66">
        <v>291</v>
      </c>
      <c r="V25" s="66">
        <v>291</v>
      </c>
      <c r="W25" s="66">
        <v>262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5</v>
      </c>
      <c r="D26" s="66">
        <v>6</v>
      </c>
      <c r="E26" s="66">
        <v>0</v>
      </c>
      <c r="F26" s="66">
        <v>2010</v>
      </c>
      <c r="G26" s="66">
        <v>2506</v>
      </c>
      <c r="H26" s="66">
        <v>2068</v>
      </c>
      <c r="I26" s="66">
        <v>950</v>
      </c>
      <c r="J26" s="66">
        <v>1103</v>
      </c>
      <c r="K26" s="66">
        <v>1065</v>
      </c>
      <c r="L26" s="66">
        <v>4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584</v>
      </c>
      <c r="S26" s="66">
        <v>782</v>
      </c>
      <c r="T26" s="66">
        <v>707</v>
      </c>
      <c r="U26" s="66">
        <v>404</v>
      </c>
      <c r="V26" s="66">
        <v>331</v>
      </c>
      <c r="W26" s="66">
        <v>428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5</v>
      </c>
      <c r="D27" s="66">
        <v>6</v>
      </c>
      <c r="E27" s="66">
        <v>0</v>
      </c>
      <c r="F27" s="66">
        <v>2427</v>
      </c>
      <c r="G27" s="66">
        <v>2964</v>
      </c>
      <c r="H27" s="66">
        <v>2399</v>
      </c>
      <c r="I27" s="66">
        <v>2019</v>
      </c>
      <c r="J27" s="66">
        <v>2633</v>
      </c>
      <c r="K27" s="66">
        <v>2286</v>
      </c>
      <c r="L27" s="66">
        <v>5</v>
      </c>
      <c r="M27" s="66">
        <v>5</v>
      </c>
      <c r="N27" s="66">
        <v>0</v>
      </c>
      <c r="O27" s="66">
        <v>0</v>
      </c>
      <c r="P27" s="66">
        <v>0</v>
      </c>
      <c r="Q27" s="66">
        <v>0</v>
      </c>
      <c r="R27" s="66">
        <v>656</v>
      </c>
      <c r="S27" s="66">
        <v>983</v>
      </c>
      <c r="T27" s="66">
        <v>790</v>
      </c>
      <c r="U27" s="66">
        <v>666</v>
      </c>
      <c r="V27" s="66">
        <v>694</v>
      </c>
      <c r="W27" s="66">
        <v>751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5</v>
      </c>
      <c r="D28" s="66">
        <v>6</v>
      </c>
      <c r="E28" s="66">
        <v>0</v>
      </c>
      <c r="F28" s="66">
        <v>2451</v>
      </c>
      <c r="G28" s="66">
        <v>3077</v>
      </c>
      <c r="H28" s="66">
        <v>2584</v>
      </c>
      <c r="I28" s="66">
        <v>2189</v>
      </c>
      <c r="J28" s="66">
        <v>2920</v>
      </c>
      <c r="K28" s="66">
        <v>2652</v>
      </c>
      <c r="L28" s="66">
        <v>5</v>
      </c>
      <c r="M28" s="66">
        <v>5</v>
      </c>
      <c r="N28" s="66">
        <v>0</v>
      </c>
      <c r="O28" s="66">
        <v>0</v>
      </c>
      <c r="P28" s="66">
        <v>0</v>
      </c>
      <c r="Q28" s="66">
        <v>0</v>
      </c>
      <c r="R28" s="66">
        <v>677</v>
      </c>
      <c r="S28" s="66">
        <v>1025</v>
      </c>
      <c r="T28" s="66">
        <v>791</v>
      </c>
      <c r="U28" s="66">
        <v>733</v>
      </c>
      <c r="V28" s="66">
        <v>849</v>
      </c>
      <c r="W28" s="66">
        <v>791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3</v>
      </c>
      <c r="F29" s="66">
        <v>426</v>
      </c>
      <c r="G29" s="66">
        <v>565</v>
      </c>
      <c r="H29" s="66">
        <v>472</v>
      </c>
      <c r="I29" s="66">
        <v>485</v>
      </c>
      <c r="J29" s="66">
        <v>591</v>
      </c>
      <c r="K29" s="66">
        <v>476</v>
      </c>
      <c r="L29" s="66">
        <v>0</v>
      </c>
      <c r="M29" s="66">
        <v>0</v>
      </c>
      <c r="N29" s="66">
        <v>3</v>
      </c>
      <c r="O29" s="66">
        <v>0</v>
      </c>
      <c r="P29" s="66">
        <v>3</v>
      </c>
      <c r="Q29" s="66">
        <v>0</v>
      </c>
      <c r="R29" s="66">
        <v>1477</v>
      </c>
      <c r="S29" s="66">
        <v>2249</v>
      </c>
      <c r="T29" s="66">
        <v>1796</v>
      </c>
      <c r="U29" s="66">
        <v>1205</v>
      </c>
      <c r="V29" s="66">
        <v>2320</v>
      </c>
      <c r="W29" s="66">
        <v>1621</v>
      </c>
      <c r="X29" s="66">
        <v>0</v>
      </c>
      <c r="Y29" s="66">
        <v>3</v>
      </c>
      <c r="Z29" s="66">
        <v>0</v>
      </c>
    </row>
    <row r="30" spans="1:26" s="66" customFormat="1">
      <c r="A30" s="66" t="s">
        <v>104</v>
      </c>
      <c r="C30" s="66">
        <v>190</v>
      </c>
      <c r="D30" s="66">
        <v>224</v>
      </c>
      <c r="E30" s="66">
        <v>286</v>
      </c>
      <c r="F30" s="66">
        <v>5317</v>
      </c>
      <c r="G30" s="66">
        <v>6949</v>
      </c>
      <c r="H30" s="66">
        <v>5514</v>
      </c>
      <c r="I30" s="66">
        <v>5059</v>
      </c>
      <c r="J30" s="66">
        <v>6450</v>
      </c>
      <c r="K30" s="66">
        <v>4935</v>
      </c>
      <c r="L30" s="66">
        <v>170</v>
      </c>
      <c r="M30" s="66">
        <v>137</v>
      </c>
      <c r="N30" s="66">
        <v>244</v>
      </c>
      <c r="O30" s="66">
        <v>0</v>
      </c>
      <c r="P30" s="66">
        <v>5</v>
      </c>
      <c r="Q30" s="66">
        <v>12</v>
      </c>
      <c r="R30" s="66">
        <v>17</v>
      </c>
      <c r="S30" s="66">
        <v>26</v>
      </c>
      <c r="T30" s="66">
        <v>24</v>
      </c>
      <c r="U30" s="66">
        <v>19</v>
      </c>
      <c r="V30" s="66">
        <v>12</v>
      </c>
      <c r="W30" s="66">
        <v>21</v>
      </c>
      <c r="X30" s="66">
        <v>0</v>
      </c>
      <c r="Y30" s="66">
        <v>4</v>
      </c>
      <c r="Z30" s="66">
        <v>0</v>
      </c>
    </row>
    <row r="31" spans="1:26" s="66" customFormat="1">
      <c r="A31" s="66" t="s">
        <v>105</v>
      </c>
      <c r="C31" s="66">
        <v>236</v>
      </c>
      <c r="D31" s="66">
        <v>320</v>
      </c>
      <c r="E31" s="66">
        <v>375</v>
      </c>
      <c r="F31" s="66">
        <v>6727</v>
      </c>
      <c r="G31" s="66">
        <v>8489</v>
      </c>
      <c r="H31" s="66">
        <v>7106</v>
      </c>
      <c r="I31" s="66">
        <v>7297</v>
      </c>
      <c r="J31" s="66">
        <v>9470</v>
      </c>
      <c r="K31" s="66">
        <v>7468</v>
      </c>
      <c r="L31" s="66">
        <v>182</v>
      </c>
      <c r="M31" s="66">
        <v>250</v>
      </c>
      <c r="N31" s="66">
        <v>305</v>
      </c>
      <c r="O31" s="66">
        <v>0</v>
      </c>
      <c r="P31" s="66">
        <v>0</v>
      </c>
      <c r="Q31" s="66">
        <v>19</v>
      </c>
      <c r="R31" s="66">
        <v>37</v>
      </c>
      <c r="S31" s="66">
        <v>24</v>
      </c>
      <c r="T31" s="66">
        <v>27</v>
      </c>
      <c r="U31" s="66">
        <v>22</v>
      </c>
      <c r="V31" s="66">
        <v>29</v>
      </c>
      <c r="W31" s="66">
        <v>32</v>
      </c>
      <c r="X31" s="66">
        <v>0</v>
      </c>
      <c r="Y31" s="66">
        <v>4</v>
      </c>
      <c r="Z31" s="66">
        <v>7</v>
      </c>
    </row>
    <row r="32" spans="1:26" s="66" customFormat="1">
      <c r="A32" s="66" t="s">
        <v>106</v>
      </c>
      <c r="C32" s="66">
        <v>414</v>
      </c>
      <c r="D32" s="66">
        <v>412</v>
      </c>
      <c r="E32" s="66">
        <v>328</v>
      </c>
      <c r="F32" s="66">
        <v>3670</v>
      </c>
      <c r="G32" s="66">
        <v>4909</v>
      </c>
      <c r="H32" s="66">
        <v>4111</v>
      </c>
      <c r="I32" s="66">
        <v>4313</v>
      </c>
      <c r="J32" s="66">
        <v>6077</v>
      </c>
      <c r="K32" s="66">
        <v>4740</v>
      </c>
      <c r="L32" s="66">
        <v>458</v>
      </c>
      <c r="M32" s="66">
        <v>402</v>
      </c>
      <c r="N32" s="66">
        <v>293</v>
      </c>
      <c r="O32" s="66">
        <v>17</v>
      </c>
      <c r="P32" s="66">
        <v>15</v>
      </c>
      <c r="Q32" s="66">
        <v>12</v>
      </c>
      <c r="R32" s="66">
        <v>35</v>
      </c>
      <c r="S32" s="66">
        <v>10</v>
      </c>
      <c r="T32" s="66">
        <v>8</v>
      </c>
      <c r="U32" s="66">
        <v>35</v>
      </c>
      <c r="V32" s="66">
        <v>3</v>
      </c>
      <c r="W32" s="66">
        <v>13</v>
      </c>
      <c r="X32" s="66">
        <v>11</v>
      </c>
      <c r="Y32" s="66">
        <v>11</v>
      </c>
      <c r="Z32" s="66">
        <v>24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2</v>
      </c>
      <c r="F33" s="66">
        <v>802</v>
      </c>
      <c r="G33" s="66">
        <v>959</v>
      </c>
      <c r="H33" s="66">
        <v>787</v>
      </c>
      <c r="I33" s="66">
        <v>641</v>
      </c>
      <c r="J33" s="66">
        <v>716</v>
      </c>
      <c r="K33" s="66">
        <v>521</v>
      </c>
      <c r="L33" s="66">
        <v>0</v>
      </c>
      <c r="M33" s="66">
        <v>0</v>
      </c>
      <c r="N33" s="66">
        <v>2</v>
      </c>
      <c r="O33" s="66">
        <v>0</v>
      </c>
      <c r="P33" s="66">
        <v>0</v>
      </c>
      <c r="Q33" s="66">
        <v>0</v>
      </c>
      <c r="R33" s="66">
        <v>4</v>
      </c>
      <c r="S33" s="66">
        <v>6</v>
      </c>
      <c r="T33" s="66">
        <v>13</v>
      </c>
      <c r="U33" s="66">
        <v>3</v>
      </c>
      <c r="V33" s="66">
        <v>4</v>
      </c>
      <c r="W33" s="66">
        <v>4</v>
      </c>
      <c r="X33" s="66">
        <v>0</v>
      </c>
      <c r="Y33" s="66">
        <v>0</v>
      </c>
      <c r="Z33" s="66">
        <v>0</v>
      </c>
    </row>
    <row r="34" spans="1:26" s="66" customFormat="1">
      <c r="A34" s="66" t="s">
        <v>108</v>
      </c>
      <c r="C34" s="66">
        <v>0</v>
      </c>
      <c r="D34" s="66">
        <v>6</v>
      </c>
      <c r="E34" s="66">
        <v>0</v>
      </c>
      <c r="F34" s="66">
        <v>1379</v>
      </c>
      <c r="G34" s="66">
        <v>1178</v>
      </c>
      <c r="H34" s="66">
        <v>1034</v>
      </c>
      <c r="I34" s="66">
        <v>1228</v>
      </c>
      <c r="J34" s="66">
        <v>1244</v>
      </c>
      <c r="K34" s="66">
        <v>934</v>
      </c>
      <c r="L34" s="66">
        <v>0</v>
      </c>
      <c r="M34" s="66">
        <v>5</v>
      </c>
      <c r="N34" s="66">
        <v>3</v>
      </c>
      <c r="O34" s="66">
        <v>0</v>
      </c>
      <c r="P34" s="66">
        <v>0</v>
      </c>
      <c r="Q34" s="66">
        <v>0</v>
      </c>
      <c r="R34" s="66">
        <v>5</v>
      </c>
      <c r="S34" s="66">
        <v>10</v>
      </c>
      <c r="T34" s="66">
        <v>10</v>
      </c>
      <c r="U34" s="66">
        <v>6</v>
      </c>
      <c r="V34" s="66">
        <v>5</v>
      </c>
      <c r="W34" s="66">
        <v>6</v>
      </c>
      <c r="X34" s="66">
        <v>0</v>
      </c>
      <c r="Y34" s="66">
        <v>0</v>
      </c>
      <c r="Z34" s="66">
        <v>0</v>
      </c>
    </row>
    <row r="35" spans="1:26" s="66" customFormat="1">
      <c r="A35" s="66" t="s">
        <v>109</v>
      </c>
      <c r="C35" s="66">
        <v>9</v>
      </c>
      <c r="D35" s="66">
        <v>2</v>
      </c>
      <c r="E35" s="66">
        <v>0</v>
      </c>
      <c r="F35" s="66">
        <v>523</v>
      </c>
      <c r="G35" s="66">
        <v>430</v>
      </c>
      <c r="H35" s="66">
        <v>424</v>
      </c>
      <c r="I35" s="66">
        <v>446</v>
      </c>
      <c r="J35" s="66">
        <v>391</v>
      </c>
      <c r="K35" s="66">
        <v>400</v>
      </c>
      <c r="L35" s="66">
        <v>9</v>
      </c>
      <c r="M35" s="66">
        <v>1</v>
      </c>
      <c r="N35" s="66">
        <v>1</v>
      </c>
      <c r="O35" s="66">
        <v>9</v>
      </c>
      <c r="P35" s="66">
        <v>0</v>
      </c>
      <c r="Q35" s="66">
        <v>0</v>
      </c>
      <c r="R35" s="66">
        <v>541</v>
      </c>
      <c r="S35" s="66">
        <v>449</v>
      </c>
      <c r="T35" s="66">
        <v>431</v>
      </c>
      <c r="U35" s="66">
        <v>455</v>
      </c>
      <c r="V35" s="66">
        <v>398</v>
      </c>
      <c r="W35" s="66">
        <v>406</v>
      </c>
      <c r="X35" s="66">
        <v>9</v>
      </c>
      <c r="Y35" s="66">
        <v>2</v>
      </c>
      <c r="Z35" s="66">
        <v>1</v>
      </c>
    </row>
    <row r="36" spans="1:26" s="66" customFormat="1">
      <c r="A36" s="66" t="s">
        <v>110</v>
      </c>
      <c r="C36" s="66">
        <v>9</v>
      </c>
      <c r="D36" s="66">
        <v>2</v>
      </c>
      <c r="E36" s="66">
        <v>0</v>
      </c>
      <c r="F36" s="66">
        <v>534</v>
      </c>
      <c r="G36" s="66">
        <v>432</v>
      </c>
      <c r="H36" s="66">
        <v>428</v>
      </c>
      <c r="I36" s="66">
        <v>446</v>
      </c>
      <c r="J36" s="66">
        <v>392</v>
      </c>
      <c r="K36" s="66">
        <v>401</v>
      </c>
      <c r="L36" s="66">
        <v>9</v>
      </c>
      <c r="M36" s="66">
        <v>1</v>
      </c>
      <c r="N36" s="66">
        <v>1</v>
      </c>
      <c r="O36" s="66">
        <v>9</v>
      </c>
      <c r="P36" s="66">
        <v>0</v>
      </c>
      <c r="Q36" s="66">
        <v>0</v>
      </c>
      <c r="R36" s="66">
        <v>541</v>
      </c>
      <c r="S36" s="66">
        <v>449</v>
      </c>
      <c r="T36" s="66">
        <v>431</v>
      </c>
      <c r="U36" s="66">
        <v>455</v>
      </c>
      <c r="V36" s="66">
        <v>398</v>
      </c>
      <c r="W36" s="66">
        <v>406</v>
      </c>
      <c r="X36" s="66">
        <v>9</v>
      </c>
      <c r="Y36" s="66">
        <v>2</v>
      </c>
      <c r="Z36" s="66">
        <v>1</v>
      </c>
    </row>
    <row r="37" spans="1:26" s="66" customFormat="1">
      <c r="A37" s="66" t="s">
        <v>111</v>
      </c>
      <c r="C37" s="66">
        <v>9</v>
      </c>
      <c r="D37" s="66">
        <v>0</v>
      </c>
      <c r="E37" s="66">
        <v>0</v>
      </c>
      <c r="F37" s="66">
        <v>533</v>
      </c>
      <c r="G37" s="66">
        <v>435</v>
      </c>
      <c r="H37" s="66">
        <v>427</v>
      </c>
      <c r="I37" s="66">
        <v>447</v>
      </c>
      <c r="J37" s="66">
        <v>397</v>
      </c>
      <c r="K37" s="66">
        <v>404</v>
      </c>
      <c r="L37" s="66">
        <v>9</v>
      </c>
      <c r="M37" s="66">
        <v>2</v>
      </c>
      <c r="N37" s="66">
        <v>1</v>
      </c>
      <c r="O37" s="66">
        <v>9</v>
      </c>
      <c r="P37" s="66">
        <v>0</v>
      </c>
      <c r="Q37" s="66">
        <v>0</v>
      </c>
      <c r="R37" s="66">
        <v>541</v>
      </c>
      <c r="S37" s="66">
        <v>449</v>
      </c>
      <c r="T37" s="66">
        <v>431</v>
      </c>
      <c r="U37" s="66">
        <v>455</v>
      </c>
      <c r="V37" s="66">
        <v>398</v>
      </c>
      <c r="W37" s="66">
        <v>406</v>
      </c>
      <c r="X37" s="66">
        <v>9</v>
      </c>
      <c r="Y37" s="66">
        <v>2</v>
      </c>
      <c r="Z37" s="66">
        <v>1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357</v>
      </c>
      <c r="G38" s="66">
        <v>449</v>
      </c>
      <c r="H38" s="66">
        <v>346</v>
      </c>
      <c r="I38" s="66">
        <v>365</v>
      </c>
      <c r="J38" s="66">
        <v>435</v>
      </c>
      <c r="K38" s="66">
        <v>302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9</v>
      </c>
      <c r="S38" s="66">
        <v>15</v>
      </c>
      <c r="T38" s="66">
        <v>7</v>
      </c>
      <c r="U38" s="66">
        <v>2</v>
      </c>
      <c r="V38" s="66">
        <v>20</v>
      </c>
      <c r="W38" s="66">
        <v>13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4</v>
      </c>
      <c r="E39" s="66">
        <v>0</v>
      </c>
      <c r="F39" s="66">
        <v>1607</v>
      </c>
      <c r="G39" s="66">
        <v>1628</v>
      </c>
      <c r="H39" s="66">
        <v>1416</v>
      </c>
      <c r="I39" s="66">
        <v>1286</v>
      </c>
      <c r="J39" s="66">
        <v>1554</v>
      </c>
      <c r="K39" s="66">
        <v>1077</v>
      </c>
      <c r="L39" s="66">
        <v>0</v>
      </c>
      <c r="M39" s="66">
        <v>4</v>
      </c>
      <c r="N39" s="66">
        <v>0</v>
      </c>
      <c r="O39" s="66">
        <v>0</v>
      </c>
      <c r="P39" s="66">
        <v>0</v>
      </c>
      <c r="Q39" s="66">
        <v>0</v>
      </c>
      <c r="R39" s="66">
        <v>26</v>
      </c>
      <c r="S39" s="66">
        <v>27</v>
      </c>
      <c r="T39" s="66">
        <v>7</v>
      </c>
      <c r="U39" s="66">
        <v>22</v>
      </c>
      <c r="V39" s="66">
        <v>26</v>
      </c>
      <c r="W39" s="66">
        <v>13</v>
      </c>
      <c r="X39" s="66">
        <v>0</v>
      </c>
      <c r="Y39" s="66">
        <v>0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628</v>
      </c>
      <c r="G40" s="66">
        <v>689</v>
      </c>
      <c r="H40" s="66">
        <v>495</v>
      </c>
      <c r="I40" s="66">
        <v>695</v>
      </c>
      <c r="J40" s="66">
        <v>812</v>
      </c>
      <c r="K40" s="66">
        <v>664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11</v>
      </c>
      <c r="S40" s="66">
        <v>54</v>
      </c>
      <c r="T40" s="66">
        <v>25</v>
      </c>
      <c r="U40" s="66">
        <v>11</v>
      </c>
      <c r="V40" s="66">
        <v>81</v>
      </c>
      <c r="W40" s="66">
        <v>27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284</v>
      </c>
      <c r="D41" s="66">
        <v>245</v>
      </c>
      <c r="E41" s="66">
        <v>265</v>
      </c>
      <c r="F41" s="66">
        <v>103</v>
      </c>
      <c r="G41" s="66">
        <v>192</v>
      </c>
      <c r="H41" s="66">
        <v>138</v>
      </c>
      <c r="I41" s="66">
        <v>142</v>
      </c>
      <c r="J41" s="66">
        <v>253</v>
      </c>
      <c r="K41" s="66">
        <v>172</v>
      </c>
      <c r="L41" s="66">
        <v>233</v>
      </c>
      <c r="M41" s="66">
        <v>203</v>
      </c>
      <c r="N41" s="66">
        <v>224</v>
      </c>
      <c r="O41" s="66">
        <v>0</v>
      </c>
      <c r="P41" s="66">
        <v>4</v>
      </c>
      <c r="Q41" s="66">
        <v>3</v>
      </c>
      <c r="R41" s="66">
        <v>5</v>
      </c>
      <c r="S41" s="66">
        <v>5</v>
      </c>
      <c r="T41" s="66">
        <v>1</v>
      </c>
      <c r="U41" s="66">
        <v>5</v>
      </c>
      <c r="V41" s="66">
        <v>5</v>
      </c>
      <c r="W41" s="66">
        <v>1</v>
      </c>
      <c r="X41" s="66">
        <v>0</v>
      </c>
      <c r="Y41" s="66">
        <v>4</v>
      </c>
      <c r="Z41" s="66">
        <v>3</v>
      </c>
    </row>
    <row r="42" spans="1:26" s="66" customFormat="1">
      <c r="A42" s="66" t="s">
        <v>116</v>
      </c>
      <c r="C42" s="66">
        <v>17</v>
      </c>
      <c r="D42" s="66">
        <v>17</v>
      </c>
      <c r="E42" s="66">
        <v>4</v>
      </c>
      <c r="F42" s="66">
        <v>7483</v>
      </c>
      <c r="G42" s="66">
        <v>8416</v>
      </c>
      <c r="H42" s="66">
        <v>7940</v>
      </c>
      <c r="I42" s="66">
        <v>8717</v>
      </c>
      <c r="J42" s="66">
        <v>10715</v>
      </c>
      <c r="K42" s="66">
        <v>8849</v>
      </c>
      <c r="L42" s="66">
        <v>17</v>
      </c>
      <c r="M42" s="66">
        <v>17</v>
      </c>
      <c r="N42" s="66">
        <v>4</v>
      </c>
      <c r="O42" s="66">
        <v>0</v>
      </c>
      <c r="P42" s="66">
        <v>1</v>
      </c>
      <c r="Q42" s="66">
        <v>0</v>
      </c>
      <c r="R42" s="66">
        <v>493</v>
      </c>
      <c r="S42" s="66">
        <v>514</v>
      </c>
      <c r="T42" s="66">
        <v>434</v>
      </c>
      <c r="U42" s="66">
        <v>542</v>
      </c>
      <c r="V42" s="66">
        <v>604</v>
      </c>
      <c r="W42" s="66">
        <v>410</v>
      </c>
      <c r="X42" s="66">
        <v>0</v>
      </c>
      <c r="Y42" s="66">
        <v>1</v>
      </c>
      <c r="Z42" s="66">
        <v>0</v>
      </c>
    </row>
    <row r="43" spans="1:26" s="66" customFormat="1">
      <c r="A43" s="66" t="s">
        <v>117</v>
      </c>
      <c r="C43" s="66">
        <v>11</v>
      </c>
      <c r="D43" s="66">
        <v>6</v>
      </c>
      <c r="E43" s="66">
        <v>0</v>
      </c>
      <c r="F43" s="66">
        <v>6419</v>
      </c>
      <c r="G43" s="66">
        <v>7053</v>
      </c>
      <c r="H43" s="66">
        <v>6893</v>
      </c>
      <c r="I43" s="66">
        <v>7142</v>
      </c>
      <c r="J43" s="66">
        <v>8452</v>
      </c>
      <c r="K43" s="66">
        <v>7393</v>
      </c>
      <c r="L43" s="66">
        <v>11</v>
      </c>
      <c r="M43" s="66">
        <v>5</v>
      </c>
      <c r="N43" s="66">
        <v>0</v>
      </c>
      <c r="O43" s="66">
        <v>0</v>
      </c>
      <c r="P43" s="66">
        <v>1</v>
      </c>
      <c r="Q43" s="66">
        <v>0</v>
      </c>
      <c r="R43" s="66">
        <v>462</v>
      </c>
      <c r="S43" s="66">
        <v>444</v>
      </c>
      <c r="T43" s="66">
        <v>359</v>
      </c>
      <c r="U43" s="66">
        <v>531</v>
      </c>
      <c r="V43" s="66">
        <v>572</v>
      </c>
      <c r="W43" s="66">
        <v>351</v>
      </c>
      <c r="X43" s="66">
        <v>0</v>
      </c>
      <c r="Y43" s="66">
        <v>1</v>
      </c>
      <c r="Z43" s="66">
        <v>0</v>
      </c>
    </row>
    <row r="44" spans="1:26" s="66" customFormat="1">
      <c r="A44" s="66" t="s">
        <v>118</v>
      </c>
      <c r="C44" s="66">
        <v>2</v>
      </c>
      <c r="D44" s="66">
        <v>0</v>
      </c>
      <c r="E44" s="66">
        <v>1</v>
      </c>
      <c r="F44" s="66">
        <v>580</v>
      </c>
      <c r="G44" s="66">
        <v>397</v>
      </c>
      <c r="H44" s="66">
        <v>588</v>
      </c>
      <c r="I44" s="66">
        <v>2191</v>
      </c>
      <c r="J44" s="66">
        <v>2626</v>
      </c>
      <c r="K44" s="66">
        <v>2401</v>
      </c>
      <c r="L44" s="66">
        <v>0</v>
      </c>
      <c r="M44" s="66">
        <v>0</v>
      </c>
      <c r="N44" s="66">
        <v>0</v>
      </c>
      <c r="O44" s="66">
        <v>2</v>
      </c>
      <c r="P44" s="66">
        <v>0</v>
      </c>
      <c r="Q44" s="66">
        <v>1</v>
      </c>
      <c r="R44" s="66">
        <v>573</v>
      </c>
      <c r="S44" s="66">
        <v>387</v>
      </c>
      <c r="T44" s="66">
        <v>568</v>
      </c>
      <c r="U44" s="66">
        <v>2164</v>
      </c>
      <c r="V44" s="66">
        <v>2565</v>
      </c>
      <c r="W44" s="66">
        <v>2350</v>
      </c>
      <c r="X44" s="66">
        <v>0</v>
      </c>
      <c r="Y44" s="66">
        <v>0</v>
      </c>
      <c r="Z44" s="66">
        <v>0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35</v>
      </c>
      <c r="G45" s="66">
        <v>8</v>
      </c>
      <c r="H45" s="66">
        <v>61</v>
      </c>
      <c r="I45" s="66">
        <v>977</v>
      </c>
      <c r="J45" s="66">
        <v>1297</v>
      </c>
      <c r="K45" s="66">
        <v>1215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35</v>
      </c>
      <c r="G46" s="66">
        <v>8</v>
      </c>
      <c r="H46" s="66">
        <v>61</v>
      </c>
      <c r="I46" s="66">
        <v>977</v>
      </c>
      <c r="J46" s="66">
        <v>1297</v>
      </c>
      <c r="K46" s="66">
        <v>1215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35</v>
      </c>
      <c r="G47" s="66">
        <v>8</v>
      </c>
      <c r="H47" s="66">
        <v>61</v>
      </c>
      <c r="I47" s="66">
        <v>977</v>
      </c>
      <c r="J47" s="66">
        <v>1297</v>
      </c>
      <c r="K47" s="66">
        <v>1215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35</v>
      </c>
      <c r="G48" s="66">
        <v>8</v>
      </c>
      <c r="H48" s="66">
        <v>61</v>
      </c>
      <c r="I48" s="66">
        <v>977</v>
      </c>
      <c r="J48" s="66">
        <v>1297</v>
      </c>
      <c r="K48" s="66">
        <v>1215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35</v>
      </c>
      <c r="G49" s="66">
        <v>8</v>
      </c>
      <c r="H49" s="66">
        <v>61</v>
      </c>
      <c r="I49" s="66">
        <v>977</v>
      </c>
      <c r="J49" s="66">
        <v>1297</v>
      </c>
      <c r="K49" s="66">
        <v>1215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35</v>
      </c>
      <c r="G50" s="66">
        <v>8</v>
      </c>
      <c r="H50" s="66">
        <v>61</v>
      </c>
      <c r="I50" s="66">
        <v>977</v>
      </c>
      <c r="J50" s="66">
        <v>1297</v>
      </c>
      <c r="K50" s="66">
        <v>1215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35</v>
      </c>
      <c r="G51" s="66">
        <v>8</v>
      </c>
      <c r="H51" s="66">
        <v>61</v>
      </c>
      <c r="I51" s="66">
        <v>977</v>
      </c>
      <c r="J51" s="66">
        <v>1297</v>
      </c>
      <c r="K51" s="66">
        <v>1215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35</v>
      </c>
      <c r="G52" s="66">
        <v>8</v>
      </c>
      <c r="H52" s="66">
        <v>61</v>
      </c>
      <c r="I52" s="66">
        <v>977</v>
      </c>
      <c r="J52" s="66">
        <v>1297</v>
      </c>
      <c r="K52" s="66">
        <v>1215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35</v>
      </c>
      <c r="G53" s="66">
        <v>8</v>
      </c>
      <c r="H53" s="66">
        <v>61</v>
      </c>
      <c r="I53" s="66">
        <v>977</v>
      </c>
      <c r="J53" s="66">
        <v>1297</v>
      </c>
      <c r="K53" s="66">
        <v>1215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1</v>
      </c>
      <c r="D54" s="66">
        <v>20</v>
      </c>
      <c r="E54" s="66">
        <v>6</v>
      </c>
      <c r="F54" s="66">
        <v>1837</v>
      </c>
      <c r="G54" s="66">
        <v>2715</v>
      </c>
      <c r="H54" s="66">
        <v>2097</v>
      </c>
      <c r="I54" s="66">
        <v>1915</v>
      </c>
      <c r="J54" s="66">
        <v>2657</v>
      </c>
      <c r="K54" s="66">
        <v>2164</v>
      </c>
      <c r="L54" s="66">
        <v>1</v>
      </c>
      <c r="M54" s="66">
        <v>20</v>
      </c>
      <c r="N54" s="66">
        <v>6</v>
      </c>
      <c r="O54" s="66">
        <v>0</v>
      </c>
      <c r="P54" s="66">
        <v>0</v>
      </c>
      <c r="Q54" s="66">
        <v>0</v>
      </c>
      <c r="R54" s="66">
        <v>117</v>
      </c>
      <c r="S54" s="66">
        <v>101</v>
      </c>
      <c r="T54" s="66">
        <v>97</v>
      </c>
      <c r="U54" s="66">
        <v>94</v>
      </c>
      <c r="V54" s="66">
        <v>68</v>
      </c>
      <c r="W54" s="66">
        <v>110</v>
      </c>
      <c r="X54" s="66">
        <v>0</v>
      </c>
      <c r="Y54" s="66">
        <v>0</v>
      </c>
      <c r="Z54" s="66">
        <v>0</v>
      </c>
    </row>
    <row r="55" spans="1:26" s="66" customFormat="1">
      <c r="A55" s="66" t="s">
        <v>129</v>
      </c>
      <c r="C55" s="66">
        <v>1</v>
      </c>
      <c r="D55" s="66">
        <v>13</v>
      </c>
      <c r="E55" s="66">
        <v>13</v>
      </c>
      <c r="F55" s="66">
        <v>1796</v>
      </c>
      <c r="G55" s="66">
        <v>2539</v>
      </c>
      <c r="H55" s="66">
        <v>2066</v>
      </c>
      <c r="I55" s="66">
        <v>2030</v>
      </c>
      <c r="J55" s="66">
        <v>2838</v>
      </c>
      <c r="K55" s="66">
        <v>2196</v>
      </c>
      <c r="L55" s="66">
        <v>1</v>
      </c>
      <c r="M55" s="66">
        <v>14</v>
      </c>
      <c r="N55" s="66">
        <v>12</v>
      </c>
      <c r="O55" s="66">
        <v>0</v>
      </c>
      <c r="P55" s="66">
        <v>0</v>
      </c>
      <c r="Q55" s="66">
        <v>0</v>
      </c>
      <c r="R55" s="66">
        <v>113</v>
      </c>
      <c r="S55" s="66">
        <v>90</v>
      </c>
      <c r="T55" s="66">
        <v>102</v>
      </c>
      <c r="U55" s="66">
        <v>77</v>
      </c>
      <c r="V55" s="66">
        <v>61</v>
      </c>
      <c r="W55" s="66">
        <v>101</v>
      </c>
      <c r="X55" s="66">
        <v>0</v>
      </c>
      <c r="Y55" s="66">
        <v>0</v>
      </c>
      <c r="Z55" s="66">
        <v>0</v>
      </c>
    </row>
    <row r="56" spans="1:26" s="66" customFormat="1">
      <c r="A56" s="66" t="s">
        <v>130</v>
      </c>
      <c r="C56" s="66">
        <v>0</v>
      </c>
      <c r="D56" s="66">
        <v>11</v>
      </c>
      <c r="E56" s="66">
        <v>13</v>
      </c>
      <c r="F56" s="66">
        <v>1600</v>
      </c>
      <c r="G56" s="66">
        <v>2195</v>
      </c>
      <c r="H56" s="66">
        <v>1784</v>
      </c>
      <c r="I56" s="66">
        <v>1602</v>
      </c>
      <c r="J56" s="66">
        <v>2339</v>
      </c>
      <c r="K56" s="66">
        <v>1735</v>
      </c>
      <c r="L56" s="66">
        <v>0</v>
      </c>
      <c r="M56" s="66">
        <v>12</v>
      </c>
      <c r="N56" s="66">
        <v>9</v>
      </c>
      <c r="O56" s="66">
        <v>0</v>
      </c>
      <c r="P56" s="66">
        <v>0</v>
      </c>
      <c r="Q56" s="66">
        <v>0</v>
      </c>
      <c r="R56" s="66">
        <v>82</v>
      </c>
      <c r="S56" s="66">
        <v>80</v>
      </c>
      <c r="T56" s="66">
        <v>111</v>
      </c>
      <c r="U56" s="66">
        <v>64</v>
      </c>
      <c r="V56" s="66">
        <v>61</v>
      </c>
      <c r="W56" s="66">
        <v>74</v>
      </c>
      <c r="X56" s="66">
        <v>0</v>
      </c>
      <c r="Y56" s="66">
        <v>0</v>
      </c>
      <c r="Z56" s="66">
        <v>0</v>
      </c>
    </row>
    <row r="57" spans="1:26" s="66" customFormat="1">
      <c r="A57" s="66" t="s">
        <v>131</v>
      </c>
      <c r="C57" s="66">
        <v>0</v>
      </c>
      <c r="D57" s="66">
        <v>12</v>
      </c>
      <c r="E57" s="66">
        <v>13</v>
      </c>
      <c r="F57" s="66">
        <v>1720</v>
      </c>
      <c r="G57" s="66">
        <v>2367</v>
      </c>
      <c r="H57" s="66">
        <v>1820</v>
      </c>
      <c r="I57" s="66">
        <v>1928</v>
      </c>
      <c r="J57" s="66">
        <v>2864</v>
      </c>
      <c r="K57" s="66">
        <v>2046</v>
      </c>
      <c r="L57" s="66">
        <v>0</v>
      </c>
      <c r="M57" s="66">
        <v>13</v>
      </c>
      <c r="N57" s="66">
        <v>13</v>
      </c>
      <c r="O57" s="66">
        <v>0</v>
      </c>
      <c r="P57" s="66">
        <v>0</v>
      </c>
      <c r="Q57" s="66">
        <v>0</v>
      </c>
      <c r="R57" s="66">
        <v>67</v>
      </c>
      <c r="S57" s="66">
        <v>95</v>
      </c>
      <c r="T57" s="66">
        <v>125</v>
      </c>
      <c r="U57" s="66">
        <v>93</v>
      </c>
      <c r="V57" s="66">
        <v>86</v>
      </c>
      <c r="W57" s="66">
        <v>83</v>
      </c>
      <c r="X57" s="66">
        <v>0</v>
      </c>
      <c r="Y57" s="66">
        <v>0</v>
      </c>
      <c r="Z57" s="66">
        <v>0</v>
      </c>
    </row>
    <row r="58" spans="1:26" s="66" customFormat="1">
      <c r="A58" s="66" t="s">
        <v>132</v>
      </c>
      <c r="C58" s="66">
        <v>0</v>
      </c>
      <c r="D58" s="66">
        <v>12</v>
      </c>
      <c r="E58" s="66">
        <v>13</v>
      </c>
      <c r="F58" s="66">
        <v>1830</v>
      </c>
      <c r="G58" s="66">
        <v>2469</v>
      </c>
      <c r="H58" s="66">
        <v>1990</v>
      </c>
      <c r="I58" s="66">
        <v>2079</v>
      </c>
      <c r="J58" s="66">
        <v>3037</v>
      </c>
      <c r="K58" s="66">
        <v>2267</v>
      </c>
      <c r="L58" s="66">
        <v>0</v>
      </c>
      <c r="M58" s="66">
        <v>13</v>
      </c>
      <c r="N58" s="66">
        <v>13</v>
      </c>
      <c r="O58" s="66">
        <v>0</v>
      </c>
      <c r="P58" s="66">
        <v>0</v>
      </c>
      <c r="Q58" s="66">
        <v>0</v>
      </c>
      <c r="R58" s="66">
        <v>64</v>
      </c>
      <c r="S58" s="66">
        <v>94</v>
      </c>
      <c r="T58" s="66">
        <v>125</v>
      </c>
      <c r="U58" s="66">
        <v>98</v>
      </c>
      <c r="V58" s="66">
        <v>92</v>
      </c>
      <c r="W58" s="66">
        <v>105</v>
      </c>
      <c r="X58" s="66">
        <v>0</v>
      </c>
      <c r="Y58" s="66">
        <v>0</v>
      </c>
      <c r="Z58" s="66">
        <v>0</v>
      </c>
    </row>
    <row r="59" spans="1:26" s="66" customFormat="1">
      <c r="A59" s="66" t="s">
        <v>133</v>
      </c>
      <c r="C59" s="66">
        <v>0</v>
      </c>
      <c r="D59" s="66">
        <v>1</v>
      </c>
      <c r="E59" s="66">
        <v>4</v>
      </c>
      <c r="F59" s="66">
        <v>1247</v>
      </c>
      <c r="G59" s="66">
        <v>1680</v>
      </c>
      <c r="H59" s="66">
        <v>1509</v>
      </c>
      <c r="I59" s="66">
        <v>1497</v>
      </c>
      <c r="J59" s="66">
        <v>2562</v>
      </c>
      <c r="K59" s="66">
        <v>1906</v>
      </c>
      <c r="L59" s="66">
        <v>0</v>
      </c>
      <c r="M59" s="66">
        <v>1</v>
      </c>
      <c r="N59" s="66">
        <v>3</v>
      </c>
      <c r="O59" s="66">
        <v>0</v>
      </c>
      <c r="P59" s="66">
        <v>0</v>
      </c>
      <c r="Q59" s="66">
        <v>0</v>
      </c>
      <c r="R59" s="66">
        <v>39</v>
      </c>
      <c r="S59" s="66">
        <v>73</v>
      </c>
      <c r="T59" s="66">
        <v>149</v>
      </c>
      <c r="U59" s="66">
        <v>89</v>
      </c>
      <c r="V59" s="66">
        <v>89</v>
      </c>
      <c r="W59" s="66">
        <v>153</v>
      </c>
      <c r="X59" s="66">
        <v>0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1</v>
      </c>
      <c r="E60" s="66">
        <v>4</v>
      </c>
      <c r="F60" s="66">
        <v>864</v>
      </c>
      <c r="G60" s="66">
        <v>1162</v>
      </c>
      <c r="H60" s="66">
        <v>1186</v>
      </c>
      <c r="I60" s="66">
        <v>1065</v>
      </c>
      <c r="J60" s="66">
        <v>1948</v>
      </c>
      <c r="K60" s="66">
        <v>1452</v>
      </c>
      <c r="L60" s="66">
        <v>0</v>
      </c>
      <c r="M60" s="66">
        <v>1</v>
      </c>
      <c r="N60" s="66">
        <v>4</v>
      </c>
      <c r="O60" s="66">
        <v>0</v>
      </c>
      <c r="P60" s="66">
        <v>0</v>
      </c>
      <c r="Q60" s="66">
        <v>0</v>
      </c>
      <c r="R60" s="66">
        <v>32</v>
      </c>
      <c r="S60" s="66">
        <v>39</v>
      </c>
      <c r="T60" s="66">
        <v>103</v>
      </c>
      <c r="U60" s="66">
        <v>58</v>
      </c>
      <c r="V60" s="66">
        <v>81</v>
      </c>
      <c r="W60" s="66">
        <v>147</v>
      </c>
      <c r="X60" s="66">
        <v>0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10</v>
      </c>
      <c r="D61" s="66">
        <v>1</v>
      </c>
      <c r="E61" s="66">
        <v>0</v>
      </c>
      <c r="F61" s="66">
        <v>703</v>
      </c>
      <c r="G61" s="66">
        <v>1284</v>
      </c>
      <c r="H61" s="66">
        <v>1111</v>
      </c>
      <c r="I61" s="66">
        <v>793</v>
      </c>
      <c r="J61" s="66">
        <v>1576</v>
      </c>
      <c r="K61" s="66">
        <v>1159</v>
      </c>
      <c r="L61" s="66">
        <v>10</v>
      </c>
      <c r="M61" s="66">
        <v>1</v>
      </c>
      <c r="N61" s="66">
        <v>0</v>
      </c>
      <c r="O61" s="66">
        <v>0</v>
      </c>
      <c r="P61" s="66">
        <v>0</v>
      </c>
      <c r="Q61" s="66">
        <v>0</v>
      </c>
      <c r="R61" s="66">
        <v>12</v>
      </c>
      <c r="S61" s="66">
        <v>36</v>
      </c>
      <c r="T61" s="66">
        <v>97</v>
      </c>
      <c r="U61" s="66">
        <v>12</v>
      </c>
      <c r="V61" s="66">
        <v>61</v>
      </c>
      <c r="W61" s="66">
        <v>149</v>
      </c>
      <c r="X61" s="66">
        <v>0</v>
      </c>
      <c r="Y61" s="66">
        <v>0</v>
      </c>
      <c r="Z61" s="66">
        <v>0</v>
      </c>
    </row>
    <row r="62" spans="1:26" s="66" customFormat="1">
      <c r="A62" s="66" t="s">
        <v>136</v>
      </c>
      <c r="C62" s="66">
        <v>7</v>
      </c>
      <c r="D62" s="66">
        <v>1</v>
      </c>
      <c r="E62" s="66">
        <v>6</v>
      </c>
      <c r="F62" s="66">
        <v>1171</v>
      </c>
      <c r="G62" s="66">
        <v>1508</v>
      </c>
      <c r="H62" s="66">
        <v>1364</v>
      </c>
      <c r="I62" s="66">
        <v>1093</v>
      </c>
      <c r="J62" s="66">
        <v>1632</v>
      </c>
      <c r="K62" s="66">
        <v>1333</v>
      </c>
      <c r="L62" s="66">
        <v>9</v>
      </c>
      <c r="M62" s="66">
        <v>1</v>
      </c>
      <c r="N62" s="66">
        <v>6</v>
      </c>
      <c r="O62" s="66">
        <v>0</v>
      </c>
      <c r="P62" s="66">
        <v>0</v>
      </c>
      <c r="Q62" s="66">
        <v>0</v>
      </c>
      <c r="R62" s="66">
        <v>87</v>
      </c>
      <c r="S62" s="66">
        <v>65</v>
      </c>
      <c r="T62" s="66">
        <v>55</v>
      </c>
      <c r="U62" s="66">
        <v>63</v>
      </c>
      <c r="V62" s="66">
        <v>72</v>
      </c>
      <c r="W62" s="66">
        <v>108</v>
      </c>
      <c r="X62" s="66">
        <v>0</v>
      </c>
      <c r="Y62" s="66">
        <v>0</v>
      </c>
      <c r="Z62" s="66">
        <v>0</v>
      </c>
    </row>
    <row r="63" spans="1:26" s="66" customFormat="1">
      <c r="A63" s="66" t="s">
        <v>137</v>
      </c>
      <c r="C63" s="66">
        <v>7</v>
      </c>
      <c r="D63" s="66">
        <v>2</v>
      </c>
      <c r="E63" s="66">
        <v>10</v>
      </c>
      <c r="F63" s="66">
        <v>2223</v>
      </c>
      <c r="G63" s="66">
        <v>2217</v>
      </c>
      <c r="H63" s="66">
        <v>2055</v>
      </c>
      <c r="I63" s="66">
        <v>2057</v>
      </c>
      <c r="J63" s="66">
        <v>2262</v>
      </c>
      <c r="K63" s="66">
        <v>1997</v>
      </c>
      <c r="L63" s="66">
        <v>7</v>
      </c>
      <c r="M63" s="66">
        <v>2</v>
      </c>
      <c r="N63" s="66">
        <v>9</v>
      </c>
      <c r="O63" s="66">
        <v>0</v>
      </c>
      <c r="P63" s="66">
        <v>0</v>
      </c>
      <c r="Q63" s="66">
        <v>0</v>
      </c>
      <c r="R63" s="66">
        <v>157</v>
      </c>
      <c r="S63" s="66">
        <v>90</v>
      </c>
      <c r="T63" s="66">
        <v>81</v>
      </c>
      <c r="U63" s="66">
        <v>123</v>
      </c>
      <c r="V63" s="66">
        <v>108</v>
      </c>
      <c r="W63" s="66">
        <v>98</v>
      </c>
      <c r="X63" s="66">
        <v>0</v>
      </c>
      <c r="Y63" s="66">
        <v>0</v>
      </c>
      <c r="Z63" s="66">
        <v>0</v>
      </c>
    </row>
    <row r="64" spans="1:26" s="66" customFormat="1">
      <c r="A64" s="66" t="s">
        <v>138</v>
      </c>
      <c r="C64" s="66">
        <v>7</v>
      </c>
      <c r="D64" s="66">
        <v>4</v>
      </c>
      <c r="E64" s="66">
        <v>18</v>
      </c>
      <c r="F64" s="66">
        <v>1964</v>
      </c>
      <c r="G64" s="66">
        <v>2065</v>
      </c>
      <c r="H64" s="66">
        <v>1797</v>
      </c>
      <c r="I64" s="66">
        <v>1971</v>
      </c>
      <c r="J64" s="66">
        <v>2242</v>
      </c>
      <c r="K64" s="66">
        <v>1849</v>
      </c>
      <c r="L64" s="66">
        <v>7</v>
      </c>
      <c r="M64" s="66">
        <v>3</v>
      </c>
      <c r="N64" s="66">
        <v>17</v>
      </c>
      <c r="O64" s="66">
        <v>0</v>
      </c>
      <c r="P64" s="66">
        <v>0</v>
      </c>
      <c r="Q64" s="66">
        <v>0</v>
      </c>
      <c r="R64" s="66">
        <v>117</v>
      </c>
      <c r="S64" s="66">
        <v>95</v>
      </c>
      <c r="T64" s="66">
        <v>62</v>
      </c>
      <c r="U64" s="66">
        <v>145</v>
      </c>
      <c r="V64" s="66">
        <v>98</v>
      </c>
      <c r="W64" s="66">
        <v>75</v>
      </c>
      <c r="X64" s="66">
        <v>0</v>
      </c>
      <c r="Y64" s="66">
        <v>0</v>
      </c>
      <c r="Z64" s="66">
        <v>0</v>
      </c>
    </row>
    <row r="65" spans="1:26" s="66" customFormat="1">
      <c r="A65" s="66" t="s">
        <v>139</v>
      </c>
      <c r="C65" s="66">
        <v>11</v>
      </c>
      <c r="D65" s="66">
        <v>2</v>
      </c>
      <c r="E65" s="66">
        <v>19</v>
      </c>
      <c r="F65" s="66">
        <v>2006</v>
      </c>
      <c r="G65" s="66">
        <v>2078</v>
      </c>
      <c r="H65" s="66">
        <v>1806</v>
      </c>
      <c r="I65" s="66">
        <v>2150</v>
      </c>
      <c r="J65" s="66">
        <v>2342</v>
      </c>
      <c r="K65" s="66">
        <v>1973</v>
      </c>
      <c r="L65" s="66">
        <v>12</v>
      </c>
      <c r="M65" s="66">
        <v>2</v>
      </c>
      <c r="N65" s="66">
        <v>19</v>
      </c>
      <c r="O65" s="66">
        <v>0</v>
      </c>
      <c r="P65" s="66">
        <v>0</v>
      </c>
      <c r="Q65" s="66">
        <v>0</v>
      </c>
      <c r="R65" s="66">
        <v>133</v>
      </c>
      <c r="S65" s="66">
        <v>72</v>
      </c>
      <c r="T65" s="66">
        <v>61</v>
      </c>
      <c r="U65" s="66">
        <v>157</v>
      </c>
      <c r="V65" s="66">
        <v>97</v>
      </c>
      <c r="W65" s="66">
        <v>71</v>
      </c>
      <c r="X65" s="66">
        <v>0</v>
      </c>
      <c r="Y65" s="66">
        <v>0</v>
      </c>
      <c r="Z65" s="66">
        <v>0</v>
      </c>
    </row>
    <row r="66" spans="1:26" s="66" customFormat="1">
      <c r="A66" s="66" t="s">
        <v>140</v>
      </c>
      <c r="C66" s="66">
        <v>14</v>
      </c>
      <c r="D66" s="66">
        <v>2</v>
      </c>
      <c r="E66" s="66">
        <v>20</v>
      </c>
      <c r="F66" s="66">
        <v>1729</v>
      </c>
      <c r="G66" s="66">
        <v>1771</v>
      </c>
      <c r="H66" s="66">
        <v>1663</v>
      </c>
      <c r="I66" s="66">
        <v>2002</v>
      </c>
      <c r="J66" s="66">
        <v>2059</v>
      </c>
      <c r="K66" s="66">
        <v>1786</v>
      </c>
      <c r="L66" s="66">
        <v>14</v>
      </c>
      <c r="M66" s="66">
        <v>2</v>
      </c>
      <c r="N66" s="66">
        <v>19</v>
      </c>
      <c r="O66" s="66">
        <v>0</v>
      </c>
      <c r="P66" s="66">
        <v>0</v>
      </c>
      <c r="Q66" s="66">
        <v>0</v>
      </c>
      <c r="R66" s="66">
        <v>124</v>
      </c>
      <c r="S66" s="66">
        <v>54</v>
      </c>
      <c r="T66" s="66">
        <v>53</v>
      </c>
      <c r="U66" s="66">
        <v>136</v>
      </c>
      <c r="V66" s="66">
        <v>86</v>
      </c>
      <c r="W66" s="66">
        <v>64</v>
      </c>
      <c r="X66" s="66">
        <v>0</v>
      </c>
      <c r="Y66" s="66">
        <v>0</v>
      </c>
      <c r="Z66" s="66">
        <v>0</v>
      </c>
    </row>
    <row r="67" spans="1:26" s="66" customFormat="1">
      <c r="A67" s="66" t="s">
        <v>141</v>
      </c>
      <c r="C67" s="66">
        <v>26</v>
      </c>
      <c r="D67" s="66">
        <v>2</v>
      </c>
      <c r="E67" s="66">
        <v>20</v>
      </c>
      <c r="F67" s="66">
        <v>1526</v>
      </c>
      <c r="G67" s="66">
        <v>1542</v>
      </c>
      <c r="H67" s="66">
        <v>1585</v>
      </c>
      <c r="I67" s="66">
        <v>1738</v>
      </c>
      <c r="J67" s="66">
        <v>2007</v>
      </c>
      <c r="K67" s="66">
        <v>1737</v>
      </c>
      <c r="L67" s="66">
        <v>25</v>
      </c>
      <c r="M67" s="66">
        <v>2</v>
      </c>
      <c r="N67" s="66">
        <v>20</v>
      </c>
      <c r="O67" s="66">
        <v>0</v>
      </c>
      <c r="P67" s="66">
        <v>0</v>
      </c>
      <c r="Q67" s="66">
        <v>0</v>
      </c>
      <c r="R67" s="66">
        <v>127</v>
      </c>
      <c r="S67" s="66">
        <v>62</v>
      </c>
      <c r="T67" s="66">
        <v>57</v>
      </c>
      <c r="U67" s="66">
        <v>150</v>
      </c>
      <c r="V67" s="66">
        <v>75</v>
      </c>
      <c r="W67" s="66">
        <v>57</v>
      </c>
      <c r="X67" s="66">
        <v>0</v>
      </c>
      <c r="Y67" s="66">
        <v>0</v>
      </c>
      <c r="Z67" s="66">
        <v>0</v>
      </c>
    </row>
    <row r="68" spans="1:26" s="66" customFormat="1">
      <c r="A68" s="66" t="s">
        <v>142</v>
      </c>
      <c r="C68" s="66">
        <v>1</v>
      </c>
      <c r="D68" s="66">
        <v>6</v>
      </c>
      <c r="E68" s="66">
        <v>0</v>
      </c>
      <c r="F68" s="66">
        <v>848</v>
      </c>
      <c r="G68" s="66">
        <v>1058</v>
      </c>
      <c r="H68" s="66">
        <v>804</v>
      </c>
      <c r="I68" s="66">
        <v>1031</v>
      </c>
      <c r="J68" s="66">
        <v>1318</v>
      </c>
      <c r="K68" s="66">
        <v>930</v>
      </c>
      <c r="L68" s="66">
        <v>1</v>
      </c>
      <c r="M68" s="66">
        <v>5</v>
      </c>
      <c r="N68" s="66">
        <v>0</v>
      </c>
      <c r="O68" s="66">
        <v>0</v>
      </c>
      <c r="P68" s="66">
        <v>0</v>
      </c>
      <c r="Q68" s="66">
        <v>0</v>
      </c>
      <c r="R68" s="66">
        <v>19</v>
      </c>
      <c r="S68" s="66">
        <v>47</v>
      </c>
      <c r="T68" s="66">
        <v>31</v>
      </c>
      <c r="U68" s="66">
        <v>19</v>
      </c>
      <c r="V68" s="66">
        <v>36</v>
      </c>
      <c r="W68" s="66">
        <v>21</v>
      </c>
      <c r="X68" s="66">
        <v>0</v>
      </c>
      <c r="Y68" s="66">
        <v>0</v>
      </c>
      <c r="Z68" s="66">
        <v>0</v>
      </c>
    </row>
    <row r="69" spans="1:26" s="66" customFormat="1">
      <c r="A69" s="66" t="s">
        <v>143</v>
      </c>
      <c r="C69" s="66">
        <v>1</v>
      </c>
      <c r="D69" s="66">
        <v>6</v>
      </c>
      <c r="E69" s="66">
        <v>2</v>
      </c>
      <c r="F69" s="66">
        <v>777</v>
      </c>
      <c r="G69" s="66">
        <v>891</v>
      </c>
      <c r="H69" s="66">
        <v>692</v>
      </c>
      <c r="I69" s="66">
        <v>790</v>
      </c>
      <c r="J69" s="66">
        <v>1033</v>
      </c>
      <c r="K69" s="66">
        <v>757</v>
      </c>
      <c r="L69" s="66">
        <v>1</v>
      </c>
      <c r="M69" s="66">
        <v>6</v>
      </c>
      <c r="N69" s="66">
        <v>2</v>
      </c>
      <c r="O69" s="66">
        <v>0</v>
      </c>
      <c r="P69" s="66">
        <v>0</v>
      </c>
      <c r="Q69" s="66">
        <v>0</v>
      </c>
      <c r="R69" s="66">
        <v>19</v>
      </c>
      <c r="S69" s="66">
        <v>42</v>
      </c>
      <c r="T69" s="66">
        <v>26</v>
      </c>
      <c r="U69" s="66">
        <v>31</v>
      </c>
      <c r="V69" s="66">
        <v>33</v>
      </c>
      <c r="W69" s="66">
        <v>25</v>
      </c>
      <c r="X69" s="66">
        <v>0</v>
      </c>
      <c r="Y69" s="66">
        <v>0</v>
      </c>
      <c r="Z69" s="66">
        <v>0</v>
      </c>
    </row>
    <row r="70" spans="1:26" s="66" customFormat="1">
      <c r="A70" s="66" t="s">
        <v>144</v>
      </c>
      <c r="C70" s="66">
        <v>1</v>
      </c>
      <c r="D70" s="66">
        <v>6</v>
      </c>
      <c r="E70" s="66">
        <v>2</v>
      </c>
      <c r="F70" s="66">
        <v>768</v>
      </c>
      <c r="G70" s="66">
        <v>844</v>
      </c>
      <c r="H70" s="66">
        <v>725</v>
      </c>
      <c r="I70" s="66">
        <v>774</v>
      </c>
      <c r="J70" s="66">
        <v>1013</v>
      </c>
      <c r="K70" s="66">
        <v>730</v>
      </c>
      <c r="L70" s="66">
        <v>1</v>
      </c>
      <c r="M70" s="66">
        <v>6</v>
      </c>
      <c r="N70" s="66">
        <v>2</v>
      </c>
      <c r="O70" s="66">
        <v>0</v>
      </c>
      <c r="P70" s="66">
        <v>0</v>
      </c>
      <c r="Q70" s="66">
        <v>0</v>
      </c>
      <c r="R70" s="66">
        <v>12</v>
      </c>
      <c r="S70" s="66">
        <v>48</v>
      </c>
      <c r="T70" s="66">
        <v>22</v>
      </c>
      <c r="U70" s="66">
        <v>27</v>
      </c>
      <c r="V70" s="66">
        <v>24</v>
      </c>
      <c r="W70" s="66">
        <v>24</v>
      </c>
      <c r="X70" s="66">
        <v>0</v>
      </c>
      <c r="Y70" s="66">
        <v>0</v>
      </c>
      <c r="Z70" s="66">
        <v>0</v>
      </c>
    </row>
    <row r="71" spans="1:26" s="66" customFormat="1">
      <c r="A71" s="66" t="s">
        <v>145</v>
      </c>
      <c r="C71" s="66">
        <v>1</v>
      </c>
      <c r="D71" s="66">
        <v>5</v>
      </c>
      <c r="E71" s="66">
        <v>2</v>
      </c>
      <c r="F71" s="66">
        <v>770</v>
      </c>
      <c r="G71" s="66">
        <v>837</v>
      </c>
      <c r="H71" s="66">
        <v>717</v>
      </c>
      <c r="I71" s="66">
        <v>776</v>
      </c>
      <c r="J71" s="66">
        <v>1018</v>
      </c>
      <c r="K71" s="66">
        <v>742</v>
      </c>
      <c r="L71" s="66">
        <v>1</v>
      </c>
      <c r="M71" s="66">
        <v>6</v>
      </c>
      <c r="N71" s="66">
        <v>2</v>
      </c>
      <c r="O71" s="66">
        <v>0</v>
      </c>
      <c r="P71" s="66">
        <v>0</v>
      </c>
      <c r="Q71" s="66">
        <v>0</v>
      </c>
      <c r="R71" s="66">
        <v>12</v>
      </c>
      <c r="S71" s="66">
        <v>47</v>
      </c>
      <c r="T71" s="66">
        <v>21</v>
      </c>
      <c r="U71" s="66">
        <v>34</v>
      </c>
      <c r="V71" s="66">
        <v>28</v>
      </c>
      <c r="W71" s="66">
        <v>24</v>
      </c>
      <c r="X71" s="66">
        <v>0</v>
      </c>
      <c r="Y71" s="66">
        <v>0</v>
      </c>
      <c r="Z71" s="66">
        <v>0</v>
      </c>
    </row>
    <row r="72" spans="1:26" s="66" customFormat="1">
      <c r="A72" s="66" t="s">
        <v>146</v>
      </c>
      <c r="C72" s="66">
        <v>25</v>
      </c>
      <c r="D72" s="66">
        <v>58</v>
      </c>
      <c r="E72" s="66">
        <v>11</v>
      </c>
      <c r="F72" s="66">
        <v>1229</v>
      </c>
      <c r="G72" s="66">
        <v>1180</v>
      </c>
      <c r="H72" s="66">
        <v>1057</v>
      </c>
      <c r="I72" s="66">
        <v>1405</v>
      </c>
      <c r="J72" s="66">
        <v>1503</v>
      </c>
      <c r="K72" s="66">
        <v>1124</v>
      </c>
      <c r="L72" s="66">
        <v>25</v>
      </c>
      <c r="M72" s="66">
        <v>43</v>
      </c>
      <c r="N72" s="66">
        <v>13</v>
      </c>
      <c r="O72" s="66">
        <v>0</v>
      </c>
      <c r="P72" s="66">
        <v>0</v>
      </c>
      <c r="Q72" s="66">
        <v>0</v>
      </c>
      <c r="R72" s="66">
        <v>90</v>
      </c>
      <c r="S72" s="66">
        <v>66</v>
      </c>
      <c r="T72" s="66">
        <v>29</v>
      </c>
      <c r="U72" s="66">
        <v>82</v>
      </c>
      <c r="V72" s="66">
        <v>67</v>
      </c>
      <c r="W72" s="66">
        <v>35</v>
      </c>
      <c r="X72" s="66">
        <v>0</v>
      </c>
      <c r="Y72" s="66">
        <v>0</v>
      </c>
      <c r="Z72" s="66">
        <v>0</v>
      </c>
    </row>
    <row r="73" spans="1:26" s="66" customFormat="1">
      <c r="A73" s="66" t="s">
        <v>147</v>
      </c>
      <c r="C73" s="66">
        <v>30</v>
      </c>
      <c r="D73" s="66">
        <v>31</v>
      </c>
      <c r="E73" s="66">
        <v>21</v>
      </c>
      <c r="F73" s="66">
        <v>336</v>
      </c>
      <c r="G73" s="66">
        <v>319</v>
      </c>
      <c r="H73" s="66">
        <v>379</v>
      </c>
      <c r="I73" s="66">
        <v>497</v>
      </c>
      <c r="J73" s="66">
        <v>570</v>
      </c>
      <c r="K73" s="66">
        <v>498</v>
      </c>
      <c r="L73" s="66">
        <v>27</v>
      </c>
      <c r="M73" s="66">
        <v>22</v>
      </c>
      <c r="N73" s="66">
        <v>30</v>
      </c>
      <c r="O73" s="66">
        <v>0</v>
      </c>
      <c r="P73" s="66">
        <v>1</v>
      </c>
      <c r="Q73" s="66">
        <v>0</v>
      </c>
      <c r="R73" s="66">
        <v>11</v>
      </c>
      <c r="S73" s="66">
        <v>9</v>
      </c>
      <c r="T73" s="66">
        <v>3</v>
      </c>
      <c r="U73" s="66">
        <v>9</v>
      </c>
      <c r="V73" s="66">
        <v>11</v>
      </c>
      <c r="W73" s="66">
        <v>8</v>
      </c>
      <c r="X73" s="66">
        <v>0</v>
      </c>
      <c r="Y73" s="66">
        <v>0</v>
      </c>
      <c r="Z73" s="66">
        <v>0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839</v>
      </c>
      <c r="G74" s="66">
        <v>1159</v>
      </c>
      <c r="H74" s="66">
        <v>1138</v>
      </c>
      <c r="I74" s="66">
        <v>588</v>
      </c>
      <c r="J74" s="66">
        <v>695</v>
      </c>
      <c r="K74" s="66">
        <v>695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429</v>
      </c>
      <c r="S74" s="66">
        <v>540</v>
      </c>
      <c r="T74" s="66">
        <v>329</v>
      </c>
      <c r="U74" s="66">
        <v>214</v>
      </c>
      <c r="V74" s="66">
        <v>262</v>
      </c>
      <c r="W74" s="66">
        <v>189</v>
      </c>
      <c r="X74" s="66">
        <v>0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854</v>
      </c>
      <c r="G75" s="66">
        <v>1169</v>
      </c>
      <c r="H75" s="66">
        <v>1142</v>
      </c>
      <c r="I75" s="66">
        <v>604</v>
      </c>
      <c r="J75" s="66">
        <v>712</v>
      </c>
      <c r="K75" s="66">
        <v>700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429</v>
      </c>
      <c r="S75" s="66">
        <v>540</v>
      </c>
      <c r="T75" s="66">
        <v>329</v>
      </c>
      <c r="U75" s="66">
        <v>214</v>
      </c>
      <c r="V75" s="66">
        <v>262</v>
      </c>
      <c r="W75" s="66">
        <v>189</v>
      </c>
      <c r="X75" s="66">
        <v>0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852</v>
      </c>
      <c r="G76" s="66">
        <v>1171</v>
      </c>
      <c r="H76" s="66">
        <v>1147</v>
      </c>
      <c r="I76" s="66">
        <v>604</v>
      </c>
      <c r="J76" s="66">
        <v>712</v>
      </c>
      <c r="K76" s="66">
        <v>701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429</v>
      </c>
      <c r="S76" s="66">
        <v>540</v>
      </c>
      <c r="T76" s="66">
        <v>329</v>
      </c>
      <c r="U76" s="66">
        <v>214</v>
      </c>
      <c r="V76" s="66">
        <v>262</v>
      </c>
      <c r="W76" s="66">
        <v>189</v>
      </c>
      <c r="X76" s="66">
        <v>0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856</v>
      </c>
      <c r="G77" s="66">
        <v>1168</v>
      </c>
      <c r="H77" s="66">
        <v>1154</v>
      </c>
      <c r="I77" s="66">
        <v>607</v>
      </c>
      <c r="J77" s="66">
        <v>711</v>
      </c>
      <c r="K77" s="66">
        <v>704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429</v>
      </c>
      <c r="S77" s="66">
        <v>540</v>
      </c>
      <c r="T77" s="66">
        <v>329</v>
      </c>
      <c r="U77" s="66">
        <v>214</v>
      </c>
      <c r="V77" s="66">
        <v>262</v>
      </c>
      <c r="W77" s="66">
        <v>189</v>
      </c>
      <c r="X77" s="66">
        <v>0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856</v>
      </c>
      <c r="G78" s="66">
        <v>1168</v>
      </c>
      <c r="H78" s="66">
        <v>1155</v>
      </c>
      <c r="I78" s="66">
        <v>607</v>
      </c>
      <c r="J78" s="66">
        <v>711</v>
      </c>
      <c r="K78" s="66">
        <v>704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429</v>
      </c>
      <c r="S78" s="66">
        <v>540</v>
      </c>
      <c r="T78" s="66">
        <v>329</v>
      </c>
      <c r="U78" s="66">
        <v>214</v>
      </c>
      <c r="V78" s="66">
        <v>262</v>
      </c>
      <c r="W78" s="66">
        <v>189</v>
      </c>
      <c r="X78" s="66">
        <v>0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854</v>
      </c>
      <c r="G79" s="66">
        <v>1168</v>
      </c>
      <c r="H79" s="66">
        <v>1150</v>
      </c>
      <c r="I79" s="66">
        <v>629</v>
      </c>
      <c r="J79" s="66">
        <v>731</v>
      </c>
      <c r="K79" s="66">
        <v>749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429</v>
      </c>
      <c r="S79" s="66">
        <v>540</v>
      </c>
      <c r="T79" s="66">
        <v>329</v>
      </c>
      <c r="U79" s="66">
        <v>214</v>
      </c>
      <c r="V79" s="66">
        <v>262</v>
      </c>
      <c r="W79" s="66">
        <v>189</v>
      </c>
      <c r="X79" s="66">
        <v>0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905</v>
      </c>
      <c r="G80" s="66">
        <v>1232</v>
      </c>
      <c r="H80" s="66">
        <v>1213</v>
      </c>
      <c r="I80" s="66">
        <v>628</v>
      </c>
      <c r="J80" s="66">
        <v>734</v>
      </c>
      <c r="K80" s="66">
        <v>751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429</v>
      </c>
      <c r="S80" s="66">
        <v>540</v>
      </c>
      <c r="T80" s="66">
        <v>329</v>
      </c>
      <c r="U80" s="66">
        <v>214</v>
      </c>
      <c r="V80" s="66">
        <v>262</v>
      </c>
      <c r="W80" s="66">
        <v>189</v>
      </c>
      <c r="X80" s="66">
        <v>0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943</v>
      </c>
      <c r="G81" s="66">
        <v>1262</v>
      </c>
      <c r="H81" s="66">
        <v>1210</v>
      </c>
      <c r="I81" s="66">
        <v>633</v>
      </c>
      <c r="J81" s="66">
        <v>741</v>
      </c>
      <c r="K81" s="66">
        <v>751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429</v>
      </c>
      <c r="S81" s="66">
        <v>540</v>
      </c>
      <c r="T81" s="66">
        <v>329</v>
      </c>
      <c r="U81" s="66">
        <v>214</v>
      </c>
      <c r="V81" s="66">
        <v>262</v>
      </c>
      <c r="W81" s="66">
        <v>189</v>
      </c>
      <c r="X81" s="66">
        <v>0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961</v>
      </c>
      <c r="G82" s="66">
        <v>1265</v>
      </c>
      <c r="H82" s="66">
        <v>1209</v>
      </c>
      <c r="I82" s="66">
        <v>633</v>
      </c>
      <c r="J82" s="66">
        <v>747</v>
      </c>
      <c r="K82" s="66">
        <v>752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429</v>
      </c>
      <c r="S82" s="66">
        <v>540</v>
      </c>
      <c r="T82" s="66">
        <v>329</v>
      </c>
      <c r="U82" s="66">
        <v>214</v>
      </c>
      <c r="V82" s="66">
        <v>262</v>
      </c>
      <c r="W82" s="66">
        <v>189</v>
      </c>
      <c r="X82" s="66">
        <v>0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6125</v>
      </c>
      <c r="G83" s="66">
        <v>7494</v>
      </c>
      <c r="H83" s="66">
        <v>6834</v>
      </c>
      <c r="I83" s="66">
        <v>4297</v>
      </c>
      <c r="J83" s="66">
        <v>5506</v>
      </c>
      <c r="K83" s="66">
        <v>4901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450</v>
      </c>
      <c r="S83" s="66">
        <v>496</v>
      </c>
      <c r="T83" s="66">
        <v>486</v>
      </c>
      <c r="U83" s="66">
        <v>254</v>
      </c>
      <c r="V83" s="66">
        <v>297</v>
      </c>
      <c r="W83" s="66">
        <v>295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7161</v>
      </c>
      <c r="G84" s="66">
        <v>8642</v>
      </c>
      <c r="H84" s="66">
        <v>7725</v>
      </c>
      <c r="I84" s="66">
        <v>5283</v>
      </c>
      <c r="J84" s="66">
        <v>6643</v>
      </c>
      <c r="K84" s="66">
        <v>6040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642</v>
      </c>
      <c r="S84" s="66">
        <v>601</v>
      </c>
      <c r="T84" s="66">
        <v>566</v>
      </c>
      <c r="U84" s="66">
        <v>346</v>
      </c>
      <c r="V84" s="66">
        <v>360</v>
      </c>
      <c r="W84" s="66">
        <v>357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16</v>
      </c>
      <c r="E85" s="66">
        <v>9</v>
      </c>
      <c r="F85" s="66">
        <v>8372</v>
      </c>
      <c r="G85" s="66">
        <v>10594</v>
      </c>
      <c r="H85" s="66">
        <v>9381</v>
      </c>
      <c r="I85" s="66">
        <v>8446</v>
      </c>
      <c r="J85" s="66">
        <v>10105</v>
      </c>
      <c r="K85" s="66">
        <v>9219</v>
      </c>
      <c r="L85" s="66">
        <v>0</v>
      </c>
      <c r="M85" s="66">
        <v>16</v>
      </c>
      <c r="N85" s="66">
        <v>2</v>
      </c>
      <c r="O85" s="66">
        <v>0</v>
      </c>
      <c r="P85" s="66">
        <v>0</v>
      </c>
      <c r="Q85" s="66">
        <v>0</v>
      </c>
      <c r="R85" s="66">
        <v>775</v>
      </c>
      <c r="S85" s="66">
        <v>798</v>
      </c>
      <c r="T85" s="66">
        <v>571</v>
      </c>
      <c r="U85" s="66">
        <v>692</v>
      </c>
      <c r="V85" s="66">
        <v>714</v>
      </c>
      <c r="W85" s="66">
        <v>581</v>
      </c>
      <c r="X85" s="66">
        <v>0</v>
      </c>
      <c r="Y85" s="66">
        <v>0</v>
      </c>
      <c r="Z85" s="66">
        <v>0</v>
      </c>
    </row>
    <row r="86" spans="1:26" s="66" customFormat="1">
      <c r="A86" s="66" t="s">
        <v>160</v>
      </c>
      <c r="C86" s="66">
        <v>3</v>
      </c>
      <c r="D86" s="66">
        <v>32</v>
      </c>
      <c r="E86" s="66">
        <v>26</v>
      </c>
      <c r="F86" s="66">
        <v>8392</v>
      </c>
      <c r="G86" s="66">
        <v>10621</v>
      </c>
      <c r="H86" s="66">
        <v>8850</v>
      </c>
      <c r="I86" s="66">
        <v>10440</v>
      </c>
      <c r="J86" s="66">
        <v>12658</v>
      </c>
      <c r="K86" s="66">
        <v>10440</v>
      </c>
      <c r="L86" s="66">
        <v>3</v>
      </c>
      <c r="M86" s="66">
        <v>22</v>
      </c>
      <c r="N86" s="66">
        <v>14</v>
      </c>
      <c r="O86" s="66">
        <v>0</v>
      </c>
      <c r="P86" s="66">
        <v>2</v>
      </c>
      <c r="Q86" s="66">
        <v>1</v>
      </c>
      <c r="R86" s="66">
        <v>712</v>
      </c>
      <c r="S86" s="66">
        <v>816</v>
      </c>
      <c r="T86" s="66">
        <v>518</v>
      </c>
      <c r="U86" s="66">
        <v>839</v>
      </c>
      <c r="V86" s="66">
        <v>950</v>
      </c>
      <c r="W86" s="66">
        <v>698</v>
      </c>
      <c r="X86" s="66">
        <v>0</v>
      </c>
      <c r="Y86" s="66">
        <v>2</v>
      </c>
      <c r="Z86" s="66">
        <v>1</v>
      </c>
    </row>
    <row r="87" spans="1:26" s="66" customFormat="1">
      <c r="A87" s="66" t="s">
        <v>161</v>
      </c>
      <c r="C87" s="66">
        <v>3</v>
      </c>
      <c r="D87" s="66">
        <v>28</v>
      </c>
      <c r="E87" s="66">
        <v>28</v>
      </c>
      <c r="F87" s="66">
        <v>7769</v>
      </c>
      <c r="G87" s="66">
        <v>9985</v>
      </c>
      <c r="H87" s="66">
        <v>8115</v>
      </c>
      <c r="I87" s="66">
        <v>9778</v>
      </c>
      <c r="J87" s="66">
        <v>11880</v>
      </c>
      <c r="K87" s="66">
        <v>9602</v>
      </c>
      <c r="L87" s="66">
        <v>3</v>
      </c>
      <c r="M87" s="66">
        <v>17</v>
      </c>
      <c r="N87" s="66">
        <v>17</v>
      </c>
      <c r="O87" s="66">
        <v>0</v>
      </c>
      <c r="P87" s="66">
        <v>2</v>
      </c>
      <c r="Q87" s="66">
        <v>1</v>
      </c>
      <c r="R87" s="66">
        <v>665</v>
      </c>
      <c r="S87" s="66">
        <v>742</v>
      </c>
      <c r="T87" s="66">
        <v>529</v>
      </c>
      <c r="U87" s="66">
        <v>809</v>
      </c>
      <c r="V87" s="66">
        <v>884</v>
      </c>
      <c r="W87" s="66">
        <v>666</v>
      </c>
      <c r="X87" s="66">
        <v>0</v>
      </c>
      <c r="Y87" s="66">
        <v>2</v>
      </c>
      <c r="Z87" s="66">
        <v>1</v>
      </c>
    </row>
    <row r="88" spans="1:26" s="66" customFormat="1">
      <c r="A88" s="66" t="s">
        <v>162</v>
      </c>
      <c r="C88" s="66">
        <v>3</v>
      </c>
      <c r="D88" s="66">
        <v>10</v>
      </c>
      <c r="E88" s="66">
        <v>19</v>
      </c>
      <c r="F88" s="66">
        <v>6128</v>
      </c>
      <c r="G88" s="66">
        <v>7694</v>
      </c>
      <c r="H88" s="66">
        <v>6459</v>
      </c>
      <c r="I88" s="66">
        <v>6075</v>
      </c>
      <c r="J88" s="66">
        <v>8300</v>
      </c>
      <c r="K88" s="66">
        <v>6819</v>
      </c>
      <c r="L88" s="66">
        <v>3</v>
      </c>
      <c r="M88" s="66">
        <v>20</v>
      </c>
      <c r="N88" s="66">
        <v>18</v>
      </c>
      <c r="O88" s="66">
        <v>6</v>
      </c>
      <c r="P88" s="66">
        <v>1</v>
      </c>
      <c r="Q88" s="66">
        <v>4</v>
      </c>
      <c r="R88" s="66">
        <v>546</v>
      </c>
      <c r="S88" s="66">
        <v>667</v>
      </c>
      <c r="T88" s="66">
        <v>415</v>
      </c>
      <c r="U88" s="66">
        <v>534</v>
      </c>
      <c r="V88" s="66">
        <v>759</v>
      </c>
      <c r="W88" s="66">
        <v>451</v>
      </c>
      <c r="X88" s="66">
        <v>6</v>
      </c>
      <c r="Y88" s="66">
        <v>1</v>
      </c>
      <c r="Z88" s="66">
        <v>5</v>
      </c>
    </row>
    <row r="89" spans="1:26" s="66" customFormat="1">
      <c r="A89" s="66" t="s">
        <v>163</v>
      </c>
      <c r="C89" s="66">
        <v>16</v>
      </c>
      <c r="D89" s="66">
        <v>14</v>
      </c>
      <c r="E89" s="66">
        <v>23</v>
      </c>
      <c r="F89" s="66">
        <v>6521</v>
      </c>
      <c r="G89" s="66">
        <v>7545</v>
      </c>
      <c r="H89" s="66">
        <v>6665</v>
      </c>
      <c r="I89" s="66">
        <v>5492</v>
      </c>
      <c r="J89" s="66">
        <v>7637</v>
      </c>
      <c r="K89" s="66">
        <v>5896</v>
      </c>
      <c r="L89" s="66">
        <v>16</v>
      </c>
      <c r="M89" s="66">
        <v>23</v>
      </c>
      <c r="N89" s="66">
        <v>23</v>
      </c>
      <c r="O89" s="66">
        <v>1</v>
      </c>
      <c r="P89" s="66">
        <v>1</v>
      </c>
      <c r="Q89" s="66">
        <v>5</v>
      </c>
      <c r="R89" s="66">
        <v>622</v>
      </c>
      <c r="S89" s="66">
        <v>646</v>
      </c>
      <c r="T89" s="66">
        <v>484</v>
      </c>
      <c r="U89" s="66">
        <v>519</v>
      </c>
      <c r="V89" s="66">
        <v>737</v>
      </c>
      <c r="W89" s="66">
        <v>390</v>
      </c>
      <c r="X89" s="66">
        <v>1</v>
      </c>
      <c r="Y89" s="66">
        <v>1</v>
      </c>
      <c r="Z89" s="66">
        <v>3</v>
      </c>
    </row>
    <row r="90" spans="1:26" s="66" customFormat="1">
      <c r="A90" s="66" t="s">
        <v>164</v>
      </c>
      <c r="C90" s="66">
        <v>8</v>
      </c>
      <c r="D90" s="66">
        <v>2</v>
      </c>
      <c r="E90" s="66">
        <v>6</v>
      </c>
      <c r="F90" s="66">
        <v>7766</v>
      </c>
      <c r="G90" s="66">
        <v>8118</v>
      </c>
      <c r="H90" s="66">
        <v>7890</v>
      </c>
      <c r="I90" s="66">
        <v>7486</v>
      </c>
      <c r="J90" s="66">
        <v>7778</v>
      </c>
      <c r="K90" s="66">
        <v>7784</v>
      </c>
      <c r="L90" s="66">
        <v>7</v>
      </c>
      <c r="M90" s="66">
        <v>2</v>
      </c>
      <c r="N90" s="66">
        <v>6</v>
      </c>
      <c r="O90" s="66">
        <v>0</v>
      </c>
      <c r="P90" s="66">
        <v>0</v>
      </c>
      <c r="Q90" s="66">
        <v>0</v>
      </c>
      <c r="R90" s="66">
        <v>558</v>
      </c>
      <c r="S90" s="66">
        <v>499</v>
      </c>
      <c r="T90" s="66">
        <v>365</v>
      </c>
      <c r="U90" s="66">
        <v>613</v>
      </c>
      <c r="V90" s="66">
        <v>503</v>
      </c>
      <c r="W90" s="66">
        <v>414</v>
      </c>
      <c r="X90" s="66">
        <v>0</v>
      </c>
      <c r="Y90" s="66">
        <v>0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2</v>
      </c>
      <c r="E91" s="66">
        <v>6</v>
      </c>
      <c r="F91" s="66">
        <v>7304</v>
      </c>
      <c r="G91" s="66">
        <v>7634</v>
      </c>
      <c r="H91" s="66">
        <v>7295</v>
      </c>
      <c r="I91" s="66">
        <v>7540</v>
      </c>
      <c r="J91" s="66">
        <v>7838</v>
      </c>
      <c r="K91" s="66">
        <v>7691</v>
      </c>
      <c r="L91" s="66">
        <v>7</v>
      </c>
      <c r="M91" s="66">
        <v>2</v>
      </c>
      <c r="N91" s="66">
        <v>6</v>
      </c>
      <c r="O91" s="66">
        <v>0</v>
      </c>
      <c r="P91" s="66">
        <v>0</v>
      </c>
      <c r="Q91" s="66">
        <v>0</v>
      </c>
      <c r="R91" s="66">
        <v>513</v>
      </c>
      <c r="S91" s="66">
        <v>496</v>
      </c>
      <c r="T91" s="66">
        <v>336</v>
      </c>
      <c r="U91" s="66">
        <v>561</v>
      </c>
      <c r="V91" s="66">
        <v>491</v>
      </c>
      <c r="W91" s="66">
        <v>422</v>
      </c>
      <c r="X91" s="66">
        <v>0</v>
      </c>
      <c r="Y91" s="66">
        <v>0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2</v>
      </c>
      <c r="E92" s="66">
        <v>6</v>
      </c>
      <c r="F92" s="66">
        <v>7264</v>
      </c>
      <c r="G92" s="66">
        <v>7514</v>
      </c>
      <c r="H92" s="66">
        <v>6992</v>
      </c>
      <c r="I92" s="66">
        <v>7431</v>
      </c>
      <c r="J92" s="66">
        <v>7478</v>
      </c>
      <c r="K92" s="66">
        <v>7416</v>
      </c>
      <c r="L92" s="66">
        <v>8</v>
      </c>
      <c r="M92" s="66">
        <v>2</v>
      </c>
      <c r="N92" s="66">
        <v>6</v>
      </c>
      <c r="O92" s="66">
        <v>0</v>
      </c>
      <c r="P92" s="66">
        <v>0</v>
      </c>
      <c r="Q92" s="66">
        <v>0</v>
      </c>
      <c r="R92" s="66">
        <v>463</v>
      </c>
      <c r="S92" s="66">
        <v>505</v>
      </c>
      <c r="T92" s="66">
        <v>327</v>
      </c>
      <c r="U92" s="66">
        <v>533</v>
      </c>
      <c r="V92" s="66">
        <v>483</v>
      </c>
      <c r="W92" s="66">
        <v>422</v>
      </c>
      <c r="X92" s="66">
        <v>0</v>
      </c>
      <c r="Y92" s="66">
        <v>0</v>
      </c>
      <c r="Z92" s="66">
        <v>0</v>
      </c>
    </row>
    <row r="93" spans="1:26" s="66" customFormat="1">
      <c r="A93" s="66" t="s">
        <v>167</v>
      </c>
      <c r="C93" s="66">
        <v>0</v>
      </c>
      <c r="D93" s="66">
        <v>2</v>
      </c>
      <c r="E93" s="66">
        <v>6</v>
      </c>
      <c r="F93" s="66">
        <v>7596</v>
      </c>
      <c r="G93" s="66">
        <v>8035</v>
      </c>
      <c r="H93" s="66">
        <v>7524</v>
      </c>
      <c r="I93" s="66">
        <v>8418</v>
      </c>
      <c r="J93" s="66">
        <v>8921</v>
      </c>
      <c r="K93" s="66">
        <v>8769</v>
      </c>
      <c r="L93" s="66">
        <v>8</v>
      </c>
      <c r="M93" s="66">
        <v>2</v>
      </c>
      <c r="N93" s="66">
        <v>6</v>
      </c>
      <c r="O93" s="66">
        <v>0</v>
      </c>
      <c r="P93" s="66">
        <v>0</v>
      </c>
      <c r="Q93" s="66">
        <v>0</v>
      </c>
      <c r="R93" s="66">
        <v>456</v>
      </c>
      <c r="S93" s="66">
        <v>503</v>
      </c>
      <c r="T93" s="66">
        <v>372</v>
      </c>
      <c r="U93" s="66">
        <v>540</v>
      </c>
      <c r="V93" s="66">
        <v>567</v>
      </c>
      <c r="W93" s="66">
        <v>489</v>
      </c>
      <c r="X93" s="66">
        <v>0</v>
      </c>
      <c r="Y93" s="66">
        <v>0</v>
      </c>
      <c r="Z93" s="66">
        <v>0</v>
      </c>
    </row>
    <row r="94" spans="1:26" s="66" customFormat="1">
      <c r="A94" s="66" t="s">
        <v>168</v>
      </c>
      <c r="C94" s="66">
        <v>0</v>
      </c>
      <c r="D94" s="66">
        <v>2</v>
      </c>
      <c r="E94" s="66">
        <v>6</v>
      </c>
      <c r="F94" s="66">
        <v>7843</v>
      </c>
      <c r="G94" s="66">
        <v>8108</v>
      </c>
      <c r="H94" s="66">
        <v>7775</v>
      </c>
      <c r="I94" s="66">
        <v>8529</v>
      </c>
      <c r="J94" s="66">
        <v>8789</v>
      </c>
      <c r="K94" s="66">
        <v>8657</v>
      </c>
      <c r="L94" s="66">
        <v>7</v>
      </c>
      <c r="M94" s="66">
        <v>2</v>
      </c>
      <c r="N94" s="66">
        <v>6</v>
      </c>
      <c r="O94" s="66">
        <v>0</v>
      </c>
      <c r="P94" s="66">
        <v>0</v>
      </c>
      <c r="Q94" s="66">
        <v>0</v>
      </c>
      <c r="R94" s="66">
        <v>521</v>
      </c>
      <c r="S94" s="66">
        <v>528</v>
      </c>
      <c r="T94" s="66">
        <v>370</v>
      </c>
      <c r="U94" s="66">
        <v>435</v>
      </c>
      <c r="V94" s="66">
        <v>570</v>
      </c>
      <c r="W94" s="66">
        <v>457</v>
      </c>
      <c r="X94" s="66">
        <v>0</v>
      </c>
      <c r="Y94" s="66">
        <v>0</v>
      </c>
      <c r="Z94" s="66">
        <v>0</v>
      </c>
    </row>
    <row r="95" spans="1:26" s="66" customFormat="1">
      <c r="A95" s="66" t="s">
        <v>169</v>
      </c>
      <c r="C95" s="66">
        <v>0</v>
      </c>
      <c r="D95" s="66">
        <v>2</v>
      </c>
      <c r="E95" s="66">
        <v>0</v>
      </c>
      <c r="F95" s="66">
        <v>8374</v>
      </c>
      <c r="G95" s="66">
        <v>8697</v>
      </c>
      <c r="H95" s="66">
        <v>8086</v>
      </c>
      <c r="I95" s="66">
        <v>8619</v>
      </c>
      <c r="J95" s="66">
        <v>9242</v>
      </c>
      <c r="K95" s="66">
        <v>8811</v>
      </c>
      <c r="L95" s="66">
        <v>7</v>
      </c>
      <c r="M95" s="66">
        <v>2</v>
      </c>
      <c r="N95" s="66">
        <v>0</v>
      </c>
      <c r="O95" s="66">
        <v>0</v>
      </c>
      <c r="P95" s="66">
        <v>0</v>
      </c>
      <c r="Q95" s="66">
        <v>0</v>
      </c>
      <c r="R95" s="66">
        <v>543</v>
      </c>
      <c r="S95" s="66">
        <v>589</v>
      </c>
      <c r="T95" s="66">
        <v>354</v>
      </c>
      <c r="U95" s="66">
        <v>484</v>
      </c>
      <c r="V95" s="66">
        <v>624</v>
      </c>
      <c r="W95" s="66">
        <v>471</v>
      </c>
      <c r="X95" s="66">
        <v>0</v>
      </c>
      <c r="Y95" s="66">
        <v>0</v>
      </c>
      <c r="Z95" s="66">
        <v>0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3010</v>
      </c>
      <c r="G96" s="66">
        <v>3345</v>
      </c>
      <c r="H96" s="66">
        <v>2923</v>
      </c>
      <c r="I96" s="66">
        <v>3865</v>
      </c>
      <c r="J96" s="66">
        <v>4511</v>
      </c>
      <c r="K96" s="66">
        <v>3813</v>
      </c>
      <c r="L96" s="66">
        <v>0</v>
      </c>
      <c r="M96" s="66">
        <v>3</v>
      </c>
      <c r="N96" s="66">
        <v>1</v>
      </c>
      <c r="O96" s="66">
        <v>0</v>
      </c>
      <c r="P96" s="66">
        <v>0</v>
      </c>
      <c r="Q96" s="66">
        <v>0</v>
      </c>
      <c r="R96" s="66">
        <v>299</v>
      </c>
      <c r="S96" s="66">
        <v>283</v>
      </c>
      <c r="T96" s="66">
        <v>270</v>
      </c>
      <c r="U96" s="66">
        <v>381</v>
      </c>
      <c r="V96" s="66">
        <v>362</v>
      </c>
      <c r="W96" s="66">
        <v>303</v>
      </c>
      <c r="X96" s="66">
        <v>0</v>
      </c>
      <c r="Y96" s="66">
        <v>0</v>
      </c>
      <c r="Z96" s="66">
        <v>0</v>
      </c>
    </row>
    <row r="97" spans="1:26" s="66" customFormat="1">
      <c r="A97" s="66" t="s">
        <v>171</v>
      </c>
      <c r="C97" s="66">
        <v>1</v>
      </c>
      <c r="D97" s="66">
        <v>4</v>
      </c>
      <c r="E97" s="66">
        <v>0</v>
      </c>
      <c r="F97" s="66">
        <v>3400</v>
      </c>
      <c r="G97" s="66">
        <v>4090</v>
      </c>
      <c r="H97" s="66">
        <v>4052</v>
      </c>
      <c r="I97" s="66">
        <v>3543</v>
      </c>
      <c r="J97" s="66">
        <v>4346</v>
      </c>
      <c r="K97" s="66">
        <v>4062</v>
      </c>
      <c r="L97" s="66">
        <v>1</v>
      </c>
      <c r="M97" s="66">
        <v>4</v>
      </c>
      <c r="N97" s="66">
        <v>0</v>
      </c>
      <c r="O97" s="66">
        <v>0</v>
      </c>
      <c r="P97" s="66">
        <v>0</v>
      </c>
      <c r="Q97" s="66">
        <v>0</v>
      </c>
      <c r="R97" s="66">
        <v>263</v>
      </c>
      <c r="S97" s="66">
        <v>242</v>
      </c>
      <c r="T97" s="66">
        <v>231</v>
      </c>
      <c r="U97" s="66">
        <v>283</v>
      </c>
      <c r="V97" s="66">
        <v>376</v>
      </c>
      <c r="W97" s="66">
        <v>221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9</v>
      </c>
      <c r="E98" s="66">
        <v>23</v>
      </c>
      <c r="F98" s="66">
        <v>5079</v>
      </c>
      <c r="G98" s="66">
        <v>7638</v>
      </c>
      <c r="H98" s="66">
        <v>5762</v>
      </c>
      <c r="I98" s="66">
        <v>5145</v>
      </c>
      <c r="J98" s="66">
        <v>7645</v>
      </c>
      <c r="K98" s="66">
        <v>5689</v>
      </c>
      <c r="L98" s="66">
        <v>0</v>
      </c>
      <c r="M98" s="66">
        <v>8</v>
      </c>
      <c r="N98" s="66">
        <v>21</v>
      </c>
      <c r="O98" s="66">
        <v>0</v>
      </c>
      <c r="P98" s="66">
        <v>0</v>
      </c>
      <c r="Q98" s="66">
        <v>0</v>
      </c>
      <c r="R98" s="66">
        <v>71</v>
      </c>
      <c r="S98" s="66">
        <v>39</v>
      </c>
      <c r="T98" s="66">
        <v>29</v>
      </c>
      <c r="U98" s="66">
        <v>80</v>
      </c>
      <c r="V98" s="66">
        <v>46</v>
      </c>
      <c r="W98" s="66">
        <v>29</v>
      </c>
      <c r="X98" s="66">
        <v>0</v>
      </c>
      <c r="Y98" s="66">
        <v>0</v>
      </c>
      <c r="Z98" s="66">
        <v>0</v>
      </c>
    </row>
    <row r="99" spans="1:26" s="66" customFormat="1">
      <c r="A99" s="66" t="s">
        <v>173</v>
      </c>
      <c r="C99" s="66">
        <v>0</v>
      </c>
      <c r="D99" s="66">
        <v>2</v>
      </c>
      <c r="E99" s="66">
        <v>0</v>
      </c>
      <c r="F99" s="66">
        <v>3627</v>
      </c>
      <c r="G99" s="66">
        <v>4636</v>
      </c>
      <c r="H99" s="66">
        <v>3650</v>
      </c>
      <c r="I99" s="66">
        <v>4219</v>
      </c>
      <c r="J99" s="66">
        <v>5704</v>
      </c>
      <c r="K99" s="66">
        <v>4520</v>
      </c>
      <c r="L99" s="66">
        <v>0</v>
      </c>
      <c r="M99" s="66">
        <v>2</v>
      </c>
      <c r="N99" s="66">
        <v>0</v>
      </c>
      <c r="O99" s="66">
        <v>0</v>
      </c>
      <c r="P99" s="66">
        <v>0</v>
      </c>
      <c r="Q99" s="66">
        <v>0</v>
      </c>
      <c r="R99" s="66">
        <v>10</v>
      </c>
      <c r="S99" s="66">
        <v>19</v>
      </c>
      <c r="T99" s="66">
        <v>10</v>
      </c>
      <c r="U99" s="66">
        <v>41</v>
      </c>
      <c r="V99" s="66">
        <v>16</v>
      </c>
      <c r="W99" s="66">
        <v>23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5</v>
      </c>
      <c r="D100" s="66">
        <v>1</v>
      </c>
      <c r="E100" s="66">
        <v>17</v>
      </c>
      <c r="F100" s="66">
        <v>758</v>
      </c>
      <c r="G100" s="66">
        <v>1028</v>
      </c>
      <c r="H100" s="66">
        <v>776</v>
      </c>
      <c r="I100" s="66">
        <v>803</v>
      </c>
      <c r="J100" s="66">
        <v>1071</v>
      </c>
      <c r="K100" s="66">
        <v>761</v>
      </c>
      <c r="L100" s="66">
        <v>5</v>
      </c>
      <c r="M100" s="66">
        <v>1</v>
      </c>
      <c r="N100" s="66">
        <v>11</v>
      </c>
      <c r="O100" s="66">
        <v>1</v>
      </c>
      <c r="P100" s="66">
        <v>9</v>
      </c>
      <c r="Q100" s="66">
        <v>1</v>
      </c>
      <c r="R100" s="66">
        <v>534</v>
      </c>
      <c r="S100" s="66">
        <v>714</v>
      </c>
      <c r="T100" s="66">
        <v>343</v>
      </c>
      <c r="U100" s="66">
        <v>627</v>
      </c>
      <c r="V100" s="66">
        <v>864</v>
      </c>
      <c r="W100" s="66">
        <v>406</v>
      </c>
      <c r="X100" s="66">
        <v>1</v>
      </c>
      <c r="Y100" s="66">
        <v>9</v>
      </c>
      <c r="Z100" s="66">
        <v>1</v>
      </c>
    </row>
    <row r="101" spans="1:26" s="66" customFormat="1">
      <c r="A101" s="66" t="s">
        <v>175</v>
      </c>
      <c r="C101" s="66">
        <v>6</v>
      </c>
      <c r="D101" s="66">
        <v>10</v>
      </c>
      <c r="E101" s="66">
        <v>0</v>
      </c>
      <c r="F101" s="66">
        <v>536</v>
      </c>
      <c r="G101" s="66">
        <v>624</v>
      </c>
      <c r="H101" s="66">
        <v>432</v>
      </c>
      <c r="I101" s="66">
        <v>799</v>
      </c>
      <c r="J101" s="66">
        <v>838</v>
      </c>
      <c r="K101" s="66">
        <v>629</v>
      </c>
      <c r="L101" s="66">
        <v>6</v>
      </c>
      <c r="M101" s="66">
        <v>10</v>
      </c>
      <c r="N101" s="66">
        <v>0</v>
      </c>
      <c r="O101" s="66">
        <v>0</v>
      </c>
      <c r="P101" s="66">
        <v>0</v>
      </c>
      <c r="Q101" s="66">
        <v>0</v>
      </c>
      <c r="R101" s="66">
        <v>100</v>
      </c>
      <c r="S101" s="66">
        <v>213</v>
      </c>
      <c r="T101" s="66">
        <v>164</v>
      </c>
      <c r="U101" s="66">
        <v>213</v>
      </c>
      <c r="V101" s="66">
        <v>328</v>
      </c>
      <c r="W101" s="66">
        <v>195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11</v>
      </c>
      <c r="E102" s="66">
        <v>0</v>
      </c>
      <c r="F102" s="66">
        <v>299</v>
      </c>
      <c r="G102" s="66">
        <v>323</v>
      </c>
      <c r="H102" s="66">
        <v>263</v>
      </c>
      <c r="I102" s="66">
        <v>534</v>
      </c>
      <c r="J102" s="66">
        <v>709</v>
      </c>
      <c r="K102" s="66">
        <v>520</v>
      </c>
      <c r="L102" s="66">
        <v>0</v>
      </c>
      <c r="M102" s="66">
        <v>10</v>
      </c>
      <c r="N102" s="66">
        <v>0</v>
      </c>
      <c r="O102" s="66">
        <v>0</v>
      </c>
      <c r="P102" s="66">
        <v>0</v>
      </c>
      <c r="Q102" s="66">
        <v>0</v>
      </c>
      <c r="R102" s="66">
        <v>74</v>
      </c>
      <c r="S102" s="66">
        <v>102</v>
      </c>
      <c r="T102" s="66">
        <v>83</v>
      </c>
      <c r="U102" s="66">
        <v>170</v>
      </c>
      <c r="V102" s="66">
        <v>286</v>
      </c>
      <c r="W102" s="66">
        <v>162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1</v>
      </c>
      <c r="F103" s="66">
        <v>745</v>
      </c>
      <c r="G103" s="66">
        <v>1127</v>
      </c>
      <c r="H103" s="66">
        <v>989</v>
      </c>
      <c r="I103" s="66">
        <v>692</v>
      </c>
      <c r="J103" s="66">
        <v>1060</v>
      </c>
      <c r="K103" s="66">
        <v>953</v>
      </c>
      <c r="L103" s="66">
        <v>0</v>
      </c>
      <c r="M103" s="66">
        <v>0</v>
      </c>
      <c r="N103" s="66">
        <v>1</v>
      </c>
      <c r="O103" s="66">
        <v>0</v>
      </c>
      <c r="P103" s="66">
        <v>0</v>
      </c>
      <c r="Q103" s="66">
        <v>0</v>
      </c>
      <c r="R103" s="66">
        <v>3</v>
      </c>
      <c r="S103" s="66">
        <v>34</v>
      </c>
      <c r="T103" s="66">
        <v>4</v>
      </c>
      <c r="U103" s="66">
        <v>3</v>
      </c>
      <c r="V103" s="66">
        <v>17</v>
      </c>
      <c r="W103" s="66">
        <v>3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1</v>
      </c>
      <c r="F104" s="66">
        <v>821</v>
      </c>
      <c r="G104" s="66">
        <v>1192</v>
      </c>
      <c r="H104" s="66">
        <v>1021</v>
      </c>
      <c r="I104" s="66">
        <v>807</v>
      </c>
      <c r="J104" s="66">
        <v>1156</v>
      </c>
      <c r="K104" s="66">
        <v>1021</v>
      </c>
      <c r="L104" s="66">
        <v>0</v>
      </c>
      <c r="M104" s="66">
        <v>0</v>
      </c>
      <c r="N104" s="66">
        <v>1</v>
      </c>
      <c r="O104" s="66">
        <v>0</v>
      </c>
      <c r="P104" s="66">
        <v>0</v>
      </c>
      <c r="Q104" s="66">
        <v>0</v>
      </c>
      <c r="R104" s="66">
        <v>3</v>
      </c>
      <c r="S104" s="66">
        <v>31</v>
      </c>
      <c r="T104" s="66">
        <v>4</v>
      </c>
      <c r="U104" s="66">
        <v>4</v>
      </c>
      <c r="V104" s="66">
        <v>15</v>
      </c>
      <c r="W104" s="66">
        <v>3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1</v>
      </c>
      <c r="F105" s="66">
        <v>900</v>
      </c>
      <c r="G105" s="66">
        <v>1257</v>
      </c>
      <c r="H105" s="66">
        <v>1060</v>
      </c>
      <c r="I105" s="66">
        <v>849</v>
      </c>
      <c r="J105" s="66">
        <v>1199</v>
      </c>
      <c r="K105" s="66">
        <v>1035</v>
      </c>
      <c r="L105" s="66">
        <v>0</v>
      </c>
      <c r="M105" s="66">
        <v>0</v>
      </c>
      <c r="N105" s="66">
        <v>1</v>
      </c>
      <c r="O105" s="66">
        <v>0</v>
      </c>
      <c r="P105" s="66">
        <v>0</v>
      </c>
      <c r="Q105" s="66">
        <v>0</v>
      </c>
      <c r="R105" s="66">
        <v>3</v>
      </c>
      <c r="S105" s="66">
        <v>32</v>
      </c>
      <c r="T105" s="66">
        <v>4</v>
      </c>
      <c r="U105" s="66">
        <v>4</v>
      </c>
      <c r="V105" s="66">
        <v>15</v>
      </c>
      <c r="W105" s="66">
        <v>3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1</v>
      </c>
      <c r="D106" s="66">
        <v>0</v>
      </c>
      <c r="E106" s="66">
        <v>0</v>
      </c>
      <c r="F106" s="66">
        <v>333</v>
      </c>
      <c r="G106" s="66">
        <v>425</v>
      </c>
      <c r="H106" s="66">
        <v>445</v>
      </c>
      <c r="I106" s="66">
        <v>460</v>
      </c>
      <c r="J106" s="66">
        <v>798</v>
      </c>
      <c r="K106" s="66">
        <v>589</v>
      </c>
      <c r="L106" s="66">
        <v>1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9</v>
      </c>
      <c r="T106" s="66">
        <v>0</v>
      </c>
      <c r="U106" s="66">
        <v>0</v>
      </c>
      <c r="V106" s="66">
        <v>10</v>
      </c>
      <c r="W106" s="66">
        <v>1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7</v>
      </c>
      <c r="E107" s="66">
        <v>2</v>
      </c>
      <c r="F107" s="66">
        <v>705</v>
      </c>
      <c r="G107" s="66">
        <v>1054</v>
      </c>
      <c r="H107" s="66">
        <v>857</v>
      </c>
      <c r="I107" s="66">
        <v>589</v>
      </c>
      <c r="J107" s="66">
        <v>909</v>
      </c>
      <c r="K107" s="66">
        <v>790</v>
      </c>
      <c r="L107" s="66">
        <v>0</v>
      </c>
      <c r="M107" s="66">
        <v>8</v>
      </c>
      <c r="N107" s="66">
        <v>2</v>
      </c>
      <c r="O107" s="66">
        <v>0</v>
      </c>
      <c r="P107" s="66">
        <v>3</v>
      </c>
      <c r="Q107" s="66">
        <v>0</v>
      </c>
      <c r="R107" s="66">
        <v>171</v>
      </c>
      <c r="S107" s="66">
        <v>487</v>
      </c>
      <c r="T107" s="66">
        <v>340</v>
      </c>
      <c r="U107" s="66">
        <v>203</v>
      </c>
      <c r="V107" s="66">
        <v>556</v>
      </c>
      <c r="W107" s="66">
        <v>349</v>
      </c>
      <c r="X107" s="66">
        <v>0</v>
      </c>
      <c r="Y107" s="66">
        <v>2</v>
      </c>
      <c r="Z107" s="66">
        <v>0</v>
      </c>
    </row>
    <row r="108" spans="1:26" s="66" customFormat="1">
      <c r="A108" s="66" t="s">
        <v>182</v>
      </c>
      <c r="C108" s="66">
        <v>2</v>
      </c>
      <c r="D108" s="66">
        <v>0</v>
      </c>
      <c r="E108" s="66">
        <v>0</v>
      </c>
      <c r="F108" s="66">
        <v>1806</v>
      </c>
      <c r="G108" s="66">
        <v>1750</v>
      </c>
      <c r="H108" s="66">
        <v>1608</v>
      </c>
      <c r="I108" s="66">
        <v>1345</v>
      </c>
      <c r="J108" s="66">
        <v>1487</v>
      </c>
      <c r="K108" s="66">
        <v>1297</v>
      </c>
      <c r="L108" s="66">
        <v>2</v>
      </c>
      <c r="M108" s="66">
        <v>0</v>
      </c>
      <c r="N108" s="66">
        <v>0</v>
      </c>
      <c r="O108" s="66">
        <v>0</v>
      </c>
      <c r="P108" s="66">
        <v>4</v>
      </c>
      <c r="Q108" s="66">
        <v>0</v>
      </c>
      <c r="R108" s="66">
        <v>622</v>
      </c>
      <c r="S108" s="66">
        <v>695</v>
      </c>
      <c r="T108" s="66">
        <v>633</v>
      </c>
      <c r="U108" s="66">
        <v>492</v>
      </c>
      <c r="V108" s="66">
        <v>554</v>
      </c>
      <c r="W108" s="66">
        <v>535</v>
      </c>
      <c r="X108" s="66">
        <v>0</v>
      </c>
      <c r="Y108" s="66">
        <v>4</v>
      </c>
      <c r="Z108" s="66">
        <v>0</v>
      </c>
    </row>
    <row r="109" spans="1:26" s="66" customFormat="1">
      <c r="A109" s="66" t="s">
        <v>183</v>
      </c>
      <c r="C109" s="66">
        <v>2</v>
      </c>
      <c r="D109" s="66">
        <v>0</v>
      </c>
      <c r="E109" s="66">
        <v>0</v>
      </c>
      <c r="F109" s="66">
        <v>1938</v>
      </c>
      <c r="G109" s="66">
        <v>1828</v>
      </c>
      <c r="H109" s="66">
        <v>1687</v>
      </c>
      <c r="I109" s="66">
        <v>1424</v>
      </c>
      <c r="J109" s="66">
        <v>1510</v>
      </c>
      <c r="K109" s="66">
        <v>1350</v>
      </c>
      <c r="L109" s="66">
        <v>2</v>
      </c>
      <c r="M109" s="66">
        <v>0</v>
      </c>
      <c r="N109" s="66">
        <v>0</v>
      </c>
      <c r="O109" s="66">
        <v>0</v>
      </c>
      <c r="P109" s="66">
        <v>4</v>
      </c>
      <c r="Q109" s="66">
        <v>0</v>
      </c>
      <c r="R109" s="66">
        <v>695</v>
      </c>
      <c r="S109" s="66">
        <v>718</v>
      </c>
      <c r="T109" s="66">
        <v>646</v>
      </c>
      <c r="U109" s="66">
        <v>515</v>
      </c>
      <c r="V109" s="66">
        <v>558</v>
      </c>
      <c r="W109" s="66">
        <v>544</v>
      </c>
      <c r="X109" s="66">
        <v>0</v>
      </c>
      <c r="Y109" s="66">
        <v>4</v>
      </c>
      <c r="Z109" s="66">
        <v>0</v>
      </c>
    </row>
    <row r="110" spans="1:26" s="66" customFormat="1">
      <c r="A110" s="66" t="s">
        <v>184</v>
      </c>
      <c r="C110" s="66">
        <v>2</v>
      </c>
      <c r="D110" s="66">
        <v>1</v>
      </c>
      <c r="E110" s="66">
        <v>0</v>
      </c>
      <c r="F110" s="66">
        <v>1965</v>
      </c>
      <c r="G110" s="66">
        <v>2055</v>
      </c>
      <c r="H110" s="66">
        <v>1703</v>
      </c>
      <c r="I110" s="66">
        <v>1653</v>
      </c>
      <c r="J110" s="66">
        <v>1910</v>
      </c>
      <c r="K110" s="66">
        <v>1624</v>
      </c>
      <c r="L110" s="66">
        <v>2</v>
      </c>
      <c r="M110" s="66">
        <v>1</v>
      </c>
      <c r="N110" s="66">
        <v>0</v>
      </c>
      <c r="O110" s="66">
        <v>0</v>
      </c>
      <c r="P110" s="66">
        <v>4</v>
      </c>
      <c r="Q110" s="66">
        <v>0</v>
      </c>
      <c r="R110" s="66">
        <v>831</v>
      </c>
      <c r="S110" s="66">
        <v>808</v>
      </c>
      <c r="T110" s="66">
        <v>753</v>
      </c>
      <c r="U110" s="66">
        <v>606</v>
      </c>
      <c r="V110" s="66">
        <v>687</v>
      </c>
      <c r="W110" s="66">
        <v>691</v>
      </c>
      <c r="X110" s="66">
        <v>0</v>
      </c>
      <c r="Y110" s="66">
        <v>4</v>
      </c>
      <c r="Z110" s="66">
        <v>0</v>
      </c>
    </row>
    <row r="111" spans="1:26" s="66" customFormat="1">
      <c r="A111" s="66" t="s">
        <v>185</v>
      </c>
      <c r="C111" s="66">
        <v>2</v>
      </c>
      <c r="D111" s="66">
        <v>1</v>
      </c>
      <c r="E111" s="66">
        <v>0</v>
      </c>
      <c r="F111" s="66">
        <v>1949</v>
      </c>
      <c r="G111" s="66">
        <v>2059</v>
      </c>
      <c r="H111" s="66">
        <v>1712</v>
      </c>
      <c r="I111" s="66">
        <v>1654</v>
      </c>
      <c r="J111" s="66">
        <v>1909</v>
      </c>
      <c r="K111" s="66">
        <v>1632</v>
      </c>
      <c r="L111" s="66">
        <v>2</v>
      </c>
      <c r="M111" s="66">
        <v>1</v>
      </c>
      <c r="N111" s="66">
        <v>0</v>
      </c>
      <c r="O111" s="66">
        <v>0</v>
      </c>
      <c r="P111" s="66">
        <v>4</v>
      </c>
      <c r="Q111" s="66">
        <v>0</v>
      </c>
      <c r="R111" s="66">
        <v>831</v>
      </c>
      <c r="S111" s="66">
        <v>808</v>
      </c>
      <c r="T111" s="66">
        <v>753</v>
      </c>
      <c r="U111" s="66">
        <v>606</v>
      </c>
      <c r="V111" s="66">
        <v>687</v>
      </c>
      <c r="W111" s="66">
        <v>691</v>
      </c>
      <c r="X111" s="66">
        <v>0</v>
      </c>
      <c r="Y111" s="66">
        <v>4</v>
      </c>
      <c r="Z111" s="66">
        <v>0</v>
      </c>
    </row>
    <row r="112" spans="1:26" s="66" customFormat="1">
      <c r="A112" s="66" t="s">
        <v>186</v>
      </c>
      <c r="C112" s="66">
        <v>2</v>
      </c>
      <c r="D112" s="66">
        <v>1</v>
      </c>
      <c r="E112" s="66">
        <v>0</v>
      </c>
      <c r="F112" s="66">
        <v>2004</v>
      </c>
      <c r="G112" s="66">
        <v>2148</v>
      </c>
      <c r="H112" s="66">
        <v>1761</v>
      </c>
      <c r="I112" s="66">
        <v>1728</v>
      </c>
      <c r="J112" s="66">
        <v>1929</v>
      </c>
      <c r="K112" s="66">
        <v>1669</v>
      </c>
      <c r="L112" s="66">
        <v>2</v>
      </c>
      <c r="M112" s="66">
        <v>1</v>
      </c>
      <c r="N112" s="66">
        <v>0</v>
      </c>
      <c r="O112" s="66">
        <v>0</v>
      </c>
      <c r="P112" s="66">
        <v>4</v>
      </c>
      <c r="Q112" s="66">
        <v>0</v>
      </c>
      <c r="R112" s="66">
        <v>831</v>
      </c>
      <c r="S112" s="66">
        <v>808</v>
      </c>
      <c r="T112" s="66">
        <v>753</v>
      </c>
      <c r="U112" s="66">
        <v>606</v>
      </c>
      <c r="V112" s="66">
        <v>687</v>
      </c>
      <c r="W112" s="66">
        <v>691</v>
      </c>
      <c r="X112" s="66">
        <v>0</v>
      </c>
      <c r="Y112" s="66">
        <v>4</v>
      </c>
      <c r="Z112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F21" sqref="F21"/>
    </sheetView>
  </sheetViews>
  <sheetFormatPr defaultColWidth="11" defaultRowHeight="15.75"/>
  <cols>
    <col min="1" max="1" width="20.625" customWidth="1"/>
    <col min="2" max="2" width="10.125" customWidth="1"/>
    <col min="3" max="26" width="6.625" customWidth="1"/>
  </cols>
  <sheetData>
    <row r="1" spans="1:26" s="1" customFormat="1">
      <c r="A1" s="1" t="s">
        <v>187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72</v>
      </c>
      <c r="G6" s="66">
        <v>56</v>
      </c>
      <c r="H6" s="66">
        <v>118</v>
      </c>
      <c r="I6" s="66">
        <v>78</v>
      </c>
      <c r="J6" s="66">
        <v>80</v>
      </c>
      <c r="K6" s="66">
        <v>105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8</v>
      </c>
      <c r="R6" s="66">
        <v>88</v>
      </c>
      <c r="S6" s="66">
        <v>115</v>
      </c>
      <c r="T6" s="66">
        <v>99</v>
      </c>
      <c r="U6" s="66">
        <v>129</v>
      </c>
      <c r="V6" s="66">
        <v>129</v>
      </c>
      <c r="W6" s="66">
        <v>83</v>
      </c>
      <c r="X6" s="66">
        <v>0</v>
      </c>
      <c r="Y6" s="66">
        <v>0</v>
      </c>
      <c r="Z6" s="66">
        <v>8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72</v>
      </c>
      <c r="G7" s="66">
        <v>51</v>
      </c>
      <c r="H7" s="66">
        <v>115</v>
      </c>
      <c r="I7" s="66">
        <v>78</v>
      </c>
      <c r="J7" s="66">
        <v>74</v>
      </c>
      <c r="K7" s="66">
        <v>91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8</v>
      </c>
      <c r="R7" s="66">
        <v>87</v>
      </c>
      <c r="S7" s="66">
        <v>114</v>
      </c>
      <c r="T7" s="66">
        <v>97</v>
      </c>
      <c r="U7" s="66">
        <v>129</v>
      </c>
      <c r="V7" s="66">
        <v>117</v>
      </c>
      <c r="W7" s="66">
        <v>83</v>
      </c>
      <c r="X7" s="66">
        <v>0</v>
      </c>
      <c r="Y7" s="66">
        <v>0</v>
      </c>
      <c r="Z7" s="66">
        <v>8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97</v>
      </c>
      <c r="G8" s="66">
        <v>114</v>
      </c>
      <c r="H8" s="66">
        <v>92</v>
      </c>
      <c r="I8" s="66">
        <v>84</v>
      </c>
      <c r="J8" s="66">
        <v>101</v>
      </c>
      <c r="K8" s="66">
        <v>95</v>
      </c>
      <c r="L8" s="66">
        <v>0</v>
      </c>
      <c r="M8" s="66">
        <v>0</v>
      </c>
      <c r="N8" s="66">
        <v>1</v>
      </c>
      <c r="O8" s="66">
        <v>3</v>
      </c>
      <c r="P8" s="66">
        <v>5</v>
      </c>
      <c r="Q8" s="66">
        <v>0</v>
      </c>
      <c r="R8" s="66">
        <v>104</v>
      </c>
      <c r="S8" s="66">
        <v>99</v>
      </c>
      <c r="T8" s="66">
        <v>94</v>
      </c>
      <c r="U8" s="66">
        <v>92</v>
      </c>
      <c r="V8" s="66">
        <v>116</v>
      </c>
      <c r="W8" s="66">
        <v>104</v>
      </c>
      <c r="X8" s="66">
        <v>3</v>
      </c>
      <c r="Y8" s="66">
        <v>5</v>
      </c>
      <c r="Z8" s="66">
        <v>0</v>
      </c>
    </row>
    <row r="9" spans="1:26" s="66" customFormat="1">
      <c r="A9" s="66" t="s">
        <v>83</v>
      </c>
      <c r="C9" s="66">
        <v>4</v>
      </c>
      <c r="D9" s="66">
        <v>2</v>
      </c>
      <c r="E9" s="66">
        <v>0</v>
      </c>
      <c r="F9" s="66">
        <v>9</v>
      </c>
      <c r="G9" s="66">
        <v>3</v>
      </c>
      <c r="H9" s="66">
        <v>8</v>
      </c>
      <c r="I9" s="66">
        <v>19</v>
      </c>
      <c r="J9" s="66">
        <v>3</v>
      </c>
      <c r="K9" s="66">
        <v>6</v>
      </c>
      <c r="L9" s="66">
        <v>4</v>
      </c>
      <c r="M9" s="66">
        <v>2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1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</v>
      </c>
      <c r="D10" s="66">
        <v>5</v>
      </c>
      <c r="E10" s="66">
        <v>0</v>
      </c>
      <c r="F10" s="66">
        <v>857</v>
      </c>
      <c r="G10" s="66">
        <v>646</v>
      </c>
      <c r="H10" s="66">
        <v>574</v>
      </c>
      <c r="I10" s="66">
        <v>874</v>
      </c>
      <c r="J10" s="66">
        <v>597</v>
      </c>
      <c r="K10" s="66">
        <v>537</v>
      </c>
      <c r="L10" s="66">
        <v>14</v>
      </c>
      <c r="M10" s="66">
        <v>5</v>
      </c>
      <c r="N10" s="66">
        <v>0</v>
      </c>
      <c r="O10" s="66">
        <v>30</v>
      </c>
      <c r="P10" s="66">
        <v>24</v>
      </c>
      <c r="Q10" s="66">
        <v>21</v>
      </c>
      <c r="R10" s="66">
        <v>65</v>
      </c>
      <c r="S10" s="66">
        <v>97</v>
      </c>
      <c r="T10" s="66">
        <v>36</v>
      </c>
      <c r="U10" s="66">
        <v>36</v>
      </c>
      <c r="V10" s="66">
        <v>80</v>
      </c>
      <c r="W10" s="66">
        <v>63</v>
      </c>
      <c r="X10" s="66">
        <v>15</v>
      </c>
      <c r="Y10" s="66">
        <v>12</v>
      </c>
      <c r="Z10" s="66">
        <v>22</v>
      </c>
    </row>
    <row r="11" spans="1:26" s="66" customFormat="1">
      <c r="A11" s="66" t="s">
        <v>85</v>
      </c>
      <c r="C11" s="66">
        <v>5</v>
      </c>
      <c r="D11" s="66">
        <v>12</v>
      </c>
      <c r="E11" s="66">
        <v>43</v>
      </c>
      <c r="F11" s="66">
        <v>688</v>
      </c>
      <c r="G11" s="66">
        <v>557</v>
      </c>
      <c r="H11" s="66">
        <v>466</v>
      </c>
      <c r="I11" s="66">
        <v>748</v>
      </c>
      <c r="J11" s="66">
        <v>662</v>
      </c>
      <c r="K11" s="66">
        <v>540</v>
      </c>
      <c r="L11" s="66">
        <v>6</v>
      </c>
      <c r="M11" s="66">
        <v>16</v>
      </c>
      <c r="N11" s="66">
        <v>20</v>
      </c>
      <c r="O11" s="66">
        <v>12</v>
      </c>
      <c r="P11" s="66">
        <v>26</v>
      </c>
      <c r="Q11" s="66">
        <v>49</v>
      </c>
      <c r="R11" s="66">
        <v>53</v>
      </c>
      <c r="S11" s="66">
        <v>73</v>
      </c>
      <c r="T11" s="66">
        <v>25</v>
      </c>
      <c r="U11" s="66">
        <v>90</v>
      </c>
      <c r="V11" s="66">
        <v>82</v>
      </c>
      <c r="W11" s="66">
        <v>20</v>
      </c>
      <c r="X11" s="66">
        <v>6</v>
      </c>
      <c r="Y11" s="66">
        <v>20</v>
      </c>
      <c r="Z11" s="66">
        <v>22</v>
      </c>
    </row>
    <row r="12" spans="1:26" s="66" customFormat="1">
      <c r="A12" s="66" t="s">
        <v>86</v>
      </c>
      <c r="C12" s="66">
        <v>20</v>
      </c>
      <c r="D12" s="66">
        <v>8</v>
      </c>
      <c r="E12" s="66">
        <v>21</v>
      </c>
      <c r="F12" s="66">
        <v>583</v>
      </c>
      <c r="G12" s="66">
        <v>572</v>
      </c>
      <c r="H12" s="66">
        <v>354</v>
      </c>
      <c r="I12" s="66">
        <v>491</v>
      </c>
      <c r="J12" s="66">
        <v>521</v>
      </c>
      <c r="K12" s="66">
        <v>351</v>
      </c>
      <c r="L12" s="66">
        <v>4</v>
      </c>
      <c r="M12" s="66">
        <v>4</v>
      </c>
      <c r="N12" s="66">
        <v>21</v>
      </c>
      <c r="O12" s="66">
        <v>39</v>
      </c>
      <c r="P12" s="66">
        <v>44</v>
      </c>
      <c r="Q12" s="66">
        <v>53</v>
      </c>
      <c r="R12" s="66">
        <v>28</v>
      </c>
      <c r="S12" s="66">
        <v>40</v>
      </c>
      <c r="T12" s="66">
        <v>29</v>
      </c>
      <c r="U12" s="66">
        <v>61</v>
      </c>
      <c r="V12" s="66">
        <v>60</v>
      </c>
      <c r="W12" s="66">
        <v>30</v>
      </c>
      <c r="X12" s="66">
        <v>10</v>
      </c>
      <c r="Y12" s="66">
        <v>50</v>
      </c>
      <c r="Z12" s="66">
        <v>44</v>
      </c>
    </row>
    <row r="13" spans="1:26" s="66" customFormat="1">
      <c r="A13" s="66" t="s">
        <v>87</v>
      </c>
      <c r="C13" s="66">
        <v>39</v>
      </c>
      <c r="D13" s="66">
        <v>10</v>
      </c>
      <c r="E13" s="66">
        <v>16</v>
      </c>
      <c r="F13" s="66">
        <v>3729</v>
      </c>
      <c r="G13" s="66">
        <v>3579</v>
      </c>
      <c r="H13" s="66">
        <v>2785</v>
      </c>
      <c r="I13" s="66">
        <v>3129</v>
      </c>
      <c r="J13" s="66">
        <v>2853</v>
      </c>
      <c r="K13" s="66">
        <v>2293</v>
      </c>
      <c r="L13" s="66">
        <v>22</v>
      </c>
      <c r="M13" s="66">
        <v>10</v>
      </c>
      <c r="N13" s="66">
        <v>26</v>
      </c>
      <c r="O13" s="66">
        <v>47</v>
      </c>
      <c r="P13" s="66">
        <v>39</v>
      </c>
      <c r="Q13" s="66">
        <v>32</v>
      </c>
      <c r="R13" s="66">
        <v>36</v>
      </c>
      <c r="S13" s="66">
        <v>80</v>
      </c>
      <c r="T13" s="66">
        <v>46</v>
      </c>
      <c r="U13" s="66">
        <v>31</v>
      </c>
      <c r="V13" s="66">
        <v>59</v>
      </c>
      <c r="W13" s="66">
        <v>22</v>
      </c>
      <c r="X13" s="66">
        <v>23</v>
      </c>
      <c r="Y13" s="66">
        <v>51</v>
      </c>
      <c r="Z13" s="66">
        <v>55</v>
      </c>
    </row>
    <row r="14" spans="1:26" s="66" customFormat="1">
      <c r="A14" s="66" t="s">
        <v>88</v>
      </c>
      <c r="C14" s="66">
        <v>2</v>
      </c>
      <c r="D14" s="66">
        <v>8</v>
      </c>
      <c r="E14" s="66">
        <v>4</v>
      </c>
      <c r="F14" s="66">
        <v>570</v>
      </c>
      <c r="G14" s="66">
        <v>537</v>
      </c>
      <c r="H14" s="66">
        <v>519</v>
      </c>
      <c r="I14" s="66">
        <v>528</v>
      </c>
      <c r="J14" s="66">
        <v>436</v>
      </c>
      <c r="K14" s="66">
        <v>447</v>
      </c>
      <c r="L14" s="66">
        <v>0</v>
      </c>
      <c r="M14" s="66">
        <v>8</v>
      </c>
      <c r="N14" s="66">
        <v>4</v>
      </c>
      <c r="O14" s="66">
        <v>12</v>
      </c>
      <c r="P14" s="66">
        <v>4</v>
      </c>
      <c r="Q14" s="66">
        <v>21</v>
      </c>
      <c r="R14" s="66">
        <v>40</v>
      </c>
      <c r="S14" s="66">
        <v>116</v>
      </c>
      <c r="T14" s="66">
        <v>34</v>
      </c>
      <c r="U14" s="66">
        <v>23</v>
      </c>
      <c r="V14" s="66">
        <v>53</v>
      </c>
      <c r="W14" s="66">
        <v>68</v>
      </c>
      <c r="X14" s="66">
        <v>20</v>
      </c>
      <c r="Y14" s="66">
        <v>20</v>
      </c>
      <c r="Z14" s="66">
        <v>29</v>
      </c>
    </row>
    <row r="15" spans="1:26" s="66" customFormat="1">
      <c r="A15" s="66" t="s">
        <v>89</v>
      </c>
      <c r="C15" s="66">
        <v>22</v>
      </c>
      <c r="D15" s="66">
        <v>12</v>
      </c>
      <c r="E15" s="66">
        <v>22</v>
      </c>
      <c r="F15" s="66">
        <v>652</v>
      </c>
      <c r="G15" s="66">
        <v>652</v>
      </c>
      <c r="H15" s="66">
        <v>511</v>
      </c>
      <c r="I15" s="66">
        <v>731</v>
      </c>
      <c r="J15" s="66">
        <v>518</v>
      </c>
      <c r="K15" s="66">
        <v>617</v>
      </c>
      <c r="L15" s="66">
        <v>14</v>
      </c>
      <c r="M15" s="66">
        <v>11</v>
      </c>
      <c r="N15" s="66">
        <v>3</v>
      </c>
      <c r="O15" s="66">
        <v>28</v>
      </c>
      <c r="P15" s="66">
        <v>30</v>
      </c>
      <c r="Q15" s="66">
        <v>22</v>
      </c>
      <c r="R15" s="66">
        <v>65</v>
      </c>
      <c r="S15" s="66">
        <v>83</v>
      </c>
      <c r="T15" s="66">
        <v>29</v>
      </c>
      <c r="U15" s="66">
        <v>50</v>
      </c>
      <c r="V15" s="66">
        <v>90</v>
      </c>
      <c r="W15" s="66">
        <v>72</v>
      </c>
      <c r="X15" s="66">
        <v>24</v>
      </c>
      <c r="Y15" s="66">
        <v>23</v>
      </c>
      <c r="Z15" s="66">
        <v>19</v>
      </c>
    </row>
    <row r="16" spans="1:26" s="66" customFormat="1">
      <c r="A16" s="66" t="s">
        <v>90</v>
      </c>
      <c r="C16" s="66">
        <v>4</v>
      </c>
      <c r="D16" s="66">
        <v>1</v>
      </c>
      <c r="E16" s="66">
        <v>2</v>
      </c>
      <c r="F16" s="66">
        <v>1463</v>
      </c>
      <c r="G16" s="66">
        <v>1272</v>
      </c>
      <c r="H16" s="66">
        <v>1136</v>
      </c>
      <c r="I16" s="66">
        <v>1336</v>
      </c>
      <c r="J16" s="66">
        <v>1368</v>
      </c>
      <c r="K16" s="66">
        <v>1316</v>
      </c>
      <c r="L16" s="66">
        <v>4</v>
      </c>
      <c r="M16" s="66">
        <v>1</v>
      </c>
      <c r="N16" s="66">
        <v>2</v>
      </c>
      <c r="O16" s="66">
        <v>21</v>
      </c>
      <c r="P16" s="66">
        <v>1</v>
      </c>
      <c r="Q16" s="66">
        <v>2</v>
      </c>
      <c r="R16" s="66">
        <v>2181</v>
      </c>
      <c r="S16" s="66">
        <v>1810</v>
      </c>
      <c r="T16" s="66">
        <v>2023</v>
      </c>
      <c r="U16" s="66">
        <v>2399</v>
      </c>
      <c r="V16" s="66">
        <v>2016</v>
      </c>
      <c r="W16" s="66">
        <v>2193</v>
      </c>
      <c r="X16" s="66">
        <v>21</v>
      </c>
      <c r="Y16" s="66">
        <v>1</v>
      </c>
      <c r="Z16" s="66">
        <v>2</v>
      </c>
    </row>
    <row r="17" spans="1:26" s="66" customFormat="1">
      <c r="A17" s="66" t="s">
        <v>91</v>
      </c>
      <c r="C17" s="66">
        <v>0</v>
      </c>
      <c r="D17" s="66">
        <v>3</v>
      </c>
      <c r="E17" s="66">
        <v>0</v>
      </c>
      <c r="F17" s="66">
        <v>730</v>
      </c>
      <c r="G17" s="66">
        <v>639</v>
      </c>
      <c r="H17" s="66">
        <v>603</v>
      </c>
      <c r="I17" s="66">
        <v>1031</v>
      </c>
      <c r="J17" s="66">
        <v>946</v>
      </c>
      <c r="K17" s="66">
        <v>1006</v>
      </c>
      <c r="L17" s="66">
        <v>0</v>
      </c>
      <c r="M17" s="66">
        <v>3</v>
      </c>
      <c r="N17" s="66">
        <v>0</v>
      </c>
      <c r="O17" s="66">
        <v>7</v>
      </c>
      <c r="P17" s="66">
        <v>0</v>
      </c>
      <c r="Q17" s="66">
        <v>2</v>
      </c>
      <c r="R17" s="66">
        <v>1012</v>
      </c>
      <c r="S17" s="66">
        <v>905</v>
      </c>
      <c r="T17" s="66">
        <v>816</v>
      </c>
      <c r="U17" s="66">
        <v>1409</v>
      </c>
      <c r="V17" s="66">
        <v>1319</v>
      </c>
      <c r="W17" s="66">
        <v>1232</v>
      </c>
      <c r="X17" s="66">
        <v>7</v>
      </c>
      <c r="Y17" s="66">
        <v>0</v>
      </c>
      <c r="Z17" s="66">
        <v>2</v>
      </c>
    </row>
    <row r="18" spans="1:26" s="66" customFormat="1">
      <c r="A18" s="66" t="s">
        <v>92</v>
      </c>
      <c r="C18" s="66">
        <v>0</v>
      </c>
      <c r="D18" s="66">
        <v>3</v>
      </c>
      <c r="E18" s="66">
        <v>0</v>
      </c>
      <c r="F18" s="66">
        <v>652</v>
      </c>
      <c r="G18" s="66">
        <v>652</v>
      </c>
      <c r="H18" s="66">
        <v>555</v>
      </c>
      <c r="I18" s="66">
        <v>1033</v>
      </c>
      <c r="J18" s="66">
        <v>924</v>
      </c>
      <c r="K18" s="66">
        <v>1025</v>
      </c>
      <c r="L18" s="66">
        <v>0</v>
      </c>
      <c r="M18" s="66">
        <v>3</v>
      </c>
      <c r="N18" s="66">
        <v>0</v>
      </c>
      <c r="O18" s="66">
        <v>7</v>
      </c>
      <c r="P18" s="66">
        <v>0</v>
      </c>
      <c r="Q18" s="66">
        <v>0</v>
      </c>
      <c r="R18" s="66">
        <v>908</v>
      </c>
      <c r="S18" s="66">
        <v>826</v>
      </c>
      <c r="T18" s="66">
        <v>746</v>
      </c>
      <c r="U18" s="66">
        <v>1420</v>
      </c>
      <c r="V18" s="66">
        <v>1339</v>
      </c>
      <c r="W18" s="66">
        <v>1188</v>
      </c>
      <c r="X18" s="66">
        <v>7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0</v>
      </c>
      <c r="D19" s="66">
        <v>0</v>
      </c>
      <c r="E19" s="66">
        <v>0</v>
      </c>
      <c r="F19" s="66">
        <v>494</v>
      </c>
      <c r="G19" s="66">
        <v>436</v>
      </c>
      <c r="H19" s="66">
        <v>403</v>
      </c>
      <c r="I19" s="66">
        <v>453</v>
      </c>
      <c r="J19" s="66">
        <v>400</v>
      </c>
      <c r="K19" s="66">
        <v>419</v>
      </c>
      <c r="L19" s="66">
        <v>0</v>
      </c>
      <c r="M19" s="66">
        <v>0</v>
      </c>
      <c r="N19" s="66">
        <v>0</v>
      </c>
      <c r="O19" s="66">
        <v>8</v>
      </c>
      <c r="P19" s="66">
        <v>6</v>
      </c>
      <c r="Q19" s="66">
        <v>0</v>
      </c>
      <c r="R19" s="66">
        <v>736</v>
      </c>
      <c r="S19" s="66">
        <v>694</v>
      </c>
      <c r="T19" s="66">
        <v>450</v>
      </c>
      <c r="U19" s="66">
        <v>686</v>
      </c>
      <c r="V19" s="66">
        <v>574</v>
      </c>
      <c r="W19" s="66">
        <v>534</v>
      </c>
      <c r="X19" s="66">
        <v>8</v>
      </c>
      <c r="Y19" s="66">
        <v>6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0</v>
      </c>
      <c r="F20" s="66">
        <v>503</v>
      </c>
      <c r="G20" s="66">
        <v>491</v>
      </c>
      <c r="H20" s="66">
        <v>380</v>
      </c>
      <c r="I20" s="66">
        <v>612</v>
      </c>
      <c r="J20" s="66">
        <v>547</v>
      </c>
      <c r="K20" s="66">
        <v>486</v>
      </c>
      <c r="L20" s="66">
        <v>0</v>
      </c>
      <c r="M20" s="66">
        <v>0</v>
      </c>
      <c r="N20" s="66">
        <v>0</v>
      </c>
      <c r="O20" s="66">
        <v>2</v>
      </c>
      <c r="P20" s="66">
        <v>6</v>
      </c>
      <c r="Q20" s="66">
        <v>0</v>
      </c>
      <c r="R20" s="66">
        <v>709</v>
      </c>
      <c r="S20" s="66">
        <v>800</v>
      </c>
      <c r="T20" s="66">
        <v>428</v>
      </c>
      <c r="U20" s="66">
        <v>858</v>
      </c>
      <c r="V20" s="66">
        <v>1029</v>
      </c>
      <c r="W20" s="66">
        <v>621</v>
      </c>
      <c r="X20" s="66">
        <v>2</v>
      </c>
      <c r="Y20" s="66">
        <v>6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0</v>
      </c>
      <c r="F21" s="66">
        <v>415</v>
      </c>
      <c r="G21" s="66">
        <v>442</v>
      </c>
      <c r="H21" s="66">
        <v>364</v>
      </c>
      <c r="I21" s="66">
        <v>517</v>
      </c>
      <c r="J21" s="66">
        <v>464</v>
      </c>
      <c r="K21" s="66">
        <v>425</v>
      </c>
      <c r="L21" s="66">
        <v>0</v>
      </c>
      <c r="M21" s="66">
        <v>0</v>
      </c>
      <c r="N21" s="66">
        <v>0</v>
      </c>
      <c r="O21" s="66">
        <v>1</v>
      </c>
      <c r="P21" s="66">
        <v>0</v>
      </c>
      <c r="Q21" s="66">
        <v>0</v>
      </c>
      <c r="R21" s="66">
        <v>704</v>
      </c>
      <c r="S21" s="66">
        <v>728</v>
      </c>
      <c r="T21" s="66">
        <v>557</v>
      </c>
      <c r="U21" s="66">
        <v>813</v>
      </c>
      <c r="V21" s="66">
        <v>883</v>
      </c>
      <c r="W21" s="66">
        <v>604</v>
      </c>
      <c r="X21" s="66">
        <v>1</v>
      </c>
      <c r="Y21" s="66">
        <v>6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0</v>
      </c>
      <c r="F22" s="66">
        <v>295</v>
      </c>
      <c r="G22" s="66">
        <v>307</v>
      </c>
      <c r="H22" s="66">
        <v>240</v>
      </c>
      <c r="I22" s="66">
        <v>274</v>
      </c>
      <c r="J22" s="66">
        <v>271</v>
      </c>
      <c r="K22" s="66">
        <v>253</v>
      </c>
      <c r="L22" s="66">
        <v>0</v>
      </c>
      <c r="M22" s="66">
        <v>0</v>
      </c>
      <c r="N22" s="66">
        <v>0</v>
      </c>
      <c r="O22" s="66">
        <v>0</v>
      </c>
      <c r="P22" s="66">
        <v>2</v>
      </c>
      <c r="Q22" s="66">
        <v>1</v>
      </c>
      <c r="R22" s="66">
        <v>2166</v>
      </c>
      <c r="S22" s="66">
        <v>2178</v>
      </c>
      <c r="T22" s="66">
        <v>2013</v>
      </c>
      <c r="U22" s="66">
        <v>1868</v>
      </c>
      <c r="V22" s="66">
        <v>1963</v>
      </c>
      <c r="W22" s="66">
        <v>1663</v>
      </c>
      <c r="X22" s="66">
        <v>0</v>
      </c>
      <c r="Y22" s="66">
        <v>5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0</v>
      </c>
      <c r="F23" s="66">
        <v>320</v>
      </c>
      <c r="G23" s="66">
        <v>320</v>
      </c>
      <c r="H23" s="66">
        <v>245</v>
      </c>
      <c r="I23" s="66">
        <v>274</v>
      </c>
      <c r="J23" s="66">
        <v>272</v>
      </c>
      <c r="K23" s="66">
        <v>255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640</v>
      </c>
      <c r="S23" s="66">
        <v>521</v>
      </c>
      <c r="T23" s="66">
        <v>535</v>
      </c>
      <c r="U23" s="66">
        <v>573</v>
      </c>
      <c r="V23" s="66">
        <v>588</v>
      </c>
      <c r="W23" s="66">
        <v>432</v>
      </c>
      <c r="X23" s="66">
        <v>0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0</v>
      </c>
      <c r="F24" s="66">
        <v>383</v>
      </c>
      <c r="G24" s="66">
        <v>350</v>
      </c>
      <c r="H24" s="66">
        <v>250</v>
      </c>
      <c r="I24" s="66">
        <v>267</v>
      </c>
      <c r="J24" s="66">
        <v>264</v>
      </c>
      <c r="K24" s="66">
        <v>245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717</v>
      </c>
      <c r="S24" s="66">
        <v>629</v>
      </c>
      <c r="T24" s="66">
        <v>605</v>
      </c>
      <c r="U24" s="66">
        <v>599</v>
      </c>
      <c r="V24" s="66">
        <v>593</v>
      </c>
      <c r="W24" s="66">
        <v>439</v>
      </c>
      <c r="X24" s="66">
        <v>0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0</v>
      </c>
      <c r="F25" s="66">
        <v>413</v>
      </c>
      <c r="G25" s="66">
        <v>380</v>
      </c>
      <c r="H25" s="66">
        <v>280</v>
      </c>
      <c r="I25" s="66">
        <v>266</v>
      </c>
      <c r="J25" s="66">
        <v>264</v>
      </c>
      <c r="K25" s="66">
        <v>244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785</v>
      </c>
      <c r="S25" s="66">
        <v>670</v>
      </c>
      <c r="T25" s="66">
        <v>645</v>
      </c>
      <c r="U25" s="66">
        <v>616</v>
      </c>
      <c r="V25" s="66">
        <v>602</v>
      </c>
      <c r="W25" s="66">
        <v>444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0</v>
      </c>
      <c r="D26" s="66">
        <v>1</v>
      </c>
      <c r="E26" s="66">
        <v>3</v>
      </c>
      <c r="F26" s="66">
        <v>1050</v>
      </c>
      <c r="G26" s="66">
        <v>934</v>
      </c>
      <c r="H26" s="66">
        <v>692</v>
      </c>
      <c r="I26" s="66">
        <v>510</v>
      </c>
      <c r="J26" s="66">
        <v>518</v>
      </c>
      <c r="K26" s="66">
        <v>382</v>
      </c>
      <c r="L26" s="66">
        <v>0</v>
      </c>
      <c r="M26" s="66">
        <v>1</v>
      </c>
      <c r="N26" s="66">
        <v>3</v>
      </c>
      <c r="O26" s="66">
        <v>0</v>
      </c>
      <c r="P26" s="66">
        <v>0</v>
      </c>
      <c r="Q26" s="66">
        <v>0</v>
      </c>
      <c r="R26" s="66">
        <v>1554</v>
      </c>
      <c r="S26" s="66">
        <v>1604</v>
      </c>
      <c r="T26" s="66">
        <v>1265</v>
      </c>
      <c r="U26" s="66">
        <v>769</v>
      </c>
      <c r="V26" s="66">
        <v>977</v>
      </c>
      <c r="W26" s="66">
        <v>518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0</v>
      </c>
      <c r="D27" s="66">
        <v>1</v>
      </c>
      <c r="E27" s="66">
        <v>9</v>
      </c>
      <c r="F27" s="66">
        <v>1223</v>
      </c>
      <c r="G27" s="66">
        <v>1158</v>
      </c>
      <c r="H27" s="66">
        <v>906</v>
      </c>
      <c r="I27" s="66">
        <v>1139</v>
      </c>
      <c r="J27" s="66">
        <v>929</v>
      </c>
      <c r="K27" s="66">
        <v>940</v>
      </c>
      <c r="L27" s="66">
        <v>0</v>
      </c>
      <c r="M27" s="66">
        <v>1</v>
      </c>
      <c r="N27" s="66">
        <v>9</v>
      </c>
      <c r="O27" s="66">
        <v>0</v>
      </c>
      <c r="P27" s="66">
        <v>0</v>
      </c>
      <c r="Q27" s="66">
        <v>0</v>
      </c>
      <c r="R27" s="66">
        <v>1862</v>
      </c>
      <c r="S27" s="66">
        <v>1830</v>
      </c>
      <c r="T27" s="66">
        <v>1462</v>
      </c>
      <c r="U27" s="66">
        <v>1528</v>
      </c>
      <c r="V27" s="66">
        <v>1652</v>
      </c>
      <c r="W27" s="66">
        <v>1273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0</v>
      </c>
      <c r="D28" s="66">
        <v>1</v>
      </c>
      <c r="E28" s="66">
        <v>9</v>
      </c>
      <c r="F28" s="66">
        <v>1249</v>
      </c>
      <c r="G28" s="66">
        <v>1185</v>
      </c>
      <c r="H28" s="66">
        <v>949</v>
      </c>
      <c r="I28" s="66">
        <v>1253</v>
      </c>
      <c r="J28" s="66">
        <v>1128</v>
      </c>
      <c r="K28" s="66">
        <v>1016</v>
      </c>
      <c r="L28" s="66">
        <v>0</v>
      </c>
      <c r="M28" s="66">
        <v>1</v>
      </c>
      <c r="N28" s="66">
        <v>10</v>
      </c>
      <c r="O28" s="66">
        <v>0</v>
      </c>
      <c r="P28" s="66">
        <v>0</v>
      </c>
      <c r="Q28" s="66">
        <v>0</v>
      </c>
      <c r="R28" s="66">
        <v>1921</v>
      </c>
      <c r="S28" s="66">
        <v>2024</v>
      </c>
      <c r="T28" s="66">
        <v>1517</v>
      </c>
      <c r="U28" s="66">
        <v>1778</v>
      </c>
      <c r="V28" s="66">
        <v>1893</v>
      </c>
      <c r="W28" s="66">
        <v>1481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0</v>
      </c>
      <c r="F29" s="66">
        <v>1532</v>
      </c>
      <c r="G29" s="66">
        <v>1702</v>
      </c>
      <c r="H29" s="66">
        <v>1430</v>
      </c>
      <c r="I29" s="66">
        <v>1496</v>
      </c>
      <c r="J29" s="66">
        <v>1535</v>
      </c>
      <c r="K29" s="66">
        <v>1469</v>
      </c>
      <c r="L29" s="66">
        <v>0</v>
      </c>
      <c r="M29" s="66">
        <v>0</v>
      </c>
      <c r="N29" s="66">
        <v>0</v>
      </c>
      <c r="O29" s="66">
        <v>5</v>
      </c>
      <c r="P29" s="66">
        <v>10</v>
      </c>
      <c r="Q29" s="66">
        <v>4</v>
      </c>
      <c r="R29" s="66">
        <v>257</v>
      </c>
      <c r="S29" s="66">
        <v>278</v>
      </c>
      <c r="T29" s="66">
        <v>169</v>
      </c>
      <c r="U29" s="66">
        <v>335</v>
      </c>
      <c r="V29" s="66">
        <v>227</v>
      </c>
      <c r="W29" s="66">
        <v>178</v>
      </c>
      <c r="X29" s="66">
        <v>5</v>
      </c>
      <c r="Y29" s="66">
        <v>0</v>
      </c>
      <c r="Z29" s="66">
        <v>4</v>
      </c>
    </row>
    <row r="30" spans="1:26" s="66" customFormat="1">
      <c r="A30" s="66" t="s">
        <v>104</v>
      </c>
      <c r="C30" s="66">
        <v>8</v>
      </c>
      <c r="D30" s="66">
        <v>6</v>
      </c>
      <c r="E30" s="66">
        <v>12</v>
      </c>
      <c r="F30" s="66">
        <v>8</v>
      </c>
      <c r="G30" s="66">
        <v>26</v>
      </c>
      <c r="H30" s="66">
        <v>47</v>
      </c>
      <c r="I30" s="66">
        <v>12</v>
      </c>
      <c r="J30" s="66">
        <v>16</v>
      </c>
      <c r="K30" s="66">
        <v>50</v>
      </c>
      <c r="L30" s="66">
        <v>8</v>
      </c>
      <c r="M30" s="66">
        <v>6</v>
      </c>
      <c r="N30" s="66">
        <v>11</v>
      </c>
      <c r="O30" s="66">
        <v>231</v>
      </c>
      <c r="P30" s="66">
        <v>306</v>
      </c>
      <c r="Q30" s="66">
        <v>361</v>
      </c>
      <c r="R30" s="66">
        <v>3847</v>
      </c>
      <c r="S30" s="66">
        <v>4359</v>
      </c>
      <c r="T30" s="66">
        <v>3420</v>
      </c>
      <c r="U30" s="66">
        <v>3471</v>
      </c>
      <c r="V30" s="66">
        <v>3905</v>
      </c>
      <c r="W30" s="66">
        <v>3196</v>
      </c>
      <c r="X30" s="66">
        <v>224</v>
      </c>
      <c r="Y30" s="66">
        <v>332</v>
      </c>
      <c r="Z30" s="66">
        <v>336</v>
      </c>
    </row>
    <row r="31" spans="1:26" s="66" customFormat="1">
      <c r="A31" s="66" t="s">
        <v>105</v>
      </c>
      <c r="C31" s="66">
        <v>15</v>
      </c>
      <c r="D31" s="66">
        <v>3</v>
      </c>
      <c r="E31" s="66">
        <v>18</v>
      </c>
      <c r="F31" s="66">
        <v>21</v>
      </c>
      <c r="G31" s="66">
        <v>32</v>
      </c>
      <c r="H31" s="66">
        <v>27</v>
      </c>
      <c r="I31" s="66">
        <v>14</v>
      </c>
      <c r="J31" s="66">
        <v>17</v>
      </c>
      <c r="K31" s="66">
        <v>59</v>
      </c>
      <c r="L31" s="66">
        <v>14</v>
      </c>
      <c r="M31" s="66">
        <v>3</v>
      </c>
      <c r="N31" s="66">
        <v>27</v>
      </c>
      <c r="O31" s="66">
        <v>229</v>
      </c>
      <c r="P31" s="66">
        <v>184</v>
      </c>
      <c r="Q31" s="66">
        <v>304</v>
      </c>
      <c r="R31" s="66">
        <v>4524</v>
      </c>
      <c r="S31" s="66">
        <v>5149</v>
      </c>
      <c r="T31" s="66">
        <v>3869</v>
      </c>
      <c r="U31" s="66">
        <v>4557</v>
      </c>
      <c r="V31" s="66">
        <v>5103</v>
      </c>
      <c r="W31" s="66">
        <v>4182</v>
      </c>
      <c r="X31" s="66">
        <v>194</v>
      </c>
      <c r="Y31" s="66">
        <v>300</v>
      </c>
      <c r="Z31" s="66">
        <v>359</v>
      </c>
    </row>
    <row r="32" spans="1:26" s="66" customFormat="1">
      <c r="A32" s="66" t="s">
        <v>106</v>
      </c>
      <c r="C32" s="66">
        <v>9</v>
      </c>
      <c r="D32" s="66">
        <v>25</v>
      </c>
      <c r="E32" s="66">
        <v>17</v>
      </c>
      <c r="F32" s="66">
        <v>10</v>
      </c>
      <c r="G32" s="66">
        <v>15</v>
      </c>
      <c r="H32" s="66">
        <v>16</v>
      </c>
      <c r="I32" s="66">
        <v>11</v>
      </c>
      <c r="J32" s="66">
        <v>24</v>
      </c>
      <c r="K32" s="66">
        <v>17</v>
      </c>
      <c r="L32" s="66">
        <v>5</v>
      </c>
      <c r="M32" s="66">
        <v>26</v>
      </c>
      <c r="N32" s="66">
        <v>10</v>
      </c>
      <c r="O32" s="66">
        <v>359</v>
      </c>
      <c r="P32" s="66">
        <v>319</v>
      </c>
      <c r="Q32" s="66">
        <v>435</v>
      </c>
      <c r="R32" s="66">
        <v>3026</v>
      </c>
      <c r="S32" s="66">
        <v>3203</v>
      </c>
      <c r="T32" s="66">
        <v>2157</v>
      </c>
      <c r="U32" s="66">
        <v>3528</v>
      </c>
      <c r="V32" s="66">
        <v>3890</v>
      </c>
      <c r="W32" s="66">
        <v>2724</v>
      </c>
      <c r="X32" s="66">
        <v>383</v>
      </c>
      <c r="Y32" s="66">
        <v>322</v>
      </c>
      <c r="Z32" s="66">
        <v>422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0</v>
      </c>
      <c r="F33" s="66">
        <v>13</v>
      </c>
      <c r="G33" s="66">
        <v>1</v>
      </c>
      <c r="H33" s="66">
        <v>7</v>
      </c>
      <c r="I33" s="66">
        <v>12</v>
      </c>
      <c r="J33" s="66">
        <v>1</v>
      </c>
      <c r="K33" s="66">
        <v>7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5</v>
      </c>
      <c r="R33" s="66">
        <v>1748</v>
      </c>
      <c r="S33" s="66">
        <v>2717</v>
      </c>
      <c r="T33" s="66">
        <v>1780</v>
      </c>
      <c r="U33" s="66">
        <v>1153</v>
      </c>
      <c r="V33" s="66">
        <v>1807</v>
      </c>
      <c r="W33" s="66">
        <v>1193</v>
      </c>
      <c r="X33" s="66">
        <v>0</v>
      </c>
      <c r="Y33" s="66">
        <v>0</v>
      </c>
      <c r="Z33" s="66">
        <v>2</v>
      </c>
    </row>
    <row r="34" spans="1:26" s="66" customFormat="1">
      <c r="A34" s="66" t="s">
        <v>108</v>
      </c>
      <c r="C34" s="66">
        <v>2</v>
      </c>
      <c r="D34" s="66">
        <v>0</v>
      </c>
      <c r="E34" s="66">
        <v>0</v>
      </c>
      <c r="F34" s="66">
        <v>16</v>
      </c>
      <c r="G34" s="66">
        <v>11</v>
      </c>
      <c r="H34" s="66">
        <v>8</v>
      </c>
      <c r="I34" s="66">
        <v>16</v>
      </c>
      <c r="J34" s="66">
        <v>8</v>
      </c>
      <c r="K34" s="66">
        <v>8</v>
      </c>
      <c r="L34" s="66">
        <v>2</v>
      </c>
      <c r="M34" s="66">
        <v>0</v>
      </c>
      <c r="N34" s="66">
        <v>0</v>
      </c>
      <c r="O34" s="66">
        <v>14</v>
      </c>
      <c r="P34" s="66">
        <v>8</v>
      </c>
      <c r="Q34" s="66">
        <v>5</v>
      </c>
      <c r="R34" s="66">
        <v>3010</v>
      </c>
      <c r="S34" s="66">
        <v>4371</v>
      </c>
      <c r="T34" s="66">
        <v>3200</v>
      </c>
      <c r="U34" s="66">
        <v>2732</v>
      </c>
      <c r="V34" s="66">
        <v>3953</v>
      </c>
      <c r="W34" s="66">
        <v>2765</v>
      </c>
      <c r="X34" s="66">
        <v>14</v>
      </c>
      <c r="Y34" s="66">
        <v>0</v>
      </c>
      <c r="Z34" s="66">
        <v>5</v>
      </c>
    </row>
    <row r="35" spans="1:26" s="66" customFormat="1">
      <c r="A35" s="66" t="s">
        <v>109</v>
      </c>
      <c r="C35" s="66">
        <v>1</v>
      </c>
      <c r="D35" s="66">
        <v>0</v>
      </c>
      <c r="E35" s="66">
        <v>0</v>
      </c>
      <c r="F35" s="66">
        <v>768</v>
      </c>
      <c r="G35" s="66">
        <v>752</v>
      </c>
      <c r="H35" s="66">
        <v>611</v>
      </c>
      <c r="I35" s="66">
        <v>669</v>
      </c>
      <c r="J35" s="66">
        <v>608</v>
      </c>
      <c r="K35" s="66">
        <v>489</v>
      </c>
      <c r="L35" s="66">
        <v>1</v>
      </c>
      <c r="M35" s="66">
        <v>0</v>
      </c>
      <c r="N35" s="66">
        <v>2</v>
      </c>
      <c r="O35" s="66">
        <v>1</v>
      </c>
      <c r="P35" s="66">
        <v>0</v>
      </c>
      <c r="Q35" s="66">
        <v>0</v>
      </c>
      <c r="R35" s="66">
        <v>784</v>
      </c>
      <c r="S35" s="66">
        <v>780</v>
      </c>
      <c r="T35" s="66">
        <v>607</v>
      </c>
      <c r="U35" s="66">
        <v>674</v>
      </c>
      <c r="V35" s="66">
        <v>643</v>
      </c>
      <c r="W35" s="66">
        <v>496</v>
      </c>
      <c r="X35" s="66">
        <v>1</v>
      </c>
      <c r="Y35" s="66">
        <v>0</v>
      </c>
      <c r="Z35" s="66">
        <v>2</v>
      </c>
    </row>
    <row r="36" spans="1:26" s="66" customFormat="1">
      <c r="A36" s="66" t="s">
        <v>110</v>
      </c>
      <c r="C36" s="66">
        <v>1</v>
      </c>
      <c r="D36" s="66">
        <v>0</v>
      </c>
      <c r="E36" s="66">
        <v>0</v>
      </c>
      <c r="F36" s="66">
        <v>768</v>
      </c>
      <c r="G36" s="66">
        <v>752</v>
      </c>
      <c r="H36" s="66">
        <v>615</v>
      </c>
      <c r="I36" s="66">
        <v>666</v>
      </c>
      <c r="J36" s="66">
        <v>608</v>
      </c>
      <c r="K36" s="66">
        <v>490</v>
      </c>
      <c r="L36" s="66">
        <v>1</v>
      </c>
      <c r="M36" s="66">
        <v>0</v>
      </c>
      <c r="N36" s="66">
        <v>2</v>
      </c>
      <c r="O36" s="66">
        <v>1</v>
      </c>
      <c r="P36" s="66">
        <v>0</v>
      </c>
      <c r="Q36" s="66">
        <v>0</v>
      </c>
      <c r="R36" s="66">
        <v>784</v>
      </c>
      <c r="S36" s="66">
        <v>780</v>
      </c>
      <c r="T36" s="66">
        <v>607</v>
      </c>
      <c r="U36" s="66">
        <v>674</v>
      </c>
      <c r="V36" s="66">
        <v>643</v>
      </c>
      <c r="W36" s="66">
        <v>496</v>
      </c>
      <c r="X36" s="66">
        <v>1</v>
      </c>
      <c r="Y36" s="66">
        <v>0</v>
      </c>
      <c r="Z36" s="66">
        <v>2</v>
      </c>
    </row>
    <row r="37" spans="1:26" s="66" customFormat="1">
      <c r="A37" s="66" t="s">
        <v>111</v>
      </c>
      <c r="C37" s="66">
        <v>1</v>
      </c>
      <c r="D37" s="66">
        <v>0</v>
      </c>
      <c r="E37" s="66">
        <v>0</v>
      </c>
      <c r="F37" s="66">
        <v>770</v>
      </c>
      <c r="G37" s="66">
        <v>751</v>
      </c>
      <c r="H37" s="66">
        <v>594</v>
      </c>
      <c r="I37" s="66">
        <v>669</v>
      </c>
      <c r="J37" s="66">
        <v>614</v>
      </c>
      <c r="K37" s="66">
        <v>490</v>
      </c>
      <c r="L37" s="66">
        <v>1</v>
      </c>
      <c r="M37" s="66">
        <v>0</v>
      </c>
      <c r="N37" s="66">
        <v>2</v>
      </c>
      <c r="O37" s="66">
        <v>1</v>
      </c>
      <c r="P37" s="66">
        <v>0</v>
      </c>
      <c r="Q37" s="66">
        <v>0</v>
      </c>
      <c r="R37" s="66">
        <v>784</v>
      </c>
      <c r="S37" s="66">
        <v>780</v>
      </c>
      <c r="T37" s="66">
        <v>607</v>
      </c>
      <c r="U37" s="66">
        <v>674</v>
      </c>
      <c r="V37" s="66">
        <v>643</v>
      </c>
      <c r="W37" s="66">
        <v>496</v>
      </c>
      <c r="X37" s="66">
        <v>1</v>
      </c>
      <c r="Y37" s="66">
        <v>0</v>
      </c>
      <c r="Z37" s="66">
        <v>2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11</v>
      </c>
      <c r="G38" s="66">
        <v>4</v>
      </c>
      <c r="H38" s="66">
        <v>15</v>
      </c>
      <c r="I38" s="66">
        <v>10</v>
      </c>
      <c r="J38" s="66">
        <v>4</v>
      </c>
      <c r="K38" s="66">
        <v>15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517</v>
      </c>
      <c r="S38" s="66">
        <v>576</v>
      </c>
      <c r="T38" s="66">
        <v>571</v>
      </c>
      <c r="U38" s="66">
        <v>553</v>
      </c>
      <c r="V38" s="66">
        <v>585</v>
      </c>
      <c r="W38" s="66">
        <v>480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0</v>
      </c>
      <c r="E39" s="66">
        <v>0</v>
      </c>
      <c r="F39" s="66">
        <v>2186</v>
      </c>
      <c r="G39" s="66">
        <v>2368</v>
      </c>
      <c r="H39" s="66">
        <v>2045</v>
      </c>
      <c r="I39" s="66">
        <v>1684</v>
      </c>
      <c r="J39" s="66">
        <v>1873</v>
      </c>
      <c r="K39" s="66">
        <v>2007</v>
      </c>
      <c r="L39" s="66">
        <v>0</v>
      </c>
      <c r="M39" s="66">
        <v>0</v>
      </c>
      <c r="N39" s="66">
        <v>0</v>
      </c>
      <c r="O39" s="66">
        <v>1</v>
      </c>
      <c r="P39" s="66">
        <v>3</v>
      </c>
      <c r="Q39" s="66">
        <v>0</v>
      </c>
      <c r="R39" s="66">
        <v>596</v>
      </c>
      <c r="S39" s="66">
        <v>872</v>
      </c>
      <c r="T39" s="66">
        <v>653</v>
      </c>
      <c r="U39" s="66">
        <v>701</v>
      </c>
      <c r="V39" s="66">
        <v>815</v>
      </c>
      <c r="W39" s="66">
        <v>778</v>
      </c>
      <c r="X39" s="66">
        <v>1</v>
      </c>
      <c r="Y39" s="66">
        <v>3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7</v>
      </c>
      <c r="G40" s="66">
        <v>1</v>
      </c>
      <c r="H40" s="66">
        <v>3</v>
      </c>
      <c r="I40" s="66">
        <v>7</v>
      </c>
      <c r="J40" s="66">
        <v>1</v>
      </c>
      <c r="K40" s="66">
        <v>2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705</v>
      </c>
      <c r="S40" s="66">
        <v>723</v>
      </c>
      <c r="T40" s="66">
        <v>740</v>
      </c>
      <c r="U40" s="66">
        <v>772</v>
      </c>
      <c r="V40" s="66">
        <v>730</v>
      </c>
      <c r="W40" s="66">
        <v>843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6</v>
      </c>
      <c r="D41" s="66">
        <v>12</v>
      </c>
      <c r="E41" s="66">
        <v>5</v>
      </c>
      <c r="F41" s="66">
        <v>3</v>
      </c>
      <c r="G41" s="66">
        <v>0</v>
      </c>
      <c r="H41" s="66">
        <v>0</v>
      </c>
      <c r="I41" s="66">
        <v>3</v>
      </c>
      <c r="J41" s="66">
        <v>0</v>
      </c>
      <c r="K41" s="66">
        <v>0</v>
      </c>
      <c r="L41" s="66">
        <v>4</v>
      </c>
      <c r="M41" s="66">
        <v>12</v>
      </c>
      <c r="N41" s="66">
        <v>0</v>
      </c>
      <c r="O41" s="66">
        <v>197</v>
      </c>
      <c r="P41" s="66">
        <v>229</v>
      </c>
      <c r="Q41" s="66">
        <v>296</v>
      </c>
      <c r="R41" s="66">
        <v>143</v>
      </c>
      <c r="S41" s="66">
        <v>179</v>
      </c>
      <c r="T41" s="66">
        <v>101</v>
      </c>
      <c r="U41" s="66">
        <v>168</v>
      </c>
      <c r="V41" s="66">
        <v>259</v>
      </c>
      <c r="W41" s="66">
        <v>151</v>
      </c>
      <c r="X41" s="66">
        <v>175</v>
      </c>
      <c r="Y41" s="66">
        <v>203</v>
      </c>
      <c r="Z41" s="66">
        <v>271</v>
      </c>
    </row>
    <row r="42" spans="1:26" s="66" customFormat="1">
      <c r="A42" s="66" t="s">
        <v>116</v>
      </c>
      <c r="C42" s="66">
        <v>0</v>
      </c>
      <c r="D42" s="66">
        <v>0</v>
      </c>
      <c r="E42" s="66">
        <v>3</v>
      </c>
      <c r="F42" s="66">
        <v>406</v>
      </c>
      <c r="G42" s="66">
        <v>617</v>
      </c>
      <c r="H42" s="66">
        <v>417</v>
      </c>
      <c r="I42" s="66">
        <v>431</v>
      </c>
      <c r="J42" s="66">
        <v>672</v>
      </c>
      <c r="K42" s="66">
        <v>515</v>
      </c>
      <c r="L42" s="66">
        <v>0</v>
      </c>
      <c r="M42" s="66">
        <v>0</v>
      </c>
      <c r="N42" s="66">
        <v>3</v>
      </c>
      <c r="O42" s="66">
        <v>1</v>
      </c>
      <c r="P42" s="66">
        <v>0</v>
      </c>
      <c r="Q42" s="66">
        <v>0</v>
      </c>
      <c r="R42" s="66">
        <v>4473</v>
      </c>
      <c r="S42" s="66">
        <v>5994</v>
      </c>
      <c r="T42" s="66">
        <v>5013</v>
      </c>
      <c r="U42" s="66">
        <v>4658</v>
      </c>
      <c r="V42" s="66">
        <v>6590</v>
      </c>
      <c r="W42" s="66">
        <v>5562</v>
      </c>
      <c r="X42" s="66">
        <v>7</v>
      </c>
      <c r="Y42" s="66">
        <v>0</v>
      </c>
      <c r="Z42" s="66">
        <v>1</v>
      </c>
    </row>
    <row r="43" spans="1:26" s="66" customFormat="1">
      <c r="A43" s="66" t="s">
        <v>117</v>
      </c>
      <c r="C43" s="66">
        <v>0</v>
      </c>
      <c r="D43" s="66">
        <v>0</v>
      </c>
      <c r="E43" s="66">
        <v>4</v>
      </c>
      <c r="F43" s="66">
        <v>350</v>
      </c>
      <c r="G43" s="66">
        <v>542</v>
      </c>
      <c r="H43" s="66">
        <v>348</v>
      </c>
      <c r="I43" s="66">
        <v>379</v>
      </c>
      <c r="J43" s="66">
        <v>576</v>
      </c>
      <c r="K43" s="66">
        <v>441</v>
      </c>
      <c r="L43" s="66">
        <v>0</v>
      </c>
      <c r="M43" s="66">
        <v>0</v>
      </c>
      <c r="N43" s="66">
        <v>3</v>
      </c>
      <c r="O43" s="66">
        <v>0</v>
      </c>
      <c r="P43" s="66">
        <v>0</v>
      </c>
      <c r="Q43" s="66">
        <v>0</v>
      </c>
      <c r="R43" s="66">
        <v>4066</v>
      </c>
      <c r="S43" s="66">
        <v>5538</v>
      </c>
      <c r="T43" s="66">
        <v>4427</v>
      </c>
      <c r="U43" s="66">
        <v>4543</v>
      </c>
      <c r="V43" s="66">
        <v>6132</v>
      </c>
      <c r="W43" s="66">
        <v>5303</v>
      </c>
      <c r="X43" s="66">
        <v>0</v>
      </c>
      <c r="Y43" s="66">
        <v>0</v>
      </c>
      <c r="Z43" s="66">
        <v>0</v>
      </c>
    </row>
    <row r="44" spans="1:26" s="66" customFormat="1">
      <c r="A44" s="66" t="s">
        <v>118</v>
      </c>
      <c r="C44" s="66">
        <v>0</v>
      </c>
      <c r="D44" s="66">
        <v>0</v>
      </c>
      <c r="E44" s="66">
        <v>1</v>
      </c>
      <c r="F44" s="66">
        <v>301</v>
      </c>
      <c r="G44" s="66">
        <v>357</v>
      </c>
      <c r="H44" s="66">
        <v>178</v>
      </c>
      <c r="I44" s="66">
        <v>1660</v>
      </c>
      <c r="J44" s="66">
        <v>2092</v>
      </c>
      <c r="K44" s="66">
        <v>1906</v>
      </c>
      <c r="L44" s="66">
        <v>0</v>
      </c>
      <c r="M44" s="66">
        <v>1</v>
      </c>
      <c r="N44" s="66">
        <v>1</v>
      </c>
      <c r="O44" s="66">
        <v>0</v>
      </c>
      <c r="P44" s="66">
        <v>0</v>
      </c>
      <c r="Q44" s="66">
        <v>1</v>
      </c>
      <c r="R44" s="66">
        <v>299</v>
      </c>
      <c r="S44" s="66">
        <v>353</v>
      </c>
      <c r="T44" s="66">
        <v>177</v>
      </c>
      <c r="U44" s="66">
        <v>1656</v>
      </c>
      <c r="V44" s="66">
        <v>2081</v>
      </c>
      <c r="W44" s="66">
        <v>1895</v>
      </c>
      <c r="X44" s="66">
        <v>0</v>
      </c>
      <c r="Y44" s="66">
        <v>1</v>
      </c>
      <c r="Z44" s="66">
        <v>1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37</v>
      </c>
      <c r="G45" s="66">
        <v>34</v>
      </c>
      <c r="H45" s="66">
        <v>7</v>
      </c>
      <c r="I45" s="66">
        <v>666</v>
      </c>
      <c r="J45" s="66">
        <v>847</v>
      </c>
      <c r="K45" s="66">
        <v>958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37</v>
      </c>
      <c r="G46" s="66">
        <v>34</v>
      </c>
      <c r="H46" s="66">
        <v>7</v>
      </c>
      <c r="I46" s="66">
        <v>666</v>
      </c>
      <c r="J46" s="66">
        <v>847</v>
      </c>
      <c r="K46" s="66">
        <v>958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37</v>
      </c>
      <c r="G47" s="66">
        <v>34</v>
      </c>
      <c r="H47" s="66">
        <v>7</v>
      </c>
      <c r="I47" s="66">
        <v>666</v>
      </c>
      <c r="J47" s="66">
        <v>847</v>
      </c>
      <c r="K47" s="66">
        <v>958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37</v>
      </c>
      <c r="G48" s="66">
        <v>34</v>
      </c>
      <c r="H48" s="66">
        <v>7</v>
      </c>
      <c r="I48" s="66">
        <v>666</v>
      </c>
      <c r="J48" s="66">
        <v>847</v>
      </c>
      <c r="K48" s="66">
        <v>958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37</v>
      </c>
      <c r="G49" s="66">
        <v>34</v>
      </c>
      <c r="H49" s="66">
        <v>7</v>
      </c>
      <c r="I49" s="66">
        <v>666</v>
      </c>
      <c r="J49" s="66">
        <v>847</v>
      </c>
      <c r="K49" s="66">
        <v>958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37</v>
      </c>
      <c r="G50" s="66">
        <v>34</v>
      </c>
      <c r="H50" s="66">
        <v>7</v>
      </c>
      <c r="I50" s="66">
        <v>666</v>
      </c>
      <c r="J50" s="66">
        <v>847</v>
      </c>
      <c r="K50" s="66">
        <v>958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37</v>
      </c>
      <c r="G51" s="66">
        <v>34</v>
      </c>
      <c r="H51" s="66">
        <v>7</v>
      </c>
      <c r="I51" s="66">
        <v>666</v>
      </c>
      <c r="J51" s="66">
        <v>847</v>
      </c>
      <c r="K51" s="66">
        <v>958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37</v>
      </c>
      <c r="G52" s="66">
        <v>34</v>
      </c>
      <c r="H52" s="66">
        <v>7</v>
      </c>
      <c r="I52" s="66">
        <v>666</v>
      </c>
      <c r="J52" s="66">
        <v>847</v>
      </c>
      <c r="K52" s="66">
        <v>958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37</v>
      </c>
      <c r="G53" s="66">
        <v>34</v>
      </c>
      <c r="H53" s="66">
        <v>7</v>
      </c>
      <c r="I53" s="66">
        <v>666</v>
      </c>
      <c r="J53" s="66">
        <v>847</v>
      </c>
      <c r="K53" s="66">
        <v>958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0</v>
      </c>
      <c r="D54" s="66">
        <v>3</v>
      </c>
      <c r="E54" s="66">
        <v>0</v>
      </c>
      <c r="F54" s="66">
        <v>76</v>
      </c>
      <c r="G54" s="66">
        <v>127</v>
      </c>
      <c r="H54" s="66">
        <v>71</v>
      </c>
      <c r="I54" s="66">
        <v>74</v>
      </c>
      <c r="J54" s="66">
        <v>69</v>
      </c>
      <c r="K54" s="66">
        <v>66</v>
      </c>
      <c r="L54" s="66">
        <v>0</v>
      </c>
      <c r="M54" s="66">
        <v>3</v>
      </c>
      <c r="N54" s="66">
        <v>0</v>
      </c>
      <c r="O54" s="66">
        <v>4</v>
      </c>
      <c r="P54" s="66">
        <v>1</v>
      </c>
      <c r="Q54" s="66">
        <v>13</v>
      </c>
      <c r="R54" s="66">
        <v>2118</v>
      </c>
      <c r="S54" s="66">
        <v>2499</v>
      </c>
      <c r="T54" s="66">
        <v>1832</v>
      </c>
      <c r="U54" s="66">
        <v>2340</v>
      </c>
      <c r="V54" s="66">
        <v>2542</v>
      </c>
      <c r="W54" s="66">
        <v>2033</v>
      </c>
      <c r="X54" s="66">
        <v>3</v>
      </c>
      <c r="Y54" s="66">
        <v>2</v>
      </c>
      <c r="Z54" s="66">
        <v>12</v>
      </c>
    </row>
    <row r="55" spans="1:26" s="66" customFormat="1">
      <c r="A55" s="66" t="s">
        <v>129</v>
      </c>
      <c r="C55" s="66">
        <v>0</v>
      </c>
      <c r="D55" s="66">
        <v>3</v>
      </c>
      <c r="E55" s="66">
        <v>0</v>
      </c>
      <c r="F55" s="66">
        <v>82</v>
      </c>
      <c r="G55" s="66">
        <v>106</v>
      </c>
      <c r="H55" s="66">
        <v>70</v>
      </c>
      <c r="I55" s="66">
        <v>94</v>
      </c>
      <c r="J55" s="66">
        <v>73</v>
      </c>
      <c r="K55" s="66">
        <v>73</v>
      </c>
      <c r="L55" s="66">
        <v>0</v>
      </c>
      <c r="M55" s="66">
        <v>2</v>
      </c>
      <c r="N55" s="66">
        <v>0</v>
      </c>
      <c r="O55" s="66">
        <v>7</v>
      </c>
      <c r="P55" s="66">
        <v>2</v>
      </c>
      <c r="Q55" s="66">
        <v>13</v>
      </c>
      <c r="R55" s="66">
        <v>1929</v>
      </c>
      <c r="S55" s="66">
        <v>2442</v>
      </c>
      <c r="T55" s="66">
        <v>1587</v>
      </c>
      <c r="U55" s="66">
        <v>1950</v>
      </c>
      <c r="V55" s="66">
        <v>2322</v>
      </c>
      <c r="W55" s="66">
        <v>1815</v>
      </c>
      <c r="X55" s="66">
        <v>6</v>
      </c>
      <c r="Y55" s="66">
        <v>2</v>
      </c>
      <c r="Z55" s="66">
        <v>13</v>
      </c>
    </row>
    <row r="56" spans="1:26" s="66" customFormat="1">
      <c r="A56" s="66" t="s">
        <v>130</v>
      </c>
      <c r="C56" s="66">
        <v>0</v>
      </c>
      <c r="D56" s="66">
        <v>0</v>
      </c>
      <c r="E56" s="66">
        <v>0</v>
      </c>
      <c r="F56" s="66">
        <v>65</v>
      </c>
      <c r="G56" s="66">
        <v>73</v>
      </c>
      <c r="H56" s="66">
        <v>72</v>
      </c>
      <c r="I56" s="66">
        <v>58</v>
      </c>
      <c r="J56" s="66">
        <v>45</v>
      </c>
      <c r="K56" s="66">
        <v>64</v>
      </c>
      <c r="L56" s="66">
        <v>0</v>
      </c>
      <c r="M56" s="66">
        <v>0</v>
      </c>
      <c r="N56" s="66">
        <v>0</v>
      </c>
      <c r="O56" s="66">
        <v>2</v>
      </c>
      <c r="P56" s="66">
        <v>1</v>
      </c>
      <c r="Q56" s="66">
        <v>9</v>
      </c>
      <c r="R56" s="66">
        <v>1672</v>
      </c>
      <c r="S56" s="66">
        <v>2148</v>
      </c>
      <c r="T56" s="66">
        <v>1459</v>
      </c>
      <c r="U56" s="66">
        <v>1555</v>
      </c>
      <c r="V56" s="66">
        <v>1794</v>
      </c>
      <c r="W56" s="66">
        <v>1550</v>
      </c>
      <c r="X56" s="66">
        <v>2</v>
      </c>
      <c r="Y56" s="66">
        <v>1</v>
      </c>
      <c r="Z56" s="66">
        <v>10</v>
      </c>
    </row>
    <row r="57" spans="1:26" s="66" customFormat="1">
      <c r="A57" s="66" t="s">
        <v>131</v>
      </c>
      <c r="C57" s="66">
        <v>0</v>
      </c>
      <c r="D57" s="66">
        <v>0</v>
      </c>
      <c r="E57" s="66">
        <v>0</v>
      </c>
      <c r="F57" s="66">
        <v>76</v>
      </c>
      <c r="G57" s="66">
        <v>76</v>
      </c>
      <c r="H57" s="66">
        <v>69</v>
      </c>
      <c r="I57" s="66">
        <v>71</v>
      </c>
      <c r="J57" s="66">
        <v>68</v>
      </c>
      <c r="K57" s="66">
        <v>76</v>
      </c>
      <c r="L57" s="66">
        <v>0</v>
      </c>
      <c r="M57" s="66">
        <v>0</v>
      </c>
      <c r="N57" s="66">
        <v>0</v>
      </c>
      <c r="O57" s="66">
        <v>8</v>
      </c>
      <c r="P57" s="66">
        <v>1</v>
      </c>
      <c r="Q57" s="66">
        <v>10</v>
      </c>
      <c r="R57" s="66">
        <v>1719</v>
      </c>
      <c r="S57" s="66">
        <v>2230</v>
      </c>
      <c r="T57" s="66">
        <v>1544</v>
      </c>
      <c r="U57" s="66">
        <v>1772</v>
      </c>
      <c r="V57" s="66">
        <v>2159</v>
      </c>
      <c r="W57" s="66">
        <v>1737</v>
      </c>
      <c r="X57" s="66">
        <v>8</v>
      </c>
      <c r="Y57" s="66">
        <v>1</v>
      </c>
      <c r="Z57" s="66">
        <v>10</v>
      </c>
    </row>
    <row r="58" spans="1:26" s="66" customFormat="1">
      <c r="A58" s="66" t="s">
        <v>132</v>
      </c>
      <c r="C58" s="66">
        <v>0</v>
      </c>
      <c r="D58" s="66">
        <v>0</v>
      </c>
      <c r="E58" s="66">
        <v>0</v>
      </c>
      <c r="F58" s="66">
        <v>90</v>
      </c>
      <c r="G58" s="66">
        <v>71</v>
      </c>
      <c r="H58" s="66">
        <v>65</v>
      </c>
      <c r="I58" s="66">
        <v>76</v>
      </c>
      <c r="J58" s="66">
        <v>97</v>
      </c>
      <c r="K58" s="66">
        <v>78</v>
      </c>
      <c r="L58" s="66">
        <v>0</v>
      </c>
      <c r="M58" s="66">
        <v>0</v>
      </c>
      <c r="N58" s="66">
        <v>0</v>
      </c>
      <c r="O58" s="66">
        <v>8</v>
      </c>
      <c r="P58" s="66">
        <v>1</v>
      </c>
      <c r="Q58" s="66">
        <v>9</v>
      </c>
      <c r="R58" s="66">
        <v>1790</v>
      </c>
      <c r="S58" s="66">
        <v>2358</v>
      </c>
      <c r="T58" s="66">
        <v>1652</v>
      </c>
      <c r="U58" s="66">
        <v>1918</v>
      </c>
      <c r="V58" s="66">
        <v>2449</v>
      </c>
      <c r="W58" s="66">
        <v>1904</v>
      </c>
      <c r="X58" s="66">
        <v>8</v>
      </c>
      <c r="Y58" s="66">
        <v>1</v>
      </c>
      <c r="Z58" s="66">
        <v>9</v>
      </c>
    </row>
    <row r="59" spans="1:26" s="66" customFormat="1">
      <c r="A59" s="66" t="s">
        <v>133</v>
      </c>
      <c r="C59" s="66">
        <v>0</v>
      </c>
      <c r="D59" s="66">
        <v>0</v>
      </c>
      <c r="E59" s="66">
        <v>0</v>
      </c>
      <c r="F59" s="66">
        <v>98</v>
      </c>
      <c r="G59" s="66">
        <v>44</v>
      </c>
      <c r="H59" s="66">
        <v>35</v>
      </c>
      <c r="I59" s="66">
        <v>97</v>
      </c>
      <c r="J59" s="66">
        <v>108</v>
      </c>
      <c r="K59" s="66">
        <v>66</v>
      </c>
      <c r="L59" s="66">
        <v>0</v>
      </c>
      <c r="M59" s="66">
        <v>0</v>
      </c>
      <c r="N59" s="66">
        <v>0</v>
      </c>
      <c r="O59" s="66">
        <v>6</v>
      </c>
      <c r="P59" s="66">
        <v>0</v>
      </c>
      <c r="Q59" s="66">
        <v>0</v>
      </c>
      <c r="R59" s="66">
        <v>1735</v>
      </c>
      <c r="S59" s="66">
        <v>2323</v>
      </c>
      <c r="T59" s="66">
        <v>1446</v>
      </c>
      <c r="U59" s="66">
        <v>2042</v>
      </c>
      <c r="V59" s="66">
        <v>2524</v>
      </c>
      <c r="W59" s="66">
        <v>1880</v>
      </c>
      <c r="X59" s="66">
        <v>5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0</v>
      </c>
      <c r="E60" s="66">
        <v>0</v>
      </c>
      <c r="F60" s="66">
        <v>70</v>
      </c>
      <c r="G60" s="66">
        <v>69</v>
      </c>
      <c r="H60" s="66">
        <v>25</v>
      </c>
      <c r="I60" s="66">
        <v>82</v>
      </c>
      <c r="J60" s="66">
        <v>99</v>
      </c>
      <c r="K60" s="66">
        <v>60</v>
      </c>
      <c r="L60" s="66">
        <v>0</v>
      </c>
      <c r="M60" s="66">
        <v>0</v>
      </c>
      <c r="N60" s="66">
        <v>0</v>
      </c>
      <c r="O60" s="66">
        <v>3</v>
      </c>
      <c r="P60" s="66">
        <v>0</v>
      </c>
      <c r="Q60" s="66">
        <v>0</v>
      </c>
      <c r="R60" s="66">
        <v>1512</v>
      </c>
      <c r="S60" s="66">
        <v>1728</v>
      </c>
      <c r="T60" s="66">
        <v>1181</v>
      </c>
      <c r="U60" s="66">
        <v>1714</v>
      </c>
      <c r="V60" s="66">
        <v>2173</v>
      </c>
      <c r="W60" s="66">
        <v>1602</v>
      </c>
      <c r="X60" s="66">
        <v>3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0</v>
      </c>
      <c r="D61" s="66">
        <v>0</v>
      </c>
      <c r="E61" s="66">
        <v>0</v>
      </c>
      <c r="F61" s="66">
        <v>70</v>
      </c>
      <c r="G61" s="66">
        <v>63</v>
      </c>
      <c r="H61" s="66">
        <v>19</v>
      </c>
      <c r="I61" s="66">
        <v>60</v>
      </c>
      <c r="J61" s="66">
        <v>88</v>
      </c>
      <c r="K61" s="66">
        <v>46</v>
      </c>
      <c r="L61" s="66">
        <v>0</v>
      </c>
      <c r="M61" s="66">
        <v>0</v>
      </c>
      <c r="N61" s="66">
        <v>0</v>
      </c>
      <c r="O61" s="66">
        <v>10</v>
      </c>
      <c r="P61" s="66">
        <v>17</v>
      </c>
      <c r="Q61" s="66">
        <v>3</v>
      </c>
      <c r="R61" s="66">
        <v>1484</v>
      </c>
      <c r="S61" s="66">
        <v>1659</v>
      </c>
      <c r="T61" s="66">
        <v>1156</v>
      </c>
      <c r="U61" s="66">
        <v>1480</v>
      </c>
      <c r="V61" s="66">
        <v>1792</v>
      </c>
      <c r="W61" s="66">
        <v>1390</v>
      </c>
      <c r="X61" s="66">
        <v>9</v>
      </c>
      <c r="Y61" s="66">
        <v>1</v>
      </c>
      <c r="Z61" s="66">
        <v>3</v>
      </c>
    </row>
    <row r="62" spans="1:26" s="66" customFormat="1">
      <c r="A62" s="66" t="s">
        <v>136</v>
      </c>
      <c r="C62" s="66">
        <v>0</v>
      </c>
      <c r="D62" s="66">
        <v>0</v>
      </c>
      <c r="E62" s="66">
        <v>0</v>
      </c>
      <c r="F62" s="66">
        <v>72</v>
      </c>
      <c r="G62" s="66">
        <v>65</v>
      </c>
      <c r="H62" s="66">
        <v>37</v>
      </c>
      <c r="I62" s="66">
        <v>86</v>
      </c>
      <c r="J62" s="66">
        <v>60</v>
      </c>
      <c r="K62" s="66">
        <v>44</v>
      </c>
      <c r="L62" s="66">
        <v>0</v>
      </c>
      <c r="M62" s="66">
        <v>0</v>
      </c>
      <c r="N62" s="66">
        <v>0</v>
      </c>
      <c r="O62" s="66">
        <v>9</v>
      </c>
      <c r="P62" s="66">
        <v>19</v>
      </c>
      <c r="Q62" s="66">
        <v>7</v>
      </c>
      <c r="R62" s="66">
        <v>1793</v>
      </c>
      <c r="S62" s="66">
        <v>2078</v>
      </c>
      <c r="T62" s="66">
        <v>1824</v>
      </c>
      <c r="U62" s="66">
        <v>1667</v>
      </c>
      <c r="V62" s="66">
        <v>2064</v>
      </c>
      <c r="W62" s="66">
        <v>1747</v>
      </c>
      <c r="X62" s="66">
        <v>9</v>
      </c>
      <c r="Y62" s="66">
        <v>3</v>
      </c>
      <c r="Z62" s="66">
        <v>8</v>
      </c>
    </row>
    <row r="63" spans="1:26" s="66" customFormat="1">
      <c r="A63" s="66" t="s">
        <v>137</v>
      </c>
      <c r="C63" s="66">
        <v>0</v>
      </c>
      <c r="D63" s="66">
        <v>0</v>
      </c>
      <c r="E63" s="66">
        <v>0</v>
      </c>
      <c r="F63" s="66">
        <v>125</v>
      </c>
      <c r="G63" s="66">
        <v>71</v>
      </c>
      <c r="H63" s="66">
        <v>95</v>
      </c>
      <c r="I63" s="66">
        <v>131</v>
      </c>
      <c r="J63" s="66">
        <v>81</v>
      </c>
      <c r="K63" s="66">
        <v>83</v>
      </c>
      <c r="L63" s="66">
        <v>0</v>
      </c>
      <c r="M63" s="66">
        <v>0</v>
      </c>
      <c r="N63" s="66">
        <v>0</v>
      </c>
      <c r="O63" s="66">
        <v>4</v>
      </c>
      <c r="P63" s="66">
        <v>9</v>
      </c>
      <c r="Q63" s="66">
        <v>11</v>
      </c>
      <c r="R63" s="66">
        <v>2657</v>
      </c>
      <c r="S63" s="66">
        <v>2890</v>
      </c>
      <c r="T63" s="66">
        <v>2473</v>
      </c>
      <c r="U63" s="66">
        <v>2712</v>
      </c>
      <c r="V63" s="66">
        <v>2990</v>
      </c>
      <c r="W63" s="66">
        <v>2702</v>
      </c>
      <c r="X63" s="66">
        <v>2</v>
      </c>
      <c r="Y63" s="66">
        <v>24</v>
      </c>
      <c r="Z63" s="66">
        <v>5</v>
      </c>
    </row>
    <row r="64" spans="1:26" s="66" customFormat="1">
      <c r="A64" s="66" t="s">
        <v>138</v>
      </c>
      <c r="C64" s="66">
        <v>0</v>
      </c>
      <c r="D64" s="66">
        <v>0</v>
      </c>
      <c r="E64" s="66">
        <v>0</v>
      </c>
      <c r="F64" s="66">
        <v>93</v>
      </c>
      <c r="G64" s="66">
        <v>60</v>
      </c>
      <c r="H64" s="66">
        <v>86</v>
      </c>
      <c r="I64" s="66">
        <v>108</v>
      </c>
      <c r="J64" s="66">
        <v>80</v>
      </c>
      <c r="K64" s="66">
        <v>105</v>
      </c>
      <c r="L64" s="66">
        <v>0</v>
      </c>
      <c r="M64" s="66">
        <v>0</v>
      </c>
      <c r="N64" s="66">
        <v>0</v>
      </c>
      <c r="O64" s="66">
        <v>4</v>
      </c>
      <c r="P64" s="66">
        <v>9</v>
      </c>
      <c r="Q64" s="66">
        <v>12</v>
      </c>
      <c r="R64" s="66">
        <v>2551</v>
      </c>
      <c r="S64" s="66">
        <v>2626</v>
      </c>
      <c r="T64" s="66">
        <v>2227</v>
      </c>
      <c r="U64" s="66">
        <v>2878</v>
      </c>
      <c r="V64" s="66">
        <v>3036</v>
      </c>
      <c r="W64" s="66">
        <v>2724</v>
      </c>
      <c r="X64" s="66">
        <v>2</v>
      </c>
      <c r="Y64" s="66">
        <v>24</v>
      </c>
      <c r="Z64" s="66">
        <v>6</v>
      </c>
    </row>
    <row r="65" spans="1:26" s="66" customFormat="1">
      <c r="A65" s="66" t="s">
        <v>139</v>
      </c>
      <c r="C65" s="66">
        <v>0</v>
      </c>
      <c r="D65" s="66">
        <v>0</v>
      </c>
      <c r="E65" s="66">
        <v>0</v>
      </c>
      <c r="F65" s="66">
        <v>98</v>
      </c>
      <c r="G65" s="66">
        <v>72</v>
      </c>
      <c r="H65" s="66">
        <v>83</v>
      </c>
      <c r="I65" s="66">
        <v>97</v>
      </c>
      <c r="J65" s="66">
        <v>95</v>
      </c>
      <c r="K65" s="66">
        <v>110</v>
      </c>
      <c r="L65" s="66">
        <v>0</v>
      </c>
      <c r="M65" s="66">
        <v>0</v>
      </c>
      <c r="N65" s="66">
        <v>0</v>
      </c>
      <c r="O65" s="66">
        <v>4</v>
      </c>
      <c r="P65" s="66">
        <v>8</v>
      </c>
      <c r="Q65" s="66">
        <v>12</v>
      </c>
      <c r="R65" s="66">
        <v>2341</v>
      </c>
      <c r="S65" s="66">
        <v>2530</v>
      </c>
      <c r="T65" s="66">
        <v>1976</v>
      </c>
      <c r="U65" s="66">
        <v>2721</v>
      </c>
      <c r="V65" s="66">
        <v>2969</v>
      </c>
      <c r="W65" s="66">
        <v>2475</v>
      </c>
      <c r="X65" s="66">
        <v>2</v>
      </c>
      <c r="Y65" s="66">
        <v>23</v>
      </c>
      <c r="Z65" s="66">
        <v>6</v>
      </c>
    </row>
    <row r="66" spans="1:26" s="66" customFormat="1">
      <c r="A66" s="66" t="s">
        <v>140</v>
      </c>
      <c r="C66" s="66">
        <v>0</v>
      </c>
      <c r="D66" s="66">
        <v>0</v>
      </c>
      <c r="E66" s="66">
        <v>0</v>
      </c>
      <c r="F66" s="66">
        <v>105</v>
      </c>
      <c r="G66" s="66">
        <v>60</v>
      </c>
      <c r="H66" s="66">
        <v>70</v>
      </c>
      <c r="I66" s="66">
        <v>88</v>
      </c>
      <c r="J66" s="66">
        <v>68</v>
      </c>
      <c r="K66" s="66">
        <v>101</v>
      </c>
      <c r="L66" s="66">
        <v>0</v>
      </c>
      <c r="M66" s="66">
        <v>0</v>
      </c>
      <c r="N66" s="66">
        <v>0</v>
      </c>
      <c r="O66" s="66">
        <v>4</v>
      </c>
      <c r="P66" s="66">
        <v>8</v>
      </c>
      <c r="Q66" s="66">
        <v>11</v>
      </c>
      <c r="R66" s="66">
        <v>1750</v>
      </c>
      <c r="S66" s="66">
        <v>2024</v>
      </c>
      <c r="T66" s="66">
        <v>1401</v>
      </c>
      <c r="U66" s="66">
        <v>2091</v>
      </c>
      <c r="V66" s="66">
        <v>2521</v>
      </c>
      <c r="W66" s="66">
        <v>1896</v>
      </c>
      <c r="X66" s="66">
        <v>2</v>
      </c>
      <c r="Y66" s="66">
        <v>20</v>
      </c>
      <c r="Z66" s="66">
        <v>5</v>
      </c>
    </row>
    <row r="67" spans="1:26" s="66" customFormat="1">
      <c r="A67" s="66" t="s">
        <v>141</v>
      </c>
      <c r="C67" s="66">
        <v>0</v>
      </c>
      <c r="D67" s="66">
        <v>0</v>
      </c>
      <c r="E67" s="66">
        <v>0</v>
      </c>
      <c r="F67" s="66">
        <v>86</v>
      </c>
      <c r="G67" s="66">
        <v>66</v>
      </c>
      <c r="H67" s="66">
        <v>61</v>
      </c>
      <c r="I67" s="66">
        <v>67</v>
      </c>
      <c r="J67" s="66">
        <v>62</v>
      </c>
      <c r="K67" s="66">
        <v>110</v>
      </c>
      <c r="L67" s="66">
        <v>0</v>
      </c>
      <c r="M67" s="66">
        <v>0</v>
      </c>
      <c r="N67" s="66">
        <v>0</v>
      </c>
      <c r="O67" s="66">
        <v>2</v>
      </c>
      <c r="P67" s="66">
        <v>8</v>
      </c>
      <c r="Q67" s="66">
        <v>11</v>
      </c>
      <c r="R67" s="66">
        <v>1595</v>
      </c>
      <c r="S67" s="66">
        <v>1691</v>
      </c>
      <c r="T67" s="66">
        <v>1166</v>
      </c>
      <c r="U67" s="66">
        <v>1733</v>
      </c>
      <c r="V67" s="66">
        <v>2130</v>
      </c>
      <c r="W67" s="66">
        <v>1583</v>
      </c>
      <c r="X67" s="66">
        <v>2</v>
      </c>
      <c r="Y67" s="66">
        <v>19</v>
      </c>
      <c r="Z67" s="66">
        <v>5</v>
      </c>
    </row>
    <row r="68" spans="1:26" s="66" customFormat="1">
      <c r="A68" s="66" t="s">
        <v>142</v>
      </c>
      <c r="C68" s="66">
        <v>0</v>
      </c>
      <c r="D68" s="66">
        <v>0</v>
      </c>
      <c r="E68" s="66">
        <v>0</v>
      </c>
      <c r="F68" s="66">
        <v>23</v>
      </c>
      <c r="G68" s="66">
        <v>21</v>
      </c>
      <c r="H68" s="66">
        <v>44</v>
      </c>
      <c r="I68" s="66">
        <v>42</v>
      </c>
      <c r="J68" s="66">
        <v>23</v>
      </c>
      <c r="K68" s="66">
        <v>38</v>
      </c>
      <c r="L68" s="66">
        <v>0</v>
      </c>
      <c r="M68" s="66">
        <v>0</v>
      </c>
      <c r="N68" s="66">
        <v>0</v>
      </c>
      <c r="O68" s="66">
        <v>1</v>
      </c>
      <c r="P68" s="66">
        <v>0</v>
      </c>
      <c r="Q68" s="66">
        <v>1</v>
      </c>
      <c r="R68" s="66">
        <v>825</v>
      </c>
      <c r="S68" s="66">
        <v>792</v>
      </c>
      <c r="T68" s="66">
        <v>709</v>
      </c>
      <c r="U68" s="66">
        <v>721</v>
      </c>
      <c r="V68" s="66">
        <v>730</v>
      </c>
      <c r="W68" s="66">
        <v>638</v>
      </c>
      <c r="X68" s="66">
        <v>1</v>
      </c>
      <c r="Y68" s="66">
        <v>0</v>
      </c>
      <c r="Z68" s="66">
        <v>6</v>
      </c>
    </row>
    <row r="69" spans="1:26" s="66" customFormat="1">
      <c r="A69" s="66" t="s">
        <v>143</v>
      </c>
      <c r="C69" s="66">
        <v>0</v>
      </c>
      <c r="D69" s="66">
        <v>0</v>
      </c>
      <c r="E69" s="66">
        <v>0</v>
      </c>
      <c r="F69" s="66">
        <v>21</v>
      </c>
      <c r="G69" s="66">
        <v>20</v>
      </c>
      <c r="H69" s="66">
        <v>34</v>
      </c>
      <c r="I69" s="66">
        <v>37</v>
      </c>
      <c r="J69" s="66">
        <v>19</v>
      </c>
      <c r="K69" s="66">
        <v>37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1</v>
      </c>
      <c r="R69" s="66">
        <v>824</v>
      </c>
      <c r="S69" s="66">
        <v>788</v>
      </c>
      <c r="T69" s="66">
        <v>717</v>
      </c>
      <c r="U69" s="66">
        <v>791</v>
      </c>
      <c r="V69" s="66">
        <v>794</v>
      </c>
      <c r="W69" s="66">
        <v>673</v>
      </c>
      <c r="X69" s="66">
        <v>1</v>
      </c>
      <c r="Y69" s="66">
        <v>0</v>
      </c>
      <c r="Z69" s="66">
        <v>1</v>
      </c>
    </row>
    <row r="70" spans="1:26" s="66" customFormat="1">
      <c r="A70" s="66" t="s">
        <v>144</v>
      </c>
      <c r="C70" s="66">
        <v>0</v>
      </c>
      <c r="D70" s="66">
        <v>0</v>
      </c>
      <c r="E70" s="66">
        <v>0</v>
      </c>
      <c r="F70" s="66">
        <v>27</v>
      </c>
      <c r="G70" s="66">
        <v>18</v>
      </c>
      <c r="H70" s="66">
        <v>33</v>
      </c>
      <c r="I70" s="66">
        <v>36</v>
      </c>
      <c r="J70" s="66">
        <v>18</v>
      </c>
      <c r="K70" s="66">
        <v>28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1</v>
      </c>
      <c r="R70" s="66">
        <v>785</v>
      </c>
      <c r="S70" s="66">
        <v>800</v>
      </c>
      <c r="T70" s="66">
        <v>732</v>
      </c>
      <c r="U70" s="66">
        <v>786</v>
      </c>
      <c r="V70" s="66">
        <v>769</v>
      </c>
      <c r="W70" s="66">
        <v>680</v>
      </c>
      <c r="X70" s="66">
        <v>1</v>
      </c>
      <c r="Y70" s="66">
        <v>0</v>
      </c>
      <c r="Z70" s="66">
        <v>1</v>
      </c>
    </row>
    <row r="71" spans="1:26" s="66" customFormat="1">
      <c r="A71" s="66" t="s">
        <v>145</v>
      </c>
      <c r="C71" s="66">
        <v>0</v>
      </c>
      <c r="D71" s="66">
        <v>0</v>
      </c>
      <c r="E71" s="66">
        <v>0</v>
      </c>
      <c r="F71" s="66">
        <v>28</v>
      </c>
      <c r="G71" s="66">
        <v>16</v>
      </c>
      <c r="H71" s="66">
        <v>28</v>
      </c>
      <c r="I71" s="66">
        <v>38</v>
      </c>
      <c r="J71" s="66">
        <v>16</v>
      </c>
      <c r="K71" s="66">
        <v>23</v>
      </c>
      <c r="L71" s="66">
        <v>0</v>
      </c>
      <c r="M71" s="66">
        <v>0</v>
      </c>
      <c r="N71" s="66">
        <v>0</v>
      </c>
      <c r="O71" s="66">
        <v>1</v>
      </c>
      <c r="P71" s="66">
        <v>0</v>
      </c>
      <c r="Q71" s="66">
        <v>1</v>
      </c>
      <c r="R71" s="66">
        <v>800</v>
      </c>
      <c r="S71" s="66">
        <v>851</v>
      </c>
      <c r="T71" s="66">
        <v>797</v>
      </c>
      <c r="U71" s="66">
        <v>799</v>
      </c>
      <c r="V71" s="66">
        <v>790</v>
      </c>
      <c r="W71" s="66">
        <v>710</v>
      </c>
      <c r="X71" s="66">
        <v>1</v>
      </c>
      <c r="Y71" s="66">
        <v>0</v>
      </c>
      <c r="Z71" s="66">
        <v>1</v>
      </c>
    </row>
    <row r="72" spans="1:26" s="66" customFormat="1">
      <c r="A72" s="66" t="s">
        <v>146</v>
      </c>
      <c r="C72" s="66">
        <v>1</v>
      </c>
      <c r="D72" s="66">
        <v>0</v>
      </c>
      <c r="E72" s="66">
        <v>7</v>
      </c>
      <c r="F72" s="66">
        <v>67</v>
      </c>
      <c r="G72" s="66">
        <v>45</v>
      </c>
      <c r="H72" s="66">
        <v>38</v>
      </c>
      <c r="I72" s="66">
        <v>70</v>
      </c>
      <c r="J72" s="66">
        <v>77</v>
      </c>
      <c r="K72" s="66">
        <v>65</v>
      </c>
      <c r="L72" s="66">
        <v>1</v>
      </c>
      <c r="M72" s="66">
        <v>0</v>
      </c>
      <c r="N72" s="66">
        <v>5</v>
      </c>
      <c r="O72" s="66">
        <v>21</v>
      </c>
      <c r="P72" s="66">
        <v>35</v>
      </c>
      <c r="Q72" s="66">
        <v>27</v>
      </c>
      <c r="R72" s="66">
        <v>1645</v>
      </c>
      <c r="S72" s="66">
        <v>1884</v>
      </c>
      <c r="T72" s="66">
        <v>1394</v>
      </c>
      <c r="U72" s="66">
        <v>1843</v>
      </c>
      <c r="V72" s="66">
        <v>2014</v>
      </c>
      <c r="W72" s="66">
        <v>1623</v>
      </c>
      <c r="X72" s="66">
        <v>26</v>
      </c>
      <c r="Y72" s="66">
        <v>31</v>
      </c>
      <c r="Z72" s="66">
        <v>23</v>
      </c>
    </row>
    <row r="73" spans="1:26" s="66" customFormat="1">
      <c r="A73" s="66" t="s">
        <v>147</v>
      </c>
      <c r="C73" s="66">
        <v>0</v>
      </c>
      <c r="D73" s="66">
        <v>7</v>
      </c>
      <c r="E73" s="66">
        <v>6</v>
      </c>
      <c r="F73" s="66">
        <v>14</v>
      </c>
      <c r="G73" s="66">
        <v>4</v>
      </c>
      <c r="H73" s="66">
        <v>2</v>
      </c>
      <c r="I73" s="66">
        <v>27</v>
      </c>
      <c r="J73" s="66">
        <v>12</v>
      </c>
      <c r="K73" s="66">
        <v>13</v>
      </c>
      <c r="L73" s="66">
        <v>0</v>
      </c>
      <c r="M73" s="66">
        <v>7</v>
      </c>
      <c r="N73" s="66">
        <v>1</v>
      </c>
      <c r="O73" s="66">
        <v>18</v>
      </c>
      <c r="P73" s="66">
        <v>22</v>
      </c>
      <c r="Q73" s="66">
        <v>3</v>
      </c>
      <c r="R73" s="66">
        <v>366</v>
      </c>
      <c r="S73" s="66">
        <v>414</v>
      </c>
      <c r="T73" s="66">
        <v>280</v>
      </c>
      <c r="U73" s="66">
        <v>596</v>
      </c>
      <c r="V73" s="66">
        <v>661</v>
      </c>
      <c r="W73" s="66">
        <v>525</v>
      </c>
      <c r="X73" s="66">
        <v>13</v>
      </c>
      <c r="Y73" s="66">
        <v>24</v>
      </c>
      <c r="Z73" s="66">
        <v>7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121</v>
      </c>
      <c r="G74" s="66">
        <v>125</v>
      </c>
      <c r="H74" s="66">
        <v>111</v>
      </c>
      <c r="I74" s="66">
        <v>81</v>
      </c>
      <c r="J74" s="66">
        <v>77</v>
      </c>
      <c r="K74" s="66">
        <v>75</v>
      </c>
      <c r="L74" s="66">
        <v>0</v>
      </c>
      <c r="M74" s="66">
        <v>0</v>
      </c>
      <c r="N74" s="66">
        <v>0</v>
      </c>
      <c r="O74" s="66">
        <v>1</v>
      </c>
      <c r="P74" s="66">
        <v>0</v>
      </c>
      <c r="Q74" s="66">
        <v>0</v>
      </c>
      <c r="R74" s="66">
        <v>628</v>
      </c>
      <c r="S74" s="66">
        <v>818</v>
      </c>
      <c r="T74" s="66">
        <v>849</v>
      </c>
      <c r="U74" s="66">
        <v>329</v>
      </c>
      <c r="V74" s="66">
        <v>431</v>
      </c>
      <c r="W74" s="66">
        <v>359</v>
      </c>
      <c r="X74" s="66">
        <v>1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122</v>
      </c>
      <c r="G75" s="66">
        <v>125</v>
      </c>
      <c r="H75" s="66">
        <v>110</v>
      </c>
      <c r="I75" s="66">
        <v>81</v>
      </c>
      <c r="J75" s="66">
        <v>77</v>
      </c>
      <c r="K75" s="66">
        <v>76</v>
      </c>
      <c r="L75" s="66">
        <v>0</v>
      </c>
      <c r="M75" s="66">
        <v>0</v>
      </c>
      <c r="N75" s="66">
        <v>0</v>
      </c>
      <c r="O75" s="66">
        <v>1</v>
      </c>
      <c r="P75" s="66">
        <v>0</v>
      </c>
      <c r="Q75" s="66">
        <v>0</v>
      </c>
      <c r="R75" s="66">
        <v>628</v>
      </c>
      <c r="S75" s="66">
        <v>818</v>
      </c>
      <c r="T75" s="66">
        <v>849</v>
      </c>
      <c r="U75" s="66">
        <v>329</v>
      </c>
      <c r="V75" s="66">
        <v>431</v>
      </c>
      <c r="W75" s="66">
        <v>359</v>
      </c>
      <c r="X75" s="66">
        <v>1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121</v>
      </c>
      <c r="G76" s="66">
        <v>125</v>
      </c>
      <c r="H76" s="66">
        <v>109</v>
      </c>
      <c r="I76" s="66">
        <v>81</v>
      </c>
      <c r="J76" s="66">
        <v>77</v>
      </c>
      <c r="K76" s="66">
        <v>76</v>
      </c>
      <c r="L76" s="66">
        <v>0</v>
      </c>
      <c r="M76" s="66">
        <v>0</v>
      </c>
      <c r="N76" s="66">
        <v>0</v>
      </c>
      <c r="O76" s="66">
        <v>1</v>
      </c>
      <c r="P76" s="66">
        <v>0</v>
      </c>
      <c r="Q76" s="66">
        <v>0</v>
      </c>
      <c r="R76" s="66">
        <v>628</v>
      </c>
      <c r="S76" s="66">
        <v>818</v>
      </c>
      <c r="T76" s="66">
        <v>849</v>
      </c>
      <c r="U76" s="66">
        <v>329</v>
      </c>
      <c r="V76" s="66">
        <v>431</v>
      </c>
      <c r="W76" s="66">
        <v>359</v>
      </c>
      <c r="X76" s="66">
        <v>1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121</v>
      </c>
      <c r="G77" s="66">
        <v>124</v>
      </c>
      <c r="H77" s="66">
        <v>108</v>
      </c>
      <c r="I77" s="66">
        <v>81</v>
      </c>
      <c r="J77" s="66">
        <v>77</v>
      </c>
      <c r="K77" s="66">
        <v>76</v>
      </c>
      <c r="L77" s="66">
        <v>0</v>
      </c>
      <c r="M77" s="66">
        <v>0</v>
      </c>
      <c r="N77" s="66">
        <v>0</v>
      </c>
      <c r="O77" s="66">
        <v>1</v>
      </c>
      <c r="P77" s="66">
        <v>0</v>
      </c>
      <c r="Q77" s="66">
        <v>0</v>
      </c>
      <c r="R77" s="66">
        <v>628</v>
      </c>
      <c r="S77" s="66">
        <v>818</v>
      </c>
      <c r="T77" s="66">
        <v>849</v>
      </c>
      <c r="U77" s="66">
        <v>329</v>
      </c>
      <c r="V77" s="66">
        <v>431</v>
      </c>
      <c r="W77" s="66">
        <v>359</v>
      </c>
      <c r="X77" s="66">
        <v>1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121</v>
      </c>
      <c r="G78" s="66">
        <v>124</v>
      </c>
      <c r="H78" s="66">
        <v>109</v>
      </c>
      <c r="I78" s="66">
        <v>81</v>
      </c>
      <c r="J78" s="66">
        <v>77</v>
      </c>
      <c r="K78" s="66">
        <v>76</v>
      </c>
      <c r="L78" s="66">
        <v>0</v>
      </c>
      <c r="M78" s="66">
        <v>0</v>
      </c>
      <c r="N78" s="66">
        <v>0</v>
      </c>
      <c r="O78" s="66">
        <v>1</v>
      </c>
      <c r="P78" s="66">
        <v>0</v>
      </c>
      <c r="Q78" s="66">
        <v>0</v>
      </c>
      <c r="R78" s="66">
        <v>628</v>
      </c>
      <c r="S78" s="66">
        <v>818</v>
      </c>
      <c r="T78" s="66">
        <v>849</v>
      </c>
      <c r="U78" s="66">
        <v>329</v>
      </c>
      <c r="V78" s="66">
        <v>431</v>
      </c>
      <c r="W78" s="66">
        <v>359</v>
      </c>
      <c r="X78" s="66">
        <v>1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120</v>
      </c>
      <c r="G79" s="66">
        <v>124</v>
      </c>
      <c r="H79" s="66">
        <v>109</v>
      </c>
      <c r="I79" s="66">
        <v>81</v>
      </c>
      <c r="J79" s="66">
        <v>77</v>
      </c>
      <c r="K79" s="66">
        <v>76</v>
      </c>
      <c r="L79" s="66">
        <v>0</v>
      </c>
      <c r="M79" s="66">
        <v>0</v>
      </c>
      <c r="N79" s="66">
        <v>0</v>
      </c>
      <c r="O79" s="66">
        <v>1</v>
      </c>
      <c r="P79" s="66">
        <v>0</v>
      </c>
      <c r="Q79" s="66">
        <v>0</v>
      </c>
      <c r="R79" s="66">
        <v>628</v>
      </c>
      <c r="S79" s="66">
        <v>818</v>
      </c>
      <c r="T79" s="66">
        <v>849</v>
      </c>
      <c r="U79" s="66">
        <v>329</v>
      </c>
      <c r="V79" s="66">
        <v>431</v>
      </c>
      <c r="W79" s="66">
        <v>359</v>
      </c>
      <c r="X79" s="66">
        <v>1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124</v>
      </c>
      <c r="G80" s="66">
        <v>125</v>
      </c>
      <c r="H80" s="66">
        <v>110</v>
      </c>
      <c r="I80" s="66">
        <v>81</v>
      </c>
      <c r="J80" s="66">
        <v>77</v>
      </c>
      <c r="K80" s="66">
        <v>76</v>
      </c>
      <c r="L80" s="66">
        <v>0</v>
      </c>
      <c r="M80" s="66">
        <v>0</v>
      </c>
      <c r="N80" s="66">
        <v>0</v>
      </c>
      <c r="O80" s="66">
        <v>1</v>
      </c>
      <c r="P80" s="66">
        <v>0</v>
      </c>
      <c r="Q80" s="66">
        <v>0</v>
      </c>
      <c r="R80" s="66">
        <v>628</v>
      </c>
      <c r="S80" s="66">
        <v>818</v>
      </c>
      <c r="T80" s="66">
        <v>849</v>
      </c>
      <c r="U80" s="66">
        <v>329</v>
      </c>
      <c r="V80" s="66">
        <v>431</v>
      </c>
      <c r="W80" s="66">
        <v>359</v>
      </c>
      <c r="X80" s="66">
        <v>1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124</v>
      </c>
      <c r="G81" s="66">
        <v>125</v>
      </c>
      <c r="H81" s="66">
        <v>110</v>
      </c>
      <c r="I81" s="66">
        <v>81</v>
      </c>
      <c r="J81" s="66">
        <v>77</v>
      </c>
      <c r="K81" s="66">
        <v>76</v>
      </c>
      <c r="L81" s="66">
        <v>0</v>
      </c>
      <c r="M81" s="66">
        <v>0</v>
      </c>
      <c r="N81" s="66">
        <v>0</v>
      </c>
      <c r="O81" s="66">
        <v>1</v>
      </c>
      <c r="P81" s="66">
        <v>0</v>
      </c>
      <c r="Q81" s="66">
        <v>0</v>
      </c>
      <c r="R81" s="66">
        <v>628</v>
      </c>
      <c r="S81" s="66">
        <v>818</v>
      </c>
      <c r="T81" s="66">
        <v>849</v>
      </c>
      <c r="U81" s="66">
        <v>329</v>
      </c>
      <c r="V81" s="66">
        <v>431</v>
      </c>
      <c r="W81" s="66">
        <v>359</v>
      </c>
      <c r="X81" s="66">
        <v>1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124</v>
      </c>
      <c r="G82" s="66">
        <v>125</v>
      </c>
      <c r="H82" s="66">
        <v>110</v>
      </c>
      <c r="I82" s="66">
        <v>81</v>
      </c>
      <c r="J82" s="66">
        <v>77</v>
      </c>
      <c r="K82" s="66">
        <v>76</v>
      </c>
      <c r="L82" s="66">
        <v>0</v>
      </c>
      <c r="M82" s="66">
        <v>0</v>
      </c>
      <c r="N82" s="66">
        <v>0</v>
      </c>
      <c r="O82" s="66">
        <v>1</v>
      </c>
      <c r="P82" s="66">
        <v>0</v>
      </c>
      <c r="Q82" s="66">
        <v>0</v>
      </c>
      <c r="R82" s="66">
        <v>628</v>
      </c>
      <c r="S82" s="66">
        <v>818</v>
      </c>
      <c r="T82" s="66">
        <v>849</v>
      </c>
      <c r="U82" s="66">
        <v>329</v>
      </c>
      <c r="V82" s="66">
        <v>431</v>
      </c>
      <c r="W82" s="66">
        <v>359</v>
      </c>
      <c r="X82" s="66">
        <v>1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701</v>
      </c>
      <c r="G83" s="66">
        <v>631</v>
      </c>
      <c r="H83" s="66">
        <v>522</v>
      </c>
      <c r="I83" s="66">
        <v>434</v>
      </c>
      <c r="J83" s="66">
        <v>407</v>
      </c>
      <c r="K83" s="66">
        <v>389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6103</v>
      </c>
      <c r="S83" s="66">
        <v>6808</v>
      </c>
      <c r="T83" s="66">
        <v>5966</v>
      </c>
      <c r="U83" s="66">
        <v>3844</v>
      </c>
      <c r="V83" s="66">
        <v>4101</v>
      </c>
      <c r="W83" s="66">
        <v>3527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885</v>
      </c>
      <c r="G84" s="66">
        <v>732</v>
      </c>
      <c r="H84" s="66">
        <v>642</v>
      </c>
      <c r="I84" s="66">
        <v>552</v>
      </c>
      <c r="J84" s="66">
        <v>544</v>
      </c>
      <c r="K84" s="66">
        <v>462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7285</v>
      </c>
      <c r="S84" s="66">
        <v>8300</v>
      </c>
      <c r="T84" s="66">
        <v>6951</v>
      </c>
      <c r="U84" s="66">
        <v>5164</v>
      </c>
      <c r="V84" s="66">
        <v>5578</v>
      </c>
      <c r="W84" s="66">
        <v>4498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0</v>
      </c>
      <c r="E85" s="66">
        <v>0</v>
      </c>
      <c r="F85" s="66">
        <v>1059</v>
      </c>
      <c r="G85" s="66">
        <v>891</v>
      </c>
      <c r="H85" s="66">
        <v>759</v>
      </c>
      <c r="I85" s="66">
        <v>1037</v>
      </c>
      <c r="J85" s="66">
        <v>780</v>
      </c>
      <c r="K85" s="66">
        <v>808</v>
      </c>
      <c r="L85" s="66">
        <v>0</v>
      </c>
      <c r="M85" s="66">
        <v>0</v>
      </c>
      <c r="N85" s="66">
        <v>0</v>
      </c>
      <c r="O85" s="66">
        <v>8</v>
      </c>
      <c r="P85" s="66">
        <v>0</v>
      </c>
      <c r="Q85" s="66">
        <v>20</v>
      </c>
      <c r="R85" s="66">
        <v>8574</v>
      </c>
      <c r="S85" s="66">
        <v>9989</v>
      </c>
      <c r="T85" s="66">
        <v>8149</v>
      </c>
      <c r="U85" s="66">
        <v>8456</v>
      </c>
      <c r="V85" s="66">
        <v>9443</v>
      </c>
      <c r="W85" s="66">
        <v>8305</v>
      </c>
      <c r="X85" s="66">
        <v>8</v>
      </c>
      <c r="Y85" s="66">
        <v>0</v>
      </c>
      <c r="Z85" s="66">
        <v>8</v>
      </c>
    </row>
    <row r="86" spans="1:26" s="66" customFormat="1">
      <c r="A86" s="66" t="s">
        <v>160</v>
      </c>
      <c r="C86" s="66">
        <v>0</v>
      </c>
      <c r="D86" s="66">
        <v>0</v>
      </c>
      <c r="E86" s="66">
        <v>0</v>
      </c>
      <c r="F86" s="66">
        <v>910</v>
      </c>
      <c r="G86" s="66">
        <v>901</v>
      </c>
      <c r="H86" s="66">
        <v>795</v>
      </c>
      <c r="I86" s="66">
        <v>1159</v>
      </c>
      <c r="J86" s="66">
        <v>1081</v>
      </c>
      <c r="K86" s="66">
        <v>916</v>
      </c>
      <c r="L86" s="66">
        <v>0</v>
      </c>
      <c r="M86" s="66">
        <v>0</v>
      </c>
      <c r="N86" s="66">
        <v>0</v>
      </c>
      <c r="O86" s="66">
        <v>48</v>
      </c>
      <c r="P86" s="66">
        <v>10</v>
      </c>
      <c r="Q86" s="66">
        <v>23</v>
      </c>
      <c r="R86" s="66">
        <v>8735</v>
      </c>
      <c r="S86" s="66">
        <v>9694</v>
      </c>
      <c r="T86" s="66">
        <v>8363</v>
      </c>
      <c r="U86" s="66">
        <v>10109</v>
      </c>
      <c r="V86" s="66">
        <v>11101</v>
      </c>
      <c r="W86" s="66">
        <v>10106</v>
      </c>
      <c r="X86" s="66">
        <v>33</v>
      </c>
      <c r="Y86" s="66">
        <v>0</v>
      </c>
      <c r="Z86" s="66">
        <v>21</v>
      </c>
    </row>
    <row r="87" spans="1:26" s="66" customFormat="1">
      <c r="A87" s="66" t="s">
        <v>161</v>
      </c>
      <c r="C87" s="66">
        <v>0</v>
      </c>
      <c r="D87" s="66">
        <v>0</v>
      </c>
      <c r="E87" s="66">
        <v>0</v>
      </c>
      <c r="F87" s="66">
        <v>865</v>
      </c>
      <c r="G87" s="66">
        <v>835</v>
      </c>
      <c r="H87" s="66">
        <v>745</v>
      </c>
      <c r="I87" s="66">
        <v>1106</v>
      </c>
      <c r="J87" s="66">
        <v>952</v>
      </c>
      <c r="K87" s="66">
        <v>793</v>
      </c>
      <c r="L87" s="66">
        <v>0</v>
      </c>
      <c r="M87" s="66">
        <v>0</v>
      </c>
      <c r="N87" s="66">
        <v>0</v>
      </c>
      <c r="O87" s="66">
        <v>58</v>
      </c>
      <c r="P87" s="66">
        <v>10</v>
      </c>
      <c r="Q87" s="66">
        <v>27</v>
      </c>
      <c r="R87" s="66">
        <v>8268</v>
      </c>
      <c r="S87" s="66">
        <v>9265</v>
      </c>
      <c r="T87" s="66">
        <v>7893</v>
      </c>
      <c r="U87" s="66">
        <v>9640</v>
      </c>
      <c r="V87" s="66">
        <v>10506</v>
      </c>
      <c r="W87" s="66">
        <v>9520</v>
      </c>
      <c r="X87" s="66">
        <v>32</v>
      </c>
      <c r="Y87" s="66">
        <v>8</v>
      </c>
      <c r="Z87" s="66">
        <v>25</v>
      </c>
    </row>
    <row r="88" spans="1:26" s="66" customFormat="1">
      <c r="A88" s="66" t="s">
        <v>162</v>
      </c>
      <c r="C88" s="66">
        <v>0</v>
      </c>
      <c r="D88" s="66">
        <v>0</v>
      </c>
      <c r="E88" s="66">
        <v>0</v>
      </c>
      <c r="F88" s="66">
        <v>695</v>
      </c>
      <c r="G88" s="66">
        <v>655</v>
      </c>
      <c r="H88" s="66">
        <v>588</v>
      </c>
      <c r="I88" s="66">
        <v>699</v>
      </c>
      <c r="J88" s="66">
        <v>703</v>
      </c>
      <c r="K88" s="66">
        <v>598</v>
      </c>
      <c r="L88" s="66">
        <v>0</v>
      </c>
      <c r="M88" s="66">
        <v>0</v>
      </c>
      <c r="N88" s="66">
        <v>0</v>
      </c>
      <c r="O88" s="66">
        <v>8</v>
      </c>
      <c r="P88" s="66">
        <v>3</v>
      </c>
      <c r="Q88" s="66">
        <v>24</v>
      </c>
      <c r="R88" s="66">
        <v>6986</v>
      </c>
      <c r="S88" s="66">
        <v>8011</v>
      </c>
      <c r="T88" s="66">
        <v>6204</v>
      </c>
      <c r="U88" s="66">
        <v>7153</v>
      </c>
      <c r="V88" s="66">
        <v>8134</v>
      </c>
      <c r="W88" s="66">
        <v>6761</v>
      </c>
      <c r="X88" s="66">
        <v>10</v>
      </c>
      <c r="Y88" s="66">
        <v>3</v>
      </c>
      <c r="Z88" s="66">
        <v>23</v>
      </c>
    </row>
    <row r="89" spans="1:26" s="66" customFormat="1">
      <c r="A89" s="66" t="s">
        <v>163</v>
      </c>
      <c r="C89" s="66">
        <v>0</v>
      </c>
      <c r="D89" s="66">
        <v>0</v>
      </c>
      <c r="E89" s="66">
        <v>0</v>
      </c>
      <c r="F89" s="66">
        <v>648</v>
      </c>
      <c r="G89" s="66">
        <v>618</v>
      </c>
      <c r="H89" s="66">
        <v>562</v>
      </c>
      <c r="I89" s="66">
        <v>594</v>
      </c>
      <c r="J89" s="66">
        <v>587</v>
      </c>
      <c r="K89" s="66">
        <v>550</v>
      </c>
      <c r="L89" s="66">
        <v>0</v>
      </c>
      <c r="M89" s="66">
        <v>0</v>
      </c>
      <c r="N89" s="66">
        <v>0</v>
      </c>
      <c r="O89" s="66">
        <v>0</v>
      </c>
      <c r="P89" s="66">
        <v>3</v>
      </c>
      <c r="Q89" s="66">
        <v>25</v>
      </c>
      <c r="R89" s="66">
        <v>7421</v>
      </c>
      <c r="S89" s="66">
        <v>8423</v>
      </c>
      <c r="T89" s="66">
        <v>6464</v>
      </c>
      <c r="U89" s="66">
        <v>6484</v>
      </c>
      <c r="V89" s="66">
        <v>7198</v>
      </c>
      <c r="W89" s="66">
        <v>6213</v>
      </c>
      <c r="X89" s="66">
        <v>0</v>
      </c>
      <c r="Y89" s="66">
        <v>3</v>
      </c>
      <c r="Z89" s="66">
        <v>19</v>
      </c>
    </row>
    <row r="90" spans="1:26" s="66" customFormat="1">
      <c r="A90" s="66" t="s">
        <v>164</v>
      </c>
      <c r="C90" s="66">
        <v>0</v>
      </c>
      <c r="D90" s="66">
        <v>0</v>
      </c>
      <c r="E90" s="66">
        <v>0</v>
      </c>
      <c r="F90" s="66">
        <v>725</v>
      </c>
      <c r="G90" s="66">
        <v>847</v>
      </c>
      <c r="H90" s="66">
        <v>615</v>
      </c>
      <c r="I90" s="66">
        <v>655</v>
      </c>
      <c r="J90" s="66">
        <v>844</v>
      </c>
      <c r="K90" s="66">
        <v>565</v>
      </c>
      <c r="L90" s="66">
        <v>0</v>
      </c>
      <c r="M90" s="66">
        <v>0</v>
      </c>
      <c r="N90" s="66">
        <v>0</v>
      </c>
      <c r="O90" s="66">
        <v>0</v>
      </c>
      <c r="P90" s="66">
        <v>7</v>
      </c>
      <c r="Q90" s="66">
        <v>7</v>
      </c>
      <c r="R90" s="66">
        <v>6154</v>
      </c>
      <c r="S90" s="66">
        <v>6375</v>
      </c>
      <c r="T90" s="66">
        <v>5607</v>
      </c>
      <c r="U90" s="66">
        <v>6187</v>
      </c>
      <c r="V90" s="66">
        <v>6123</v>
      </c>
      <c r="W90" s="66">
        <v>5411</v>
      </c>
      <c r="X90" s="66">
        <v>0</v>
      </c>
      <c r="Y90" s="66">
        <v>7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0</v>
      </c>
      <c r="E91" s="66">
        <v>0</v>
      </c>
      <c r="F91" s="66">
        <v>712</v>
      </c>
      <c r="G91" s="66">
        <v>799</v>
      </c>
      <c r="H91" s="66">
        <v>589</v>
      </c>
      <c r="I91" s="66">
        <v>674</v>
      </c>
      <c r="J91" s="66">
        <v>815</v>
      </c>
      <c r="K91" s="66">
        <v>627</v>
      </c>
      <c r="L91" s="66">
        <v>0</v>
      </c>
      <c r="M91" s="66">
        <v>0</v>
      </c>
      <c r="N91" s="66">
        <v>0</v>
      </c>
      <c r="O91" s="66">
        <v>0</v>
      </c>
      <c r="P91" s="66">
        <v>7</v>
      </c>
      <c r="Q91" s="66">
        <v>7</v>
      </c>
      <c r="R91" s="66">
        <v>5645</v>
      </c>
      <c r="S91" s="66">
        <v>5974</v>
      </c>
      <c r="T91" s="66">
        <v>5243</v>
      </c>
      <c r="U91" s="66">
        <v>6331</v>
      </c>
      <c r="V91" s="66">
        <v>6216</v>
      </c>
      <c r="W91" s="66">
        <v>5494</v>
      </c>
      <c r="X91" s="66">
        <v>0</v>
      </c>
      <c r="Y91" s="66">
        <v>7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0</v>
      </c>
      <c r="E92" s="66">
        <v>0</v>
      </c>
      <c r="F92" s="66">
        <v>703</v>
      </c>
      <c r="G92" s="66">
        <v>760</v>
      </c>
      <c r="H92" s="66">
        <v>606</v>
      </c>
      <c r="I92" s="66">
        <v>675</v>
      </c>
      <c r="J92" s="66">
        <v>785</v>
      </c>
      <c r="K92" s="66">
        <v>666</v>
      </c>
      <c r="L92" s="66">
        <v>0</v>
      </c>
      <c r="M92" s="66">
        <v>0</v>
      </c>
      <c r="N92" s="66">
        <v>0</v>
      </c>
      <c r="O92" s="66">
        <v>0</v>
      </c>
      <c r="P92" s="66">
        <v>7</v>
      </c>
      <c r="Q92" s="66">
        <v>7</v>
      </c>
      <c r="R92" s="66">
        <v>5514</v>
      </c>
      <c r="S92" s="66">
        <v>5916</v>
      </c>
      <c r="T92" s="66">
        <v>5091</v>
      </c>
      <c r="U92" s="66">
        <v>6083</v>
      </c>
      <c r="V92" s="66">
        <v>6128</v>
      </c>
      <c r="W92" s="66">
        <v>5361</v>
      </c>
      <c r="X92" s="66">
        <v>0</v>
      </c>
      <c r="Y92" s="66">
        <v>7</v>
      </c>
      <c r="Z92" s="66">
        <v>7</v>
      </c>
    </row>
    <row r="93" spans="1:26" s="66" customFormat="1">
      <c r="A93" s="66" t="s">
        <v>167</v>
      </c>
      <c r="C93" s="66">
        <v>0</v>
      </c>
      <c r="D93" s="66">
        <v>0</v>
      </c>
      <c r="E93" s="66">
        <v>0</v>
      </c>
      <c r="F93" s="66">
        <v>732</v>
      </c>
      <c r="G93" s="66">
        <v>765</v>
      </c>
      <c r="H93" s="66">
        <v>645</v>
      </c>
      <c r="I93" s="66">
        <v>884</v>
      </c>
      <c r="J93" s="66">
        <v>985</v>
      </c>
      <c r="K93" s="66">
        <v>726</v>
      </c>
      <c r="L93" s="66">
        <v>0</v>
      </c>
      <c r="M93" s="66">
        <v>0</v>
      </c>
      <c r="N93" s="66">
        <v>0</v>
      </c>
      <c r="O93" s="66">
        <v>1</v>
      </c>
      <c r="P93" s="66">
        <v>7</v>
      </c>
      <c r="Q93" s="66">
        <v>6</v>
      </c>
      <c r="R93" s="66">
        <v>5704</v>
      </c>
      <c r="S93" s="66">
        <v>6129</v>
      </c>
      <c r="T93" s="66">
        <v>5323</v>
      </c>
      <c r="U93" s="66">
        <v>7108</v>
      </c>
      <c r="V93" s="66">
        <v>7332</v>
      </c>
      <c r="W93" s="66">
        <v>6549</v>
      </c>
      <c r="X93" s="66">
        <v>1</v>
      </c>
      <c r="Y93" s="66">
        <v>7</v>
      </c>
      <c r="Z93" s="66">
        <v>6</v>
      </c>
    </row>
    <row r="94" spans="1:26" s="66" customFormat="1">
      <c r="A94" s="66" t="s">
        <v>168</v>
      </c>
      <c r="C94" s="66">
        <v>0</v>
      </c>
      <c r="D94" s="66">
        <v>0</v>
      </c>
      <c r="E94" s="66">
        <v>0</v>
      </c>
      <c r="F94" s="66">
        <v>725</v>
      </c>
      <c r="G94" s="66">
        <v>732</v>
      </c>
      <c r="H94" s="66">
        <v>633</v>
      </c>
      <c r="I94" s="66">
        <v>881</v>
      </c>
      <c r="J94" s="66">
        <v>939</v>
      </c>
      <c r="K94" s="66">
        <v>688</v>
      </c>
      <c r="L94" s="66">
        <v>0</v>
      </c>
      <c r="M94" s="66">
        <v>0</v>
      </c>
      <c r="N94" s="66">
        <v>0</v>
      </c>
      <c r="O94" s="66">
        <v>1</v>
      </c>
      <c r="P94" s="66">
        <v>7</v>
      </c>
      <c r="Q94" s="66">
        <v>6</v>
      </c>
      <c r="R94" s="66">
        <v>6042</v>
      </c>
      <c r="S94" s="66">
        <v>6485</v>
      </c>
      <c r="T94" s="66">
        <v>5687</v>
      </c>
      <c r="U94" s="66">
        <v>6593</v>
      </c>
      <c r="V94" s="66">
        <v>6881</v>
      </c>
      <c r="W94" s="66">
        <v>6259</v>
      </c>
      <c r="X94" s="66">
        <v>1</v>
      </c>
      <c r="Y94" s="66">
        <v>7</v>
      </c>
      <c r="Z94" s="66">
        <v>6</v>
      </c>
    </row>
    <row r="95" spans="1:26" s="66" customFormat="1">
      <c r="A95" s="66" t="s">
        <v>169</v>
      </c>
      <c r="C95" s="66">
        <v>0</v>
      </c>
      <c r="D95" s="66">
        <v>0</v>
      </c>
      <c r="E95" s="66">
        <v>0</v>
      </c>
      <c r="F95" s="66">
        <v>745</v>
      </c>
      <c r="G95" s="66">
        <v>763</v>
      </c>
      <c r="H95" s="66">
        <v>669</v>
      </c>
      <c r="I95" s="66">
        <v>906</v>
      </c>
      <c r="J95" s="66">
        <v>925</v>
      </c>
      <c r="K95" s="66">
        <v>701</v>
      </c>
      <c r="L95" s="66">
        <v>0</v>
      </c>
      <c r="M95" s="66">
        <v>0</v>
      </c>
      <c r="N95" s="66">
        <v>0</v>
      </c>
      <c r="O95" s="66">
        <v>1</v>
      </c>
      <c r="P95" s="66">
        <v>7</v>
      </c>
      <c r="Q95" s="66">
        <v>7</v>
      </c>
      <c r="R95" s="66">
        <v>6556</v>
      </c>
      <c r="S95" s="66">
        <v>6978</v>
      </c>
      <c r="T95" s="66">
        <v>5999</v>
      </c>
      <c r="U95" s="66">
        <v>6994</v>
      </c>
      <c r="V95" s="66">
        <v>7117</v>
      </c>
      <c r="W95" s="66">
        <v>6496</v>
      </c>
      <c r="X95" s="66">
        <v>1</v>
      </c>
      <c r="Y95" s="66">
        <v>7</v>
      </c>
      <c r="Z95" s="66">
        <v>7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308</v>
      </c>
      <c r="G96" s="66">
        <v>354</v>
      </c>
      <c r="H96" s="66">
        <v>214</v>
      </c>
      <c r="I96" s="66">
        <v>403</v>
      </c>
      <c r="J96" s="66">
        <v>408</v>
      </c>
      <c r="K96" s="66">
        <v>336</v>
      </c>
      <c r="L96" s="66">
        <v>0</v>
      </c>
      <c r="M96" s="66">
        <v>0</v>
      </c>
      <c r="N96" s="66">
        <v>0</v>
      </c>
      <c r="O96" s="66">
        <v>0</v>
      </c>
      <c r="P96" s="66">
        <v>1</v>
      </c>
      <c r="Q96" s="66">
        <v>0</v>
      </c>
      <c r="R96" s="66">
        <v>3643</v>
      </c>
      <c r="S96" s="66">
        <v>4201</v>
      </c>
      <c r="T96" s="66">
        <v>2944</v>
      </c>
      <c r="U96" s="66">
        <v>4600</v>
      </c>
      <c r="V96" s="66">
        <v>5628</v>
      </c>
      <c r="W96" s="66">
        <v>4267</v>
      </c>
      <c r="X96" s="66">
        <v>3</v>
      </c>
      <c r="Y96" s="66">
        <v>1</v>
      </c>
      <c r="Z96" s="66">
        <v>0</v>
      </c>
    </row>
    <row r="97" spans="1:26" s="66" customFormat="1">
      <c r="A97" s="66" t="s">
        <v>171</v>
      </c>
      <c r="C97" s="66">
        <v>0</v>
      </c>
      <c r="D97" s="66">
        <v>0</v>
      </c>
      <c r="E97" s="66">
        <v>0</v>
      </c>
      <c r="F97" s="66">
        <v>335</v>
      </c>
      <c r="G97" s="66">
        <v>339</v>
      </c>
      <c r="H97" s="66">
        <v>285</v>
      </c>
      <c r="I97" s="66">
        <v>367</v>
      </c>
      <c r="J97" s="66">
        <v>300</v>
      </c>
      <c r="K97" s="66">
        <v>276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4025</v>
      </c>
      <c r="S97" s="66">
        <v>4192</v>
      </c>
      <c r="T97" s="66">
        <v>3162</v>
      </c>
      <c r="U97" s="66">
        <v>3948</v>
      </c>
      <c r="V97" s="66">
        <v>4356</v>
      </c>
      <c r="W97" s="66">
        <v>3228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0</v>
      </c>
      <c r="E98" s="66">
        <v>0</v>
      </c>
      <c r="F98" s="66">
        <v>27</v>
      </c>
      <c r="G98" s="66">
        <v>14</v>
      </c>
      <c r="H98" s="66">
        <v>30</v>
      </c>
      <c r="I98" s="66">
        <v>29</v>
      </c>
      <c r="J98" s="66">
        <v>18</v>
      </c>
      <c r="K98" s="66">
        <v>49</v>
      </c>
      <c r="L98" s="66">
        <v>0</v>
      </c>
      <c r="M98" s="66">
        <v>0</v>
      </c>
      <c r="N98" s="66">
        <v>0</v>
      </c>
      <c r="O98" s="66">
        <v>2</v>
      </c>
      <c r="P98" s="66">
        <v>10</v>
      </c>
      <c r="Q98" s="66">
        <v>25</v>
      </c>
      <c r="R98" s="66">
        <v>5767</v>
      </c>
      <c r="S98" s="66">
        <v>6503</v>
      </c>
      <c r="T98" s="66">
        <v>6173</v>
      </c>
      <c r="U98" s="66">
        <v>5720</v>
      </c>
      <c r="V98" s="66">
        <v>6313</v>
      </c>
      <c r="W98" s="66">
        <v>6186</v>
      </c>
      <c r="X98" s="66">
        <v>2</v>
      </c>
      <c r="Y98" s="66">
        <v>9</v>
      </c>
      <c r="Z98" s="66">
        <v>22</v>
      </c>
    </row>
    <row r="99" spans="1:26" s="66" customFormat="1">
      <c r="A99" s="66" t="s">
        <v>173</v>
      </c>
      <c r="C99" s="66">
        <v>0</v>
      </c>
      <c r="D99" s="66">
        <v>0</v>
      </c>
      <c r="E99" s="66">
        <v>0</v>
      </c>
      <c r="F99" s="66">
        <v>19</v>
      </c>
      <c r="G99" s="66">
        <v>11</v>
      </c>
      <c r="H99" s="66">
        <v>26</v>
      </c>
      <c r="I99" s="66">
        <v>17</v>
      </c>
      <c r="J99" s="66">
        <v>18</v>
      </c>
      <c r="K99" s="66">
        <v>32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3460</v>
      </c>
      <c r="S99" s="66">
        <v>4088</v>
      </c>
      <c r="T99" s="66">
        <v>3535</v>
      </c>
      <c r="U99" s="66">
        <v>4243</v>
      </c>
      <c r="V99" s="66">
        <v>4982</v>
      </c>
      <c r="W99" s="66">
        <v>4932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8</v>
      </c>
      <c r="D100" s="66">
        <v>5</v>
      </c>
      <c r="E100" s="66">
        <v>5</v>
      </c>
      <c r="F100" s="66">
        <v>446</v>
      </c>
      <c r="G100" s="66">
        <v>429</v>
      </c>
      <c r="H100" s="66">
        <v>463</v>
      </c>
      <c r="I100" s="66">
        <v>487</v>
      </c>
      <c r="J100" s="66">
        <v>421</v>
      </c>
      <c r="K100" s="66">
        <v>495</v>
      </c>
      <c r="L100" s="66">
        <v>3</v>
      </c>
      <c r="M100" s="66">
        <v>5</v>
      </c>
      <c r="N100" s="66">
        <v>5</v>
      </c>
      <c r="O100" s="66">
        <v>13</v>
      </c>
      <c r="P100" s="66">
        <v>1</v>
      </c>
      <c r="Q100" s="66">
        <v>14</v>
      </c>
      <c r="R100" s="66">
        <v>582</v>
      </c>
      <c r="S100" s="66">
        <v>654</v>
      </c>
      <c r="T100" s="66">
        <v>482</v>
      </c>
      <c r="U100" s="66">
        <v>637</v>
      </c>
      <c r="V100" s="66">
        <v>680</v>
      </c>
      <c r="W100" s="66">
        <v>567</v>
      </c>
      <c r="X100" s="66">
        <v>23</v>
      </c>
      <c r="Y100" s="66">
        <v>1</v>
      </c>
      <c r="Z100" s="66">
        <v>13</v>
      </c>
    </row>
    <row r="101" spans="1:26" s="66" customFormat="1">
      <c r="A101" s="66" t="s">
        <v>175</v>
      </c>
      <c r="C101" s="66">
        <v>0</v>
      </c>
      <c r="D101" s="66">
        <v>0</v>
      </c>
      <c r="E101" s="66">
        <v>0</v>
      </c>
      <c r="F101" s="66">
        <v>299</v>
      </c>
      <c r="G101" s="66">
        <v>203</v>
      </c>
      <c r="H101" s="66">
        <v>187</v>
      </c>
      <c r="I101" s="66">
        <v>414</v>
      </c>
      <c r="J101" s="66">
        <v>367</v>
      </c>
      <c r="K101" s="66">
        <v>283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142</v>
      </c>
      <c r="S101" s="66">
        <v>221</v>
      </c>
      <c r="T101" s="66">
        <v>142</v>
      </c>
      <c r="U101" s="66">
        <v>242</v>
      </c>
      <c r="V101" s="66">
        <v>374</v>
      </c>
      <c r="W101" s="66">
        <v>168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0</v>
      </c>
      <c r="E102" s="66">
        <v>0</v>
      </c>
      <c r="F102" s="66">
        <v>149</v>
      </c>
      <c r="G102" s="66">
        <v>101</v>
      </c>
      <c r="H102" s="66">
        <v>108</v>
      </c>
      <c r="I102" s="66">
        <v>232</v>
      </c>
      <c r="J102" s="66">
        <v>251</v>
      </c>
      <c r="K102" s="66">
        <v>215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63</v>
      </c>
      <c r="S102" s="66">
        <v>140</v>
      </c>
      <c r="T102" s="66">
        <v>73</v>
      </c>
      <c r="U102" s="66">
        <v>135</v>
      </c>
      <c r="V102" s="66">
        <v>272</v>
      </c>
      <c r="W102" s="66">
        <v>122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0</v>
      </c>
      <c r="F103" s="66">
        <v>16</v>
      </c>
      <c r="G103" s="66">
        <v>0</v>
      </c>
      <c r="H103" s="66">
        <v>9</v>
      </c>
      <c r="I103" s="66">
        <v>5</v>
      </c>
      <c r="J103" s="66">
        <v>5</v>
      </c>
      <c r="K103" s="66">
        <v>10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1012</v>
      </c>
      <c r="S103" s="66">
        <v>886</v>
      </c>
      <c r="T103" s="66">
        <v>791</v>
      </c>
      <c r="U103" s="66">
        <v>988</v>
      </c>
      <c r="V103" s="66">
        <v>780</v>
      </c>
      <c r="W103" s="66">
        <v>868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0</v>
      </c>
      <c r="F104" s="66">
        <v>19</v>
      </c>
      <c r="G104" s="66">
        <v>0</v>
      </c>
      <c r="H104" s="66">
        <v>9</v>
      </c>
      <c r="I104" s="66">
        <v>8</v>
      </c>
      <c r="J104" s="66">
        <v>5</v>
      </c>
      <c r="K104" s="66">
        <v>10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1022</v>
      </c>
      <c r="S104" s="66">
        <v>926</v>
      </c>
      <c r="T104" s="66">
        <v>853</v>
      </c>
      <c r="U104" s="66">
        <v>1008</v>
      </c>
      <c r="V104" s="66">
        <v>814</v>
      </c>
      <c r="W104" s="66">
        <v>941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0</v>
      </c>
      <c r="F105" s="66">
        <v>18</v>
      </c>
      <c r="G105" s="66">
        <v>0</v>
      </c>
      <c r="H105" s="66">
        <v>9</v>
      </c>
      <c r="I105" s="66">
        <v>8</v>
      </c>
      <c r="J105" s="66">
        <v>5</v>
      </c>
      <c r="K105" s="66">
        <v>10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1027</v>
      </c>
      <c r="S105" s="66">
        <v>970</v>
      </c>
      <c r="T105" s="66">
        <v>905</v>
      </c>
      <c r="U105" s="66">
        <v>1027</v>
      </c>
      <c r="V105" s="66">
        <v>835</v>
      </c>
      <c r="W105" s="66">
        <v>971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0</v>
      </c>
      <c r="D106" s="66">
        <v>0</v>
      </c>
      <c r="E106" s="66">
        <v>0</v>
      </c>
      <c r="F106" s="66">
        <v>1</v>
      </c>
      <c r="G106" s="66">
        <v>4</v>
      </c>
      <c r="H106" s="66">
        <v>21</v>
      </c>
      <c r="I106" s="66">
        <v>1</v>
      </c>
      <c r="J106" s="66">
        <v>3</v>
      </c>
      <c r="K106" s="66">
        <v>24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543</v>
      </c>
      <c r="S106" s="66">
        <v>608</v>
      </c>
      <c r="T106" s="66">
        <v>515</v>
      </c>
      <c r="U106" s="66">
        <v>1088</v>
      </c>
      <c r="V106" s="66">
        <v>969</v>
      </c>
      <c r="W106" s="66">
        <v>1116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0</v>
      </c>
      <c r="E107" s="66">
        <v>0</v>
      </c>
      <c r="F107" s="66">
        <v>284</v>
      </c>
      <c r="G107" s="66">
        <v>262</v>
      </c>
      <c r="H107" s="66">
        <v>194</v>
      </c>
      <c r="I107" s="66">
        <v>242</v>
      </c>
      <c r="J107" s="66">
        <v>251</v>
      </c>
      <c r="K107" s="66">
        <v>181</v>
      </c>
      <c r="L107" s="66">
        <v>0</v>
      </c>
      <c r="M107" s="66">
        <v>0</v>
      </c>
      <c r="N107" s="66">
        <v>0</v>
      </c>
      <c r="O107" s="66">
        <v>2</v>
      </c>
      <c r="P107" s="66">
        <v>0</v>
      </c>
      <c r="Q107" s="66">
        <v>0</v>
      </c>
      <c r="R107" s="66">
        <v>499</v>
      </c>
      <c r="S107" s="66">
        <v>486</v>
      </c>
      <c r="T107" s="66">
        <v>485</v>
      </c>
      <c r="U107" s="66">
        <v>480</v>
      </c>
      <c r="V107" s="66">
        <v>507</v>
      </c>
      <c r="W107" s="66">
        <v>501</v>
      </c>
      <c r="X107" s="66">
        <v>2</v>
      </c>
      <c r="Y107" s="66">
        <v>0</v>
      </c>
      <c r="Z107" s="66">
        <v>0</v>
      </c>
    </row>
    <row r="108" spans="1:26" s="66" customFormat="1">
      <c r="A108" s="66" t="s">
        <v>182</v>
      </c>
      <c r="C108" s="66">
        <v>0</v>
      </c>
      <c r="D108" s="66">
        <v>0</v>
      </c>
      <c r="E108" s="66">
        <v>0</v>
      </c>
      <c r="F108" s="66">
        <v>567</v>
      </c>
      <c r="G108" s="66">
        <v>600</v>
      </c>
      <c r="H108" s="66">
        <v>479</v>
      </c>
      <c r="I108" s="66">
        <v>468</v>
      </c>
      <c r="J108" s="66">
        <v>421</v>
      </c>
      <c r="K108" s="66">
        <v>395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1018</v>
      </c>
      <c r="S108" s="66">
        <v>1062</v>
      </c>
      <c r="T108" s="66">
        <v>975</v>
      </c>
      <c r="U108" s="66">
        <v>670</v>
      </c>
      <c r="V108" s="66">
        <v>912</v>
      </c>
      <c r="W108" s="66">
        <v>730</v>
      </c>
      <c r="X108" s="66">
        <v>0</v>
      </c>
      <c r="Y108" s="66">
        <v>0</v>
      </c>
      <c r="Z108" s="66">
        <v>0</v>
      </c>
    </row>
    <row r="109" spans="1:26" s="66" customFormat="1">
      <c r="A109" s="66" t="s">
        <v>183</v>
      </c>
      <c r="C109" s="66">
        <v>0</v>
      </c>
      <c r="D109" s="66">
        <v>0</v>
      </c>
      <c r="E109" s="66">
        <v>0</v>
      </c>
      <c r="F109" s="66">
        <v>622</v>
      </c>
      <c r="G109" s="66">
        <v>634</v>
      </c>
      <c r="H109" s="66">
        <v>519</v>
      </c>
      <c r="I109" s="66">
        <v>503</v>
      </c>
      <c r="J109" s="66">
        <v>427</v>
      </c>
      <c r="K109" s="66">
        <v>433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1032</v>
      </c>
      <c r="S109" s="66">
        <v>1078</v>
      </c>
      <c r="T109" s="66">
        <v>1025</v>
      </c>
      <c r="U109" s="66">
        <v>682</v>
      </c>
      <c r="V109" s="66">
        <v>924</v>
      </c>
      <c r="W109" s="66">
        <v>738</v>
      </c>
      <c r="X109" s="66">
        <v>0</v>
      </c>
      <c r="Y109" s="66">
        <v>0</v>
      </c>
      <c r="Z109" s="66">
        <v>0</v>
      </c>
    </row>
    <row r="110" spans="1:26" s="66" customFormat="1">
      <c r="A110" s="66" t="s">
        <v>184</v>
      </c>
      <c r="C110" s="66">
        <v>0</v>
      </c>
      <c r="D110" s="66">
        <v>0</v>
      </c>
      <c r="E110" s="66">
        <v>0</v>
      </c>
      <c r="F110" s="66">
        <v>695</v>
      </c>
      <c r="G110" s="66">
        <v>699</v>
      </c>
      <c r="H110" s="66">
        <v>587</v>
      </c>
      <c r="I110" s="66">
        <v>618</v>
      </c>
      <c r="J110" s="66">
        <v>556</v>
      </c>
      <c r="K110" s="66">
        <v>515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1176</v>
      </c>
      <c r="S110" s="66">
        <v>1125</v>
      </c>
      <c r="T110" s="66">
        <v>1186</v>
      </c>
      <c r="U110" s="66">
        <v>1000</v>
      </c>
      <c r="V110" s="66">
        <v>1099</v>
      </c>
      <c r="W110" s="66">
        <v>1053</v>
      </c>
      <c r="X110" s="66">
        <v>0</v>
      </c>
      <c r="Y110" s="66">
        <v>0</v>
      </c>
      <c r="Z110" s="66">
        <v>0</v>
      </c>
    </row>
    <row r="111" spans="1:26" s="66" customFormat="1">
      <c r="A111" s="66" t="s">
        <v>185</v>
      </c>
      <c r="C111" s="66">
        <v>0</v>
      </c>
      <c r="D111" s="66">
        <v>0</v>
      </c>
      <c r="E111" s="66">
        <v>0</v>
      </c>
      <c r="F111" s="66">
        <v>691</v>
      </c>
      <c r="G111" s="66">
        <v>701</v>
      </c>
      <c r="H111" s="66">
        <v>587</v>
      </c>
      <c r="I111" s="66">
        <v>618</v>
      </c>
      <c r="J111" s="66">
        <v>556</v>
      </c>
      <c r="K111" s="66">
        <v>516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1176</v>
      </c>
      <c r="S111" s="66">
        <v>1125</v>
      </c>
      <c r="T111" s="66">
        <v>1186</v>
      </c>
      <c r="U111" s="66">
        <v>1000</v>
      </c>
      <c r="V111" s="66">
        <v>1099</v>
      </c>
      <c r="W111" s="66">
        <v>1053</v>
      </c>
      <c r="X111" s="66">
        <v>0</v>
      </c>
      <c r="Y111" s="66">
        <v>0</v>
      </c>
      <c r="Z111" s="66">
        <v>0</v>
      </c>
    </row>
    <row r="112" spans="1:26" s="66" customFormat="1">
      <c r="A112" s="66" t="s">
        <v>186</v>
      </c>
      <c r="C112" s="66">
        <v>0</v>
      </c>
      <c r="D112" s="66">
        <v>0</v>
      </c>
      <c r="E112" s="66">
        <v>0</v>
      </c>
      <c r="F112" s="66">
        <v>743</v>
      </c>
      <c r="G112" s="66">
        <v>725</v>
      </c>
      <c r="H112" s="66">
        <v>598</v>
      </c>
      <c r="I112" s="66">
        <v>642</v>
      </c>
      <c r="J112" s="66">
        <v>576</v>
      </c>
      <c r="K112" s="66">
        <v>508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1176</v>
      </c>
      <c r="S112" s="66">
        <v>1125</v>
      </c>
      <c r="T112" s="66">
        <v>1186</v>
      </c>
      <c r="U112" s="66">
        <v>1000</v>
      </c>
      <c r="V112" s="66">
        <v>1099</v>
      </c>
      <c r="W112" s="66">
        <v>1053</v>
      </c>
      <c r="X112" s="66">
        <v>0</v>
      </c>
      <c r="Y112" s="66">
        <v>0</v>
      </c>
      <c r="Z112" s="66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90" zoomScaleNormal="90" workbookViewId="0">
      <selection activeCell="B1" sqref="B1"/>
    </sheetView>
  </sheetViews>
  <sheetFormatPr defaultColWidth="11" defaultRowHeight="15.75"/>
  <cols>
    <col min="1" max="1" width="10.25" customWidth="1"/>
    <col min="2" max="2" width="11" customWidth="1"/>
    <col min="3" max="3" width="11.75" customWidth="1"/>
    <col min="4" max="9" width="6.375" style="6" customWidth="1"/>
    <col min="10" max="10" width="3.375" style="6" customWidth="1"/>
    <col min="11" max="11" width="7.25" style="7" customWidth="1"/>
    <col min="12" max="12" width="8.375" style="7" customWidth="1"/>
    <col min="13" max="13" width="7.75" style="7" customWidth="1"/>
    <col min="14" max="14" width="6.75" style="8" customWidth="1"/>
    <col min="15" max="15" width="11" style="8" bestFit="1" customWidth="1"/>
    <col min="16" max="16" width="6.875" style="8" customWidth="1"/>
    <col min="17" max="17" width="7.75" style="9" customWidth="1"/>
  </cols>
  <sheetData>
    <row r="1" spans="1:19" s="1" customFormat="1">
      <c r="B1" s="1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9">
      <c r="B2" t="s">
        <v>1</v>
      </c>
    </row>
    <row r="3" spans="1:19">
      <c r="B3" t="s">
        <v>2</v>
      </c>
    </row>
    <row r="4" spans="1:19">
      <c r="C4" s="10" t="s">
        <v>3</v>
      </c>
      <c r="D4" s="11" t="s">
        <v>4</v>
      </c>
      <c r="E4" s="11" t="s">
        <v>4</v>
      </c>
      <c r="F4" s="11" t="s">
        <v>4</v>
      </c>
      <c r="G4" s="11" t="s">
        <v>5</v>
      </c>
      <c r="H4" s="11" t="s">
        <v>5</v>
      </c>
      <c r="I4" s="11" t="s">
        <v>5</v>
      </c>
      <c r="J4" s="11" t="s">
        <v>6</v>
      </c>
      <c r="K4" s="12" t="s">
        <v>7</v>
      </c>
      <c r="L4" s="12" t="s">
        <v>8</v>
      </c>
      <c r="M4" s="12" t="s">
        <v>9</v>
      </c>
      <c r="N4" s="13" t="s">
        <v>10</v>
      </c>
      <c r="O4" s="13" t="s">
        <v>11</v>
      </c>
      <c r="P4" s="13" t="s">
        <v>12</v>
      </c>
      <c r="Q4" s="14" t="s">
        <v>13</v>
      </c>
    </row>
    <row r="5" spans="1:19">
      <c r="A5" s="50"/>
      <c r="B5" s="50"/>
      <c r="C5" s="10" t="s">
        <v>14</v>
      </c>
      <c r="D5" s="15"/>
      <c r="E5" s="15"/>
      <c r="F5" s="15"/>
      <c r="G5" s="15"/>
      <c r="H5" s="15"/>
      <c r="I5" s="15"/>
      <c r="J5" s="15"/>
      <c r="K5" s="16"/>
      <c r="L5" s="16"/>
      <c r="M5" s="16"/>
      <c r="N5" s="17"/>
      <c r="O5" s="17"/>
      <c r="P5" s="17"/>
      <c r="Q5" s="18"/>
    </row>
    <row r="6" spans="1:19" s="43" customFormat="1">
      <c r="A6" s="52" t="s">
        <v>16</v>
      </c>
      <c r="B6" s="52" t="s">
        <v>17</v>
      </c>
      <c r="C6" s="19" t="s">
        <v>15</v>
      </c>
      <c r="D6" s="20">
        <v>363</v>
      </c>
      <c r="E6" s="20">
        <v>133</v>
      </c>
      <c r="F6" s="20">
        <v>299</v>
      </c>
      <c r="G6" s="20">
        <v>1152</v>
      </c>
      <c r="H6" s="20">
        <v>902</v>
      </c>
      <c r="I6" s="20">
        <v>1561</v>
      </c>
      <c r="J6" s="20">
        <v>1</v>
      </c>
      <c r="K6" s="21">
        <v>-2.2654117307074202</v>
      </c>
      <c r="L6" s="21">
        <v>9.0669400390711594</v>
      </c>
      <c r="M6" s="21">
        <v>-5.0636934041729402</v>
      </c>
      <c r="N6" s="21">
        <v>3.2302436580176602E-3</v>
      </c>
      <c r="O6" s="22">
        <v>4.6531387944207699E-3</v>
      </c>
      <c r="P6" s="21">
        <v>-1.8781407121717999</v>
      </c>
      <c r="Q6" s="23">
        <v>-4.8079161334141398</v>
      </c>
      <c r="S6" s="61"/>
    </row>
    <row r="7" spans="1:19" s="43" customFormat="1">
      <c r="A7" s="52" t="s">
        <v>19</v>
      </c>
      <c r="B7" s="52" t="s">
        <v>20</v>
      </c>
      <c r="C7" s="19" t="s">
        <v>18</v>
      </c>
      <c r="D7" s="20">
        <v>3001</v>
      </c>
      <c r="E7" s="20">
        <v>2637</v>
      </c>
      <c r="F7" s="20">
        <v>2736</v>
      </c>
      <c r="G7" s="20">
        <v>2596</v>
      </c>
      <c r="H7" s="20">
        <v>2406</v>
      </c>
      <c r="I7" s="20">
        <v>2743</v>
      </c>
      <c r="J7" s="20">
        <v>2</v>
      </c>
      <c r="K7" s="21">
        <v>0.11253377963715901</v>
      </c>
      <c r="L7" s="21">
        <v>11.3888387202605</v>
      </c>
      <c r="M7" s="21">
        <v>0.80685909726967098</v>
      </c>
      <c r="N7" s="21">
        <v>0.45418706975277201</v>
      </c>
      <c r="O7" s="22">
        <v>0.45418706975277201</v>
      </c>
      <c r="P7" s="21">
        <v>-7.0313344270559703</v>
      </c>
      <c r="Q7" s="23">
        <v>1.08112533128779</v>
      </c>
      <c r="S7" s="61"/>
    </row>
    <row r="8" spans="1:19" s="43" customFormat="1">
      <c r="A8" s="52" t="s">
        <v>22</v>
      </c>
      <c r="B8" s="52" t="s">
        <v>23</v>
      </c>
      <c r="C8" s="19" t="s">
        <v>21</v>
      </c>
      <c r="D8" s="20">
        <v>7467</v>
      </c>
      <c r="E8" s="20">
        <v>7299</v>
      </c>
      <c r="F8" s="20">
        <v>8898</v>
      </c>
      <c r="G8" s="20">
        <v>47</v>
      </c>
      <c r="H8" s="20">
        <v>39</v>
      </c>
      <c r="I8" s="20">
        <v>85</v>
      </c>
      <c r="J8" s="20">
        <v>3</v>
      </c>
      <c r="K8" s="21">
        <v>7.1621530405458698</v>
      </c>
      <c r="L8" s="21">
        <v>9.3587949703764703</v>
      </c>
      <c r="M8" s="21">
        <v>22.195028478056201</v>
      </c>
      <c r="N8" s="21">
        <v>1.8315431017936601E-6</v>
      </c>
      <c r="O8" s="22">
        <v>1.6437344147351701E-5</v>
      </c>
      <c r="P8" s="21">
        <v>6.04653238748657</v>
      </c>
      <c r="Q8" s="23">
        <v>143.22634152303999</v>
      </c>
      <c r="S8" s="61"/>
    </row>
    <row r="9" spans="1:19" s="43" customFormat="1">
      <c r="A9" s="52" t="s">
        <v>25</v>
      </c>
      <c r="B9" s="52" t="s">
        <v>23</v>
      </c>
      <c r="C9" s="19" t="s">
        <v>24</v>
      </c>
      <c r="D9" s="20">
        <v>652</v>
      </c>
      <c r="E9" s="20">
        <v>224</v>
      </c>
      <c r="F9" s="20">
        <v>332</v>
      </c>
      <c r="G9" s="20">
        <v>0</v>
      </c>
      <c r="H9" s="20">
        <v>1</v>
      </c>
      <c r="I9" s="20">
        <v>1</v>
      </c>
      <c r="J9" s="20">
        <v>4</v>
      </c>
      <c r="K9" s="21">
        <v>7.8480329132782396</v>
      </c>
      <c r="L9" s="21">
        <v>4.5906831233057899</v>
      </c>
      <c r="M9" s="21">
        <v>15.722359288521799</v>
      </c>
      <c r="N9" s="21">
        <v>1.1256925069481E-5</v>
      </c>
      <c r="O9" s="22">
        <v>4.5027700277924103E-5</v>
      </c>
      <c r="P9" s="21">
        <v>4.3249586571247001</v>
      </c>
      <c r="Q9" s="23">
        <v>230.40575038545001</v>
      </c>
      <c r="S9" s="61"/>
    </row>
    <row r="10" spans="1:19" s="43" customFormat="1">
      <c r="A10" s="52" t="s">
        <v>27</v>
      </c>
      <c r="B10" s="52" t="s">
        <v>23</v>
      </c>
      <c r="C10" s="19" t="s">
        <v>26</v>
      </c>
      <c r="D10" s="20">
        <v>1082</v>
      </c>
      <c r="E10" s="20">
        <v>859</v>
      </c>
      <c r="F10" s="20">
        <v>900</v>
      </c>
      <c r="G10" s="20">
        <v>23</v>
      </c>
      <c r="H10" s="20">
        <v>1</v>
      </c>
      <c r="I10" s="20">
        <v>50</v>
      </c>
      <c r="J10" s="20">
        <v>5</v>
      </c>
      <c r="K10" s="21">
        <v>6.12900194343956</v>
      </c>
      <c r="L10" s="21">
        <v>6.8169635859506599</v>
      </c>
      <c r="M10" s="21">
        <v>4.9779639569808802</v>
      </c>
      <c r="N10" s="21">
        <v>3.48985409581558E-3</v>
      </c>
      <c r="O10" s="22">
        <v>4.6531387944207699E-3</v>
      </c>
      <c r="P10" s="21">
        <v>-1.96558316438717</v>
      </c>
      <c r="Q10" s="23">
        <v>69.986363556859004</v>
      </c>
      <c r="S10" s="61"/>
    </row>
    <row r="11" spans="1:19" s="43" customFormat="1">
      <c r="A11" s="52" t="s">
        <v>29</v>
      </c>
      <c r="B11" s="52" t="s">
        <v>23</v>
      </c>
      <c r="C11" s="19" t="s">
        <v>28</v>
      </c>
      <c r="D11" s="20">
        <v>10388</v>
      </c>
      <c r="E11" s="20">
        <v>8445</v>
      </c>
      <c r="F11" s="20">
        <v>9446</v>
      </c>
      <c r="G11" s="20">
        <v>1199</v>
      </c>
      <c r="H11" s="20">
        <v>1094</v>
      </c>
      <c r="I11" s="20">
        <v>1168</v>
      </c>
      <c r="J11" s="20">
        <v>6</v>
      </c>
      <c r="K11" s="21">
        <v>3.02528972935339</v>
      </c>
      <c r="L11" s="21">
        <v>11.684842551182101</v>
      </c>
      <c r="M11" s="21">
        <v>20.5666125276244</v>
      </c>
      <c r="N11" s="21">
        <v>2.7395573578919399E-6</v>
      </c>
      <c r="O11" s="22">
        <v>1.6437344147351701E-5</v>
      </c>
      <c r="P11" s="21">
        <v>5.6853825075335802</v>
      </c>
      <c r="Q11" s="23">
        <v>8.1414723845357901</v>
      </c>
      <c r="S11" s="61"/>
    </row>
    <row r="12" spans="1:19" s="43" customFormat="1">
      <c r="A12" s="52" t="s">
        <v>31</v>
      </c>
      <c r="B12" s="52" t="s">
        <v>23</v>
      </c>
      <c r="C12" s="19" t="s">
        <v>30</v>
      </c>
      <c r="D12" s="20">
        <v>2812</v>
      </c>
      <c r="E12" s="20">
        <v>2205</v>
      </c>
      <c r="F12" s="20">
        <v>2539</v>
      </c>
      <c r="G12" s="20">
        <v>143</v>
      </c>
      <c r="H12" s="20">
        <v>52</v>
      </c>
      <c r="I12" s="20">
        <v>12</v>
      </c>
      <c r="J12" s="20">
        <v>7</v>
      </c>
      <c r="K12" s="21">
        <v>5.7591461734729998</v>
      </c>
      <c r="L12" s="21">
        <v>8.4123348114520393</v>
      </c>
      <c r="M12" s="21">
        <v>6.5145043907758504</v>
      </c>
      <c r="N12" s="21">
        <v>9.9147633603960806E-4</v>
      </c>
      <c r="O12" s="22">
        <v>1.69967371892504E-3</v>
      </c>
      <c r="P12" s="21">
        <v>-0.54141646071979999</v>
      </c>
      <c r="Q12" s="23">
        <v>54.159637344304599</v>
      </c>
      <c r="S12" s="61"/>
    </row>
    <row r="13" spans="1:19" s="43" customFormat="1">
      <c r="A13" s="52" t="s">
        <v>33</v>
      </c>
      <c r="B13" s="52" t="s">
        <v>23</v>
      </c>
      <c r="C13" s="19" t="s">
        <v>32</v>
      </c>
      <c r="D13" s="20">
        <v>10513</v>
      </c>
      <c r="E13" s="20">
        <v>8239</v>
      </c>
      <c r="F13" s="20">
        <v>9103</v>
      </c>
      <c r="G13" s="20">
        <v>1518</v>
      </c>
      <c r="H13" s="20">
        <v>1028</v>
      </c>
      <c r="I13" s="20">
        <v>1201</v>
      </c>
      <c r="J13" s="20">
        <v>8</v>
      </c>
      <c r="K13" s="21">
        <v>2.9045276272806002</v>
      </c>
      <c r="L13" s="21">
        <v>11.721315347676001</v>
      </c>
      <c r="M13" s="21">
        <v>14.058272083489999</v>
      </c>
      <c r="N13" s="21">
        <v>2.0204315025935498E-5</v>
      </c>
      <c r="O13" s="22">
        <v>6.0612945077806597E-5</v>
      </c>
      <c r="P13" s="21">
        <v>3.7270934658593098</v>
      </c>
      <c r="Q13" s="23">
        <v>7.4877259182532203</v>
      </c>
      <c r="S13" s="61"/>
    </row>
    <row r="14" spans="1:19" s="43" customFormat="1">
      <c r="A14" s="52" t="s">
        <v>35</v>
      </c>
      <c r="B14" s="52" t="s">
        <v>23</v>
      </c>
      <c r="C14" s="19" t="s">
        <v>34</v>
      </c>
      <c r="D14" s="20">
        <v>6686</v>
      </c>
      <c r="E14" s="20">
        <v>5866</v>
      </c>
      <c r="F14" s="20">
        <v>6549</v>
      </c>
      <c r="G14" s="20">
        <v>68</v>
      </c>
      <c r="H14" s="20">
        <v>12</v>
      </c>
      <c r="I14" s="20">
        <v>25</v>
      </c>
      <c r="J14" s="20">
        <v>9</v>
      </c>
      <c r="K14" s="21">
        <v>7.7978086589680302</v>
      </c>
      <c r="L14" s="21">
        <v>8.7353722938374698</v>
      </c>
      <c r="M14" s="21">
        <v>12.5985897189372</v>
      </c>
      <c r="N14" s="21">
        <v>3.57369581979047E-5</v>
      </c>
      <c r="O14" s="22">
        <v>7.14739163958094E-5</v>
      </c>
      <c r="P14" s="21">
        <v>3.1288265130466999</v>
      </c>
      <c r="Q14" s="23">
        <v>222.522692798132</v>
      </c>
      <c r="S14" s="61"/>
    </row>
    <row r="15" spans="1:19" s="43" customFormat="1">
      <c r="A15" s="52" t="s">
        <v>37</v>
      </c>
      <c r="B15" s="52" t="s">
        <v>20</v>
      </c>
      <c r="C15" s="19" t="s">
        <v>36</v>
      </c>
      <c r="D15" s="20">
        <v>1313</v>
      </c>
      <c r="E15" s="20">
        <v>980</v>
      </c>
      <c r="F15" s="20">
        <v>1048</v>
      </c>
      <c r="G15" s="20">
        <v>1347</v>
      </c>
      <c r="H15" s="20">
        <v>1462</v>
      </c>
      <c r="I15" s="20">
        <v>1307</v>
      </c>
      <c r="J15" s="20">
        <v>10</v>
      </c>
      <c r="K15" s="21">
        <v>-0.31060260389986499</v>
      </c>
      <c r="L15" s="21">
        <v>10.2661872516562</v>
      </c>
      <c r="M15" s="21">
        <v>-1.8293018874278399</v>
      </c>
      <c r="N15" s="21">
        <v>0.12318460881749101</v>
      </c>
      <c r="O15" s="22">
        <v>0.14782153058098901</v>
      </c>
      <c r="P15" s="21">
        <v>-5.8596824185439296</v>
      </c>
      <c r="Q15" s="23">
        <v>-1.2402256255675099</v>
      </c>
      <c r="S15" s="61"/>
    </row>
    <row r="16" spans="1:19" s="43" customFormat="1">
      <c r="A16" s="52" t="s">
        <v>39</v>
      </c>
      <c r="B16" s="52" t="s">
        <v>23</v>
      </c>
      <c r="C16" s="19" t="s">
        <v>38</v>
      </c>
      <c r="D16" s="20">
        <v>2637</v>
      </c>
      <c r="E16" s="20">
        <v>2698</v>
      </c>
      <c r="F16" s="20">
        <v>3313</v>
      </c>
      <c r="G16" s="20">
        <v>4</v>
      </c>
      <c r="H16" s="20">
        <v>23</v>
      </c>
      <c r="I16" s="20">
        <v>15</v>
      </c>
      <c r="J16" s="20">
        <v>11</v>
      </c>
      <c r="K16" s="21">
        <v>7.8503018007771104</v>
      </c>
      <c r="L16" s="21">
        <v>7.5607810989247302</v>
      </c>
      <c r="M16" s="21">
        <v>12.9440151679667</v>
      </c>
      <c r="N16" s="21">
        <v>3.1055413677329201E-5</v>
      </c>
      <c r="O16" s="22">
        <v>7.14739163958094E-5</v>
      </c>
      <c r="P16" s="21">
        <v>3.2773907657557002</v>
      </c>
      <c r="Q16" s="23">
        <v>230.768388362601</v>
      </c>
      <c r="S16" s="61"/>
    </row>
    <row r="17" spans="1:19" s="43" customFormat="1">
      <c r="A17" s="52" t="s">
        <v>41</v>
      </c>
      <c r="B17" s="52" t="s">
        <v>20</v>
      </c>
      <c r="C17" s="19" t="s">
        <v>40</v>
      </c>
      <c r="D17" s="20">
        <v>2118</v>
      </c>
      <c r="E17" s="20">
        <v>2105</v>
      </c>
      <c r="F17" s="20">
        <v>2010</v>
      </c>
      <c r="G17" s="20">
        <v>1382</v>
      </c>
      <c r="H17" s="20">
        <v>2018</v>
      </c>
      <c r="I17" s="20">
        <v>1651</v>
      </c>
      <c r="J17" s="20">
        <v>12</v>
      </c>
      <c r="K17" s="21">
        <v>0.32004878393393998</v>
      </c>
      <c r="L17" s="21">
        <v>10.861027261267401</v>
      </c>
      <c r="M17" s="21">
        <v>1.7369644111646401</v>
      </c>
      <c r="N17" s="21">
        <v>0.13918863660830599</v>
      </c>
      <c r="O17" s="22">
        <v>0.151842149027242</v>
      </c>
      <c r="P17" s="21">
        <v>-5.9814593429455396</v>
      </c>
      <c r="Q17" s="23">
        <v>1.24837276122157</v>
      </c>
      <c r="S17" s="61"/>
    </row>
    <row r="18" spans="1:19" s="43" customFormat="1">
      <c r="A18" s="53"/>
      <c r="B18" s="53"/>
      <c r="C18" s="19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1"/>
      <c r="Q18" s="23"/>
      <c r="S18" s="53"/>
    </row>
    <row r="19" spans="1:19" s="43" customFormat="1">
      <c r="A19" s="53"/>
      <c r="B19" s="53"/>
      <c r="C19" s="19" t="s">
        <v>42</v>
      </c>
      <c r="D19" s="24"/>
      <c r="E19" s="24"/>
      <c r="F19" s="24"/>
      <c r="G19" s="24"/>
      <c r="H19" s="24"/>
      <c r="I19" s="24"/>
      <c r="J19" s="24"/>
      <c r="K19" s="25"/>
      <c r="L19" s="25"/>
      <c r="M19" s="25"/>
      <c r="N19" s="25"/>
      <c r="O19" s="26"/>
      <c r="P19" s="25"/>
      <c r="Q19" s="27"/>
      <c r="S19" s="53"/>
    </row>
    <row r="20" spans="1:19" s="43" customFormat="1">
      <c r="A20" s="52" t="s">
        <v>16</v>
      </c>
      <c r="B20" s="52" t="s">
        <v>17</v>
      </c>
      <c r="C20" s="19" t="s">
        <v>43</v>
      </c>
      <c r="D20" s="20">
        <v>838</v>
      </c>
      <c r="E20" s="20">
        <v>417</v>
      </c>
      <c r="F20" s="20">
        <v>1056</v>
      </c>
      <c r="G20" s="20">
        <v>2846</v>
      </c>
      <c r="H20" s="20">
        <v>2669</v>
      </c>
      <c r="I20" s="20">
        <v>3556</v>
      </c>
      <c r="J20" s="20">
        <v>1</v>
      </c>
      <c r="K20" s="21">
        <v>-2.0628834231585498</v>
      </c>
      <c r="L20" s="21">
        <v>10.519990309547101</v>
      </c>
      <c r="M20" s="21">
        <v>-5.6367835635014201</v>
      </c>
      <c r="N20" s="21">
        <v>1.7265911233910101E-3</v>
      </c>
      <c r="O20" s="22">
        <v>2.3021214978546901E-3</v>
      </c>
      <c r="P20" s="21">
        <v>-1.6749190511486201</v>
      </c>
      <c r="Q20" s="23">
        <v>-4.17820541830742</v>
      </c>
      <c r="S20" s="61"/>
    </row>
    <row r="21" spans="1:19" s="43" customFormat="1">
      <c r="A21" s="52" t="s">
        <v>19</v>
      </c>
      <c r="B21" s="52" t="s">
        <v>20</v>
      </c>
      <c r="C21" s="19" t="s">
        <v>44</v>
      </c>
      <c r="D21" s="20">
        <v>2747</v>
      </c>
      <c r="E21" s="20">
        <v>2616</v>
      </c>
      <c r="F21" s="20">
        <v>3006</v>
      </c>
      <c r="G21" s="20">
        <v>2553</v>
      </c>
      <c r="H21" s="20">
        <v>2290</v>
      </c>
      <c r="I21" s="20">
        <v>3221</v>
      </c>
      <c r="J21" s="20">
        <v>2</v>
      </c>
      <c r="K21" s="21">
        <v>6.5976106242056104E-2</v>
      </c>
      <c r="L21" s="21">
        <v>11.411003163692399</v>
      </c>
      <c r="M21" s="21">
        <v>0.42803770201832197</v>
      </c>
      <c r="N21" s="21">
        <v>0.68471378547301598</v>
      </c>
      <c r="O21" s="22">
        <v>0.68471378547301598</v>
      </c>
      <c r="P21" s="21">
        <v>-7.7876413134237099</v>
      </c>
      <c r="Q21" s="23">
        <v>1.0467929449604101</v>
      </c>
      <c r="S21" s="61"/>
    </row>
    <row r="22" spans="1:19" s="43" customFormat="1">
      <c r="A22" s="52" t="s">
        <v>22</v>
      </c>
      <c r="B22" s="52" t="s">
        <v>23</v>
      </c>
      <c r="C22" s="19" t="s">
        <v>45</v>
      </c>
      <c r="D22" s="20">
        <v>8852</v>
      </c>
      <c r="E22" s="20">
        <v>9800</v>
      </c>
      <c r="F22" s="20">
        <v>12939</v>
      </c>
      <c r="G22" s="20">
        <v>105</v>
      </c>
      <c r="H22" s="20">
        <v>59</v>
      </c>
      <c r="I22" s="20">
        <v>113</v>
      </c>
      <c r="J22" s="20">
        <v>3</v>
      </c>
      <c r="K22" s="21">
        <v>6.8541709596185996</v>
      </c>
      <c r="L22" s="21">
        <v>9.9163191679214506</v>
      </c>
      <c r="M22" s="21">
        <v>23.2249929787375</v>
      </c>
      <c r="N22" s="21">
        <v>9.5248415599811197E-7</v>
      </c>
      <c r="O22" s="22">
        <v>2.2859619743954701E-6</v>
      </c>
      <c r="P22" s="21">
        <v>6.7313797411838703</v>
      </c>
      <c r="Q22" s="23">
        <v>115.694057978286</v>
      </c>
      <c r="S22" s="61"/>
    </row>
    <row r="23" spans="1:19" s="43" customFormat="1">
      <c r="A23" s="52" t="s">
        <v>25</v>
      </c>
      <c r="B23" s="52" t="s">
        <v>23</v>
      </c>
      <c r="C23" s="19" t="s">
        <v>46</v>
      </c>
      <c r="D23" s="20">
        <v>734</v>
      </c>
      <c r="E23" s="20">
        <v>310</v>
      </c>
      <c r="F23" s="20">
        <v>437</v>
      </c>
      <c r="G23" s="20">
        <v>3</v>
      </c>
      <c r="H23" s="20">
        <v>1</v>
      </c>
      <c r="I23" s="20">
        <v>1</v>
      </c>
      <c r="J23" s="20">
        <v>4</v>
      </c>
      <c r="K23" s="21">
        <v>7.5257194231518296</v>
      </c>
      <c r="L23" s="21">
        <v>5.0961930449092501</v>
      </c>
      <c r="M23" s="21">
        <v>17.750363479409899</v>
      </c>
      <c r="N23" s="21">
        <v>4.1684065028206401E-6</v>
      </c>
      <c r="O23" s="22">
        <v>8.3368130056412904E-6</v>
      </c>
      <c r="P23" s="21">
        <v>5.1560143222649604</v>
      </c>
      <c r="Q23" s="23">
        <v>184.27536721760799</v>
      </c>
      <c r="S23" s="61"/>
    </row>
    <row r="24" spans="1:19" s="43" customFormat="1">
      <c r="A24" s="52" t="s">
        <v>27</v>
      </c>
      <c r="B24" s="52" t="s">
        <v>23</v>
      </c>
      <c r="C24" s="19" t="s">
        <v>47</v>
      </c>
      <c r="D24" s="20">
        <v>1586</v>
      </c>
      <c r="E24" s="20">
        <v>1489</v>
      </c>
      <c r="F24" s="20">
        <v>1800</v>
      </c>
      <c r="G24" s="20">
        <v>51</v>
      </c>
      <c r="H24" s="20">
        <v>66</v>
      </c>
      <c r="I24" s="20">
        <v>59</v>
      </c>
      <c r="J24" s="20">
        <v>5</v>
      </c>
      <c r="K24" s="21">
        <v>4.7714486632945299</v>
      </c>
      <c r="L24" s="21">
        <v>8.27686416638306</v>
      </c>
      <c r="M24" s="21">
        <v>34.761934382206597</v>
      </c>
      <c r="N24" s="21">
        <v>1.02709522001313E-7</v>
      </c>
      <c r="O24" s="22">
        <v>5.0133289583796797E-7</v>
      </c>
      <c r="P24" s="21">
        <v>8.9130277725677107</v>
      </c>
      <c r="Q24" s="23">
        <v>27.311727484873899</v>
      </c>
      <c r="S24" s="61"/>
    </row>
    <row r="25" spans="1:19" s="43" customFormat="1">
      <c r="A25" s="52" t="s">
        <v>29</v>
      </c>
      <c r="B25" s="52" t="s">
        <v>23</v>
      </c>
      <c r="C25" s="19" t="s">
        <v>48</v>
      </c>
      <c r="D25" s="20">
        <v>4232</v>
      </c>
      <c r="E25" s="20">
        <v>3587</v>
      </c>
      <c r="F25" s="20">
        <v>4465</v>
      </c>
      <c r="G25" s="20">
        <v>505</v>
      </c>
      <c r="H25" s="20">
        <v>517</v>
      </c>
      <c r="I25" s="20">
        <v>498</v>
      </c>
      <c r="J25" s="20">
        <v>6</v>
      </c>
      <c r="K25" s="21">
        <v>3.0061662054473399</v>
      </c>
      <c r="L25" s="21">
        <v>10.4906490586297</v>
      </c>
      <c r="M25" s="21">
        <v>26.569665379775099</v>
      </c>
      <c r="N25" s="21">
        <v>4.5365223404612401E-7</v>
      </c>
      <c r="O25" s="22">
        <v>1.3609567021383701E-6</v>
      </c>
      <c r="P25" s="21">
        <v>7.48931833704121</v>
      </c>
      <c r="Q25" s="23">
        <v>8.0342658788905705</v>
      </c>
      <c r="S25" s="61"/>
    </row>
    <row r="26" spans="1:19" s="43" customFormat="1">
      <c r="A26" s="52" t="s">
        <v>31</v>
      </c>
      <c r="B26" s="52" t="s">
        <v>23</v>
      </c>
      <c r="C26" s="19" t="s">
        <v>49</v>
      </c>
      <c r="D26" s="20">
        <v>6079</v>
      </c>
      <c r="E26" s="20">
        <v>5650</v>
      </c>
      <c r="F26" s="20">
        <v>6170</v>
      </c>
      <c r="G26" s="20">
        <v>282</v>
      </c>
      <c r="H26" s="20">
        <v>259</v>
      </c>
      <c r="I26" s="20">
        <v>224</v>
      </c>
      <c r="J26" s="20">
        <v>7</v>
      </c>
      <c r="K26" s="21">
        <v>4.5482091381168104</v>
      </c>
      <c r="L26" s="21">
        <v>10.2677069847509</v>
      </c>
      <c r="M26" s="21">
        <v>38.513207377021097</v>
      </c>
      <c r="N26" s="21">
        <v>5.8238808891560399E-8</v>
      </c>
      <c r="O26" s="22">
        <v>5.0133289583796797E-7</v>
      </c>
      <c r="P26" s="21">
        <v>9.4158311924866105</v>
      </c>
      <c r="Q26" s="23">
        <v>23.3963105395522</v>
      </c>
      <c r="S26" s="61"/>
    </row>
    <row r="27" spans="1:19" s="43" customFormat="1">
      <c r="A27" s="52" t="s">
        <v>33</v>
      </c>
      <c r="B27" s="52" t="s">
        <v>23</v>
      </c>
      <c r="C27" s="19" t="s">
        <v>50</v>
      </c>
      <c r="D27" s="20">
        <v>23004</v>
      </c>
      <c r="E27" s="20">
        <v>22659</v>
      </c>
      <c r="F27" s="20">
        <v>23831</v>
      </c>
      <c r="G27" s="20">
        <v>3463</v>
      </c>
      <c r="H27" s="20">
        <v>3379</v>
      </c>
      <c r="I27" s="20">
        <v>3530</v>
      </c>
      <c r="J27" s="20">
        <v>8</v>
      </c>
      <c r="K27" s="21">
        <v>2.7437468777640501</v>
      </c>
      <c r="L27" s="21">
        <v>13.1275040561006</v>
      </c>
      <c r="M27" s="21">
        <v>33.533559506914202</v>
      </c>
      <c r="N27" s="21">
        <v>1.2533322395949199E-7</v>
      </c>
      <c r="O27" s="22">
        <v>5.0133289583796797E-7</v>
      </c>
      <c r="P27" s="21">
        <v>8.7307562569267692</v>
      </c>
      <c r="Q27" s="23">
        <v>6.6980766129678697</v>
      </c>
      <c r="S27" s="61"/>
    </row>
    <row r="28" spans="1:19" s="43" customFormat="1">
      <c r="A28" s="52" t="s">
        <v>35</v>
      </c>
      <c r="B28" s="52" t="s">
        <v>23</v>
      </c>
      <c r="C28" s="19" t="s">
        <v>51</v>
      </c>
      <c r="D28" s="20">
        <v>7196</v>
      </c>
      <c r="E28" s="20">
        <v>6782</v>
      </c>
      <c r="F28" s="20">
        <v>8007</v>
      </c>
      <c r="G28" s="20">
        <v>72</v>
      </c>
      <c r="H28" s="20">
        <v>18</v>
      </c>
      <c r="I28" s="20">
        <v>27</v>
      </c>
      <c r="J28" s="20">
        <v>9</v>
      </c>
      <c r="K28" s="21">
        <v>7.7543356616473602</v>
      </c>
      <c r="L28" s="21">
        <v>8.9588701622840805</v>
      </c>
      <c r="M28" s="21">
        <v>15.526366790252199</v>
      </c>
      <c r="N28" s="21">
        <v>8.6584555956357102E-6</v>
      </c>
      <c r="O28" s="22">
        <v>1.4843066735375499E-5</v>
      </c>
      <c r="P28" s="21">
        <v>4.3514884527984199</v>
      </c>
      <c r="Q28" s="23">
        <v>215.91739435287599</v>
      </c>
      <c r="S28" s="61"/>
    </row>
    <row r="29" spans="1:19" s="43" customFormat="1">
      <c r="A29" s="52" t="s">
        <v>37</v>
      </c>
      <c r="B29" s="52" t="s">
        <v>20</v>
      </c>
      <c r="C29" s="19" t="s">
        <v>52</v>
      </c>
      <c r="D29" s="20">
        <v>481</v>
      </c>
      <c r="E29" s="20">
        <v>461</v>
      </c>
      <c r="F29" s="20">
        <v>415</v>
      </c>
      <c r="G29" s="20">
        <v>500</v>
      </c>
      <c r="H29" s="20">
        <v>743</v>
      </c>
      <c r="I29" s="20">
        <v>630</v>
      </c>
      <c r="J29" s="20">
        <v>10</v>
      </c>
      <c r="K29" s="21">
        <v>-0.448081234499561</v>
      </c>
      <c r="L29" s="21">
        <v>9.0457333158454798</v>
      </c>
      <c r="M29" s="21">
        <v>-2.6450804029385502</v>
      </c>
      <c r="N29" s="21">
        <v>4.1206002259416702E-2</v>
      </c>
      <c r="O29" s="22">
        <v>4.9447202711300001E-2</v>
      </c>
      <c r="P29" s="21">
        <v>-5.2277549701703903</v>
      </c>
      <c r="Q29" s="23">
        <v>-1.3642246487474901</v>
      </c>
      <c r="S29" s="61"/>
    </row>
    <row r="30" spans="1:19" s="43" customFormat="1">
      <c r="A30" s="52" t="s">
        <v>39</v>
      </c>
      <c r="B30" s="52" t="s">
        <v>23</v>
      </c>
      <c r="C30" s="19" t="s">
        <v>53</v>
      </c>
      <c r="D30" s="20">
        <v>3065</v>
      </c>
      <c r="E30" s="20">
        <v>3066</v>
      </c>
      <c r="F30" s="20">
        <v>3488</v>
      </c>
      <c r="G30" s="20">
        <v>63</v>
      </c>
      <c r="H30" s="20">
        <v>137</v>
      </c>
      <c r="I30" s="20">
        <v>143</v>
      </c>
      <c r="J30" s="20">
        <v>11</v>
      </c>
      <c r="K30" s="21">
        <v>4.8849676189665603</v>
      </c>
      <c r="L30" s="21">
        <v>9.2019669622234392</v>
      </c>
      <c r="M30" s="21">
        <v>14.536180724751899</v>
      </c>
      <c r="N30" s="21">
        <v>1.2391934284934699E-5</v>
      </c>
      <c r="O30" s="22">
        <v>1.8587901427402002E-5</v>
      </c>
      <c r="P30" s="21">
        <v>3.9525170808157299</v>
      </c>
      <c r="Q30" s="23">
        <v>29.5475707459311</v>
      </c>
      <c r="S30" s="61"/>
    </row>
    <row r="31" spans="1:19" s="43" customFormat="1">
      <c r="A31" s="52" t="s">
        <v>41</v>
      </c>
      <c r="B31" s="52" t="s">
        <v>20</v>
      </c>
      <c r="C31" s="19" t="s">
        <v>54</v>
      </c>
      <c r="D31" s="20">
        <v>1327</v>
      </c>
      <c r="E31" s="20">
        <v>1528</v>
      </c>
      <c r="F31" s="20">
        <v>1498</v>
      </c>
      <c r="G31" s="20">
        <v>1146</v>
      </c>
      <c r="H31" s="20">
        <v>1485</v>
      </c>
      <c r="I31" s="20">
        <v>1206</v>
      </c>
      <c r="J31" s="20">
        <v>12</v>
      </c>
      <c r="K31" s="21">
        <v>0.18837291778204299</v>
      </c>
      <c r="L31" s="21">
        <v>10.406879137994199</v>
      </c>
      <c r="M31" s="21">
        <v>1.3877425956129501</v>
      </c>
      <c r="N31" s="21">
        <v>0.218301336464789</v>
      </c>
      <c r="O31" s="22">
        <v>0.23814691250704201</v>
      </c>
      <c r="P31" s="21">
        <v>-6.9198662125729404</v>
      </c>
      <c r="Q31" s="23">
        <v>1.1394778792731299</v>
      </c>
      <c r="S31" s="61"/>
    </row>
    <row r="32" spans="1:19" s="43" customFormat="1">
      <c r="D32" s="44"/>
      <c r="E32" s="44"/>
      <c r="F32" s="44"/>
      <c r="G32" s="44"/>
      <c r="H32" s="44"/>
      <c r="I32" s="44"/>
      <c r="J32" s="44"/>
      <c r="K32" s="28"/>
      <c r="L32" s="28"/>
      <c r="M32" s="28"/>
      <c r="N32" s="45"/>
      <c r="O32" s="45"/>
      <c r="P32" s="45"/>
      <c r="Q32" s="29"/>
    </row>
    <row r="33" spans="1:17" s="47" customFormat="1">
      <c r="A33" s="43"/>
      <c r="B33" s="43"/>
      <c r="C33" s="46" t="s">
        <v>55</v>
      </c>
      <c r="D33" s="29"/>
      <c r="E33" s="29"/>
      <c r="F33" s="29"/>
      <c r="G33" s="29"/>
      <c r="H33" s="29"/>
      <c r="I33" s="29"/>
      <c r="J33" s="29"/>
      <c r="K33" s="28">
        <f t="shared" ref="K33:N33" si="0">CORREL(K6:K17,K20:K31)</f>
        <v>0.97318507849128821</v>
      </c>
      <c r="L33" s="28">
        <f t="shared" si="0"/>
        <v>0.86746050257101126</v>
      </c>
      <c r="M33" s="28">
        <f t="shared" si="0"/>
        <v>0.61365266566736154</v>
      </c>
      <c r="N33" s="29">
        <f t="shared" si="0"/>
        <v>0.97846247129799613</v>
      </c>
      <c r="O33" s="29">
        <f>CORREL(O6:O17,O20:O31)</f>
        <v>0.96974702452876615</v>
      </c>
      <c r="P33" s="29">
        <f>CORREL(P6:P17,P20:P31)</f>
        <v>0.78558455047724807</v>
      </c>
      <c r="Q33" s="29">
        <f>CORREL(Q6:Q17,Q20:Q31)</f>
        <v>0.8174468944435942</v>
      </c>
    </row>
    <row r="34" spans="1:17" s="43" customFormat="1">
      <c r="D34" s="44"/>
      <c r="E34" s="44"/>
      <c r="F34" s="44"/>
      <c r="G34" s="44"/>
      <c r="H34" s="44"/>
      <c r="I34" s="44"/>
      <c r="J34" s="44"/>
      <c r="K34" s="28"/>
      <c r="L34" s="28"/>
      <c r="M34" s="28"/>
      <c r="N34" s="45"/>
      <c r="O34" s="45"/>
      <c r="P34" s="45"/>
      <c r="Q34" s="29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H35" sqref="H35"/>
    </sheetView>
  </sheetViews>
  <sheetFormatPr defaultColWidth="11" defaultRowHeight="15.75"/>
  <cols>
    <col min="1" max="1" width="9.625" customWidth="1"/>
    <col min="2" max="2" width="8.625" customWidth="1"/>
    <col min="3" max="3" width="11.875" customWidth="1"/>
    <col min="4" max="9" width="6.625" style="6" customWidth="1"/>
    <col min="10" max="10" width="2.75" style="6" customWidth="1"/>
    <col min="11" max="11" width="7.25" style="6" customWidth="1"/>
    <col min="12" max="12" width="7.625" style="6" customWidth="1"/>
    <col min="13" max="13" width="6.75" style="6" customWidth="1"/>
    <col min="14" max="14" width="6.75" style="8" customWidth="1"/>
    <col min="15" max="15" width="11" style="8" bestFit="1" customWidth="1"/>
    <col min="16" max="16" width="6.75" style="8" customWidth="1"/>
    <col min="17" max="17" width="7.25" style="9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57</v>
      </c>
    </row>
    <row r="3" spans="1:17">
      <c r="B3" t="s">
        <v>58</v>
      </c>
    </row>
    <row r="4" spans="1:17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>
      <c r="A6" s="52" t="s">
        <v>16</v>
      </c>
      <c r="B6" s="52" t="s">
        <v>17</v>
      </c>
      <c r="C6" s="31" t="s">
        <v>15</v>
      </c>
      <c r="D6" s="32">
        <v>249</v>
      </c>
      <c r="E6" s="32">
        <v>7</v>
      </c>
      <c r="F6" s="32">
        <v>36</v>
      </c>
      <c r="G6" s="32">
        <v>1424</v>
      </c>
      <c r="H6" s="32">
        <v>1131</v>
      </c>
      <c r="I6" s="32">
        <v>2055</v>
      </c>
      <c r="J6" s="32">
        <v>1</v>
      </c>
      <c r="K6" s="33">
        <v>-5.1505971152247296</v>
      </c>
      <c r="L6" s="33">
        <v>7.9670444410427104</v>
      </c>
      <c r="M6" s="33">
        <v>-4.1385294815485603</v>
      </c>
      <c r="N6" s="33">
        <v>7.1055374557402002E-3</v>
      </c>
      <c r="O6" s="34">
        <v>9.4740499409869307E-3</v>
      </c>
      <c r="P6" s="33">
        <v>-2.61043379409056</v>
      </c>
      <c r="Q6" s="35">
        <v>-35.520921773515703</v>
      </c>
    </row>
    <row r="7" spans="1:17">
      <c r="A7" s="52" t="s">
        <v>19</v>
      </c>
      <c r="B7" s="52" t="s">
        <v>20</v>
      </c>
      <c r="C7" s="31" t="s">
        <v>18</v>
      </c>
      <c r="D7" s="32">
        <v>3753</v>
      </c>
      <c r="E7" s="32">
        <v>2710</v>
      </c>
      <c r="F7" s="32">
        <v>2672</v>
      </c>
      <c r="G7" s="32">
        <v>4472</v>
      </c>
      <c r="H7" s="32">
        <v>3253</v>
      </c>
      <c r="I7" s="32">
        <v>2552</v>
      </c>
      <c r="J7" s="32">
        <v>2</v>
      </c>
      <c r="K7" s="33">
        <v>-0.14997898205752799</v>
      </c>
      <c r="L7" s="33">
        <v>11.629344975999301</v>
      </c>
      <c r="M7" s="33">
        <v>-0.51730120146897696</v>
      </c>
      <c r="N7" s="33">
        <v>0.62477918210613204</v>
      </c>
      <c r="O7" s="34">
        <v>0.62477918210613204</v>
      </c>
      <c r="P7" s="33">
        <v>-7.01840123698857</v>
      </c>
      <c r="Q7" s="35">
        <v>-1.10955330739215</v>
      </c>
    </row>
    <row r="8" spans="1:17">
      <c r="A8" s="52" t="s">
        <v>22</v>
      </c>
      <c r="B8" s="52" t="s">
        <v>23</v>
      </c>
      <c r="C8" s="31" t="s">
        <v>21</v>
      </c>
      <c r="D8" s="32">
        <v>2250</v>
      </c>
      <c r="E8" s="32">
        <v>1775</v>
      </c>
      <c r="F8" s="32">
        <v>1469</v>
      </c>
      <c r="G8" s="32">
        <v>67</v>
      </c>
      <c r="H8" s="32">
        <v>20</v>
      </c>
      <c r="I8" s="32">
        <v>20</v>
      </c>
      <c r="J8" s="32">
        <v>3</v>
      </c>
      <c r="K8" s="33">
        <v>5.8600896535733797</v>
      </c>
      <c r="L8" s="33">
        <v>7.8874107223893102</v>
      </c>
      <c r="M8" s="33">
        <v>11.120245760401501</v>
      </c>
      <c r="N8" s="33">
        <v>5.0774836001151801E-5</v>
      </c>
      <c r="O8" s="34">
        <v>1.5232450800345499E-4</v>
      </c>
      <c r="P8" s="33">
        <v>2.7763814429209899</v>
      </c>
      <c r="Q8" s="35">
        <v>58.084835401135699</v>
      </c>
    </row>
    <row r="9" spans="1:17">
      <c r="A9" s="52" t="s">
        <v>25</v>
      </c>
      <c r="B9" s="52" t="s">
        <v>23</v>
      </c>
      <c r="C9" s="31" t="s">
        <v>24</v>
      </c>
      <c r="D9" s="32">
        <v>1951</v>
      </c>
      <c r="E9" s="32">
        <v>913</v>
      </c>
      <c r="F9" s="32">
        <v>641</v>
      </c>
      <c r="G9" s="32">
        <v>6</v>
      </c>
      <c r="H9" s="32">
        <v>0</v>
      </c>
      <c r="I9" s="32">
        <v>0</v>
      </c>
      <c r="J9" s="32">
        <v>4</v>
      </c>
      <c r="K9" s="33">
        <v>9.0952874192285496</v>
      </c>
      <c r="L9" s="33">
        <v>5.4834286836334796</v>
      </c>
      <c r="M9" s="33">
        <v>10.0816127279406</v>
      </c>
      <c r="N9" s="33">
        <v>8.5839910324926499E-5</v>
      </c>
      <c r="O9" s="34">
        <v>1.71679820649853E-4</v>
      </c>
      <c r="P9" s="33">
        <v>2.2285338194661399</v>
      </c>
      <c r="Q9" s="35">
        <v>546.95844522195796</v>
      </c>
    </row>
    <row r="10" spans="1:17">
      <c r="A10" s="52" t="s">
        <v>27</v>
      </c>
      <c r="B10" s="52" t="s">
        <v>23</v>
      </c>
      <c r="C10" s="31" t="s">
        <v>26</v>
      </c>
      <c r="D10" s="32">
        <v>963</v>
      </c>
      <c r="E10" s="32">
        <v>624</v>
      </c>
      <c r="F10" s="32">
        <v>533</v>
      </c>
      <c r="G10" s="32">
        <v>0</v>
      </c>
      <c r="H10" s="32">
        <v>4</v>
      </c>
      <c r="I10" s="32">
        <v>1</v>
      </c>
      <c r="J10" s="32">
        <v>5</v>
      </c>
      <c r="K10" s="33">
        <v>8.3131231841932003</v>
      </c>
      <c r="L10" s="33">
        <v>5.2638709570590496</v>
      </c>
      <c r="M10" s="33">
        <v>13.1987484331861</v>
      </c>
      <c r="N10" s="33">
        <v>2.01031407830088E-5</v>
      </c>
      <c r="O10" s="34">
        <v>1.20618844698053E-4</v>
      </c>
      <c r="P10" s="33">
        <v>3.7140212948642999</v>
      </c>
      <c r="Q10" s="35">
        <v>318.052955857916</v>
      </c>
    </row>
    <row r="11" spans="1:17">
      <c r="A11" s="52" t="s">
        <v>29</v>
      </c>
      <c r="B11" s="52" t="s">
        <v>23</v>
      </c>
      <c r="C11" s="31" t="s">
        <v>28</v>
      </c>
      <c r="D11" s="32">
        <v>6020</v>
      </c>
      <c r="E11" s="32">
        <v>4922</v>
      </c>
      <c r="F11" s="32">
        <v>4565</v>
      </c>
      <c r="G11" s="32">
        <v>1018</v>
      </c>
      <c r="H11" s="32">
        <v>689</v>
      </c>
      <c r="I11" s="32">
        <v>1089</v>
      </c>
      <c r="J11" s="32">
        <v>6</v>
      </c>
      <c r="K11" s="33">
        <v>2.4881070876825699</v>
      </c>
      <c r="L11" s="33">
        <v>11.081887979673199</v>
      </c>
      <c r="M11" s="33">
        <v>9.6227955049115206</v>
      </c>
      <c r="N11" s="33">
        <v>1.09984796611777E-4</v>
      </c>
      <c r="O11" s="34">
        <v>1.8854536562019E-4</v>
      </c>
      <c r="P11" s="33">
        <v>1.96648596499275</v>
      </c>
      <c r="Q11" s="35">
        <v>5.61041343421891</v>
      </c>
    </row>
    <row r="12" spans="1:17">
      <c r="A12" s="52" t="s">
        <v>31</v>
      </c>
      <c r="B12" s="52" t="s">
        <v>23</v>
      </c>
      <c r="C12" s="31" t="s">
        <v>30</v>
      </c>
      <c r="D12" s="32">
        <v>2437</v>
      </c>
      <c r="E12" s="32">
        <v>1887</v>
      </c>
      <c r="F12" s="32">
        <v>1880</v>
      </c>
      <c r="G12" s="32">
        <v>110</v>
      </c>
      <c r="H12" s="32">
        <v>70</v>
      </c>
      <c r="I12" s="32">
        <v>132</v>
      </c>
      <c r="J12" s="32">
        <v>7</v>
      </c>
      <c r="K12" s="33">
        <v>4.3373213907164203</v>
      </c>
      <c r="L12" s="33">
        <v>8.8351425024768702</v>
      </c>
      <c r="M12" s="33">
        <v>14.517023100358101</v>
      </c>
      <c r="N12" s="33">
        <v>1.19677156248285E-5</v>
      </c>
      <c r="O12" s="34">
        <v>1.20618844698053E-4</v>
      </c>
      <c r="P12" s="33">
        <v>4.2193419894814301</v>
      </c>
      <c r="Q12" s="35">
        <v>20.214538902416699</v>
      </c>
    </row>
    <row r="13" spans="1:17">
      <c r="A13" s="52" t="s">
        <v>33</v>
      </c>
      <c r="B13" s="52" t="s">
        <v>23</v>
      </c>
      <c r="C13" s="31" t="s">
        <v>32</v>
      </c>
      <c r="D13" s="32">
        <v>6948</v>
      </c>
      <c r="E13" s="32">
        <v>5622</v>
      </c>
      <c r="F13" s="32">
        <v>5026</v>
      </c>
      <c r="G13" s="32">
        <v>1945</v>
      </c>
      <c r="H13" s="32">
        <v>1509</v>
      </c>
      <c r="I13" s="32">
        <v>1544</v>
      </c>
      <c r="J13" s="32">
        <v>8</v>
      </c>
      <c r="K13" s="33">
        <v>1.8117253396644799</v>
      </c>
      <c r="L13" s="33">
        <v>11.599202653760701</v>
      </c>
      <c r="M13" s="33">
        <v>8.1322867109310302</v>
      </c>
      <c r="N13" s="33">
        <v>2.6658871533291302E-4</v>
      </c>
      <c r="O13" s="34">
        <v>3.9988307299936899E-4</v>
      </c>
      <c r="P13" s="33">
        <v>1.0156329522974801</v>
      </c>
      <c r="Q13" s="35">
        <v>3.5106187750807201</v>
      </c>
    </row>
    <row r="14" spans="1:17">
      <c r="A14" s="52" t="s">
        <v>35</v>
      </c>
      <c r="B14" s="52" t="s">
        <v>23</v>
      </c>
      <c r="C14" s="31" t="s">
        <v>34</v>
      </c>
      <c r="D14" s="32">
        <v>5136</v>
      </c>
      <c r="E14" s="32">
        <v>4049</v>
      </c>
      <c r="F14" s="32">
        <v>4195</v>
      </c>
      <c r="G14" s="32">
        <v>50</v>
      </c>
      <c r="H14" s="32">
        <v>54</v>
      </c>
      <c r="I14" s="32">
        <v>11</v>
      </c>
      <c r="J14" s="32">
        <v>9</v>
      </c>
      <c r="K14" s="33">
        <v>7.1021559857887597</v>
      </c>
      <c r="L14" s="33">
        <v>8.5639938449668094</v>
      </c>
      <c r="M14" s="33">
        <v>11.2246894657284</v>
      </c>
      <c r="N14" s="33">
        <v>4.8285280756375697E-5</v>
      </c>
      <c r="O14" s="34">
        <v>1.5232450800345499E-4</v>
      </c>
      <c r="P14" s="33">
        <v>2.8282658514838999</v>
      </c>
      <c r="Q14" s="35">
        <v>137.39217084929601</v>
      </c>
    </row>
    <row r="15" spans="1:17">
      <c r="A15" s="52" t="s">
        <v>37</v>
      </c>
      <c r="B15" s="52" t="s">
        <v>20</v>
      </c>
      <c r="C15" s="31" t="s">
        <v>36</v>
      </c>
      <c r="D15" s="32">
        <v>1452</v>
      </c>
      <c r="E15" s="32">
        <v>1305</v>
      </c>
      <c r="F15" s="32">
        <v>1375</v>
      </c>
      <c r="G15" s="32">
        <v>1617</v>
      </c>
      <c r="H15" s="32">
        <v>1367</v>
      </c>
      <c r="I15" s="32">
        <v>1677</v>
      </c>
      <c r="J15" s="32">
        <v>10</v>
      </c>
      <c r="K15" s="33">
        <v>-0.16945082795811001</v>
      </c>
      <c r="L15" s="33">
        <v>10.5120663886062</v>
      </c>
      <c r="M15" s="33">
        <v>-0.92265574539297202</v>
      </c>
      <c r="N15" s="33">
        <v>0.39429411615895699</v>
      </c>
      <c r="O15" s="34">
        <v>0.43013903580977098</v>
      </c>
      <c r="P15" s="33">
        <v>-6.70738536971123</v>
      </c>
      <c r="Q15" s="35">
        <v>-1.1246303047421899</v>
      </c>
    </row>
    <row r="16" spans="1:17">
      <c r="A16" s="52" t="s">
        <v>39</v>
      </c>
      <c r="B16" s="52" t="s">
        <v>23</v>
      </c>
      <c r="C16" s="31" t="s">
        <v>38</v>
      </c>
      <c r="D16" s="32">
        <v>2535</v>
      </c>
      <c r="E16" s="32">
        <v>3179</v>
      </c>
      <c r="F16" s="32">
        <v>2817</v>
      </c>
      <c r="G16" s="32">
        <v>35</v>
      </c>
      <c r="H16" s="32">
        <v>138</v>
      </c>
      <c r="I16" s="32">
        <v>50</v>
      </c>
      <c r="J16" s="32">
        <v>11</v>
      </c>
      <c r="K16" s="33">
        <v>5.4807715201611504</v>
      </c>
      <c r="L16" s="33">
        <v>8.72748289879301</v>
      </c>
      <c r="M16" s="33">
        <v>10.409841789523</v>
      </c>
      <c r="N16" s="33">
        <v>7.2340720258461301E-5</v>
      </c>
      <c r="O16" s="34">
        <v>1.71679820649853E-4</v>
      </c>
      <c r="P16" s="33">
        <v>2.4081889947144099</v>
      </c>
      <c r="Q16" s="35">
        <v>44.655671766163799</v>
      </c>
    </row>
    <row r="17" spans="1:17">
      <c r="A17" s="52" t="s">
        <v>41</v>
      </c>
      <c r="B17" s="52" t="s">
        <v>20</v>
      </c>
      <c r="C17" s="31" t="s">
        <v>40</v>
      </c>
      <c r="D17" s="32">
        <v>1406</v>
      </c>
      <c r="E17" s="32">
        <v>1486</v>
      </c>
      <c r="F17" s="32">
        <v>1356</v>
      </c>
      <c r="G17" s="32">
        <v>2236</v>
      </c>
      <c r="H17" s="32">
        <v>1821</v>
      </c>
      <c r="I17" s="32">
        <v>1765</v>
      </c>
      <c r="J17" s="32">
        <v>12</v>
      </c>
      <c r="K17" s="33">
        <v>-0.44737528726727199</v>
      </c>
      <c r="L17" s="33">
        <v>10.691287827202901</v>
      </c>
      <c r="M17" s="33">
        <v>-2.3687766896348901</v>
      </c>
      <c r="N17" s="33">
        <v>5.8723228981954201E-2</v>
      </c>
      <c r="O17" s="34">
        <v>7.0467874778345096E-2</v>
      </c>
      <c r="P17" s="33">
        <v>-4.9007377728101797</v>
      </c>
      <c r="Q17" s="35">
        <v>-1.3635572623638701</v>
      </c>
    </row>
    <row r="18" spans="1:17">
      <c r="A18" s="53"/>
      <c r="B18" s="53"/>
      <c r="C18" s="31"/>
      <c r="D18" s="32"/>
      <c r="E18" s="32"/>
      <c r="F18" s="32"/>
      <c r="G18" s="32"/>
      <c r="H18" s="32"/>
      <c r="I18" s="32"/>
      <c r="J18" s="32"/>
      <c r="K18" s="33"/>
      <c r="L18" s="33"/>
      <c r="M18" s="33"/>
      <c r="N18" s="33"/>
      <c r="O18" s="34"/>
      <c r="P18" s="33"/>
      <c r="Q18" s="35"/>
    </row>
    <row r="19" spans="1:17">
      <c r="A19" s="53"/>
      <c r="B19" s="53"/>
      <c r="C19" s="31" t="s">
        <v>42</v>
      </c>
      <c r="D19" s="36"/>
      <c r="E19" s="36"/>
      <c r="F19" s="36"/>
      <c r="G19" s="36"/>
      <c r="H19" s="36"/>
      <c r="I19" s="36"/>
      <c r="J19" s="36"/>
      <c r="K19" s="37"/>
      <c r="L19" s="37"/>
      <c r="M19" s="37"/>
      <c r="N19" s="37"/>
      <c r="O19" s="38"/>
      <c r="P19" s="37"/>
      <c r="Q19" s="39"/>
    </row>
    <row r="20" spans="1:17">
      <c r="A20" s="52" t="s">
        <v>16</v>
      </c>
      <c r="B20" s="52" t="s">
        <v>17</v>
      </c>
      <c r="C20" s="31" t="s">
        <v>43</v>
      </c>
      <c r="D20" s="32">
        <v>620</v>
      </c>
      <c r="E20" s="32">
        <v>141</v>
      </c>
      <c r="F20" s="32">
        <v>177</v>
      </c>
      <c r="G20" s="32">
        <v>3429</v>
      </c>
      <c r="H20" s="32">
        <v>2574</v>
      </c>
      <c r="I20" s="32">
        <v>3940</v>
      </c>
      <c r="J20" s="32">
        <v>1</v>
      </c>
      <c r="K20" s="33">
        <v>-3.7049218678214602</v>
      </c>
      <c r="L20" s="33">
        <v>9.8204376034745895</v>
      </c>
      <c r="M20" s="33">
        <v>-6.4409196780463196</v>
      </c>
      <c r="N20" s="33">
        <v>6.3616733077988502E-4</v>
      </c>
      <c r="O20" s="34">
        <v>8.4822310770651401E-4</v>
      </c>
      <c r="P20" s="33">
        <v>-0.21135295799675799</v>
      </c>
      <c r="Q20" s="35">
        <v>-13.0404510663151</v>
      </c>
    </row>
    <row r="21" spans="1:17">
      <c r="A21" s="52" t="s">
        <v>19</v>
      </c>
      <c r="B21" s="52" t="s">
        <v>20</v>
      </c>
      <c r="C21" s="31" t="s">
        <v>44</v>
      </c>
      <c r="D21" s="32">
        <v>3126</v>
      </c>
      <c r="E21" s="32">
        <v>2685</v>
      </c>
      <c r="F21" s="32">
        <v>2949</v>
      </c>
      <c r="G21" s="32">
        <v>3672</v>
      </c>
      <c r="H21" s="32">
        <v>2884</v>
      </c>
      <c r="I21" s="32">
        <v>2525</v>
      </c>
      <c r="J21" s="32">
        <v>2</v>
      </c>
      <c r="K21" s="33">
        <v>-3.7143791854333599E-2</v>
      </c>
      <c r="L21" s="33">
        <v>11.5280073400902</v>
      </c>
      <c r="M21" s="33">
        <v>-0.187248026369084</v>
      </c>
      <c r="N21" s="33">
        <v>0.85757644809118205</v>
      </c>
      <c r="O21" s="34">
        <v>0.85757644809118205</v>
      </c>
      <c r="P21" s="33">
        <v>-7.3756625231768096</v>
      </c>
      <c r="Q21" s="35">
        <v>-1.0260804085653601</v>
      </c>
    </row>
    <row r="22" spans="1:17">
      <c r="A22" s="52" t="s">
        <v>22</v>
      </c>
      <c r="B22" s="52" t="s">
        <v>23</v>
      </c>
      <c r="C22" s="31" t="s">
        <v>45</v>
      </c>
      <c r="D22" s="32">
        <v>3574</v>
      </c>
      <c r="E22" s="32">
        <v>3003</v>
      </c>
      <c r="F22" s="32">
        <v>2556</v>
      </c>
      <c r="G22" s="32">
        <v>43</v>
      </c>
      <c r="H22" s="32">
        <v>44</v>
      </c>
      <c r="I22" s="32">
        <v>39</v>
      </c>
      <c r="J22" s="32">
        <v>3</v>
      </c>
      <c r="K22" s="33">
        <v>6.1344734198182298</v>
      </c>
      <c r="L22" s="33">
        <v>8.4916409798605592</v>
      </c>
      <c r="M22" s="33">
        <v>32.876468622174301</v>
      </c>
      <c r="N22" s="33">
        <v>4.60481101590592E-8</v>
      </c>
      <c r="O22" s="34">
        <v>5.5257732190871104E-7</v>
      </c>
      <c r="P22" s="33">
        <v>9.1405899124910093</v>
      </c>
      <c r="Q22" s="35">
        <v>70.2522934858913</v>
      </c>
    </row>
    <row r="23" spans="1:17">
      <c r="A23" s="52" t="s">
        <v>25</v>
      </c>
      <c r="B23" s="52" t="s">
        <v>23</v>
      </c>
      <c r="C23" s="31" t="s">
        <v>46</v>
      </c>
      <c r="D23" s="32">
        <v>2202</v>
      </c>
      <c r="E23" s="32">
        <v>1140</v>
      </c>
      <c r="F23" s="32">
        <v>665</v>
      </c>
      <c r="G23" s="32">
        <v>10</v>
      </c>
      <c r="H23" s="32">
        <v>2</v>
      </c>
      <c r="I23" s="32">
        <v>0</v>
      </c>
      <c r="J23" s="32">
        <v>4</v>
      </c>
      <c r="K23" s="33">
        <v>8.5321070345674599</v>
      </c>
      <c r="L23" s="33">
        <v>5.9475182237365498</v>
      </c>
      <c r="M23" s="33">
        <v>9.2865398849513507</v>
      </c>
      <c r="N23" s="33">
        <v>8.3067556825811503E-5</v>
      </c>
      <c r="O23" s="34">
        <v>1.4240152598710501E-4</v>
      </c>
      <c r="P23" s="33">
        <v>2.03821075879386</v>
      </c>
      <c r="Q23" s="35">
        <v>370.186130756311</v>
      </c>
    </row>
    <row r="24" spans="1:17">
      <c r="A24" s="52" t="s">
        <v>27</v>
      </c>
      <c r="B24" s="52" t="s">
        <v>23</v>
      </c>
      <c r="C24" s="31" t="s">
        <v>47</v>
      </c>
      <c r="D24" s="32">
        <v>1289</v>
      </c>
      <c r="E24" s="32">
        <v>1082</v>
      </c>
      <c r="F24" s="32">
        <v>930</v>
      </c>
      <c r="G24" s="32">
        <v>16</v>
      </c>
      <c r="H24" s="32">
        <v>25</v>
      </c>
      <c r="I24" s="32">
        <v>17</v>
      </c>
      <c r="J24" s="32">
        <v>5</v>
      </c>
      <c r="K24" s="33">
        <v>5.7729275582146604</v>
      </c>
      <c r="L24" s="33">
        <v>7.2057396327185801</v>
      </c>
      <c r="M24" s="33">
        <v>24.243636967255</v>
      </c>
      <c r="N24" s="33">
        <v>2.8822987222420998E-7</v>
      </c>
      <c r="O24" s="34">
        <v>1.5293268036635599E-6</v>
      </c>
      <c r="P24" s="33">
        <v>7.7114510942610499</v>
      </c>
      <c r="Q24" s="35">
        <v>54.6794777372765</v>
      </c>
    </row>
    <row r="25" spans="1:17">
      <c r="A25" s="52" t="s">
        <v>29</v>
      </c>
      <c r="B25" s="52" t="s">
        <v>23</v>
      </c>
      <c r="C25" s="31" t="s">
        <v>48</v>
      </c>
      <c r="D25" s="32">
        <v>2165</v>
      </c>
      <c r="E25" s="32">
        <v>1840</v>
      </c>
      <c r="F25" s="32">
        <v>1847</v>
      </c>
      <c r="G25" s="32">
        <v>459</v>
      </c>
      <c r="H25" s="32">
        <v>235</v>
      </c>
      <c r="I25" s="32">
        <v>379</v>
      </c>
      <c r="J25" s="32">
        <v>6</v>
      </c>
      <c r="K25" s="33">
        <v>2.49361725724571</v>
      </c>
      <c r="L25" s="33">
        <v>9.6794715315019104</v>
      </c>
      <c r="M25" s="33">
        <v>8.9177143419195701</v>
      </c>
      <c r="N25" s="33">
        <v>1.04649199437664E-4</v>
      </c>
      <c r="O25" s="34">
        <v>1.56973799156496E-4</v>
      </c>
      <c r="P25" s="33">
        <v>1.7852868148640599</v>
      </c>
      <c r="Q25" s="35">
        <v>5.6318825875392502</v>
      </c>
    </row>
    <row r="26" spans="1:17">
      <c r="A26" s="52" t="s">
        <v>31</v>
      </c>
      <c r="B26" s="52" t="s">
        <v>23</v>
      </c>
      <c r="C26" s="31" t="s">
        <v>49</v>
      </c>
      <c r="D26" s="32">
        <v>5396</v>
      </c>
      <c r="E26" s="32">
        <v>5218</v>
      </c>
      <c r="F26" s="32">
        <v>4820</v>
      </c>
      <c r="G26" s="32">
        <v>236</v>
      </c>
      <c r="H26" s="32">
        <v>162</v>
      </c>
      <c r="I26" s="32">
        <v>223</v>
      </c>
      <c r="J26" s="32">
        <v>7</v>
      </c>
      <c r="K26" s="33">
        <v>4.6459300159341597</v>
      </c>
      <c r="L26" s="33">
        <v>10.0045737830294</v>
      </c>
      <c r="M26" s="33">
        <v>23.1294220168135</v>
      </c>
      <c r="N26" s="33">
        <v>3.8233170091588898E-7</v>
      </c>
      <c r="O26" s="34">
        <v>1.5293268036635599E-6</v>
      </c>
      <c r="P26" s="33">
        <v>7.4673438130587302</v>
      </c>
      <c r="Q26" s="35">
        <v>25.035962510148501</v>
      </c>
    </row>
    <row r="27" spans="1:17">
      <c r="A27" s="52" t="s">
        <v>33</v>
      </c>
      <c r="B27" s="52" t="s">
        <v>23</v>
      </c>
      <c r="C27" s="31" t="s">
        <v>50</v>
      </c>
      <c r="D27" s="32">
        <v>17179</v>
      </c>
      <c r="E27" s="32">
        <v>14524</v>
      </c>
      <c r="F27" s="32">
        <v>13799</v>
      </c>
      <c r="G27" s="32">
        <v>4500</v>
      </c>
      <c r="H27" s="32">
        <v>3723</v>
      </c>
      <c r="I27" s="32">
        <v>3447</v>
      </c>
      <c r="J27" s="32">
        <v>8</v>
      </c>
      <c r="K27" s="33">
        <v>1.96562077990818</v>
      </c>
      <c r="L27" s="33">
        <v>12.8995474786319</v>
      </c>
      <c r="M27" s="33">
        <v>10.5383896259886</v>
      </c>
      <c r="N27" s="33">
        <v>4.0140628233214398E-5</v>
      </c>
      <c r="O27" s="34">
        <v>8.3751533256331295E-5</v>
      </c>
      <c r="P27" s="33">
        <v>2.8286989954030002</v>
      </c>
      <c r="Q27" s="35">
        <v>3.9058073186044799</v>
      </c>
    </row>
    <row r="28" spans="1:17">
      <c r="A28" s="52" t="s">
        <v>35</v>
      </c>
      <c r="B28" s="52" t="s">
        <v>23</v>
      </c>
      <c r="C28" s="31" t="s">
        <v>51</v>
      </c>
      <c r="D28" s="32">
        <v>5172</v>
      </c>
      <c r="E28" s="32">
        <v>4416</v>
      </c>
      <c r="F28" s="32">
        <v>4612</v>
      </c>
      <c r="G28" s="32">
        <v>96</v>
      </c>
      <c r="H28" s="32">
        <v>71</v>
      </c>
      <c r="I28" s="32">
        <v>17</v>
      </c>
      <c r="J28" s="32">
        <v>9</v>
      </c>
      <c r="K28" s="33">
        <v>6.5591211084126098</v>
      </c>
      <c r="L28" s="33">
        <v>8.9261481692302205</v>
      </c>
      <c r="M28" s="33">
        <v>10.461577635025</v>
      </c>
      <c r="N28" s="33">
        <v>4.1875766628165702E-5</v>
      </c>
      <c r="O28" s="34">
        <v>8.3751533256331295E-5</v>
      </c>
      <c r="P28" s="33">
        <v>2.7829808883226801</v>
      </c>
      <c r="Q28" s="35">
        <v>94.295767308231106</v>
      </c>
    </row>
    <row r="29" spans="1:17">
      <c r="A29" s="52" t="s">
        <v>37</v>
      </c>
      <c r="B29" s="52" t="s">
        <v>20</v>
      </c>
      <c r="C29" s="31" t="s">
        <v>52</v>
      </c>
      <c r="D29" s="32">
        <v>549</v>
      </c>
      <c r="E29" s="32">
        <v>496</v>
      </c>
      <c r="F29" s="32">
        <v>550</v>
      </c>
      <c r="G29" s="32">
        <v>692</v>
      </c>
      <c r="H29" s="32">
        <v>474</v>
      </c>
      <c r="I29" s="32">
        <v>599</v>
      </c>
      <c r="J29" s="32">
        <v>10</v>
      </c>
      <c r="K29" s="33">
        <v>-0.13033852576864799</v>
      </c>
      <c r="L29" s="33">
        <v>9.1206020490661395</v>
      </c>
      <c r="M29" s="33">
        <v>-0.66517138866547298</v>
      </c>
      <c r="N29" s="33">
        <v>0.53042004662425901</v>
      </c>
      <c r="O29" s="34">
        <v>0.57864005086282799</v>
      </c>
      <c r="P29" s="33">
        <v>-7.14815279548775</v>
      </c>
      <c r="Q29" s="35">
        <v>-1.0945505054165401</v>
      </c>
    </row>
    <row r="30" spans="1:17">
      <c r="A30" s="52" t="s">
        <v>39</v>
      </c>
      <c r="B30" s="52" t="s">
        <v>23</v>
      </c>
      <c r="C30" s="31" t="s">
        <v>53</v>
      </c>
      <c r="D30" s="32">
        <v>3539</v>
      </c>
      <c r="E30" s="32">
        <v>3975</v>
      </c>
      <c r="F30" s="32">
        <v>3760</v>
      </c>
      <c r="G30" s="32">
        <v>55</v>
      </c>
      <c r="H30" s="32">
        <v>131</v>
      </c>
      <c r="I30" s="32">
        <v>143</v>
      </c>
      <c r="J30" s="32">
        <v>11</v>
      </c>
      <c r="K30" s="33">
        <v>5.2006207449048603</v>
      </c>
      <c r="L30" s="33">
        <v>9.2742017200718898</v>
      </c>
      <c r="M30" s="33">
        <v>13.589855379003399</v>
      </c>
      <c r="N30" s="33">
        <v>9.08181029868229E-6</v>
      </c>
      <c r="O30" s="34">
        <v>2.7245430896046899E-5</v>
      </c>
      <c r="P30" s="33">
        <v>4.4056439201936701</v>
      </c>
      <c r="Q30" s="35">
        <v>36.774166688120403</v>
      </c>
    </row>
    <row r="31" spans="1:17">
      <c r="A31" s="52" t="s">
        <v>41</v>
      </c>
      <c r="B31" s="52" t="s">
        <v>20</v>
      </c>
      <c r="C31" s="31" t="s">
        <v>54</v>
      </c>
      <c r="D31" s="32">
        <v>961</v>
      </c>
      <c r="E31" s="32">
        <v>1163</v>
      </c>
      <c r="F31" s="32">
        <v>972</v>
      </c>
      <c r="G31" s="32">
        <v>1401</v>
      </c>
      <c r="H31" s="32">
        <v>1590</v>
      </c>
      <c r="I31" s="32">
        <v>1285</v>
      </c>
      <c r="J31" s="32">
        <v>12</v>
      </c>
      <c r="K31" s="33">
        <v>-0.465533086736725</v>
      </c>
      <c r="L31" s="33">
        <v>10.2397880171882</v>
      </c>
      <c r="M31" s="33">
        <v>-2.6593641407858799</v>
      </c>
      <c r="N31" s="33">
        <v>3.7188384104692801E-2</v>
      </c>
      <c r="O31" s="34">
        <v>4.4626060925631303E-2</v>
      </c>
      <c r="P31" s="33">
        <v>-4.6810324699530499</v>
      </c>
      <c r="Q31" s="35">
        <v>-1.3808274853487199</v>
      </c>
    </row>
    <row r="32" spans="1:17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  <c r="O32" s="45"/>
      <c r="P32" s="45"/>
      <c r="Q32" s="29"/>
    </row>
    <row r="33" spans="3:17" s="30" customFormat="1">
      <c r="C33" s="46" t="s">
        <v>55</v>
      </c>
      <c r="D33" s="29"/>
      <c r="E33" s="29"/>
      <c r="F33" s="47"/>
      <c r="G33" s="47"/>
      <c r="H33" s="47"/>
      <c r="I33" s="47"/>
      <c r="J33" s="29"/>
      <c r="K33" s="48">
        <f t="shared" ref="K33:Q33" si="0">CORREL(K6:K17,K20:K31)</f>
        <v>0.98455434007914844</v>
      </c>
      <c r="L33" s="29">
        <f t="shared" si="0"/>
        <v>0.86238799178881709</v>
      </c>
      <c r="M33" s="29">
        <f t="shared" si="0"/>
        <v>0.86383350014259253</v>
      </c>
      <c r="N33" s="29">
        <f t="shared" si="0"/>
        <v>0.99897370473843761</v>
      </c>
      <c r="O33" s="29">
        <f t="shared" si="0"/>
        <v>0.99859606451604499</v>
      </c>
      <c r="P33" s="29">
        <f t="shared" si="0"/>
        <v>0.94304042467593452</v>
      </c>
      <c r="Q33" s="29">
        <f t="shared" si="0"/>
        <v>0.90794503933789117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35" sqref="N35"/>
    </sheetView>
  </sheetViews>
  <sheetFormatPr defaultColWidth="11" defaultRowHeight="15.75"/>
  <cols>
    <col min="1" max="1" width="10" style="50" customWidth="1"/>
    <col min="2" max="2" width="8.5" style="50" customWidth="1"/>
    <col min="3" max="3" width="10.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6.375" style="7" bestFit="1" customWidth="1"/>
    <col min="12" max="12" width="6.75" style="7" customWidth="1"/>
    <col min="13" max="13" width="7.375" style="7" bestFit="1" customWidth="1"/>
    <col min="14" max="14" width="6.875" style="8" customWidth="1"/>
    <col min="15" max="15" width="10.625" style="8" bestFit="1" customWidth="1"/>
    <col min="16" max="16" width="7.375" style="8" customWidth="1"/>
    <col min="17" max="17" width="6.625" style="9" bestFit="1" customWidth="1"/>
  </cols>
  <sheetData>
    <row r="1" spans="1:17" s="1" customFormat="1">
      <c r="A1" s="49"/>
      <c r="B1" s="49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7">
      <c r="B2" s="50" t="s">
        <v>59</v>
      </c>
    </row>
    <row r="3" spans="1:17">
      <c r="B3" s="50" t="s">
        <v>60</v>
      </c>
    </row>
    <row r="4" spans="1:17" s="43" customFormat="1">
      <c r="A4" s="53"/>
      <c r="B4" s="53"/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62" t="s">
        <v>7</v>
      </c>
      <c r="L4" s="62" t="s">
        <v>8</v>
      </c>
      <c r="M4" s="62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A5" s="53"/>
      <c r="B5" s="53"/>
      <c r="C5" s="19" t="s">
        <v>14</v>
      </c>
      <c r="D5" s="24"/>
      <c r="E5" s="24"/>
      <c r="F5" s="24"/>
      <c r="G5" s="24"/>
      <c r="H5" s="24"/>
      <c r="I5" s="24"/>
      <c r="J5" s="24"/>
      <c r="K5" s="25"/>
      <c r="L5" s="25"/>
      <c r="M5" s="25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19" t="s">
        <v>61</v>
      </c>
      <c r="D6" s="20">
        <v>271</v>
      </c>
      <c r="E6" s="20">
        <v>274</v>
      </c>
      <c r="F6" s="20">
        <v>261</v>
      </c>
      <c r="G6" s="20">
        <v>205</v>
      </c>
      <c r="H6" s="20">
        <v>380</v>
      </c>
      <c r="I6" s="20">
        <v>229</v>
      </c>
      <c r="J6" s="20">
        <v>1</v>
      </c>
      <c r="K6" s="21">
        <v>3.9511961859631101E-2</v>
      </c>
      <c r="L6" s="21">
        <v>8.0549685694701196</v>
      </c>
      <c r="M6" s="21">
        <v>0.158314215577774</v>
      </c>
      <c r="N6" s="21">
        <v>0.87876421512353997</v>
      </c>
      <c r="O6" s="22">
        <v>0.87876421512353997</v>
      </c>
      <c r="P6" s="21">
        <v>-7.5245246130406098</v>
      </c>
      <c r="Q6" s="23">
        <v>1.02776609280563</v>
      </c>
    </row>
    <row r="7" spans="1:17" s="43" customFormat="1">
      <c r="A7" s="52" t="s">
        <v>16</v>
      </c>
      <c r="B7" s="52" t="s">
        <v>17</v>
      </c>
      <c r="C7" s="19" t="s">
        <v>15</v>
      </c>
      <c r="D7" s="20">
        <v>2929</v>
      </c>
      <c r="E7" s="20">
        <v>3404</v>
      </c>
      <c r="F7" s="20">
        <v>3871</v>
      </c>
      <c r="G7" s="20">
        <v>1196</v>
      </c>
      <c r="H7" s="20">
        <v>1216</v>
      </c>
      <c r="I7" s="20">
        <v>1234</v>
      </c>
      <c r="J7" s="20">
        <v>2</v>
      </c>
      <c r="K7" s="21">
        <v>1.47479035111812</v>
      </c>
      <c r="L7" s="21">
        <v>10.9856005809355</v>
      </c>
      <c r="M7" s="21">
        <v>9.0512370811956409</v>
      </c>
      <c r="N7" s="21">
        <v>4.6201551746346901E-5</v>
      </c>
      <c r="O7" s="22">
        <v>6.4682172444885603E-5</v>
      </c>
      <c r="P7" s="21">
        <v>2.40095036402949</v>
      </c>
      <c r="Q7" s="23">
        <v>2.7794325100653499</v>
      </c>
    </row>
    <row r="8" spans="1:17" s="43" customFormat="1">
      <c r="A8" s="52" t="s">
        <v>19</v>
      </c>
      <c r="B8" s="52" t="s">
        <v>20</v>
      </c>
      <c r="C8" s="19" t="s">
        <v>18</v>
      </c>
      <c r="D8" s="20">
        <v>2801</v>
      </c>
      <c r="E8" s="20">
        <v>3595</v>
      </c>
      <c r="F8" s="20">
        <v>2756</v>
      </c>
      <c r="G8" s="20">
        <v>2374</v>
      </c>
      <c r="H8" s="20">
        <v>2763</v>
      </c>
      <c r="I8" s="20">
        <v>2032</v>
      </c>
      <c r="J8" s="20">
        <v>3</v>
      </c>
      <c r="K8" s="21">
        <v>0.35255129987226402</v>
      </c>
      <c r="L8" s="21">
        <v>11.3881583827157</v>
      </c>
      <c r="M8" s="21">
        <v>1.8308354774734501</v>
      </c>
      <c r="N8" s="21">
        <v>0.11063308037870399</v>
      </c>
      <c r="O8" s="22">
        <v>0.129071927108489</v>
      </c>
      <c r="P8" s="21">
        <v>-5.9805069909084301</v>
      </c>
      <c r="Q8" s="23">
        <v>1.2768165880326301</v>
      </c>
    </row>
    <row r="9" spans="1:17" s="43" customFormat="1">
      <c r="A9" s="51" t="s">
        <v>65</v>
      </c>
      <c r="B9" s="51" t="s">
        <v>17</v>
      </c>
      <c r="C9" s="19" t="s">
        <v>64</v>
      </c>
      <c r="D9" s="20">
        <v>456</v>
      </c>
      <c r="E9" s="20">
        <v>578</v>
      </c>
      <c r="F9" s="20">
        <v>474</v>
      </c>
      <c r="G9" s="20">
        <v>2682</v>
      </c>
      <c r="H9" s="20">
        <v>4569</v>
      </c>
      <c r="I9" s="20">
        <v>3417</v>
      </c>
      <c r="J9" s="20">
        <v>4</v>
      </c>
      <c r="K9" s="21">
        <v>-2.7937642915388299</v>
      </c>
      <c r="L9" s="21">
        <v>10.3653000111913</v>
      </c>
      <c r="M9" s="21">
        <v>-12.041291767900599</v>
      </c>
      <c r="N9" s="21">
        <v>7.2235494887697297E-6</v>
      </c>
      <c r="O9" s="22">
        <v>1.2641211605347E-5</v>
      </c>
      <c r="P9" s="21">
        <v>4.4160040481142504</v>
      </c>
      <c r="Q9" s="23">
        <v>-6.93436747406012</v>
      </c>
    </row>
    <row r="10" spans="1:17" s="43" customFormat="1">
      <c r="A10" s="52" t="s">
        <v>22</v>
      </c>
      <c r="B10" s="52" t="s">
        <v>23</v>
      </c>
      <c r="C10" s="19" t="s">
        <v>21</v>
      </c>
      <c r="D10" s="20">
        <v>7012</v>
      </c>
      <c r="E10" s="20">
        <v>8980</v>
      </c>
      <c r="F10" s="20">
        <v>7287</v>
      </c>
      <c r="G10" s="20">
        <v>59</v>
      </c>
      <c r="H10" s="20">
        <v>53</v>
      </c>
      <c r="I10" s="20">
        <v>59</v>
      </c>
      <c r="J10" s="20">
        <v>5</v>
      </c>
      <c r="K10" s="21">
        <v>7.0570383134139503</v>
      </c>
      <c r="L10" s="21">
        <v>9.3847420545004798</v>
      </c>
      <c r="M10" s="21">
        <v>42.760254131027502</v>
      </c>
      <c r="N10" s="21">
        <v>1.36716682718122E-9</v>
      </c>
      <c r="O10" s="22">
        <v>1.9140335580536998E-8</v>
      </c>
      <c r="P10" s="21">
        <v>12.2661893845597</v>
      </c>
      <c r="Q10" s="23">
        <v>133.16197042831601</v>
      </c>
    </row>
    <row r="11" spans="1:17" s="43" customFormat="1">
      <c r="A11" s="52" t="s">
        <v>25</v>
      </c>
      <c r="B11" s="52" t="s">
        <v>23</v>
      </c>
      <c r="C11" s="19" t="s">
        <v>24</v>
      </c>
      <c r="D11" s="20">
        <v>1304</v>
      </c>
      <c r="E11" s="20">
        <v>1211</v>
      </c>
      <c r="F11" s="20">
        <v>984</v>
      </c>
      <c r="G11" s="20">
        <v>11</v>
      </c>
      <c r="H11" s="20">
        <v>15</v>
      </c>
      <c r="I11" s="20">
        <v>16</v>
      </c>
      <c r="J11" s="20">
        <v>6</v>
      </c>
      <c r="K11" s="21">
        <v>6.2881875491008099</v>
      </c>
      <c r="L11" s="21">
        <v>7.0349022218742396</v>
      </c>
      <c r="M11" s="21">
        <v>30.9902293667582</v>
      </c>
      <c r="N11" s="21">
        <v>1.2343196408596301E-8</v>
      </c>
      <c r="O11" s="22">
        <v>8.6402374860174295E-8</v>
      </c>
      <c r="P11" s="21">
        <v>10.6329534698041</v>
      </c>
      <c r="Q11" s="23">
        <v>78.150735678170193</v>
      </c>
    </row>
    <row r="12" spans="1:17" s="43" customFormat="1">
      <c r="A12" s="52" t="s">
        <v>27</v>
      </c>
      <c r="B12" s="52" t="s">
        <v>23</v>
      </c>
      <c r="C12" s="19" t="s">
        <v>26</v>
      </c>
      <c r="D12" s="20">
        <v>1447</v>
      </c>
      <c r="E12" s="20">
        <v>1591</v>
      </c>
      <c r="F12" s="20">
        <v>1247</v>
      </c>
      <c r="G12" s="20">
        <v>48</v>
      </c>
      <c r="H12" s="20">
        <v>53</v>
      </c>
      <c r="I12" s="20">
        <v>20</v>
      </c>
      <c r="J12" s="20">
        <v>7</v>
      </c>
      <c r="K12" s="21">
        <v>5.2199859858105597</v>
      </c>
      <c r="L12" s="21">
        <v>7.8639645825910902</v>
      </c>
      <c r="M12" s="21">
        <v>14.273516800108</v>
      </c>
      <c r="N12" s="21">
        <v>2.3386463216807499E-6</v>
      </c>
      <c r="O12" s="22">
        <v>5.0484229372494896E-6</v>
      </c>
      <c r="P12" s="21">
        <v>5.6150268850423402</v>
      </c>
      <c r="Q12" s="23">
        <v>37.271112717523202</v>
      </c>
    </row>
    <row r="13" spans="1:17" s="43" customFormat="1">
      <c r="A13" s="52" t="s">
        <v>29</v>
      </c>
      <c r="B13" s="52" t="s">
        <v>23</v>
      </c>
      <c r="C13" s="19" t="s">
        <v>28</v>
      </c>
      <c r="D13" s="20">
        <v>8100</v>
      </c>
      <c r="E13" s="20">
        <v>9566</v>
      </c>
      <c r="F13" s="20">
        <v>8395</v>
      </c>
      <c r="G13" s="20">
        <v>1035</v>
      </c>
      <c r="H13" s="20">
        <v>1118</v>
      </c>
      <c r="I13" s="20">
        <v>844</v>
      </c>
      <c r="J13" s="20">
        <v>8</v>
      </c>
      <c r="K13" s="21">
        <v>3.1252038288659101</v>
      </c>
      <c r="L13" s="21">
        <v>11.518471961043799</v>
      </c>
      <c r="M13" s="21">
        <v>17.986275240407799</v>
      </c>
      <c r="N13" s="21">
        <v>4.9608067401883504E-7</v>
      </c>
      <c r="O13" s="22">
        <v>2.0891056606352398E-6</v>
      </c>
      <c r="P13" s="21">
        <v>7.2140253492247899</v>
      </c>
      <c r="Q13" s="23">
        <v>8.7252945135507094</v>
      </c>
    </row>
    <row r="14" spans="1:17" s="43" customFormat="1">
      <c r="A14" s="52" t="s">
        <v>31</v>
      </c>
      <c r="B14" s="52" t="s">
        <v>23</v>
      </c>
      <c r="C14" s="19" t="s">
        <v>30</v>
      </c>
      <c r="D14" s="20">
        <v>1955</v>
      </c>
      <c r="E14" s="20">
        <v>2753</v>
      </c>
      <c r="F14" s="20">
        <v>2129</v>
      </c>
      <c r="G14" s="20">
        <v>162</v>
      </c>
      <c r="H14" s="20">
        <v>186</v>
      </c>
      <c r="I14" s="20">
        <v>230</v>
      </c>
      <c r="J14" s="20">
        <v>9</v>
      </c>
      <c r="K14" s="21">
        <v>3.55675651955521</v>
      </c>
      <c r="L14" s="21">
        <v>9.3608354782891894</v>
      </c>
      <c r="M14" s="21">
        <v>16.981143627862998</v>
      </c>
      <c r="N14" s="21">
        <v>7.3062562375558296E-7</v>
      </c>
      <c r="O14" s="22">
        <v>2.0891056606352398E-6</v>
      </c>
      <c r="P14" s="21">
        <v>6.8213073741873496</v>
      </c>
      <c r="Q14" s="23">
        <v>11.767667796034999</v>
      </c>
    </row>
    <row r="15" spans="1:17" s="43" customFormat="1">
      <c r="A15" s="52" t="s">
        <v>33</v>
      </c>
      <c r="B15" s="52" t="s">
        <v>23</v>
      </c>
      <c r="C15" s="19" t="s">
        <v>32</v>
      </c>
      <c r="D15" s="20">
        <v>9416</v>
      </c>
      <c r="E15" s="20">
        <v>11640</v>
      </c>
      <c r="F15" s="20">
        <v>9645</v>
      </c>
      <c r="G15" s="20">
        <v>1551</v>
      </c>
      <c r="H15" s="20">
        <v>1766</v>
      </c>
      <c r="I15" s="20">
        <v>1216</v>
      </c>
      <c r="J15" s="20">
        <v>10</v>
      </c>
      <c r="K15" s="21">
        <v>2.7691938883191898</v>
      </c>
      <c r="L15" s="21">
        <v>11.9299678173104</v>
      </c>
      <c r="M15" s="21">
        <v>14.110945066808</v>
      </c>
      <c r="N15" s="21">
        <v>2.5242114686247402E-6</v>
      </c>
      <c r="O15" s="22">
        <v>5.0484229372494896E-6</v>
      </c>
      <c r="P15" s="21">
        <v>5.5346649802145098</v>
      </c>
      <c r="Q15" s="23">
        <v>6.8172688932215699</v>
      </c>
    </row>
    <row r="16" spans="1:17" s="43" customFormat="1">
      <c r="A16" s="52" t="s">
        <v>35</v>
      </c>
      <c r="B16" s="52" t="s">
        <v>23</v>
      </c>
      <c r="C16" s="19" t="s">
        <v>34</v>
      </c>
      <c r="D16" s="20">
        <v>5112</v>
      </c>
      <c r="E16" s="20">
        <v>7642</v>
      </c>
      <c r="F16" s="20">
        <v>5726</v>
      </c>
      <c r="G16" s="20">
        <v>151</v>
      </c>
      <c r="H16" s="20">
        <v>85</v>
      </c>
      <c r="I16" s="20">
        <v>58</v>
      </c>
      <c r="J16" s="20">
        <v>11</v>
      </c>
      <c r="K16" s="21">
        <v>6.0488687321068504</v>
      </c>
      <c r="L16" s="21">
        <v>9.5433794718892706</v>
      </c>
      <c r="M16" s="21">
        <v>16.928269522678299</v>
      </c>
      <c r="N16" s="21">
        <v>7.4610916451258499E-7</v>
      </c>
      <c r="O16" s="22">
        <v>2.0891056606352398E-6</v>
      </c>
      <c r="P16" s="21">
        <v>6.7998996622631296</v>
      </c>
      <c r="Q16" s="23">
        <v>66.205021082678201</v>
      </c>
    </row>
    <row r="17" spans="1:17" s="43" customFormat="1">
      <c r="A17" s="52" t="s">
        <v>37</v>
      </c>
      <c r="B17" s="52" t="s">
        <v>20</v>
      </c>
      <c r="C17" s="19" t="s">
        <v>36</v>
      </c>
      <c r="D17" s="20">
        <v>781</v>
      </c>
      <c r="E17" s="20">
        <v>1050</v>
      </c>
      <c r="F17" s="20">
        <v>769</v>
      </c>
      <c r="G17" s="20">
        <v>1161</v>
      </c>
      <c r="H17" s="20">
        <v>1578</v>
      </c>
      <c r="I17" s="20">
        <v>749</v>
      </c>
      <c r="J17" s="20">
        <v>12</v>
      </c>
      <c r="K17" s="21">
        <v>-0.37355006926540701</v>
      </c>
      <c r="L17" s="21">
        <v>9.9325371635832997</v>
      </c>
      <c r="M17" s="21">
        <v>-1.2622282836847201</v>
      </c>
      <c r="N17" s="21">
        <v>0.248044272906321</v>
      </c>
      <c r="O17" s="22">
        <v>0.26712460159142198</v>
      </c>
      <c r="P17" s="21">
        <v>-6.7206288748120304</v>
      </c>
      <c r="Q17" s="23">
        <v>-1.2955368656472701</v>
      </c>
    </row>
    <row r="18" spans="1:17" s="43" customFormat="1">
      <c r="A18" s="52" t="s">
        <v>39</v>
      </c>
      <c r="B18" s="52" t="s">
        <v>23</v>
      </c>
      <c r="C18" s="19" t="s">
        <v>38</v>
      </c>
      <c r="D18" s="20">
        <v>875</v>
      </c>
      <c r="E18" s="20">
        <v>1228</v>
      </c>
      <c r="F18" s="20">
        <v>1048</v>
      </c>
      <c r="G18" s="20">
        <v>7</v>
      </c>
      <c r="H18" s="20">
        <v>47</v>
      </c>
      <c r="I18" s="20">
        <v>7</v>
      </c>
      <c r="J18" s="20">
        <v>13</v>
      </c>
      <c r="K18" s="21">
        <v>6.1626309072766503</v>
      </c>
      <c r="L18" s="21">
        <v>6.9429696205453801</v>
      </c>
      <c r="M18" s="21">
        <v>9.0600220727952507</v>
      </c>
      <c r="N18" s="21">
        <v>4.5915801637050303E-5</v>
      </c>
      <c r="O18" s="22">
        <v>6.4682172444885603E-5</v>
      </c>
      <c r="P18" s="21">
        <v>2.40774757760291</v>
      </c>
      <c r="Q18" s="23">
        <v>71.636895262599296</v>
      </c>
    </row>
    <row r="19" spans="1:17" s="43" customFormat="1">
      <c r="A19" s="52" t="s">
        <v>41</v>
      </c>
      <c r="B19" s="52" t="s">
        <v>20</v>
      </c>
      <c r="C19" s="19" t="s">
        <v>40</v>
      </c>
      <c r="D19" s="20">
        <v>1866</v>
      </c>
      <c r="E19" s="20">
        <v>2039</v>
      </c>
      <c r="F19" s="20">
        <v>1715</v>
      </c>
      <c r="G19" s="20">
        <v>1437</v>
      </c>
      <c r="H19" s="20">
        <v>1495</v>
      </c>
      <c r="I19" s="20">
        <v>1444</v>
      </c>
      <c r="J19" s="20">
        <v>14</v>
      </c>
      <c r="K19" s="21">
        <v>0.35736576295654199</v>
      </c>
      <c r="L19" s="21">
        <v>10.6898816140499</v>
      </c>
      <c r="M19" s="21">
        <v>2.4207634424712201</v>
      </c>
      <c r="N19" s="21">
        <v>4.6706040398846203E-2</v>
      </c>
      <c r="O19" s="22">
        <v>5.9444051416713398E-2</v>
      </c>
      <c r="P19" s="21">
        <v>-5.1211367692535603</v>
      </c>
      <c r="Q19" s="23">
        <v>1.28108461041971</v>
      </c>
    </row>
    <row r="20" spans="1:17" s="43" customFormat="1">
      <c r="A20" s="53"/>
      <c r="B20" s="53"/>
      <c r="C20" s="19"/>
      <c r="D20" s="20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2"/>
      <c r="P20" s="21"/>
      <c r="Q20" s="23"/>
    </row>
    <row r="21" spans="1:17" s="43" customFormat="1">
      <c r="A21" s="53"/>
      <c r="B21" s="53"/>
      <c r="C21" s="19" t="s">
        <v>42</v>
      </c>
      <c r="D21" s="24"/>
      <c r="E21" s="24"/>
      <c r="F21" s="24"/>
      <c r="G21" s="24"/>
      <c r="H21" s="24"/>
      <c r="I21" s="24"/>
      <c r="J21" s="24"/>
      <c r="K21" s="25"/>
      <c r="L21" s="25"/>
      <c r="M21" s="25"/>
      <c r="N21" s="25"/>
      <c r="O21" s="26"/>
      <c r="P21" s="25"/>
      <c r="Q21" s="27"/>
    </row>
    <row r="22" spans="1:17" s="43" customFormat="1">
      <c r="A22" s="51" t="s">
        <v>62</v>
      </c>
      <c r="B22" s="51" t="s">
        <v>63</v>
      </c>
      <c r="C22" s="19" t="s">
        <v>66</v>
      </c>
      <c r="D22" s="20">
        <v>183</v>
      </c>
      <c r="E22" s="20">
        <v>221</v>
      </c>
      <c r="F22" s="20">
        <v>229</v>
      </c>
      <c r="G22" s="20">
        <v>127</v>
      </c>
      <c r="H22" s="20">
        <v>237</v>
      </c>
      <c r="I22" s="20">
        <v>213</v>
      </c>
      <c r="J22" s="20">
        <v>1</v>
      </c>
      <c r="K22" s="21">
        <v>0.175727707880801</v>
      </c>
      <c r="L22" s="21">
        <v>7.6332921038434298</v>
      </c>
      <c r="M22" s="21">
        <v>0.62512911284109496</v>
      </c>
      <c r="N22" s="21">
        <v>0.53442547540550001</v>
      </c>
      <c r="O22" s="22">
        <v>0.57553512735976897</v>
      </c>
      <c r="P22" s="21">
        <v>-7.0584671180857796</v>
      </c>
      <c r="Q22" s="23">
        <v>1.1295340078796401</v>
      </c>
    </row>
    <row r="23" spans="1:17" s="43" customFormat="1">
      <c r="A23" s="52" t="s">
        <v>16</v>
      </c>
      <c r="B23" s="52" t="s">
        <v>17</v>
      </c>
      <c r="C23" s="19" t="s">
        <v>43</v>
      </c>
      <c r="D23" s="20">
        <v>487</v>
      </c>
      <c r="E23" s="20">
        <v>310</v>
      </c>
      <c r="F23" s="20">
        <v>280</v>
      </c>
      <c r="G23" s="20">
        <v>2863</v>
      </c>
      <c r="H23" s="20">
        <v>3471</v>
      </c>
      <c r="I23" s="20">
        <v>3502</v>
      </c>
      <c r="J23" s="20">
        <v>2</v>
      </c>
      <c r="K23" s="21">
        <v>-3.2246026181987899</v>
      </c>
      <c r="L23" s="21">
        <v>10.0609461184042</v>
      </c>
      <c r="M23" s="21">
        <v>-11.4711162985579</v>
      </c>
      <c r="N23" s="21">
        <v>2.5083610128795398E-16</v>
      </c>
      <c r="O23" s="22">
        <v>5.0167220257590797E-16</v>
      </c>
      <c r="P23" s="21">
        <v>58.217011993821998</v>
      </c>
      <c r="Q23" s="23">
        <v>-9.3476428810093495</v>
      </c>
    </row>
    <row r="24" spans="1:17" s="43" customFormat="1">
      <c r="A24" s="52" t="s">
        <v>19</v>
      </c>
      <c r="B24" s="52" t="s">
        <v>20</v>
      </c>
      <c r="C24" s="19" t="s">
        <v>44</v>
      </c>
      <c r="D24" s="20">
        <v>2896</v>
      </c>
      <c r="E24" s="20">
        <v>3801</v>
      </c>
      <c r="F24" s="20">
        <v>3148</v>
      </c>
      <c r="G24" s="20">
        <v>1949</v>
      </c>
      <c r="H24" s="20">
        <v>2529</v>
      </c>
      <c r="I24" s="20">
        <v>2086</v>
      </c>
      <c r="J24" s="20">
        <v>3</v>
      </c>
      <c r="K24" s="21">
        <v>0.58405662155862503</v>
      </c>
      <c r="L24" s="21">
        <v>11.3791599652388</v>
      </c>
      <c r="M24" s="21">
        <v>2.0777076198567999</v>
      </c>
      <c r="N24" s="21">
        <v>4.2333166172611E-2</v>
      </c>
      <c r="O24" s="22">
        <v>5.3878575128777598E-2</v>
      </c>
      <c r="P24" s="21">
        <v>-5.1050732582227596</v>
      </c>
      <c r="Q24" s="23">
        <v>1.4990584342579201</v>
      </c>
    </row>
    <row r="25" spans="1:17" s="43" customFormat="1">
      <c r="A25" s="51" t="s">
        <v>65</v>
      </c>
      <c r="B25" s="51" t="s">
        <v>17</v>
      </c>
      <c r="C25" s="19" t="s">
        <v>67</v>
      </c>
      <c r="D25" s="20">
        <v>203</v>
      </c>
      <c r="E25" s="20">
        <v>414</v>
      </c>
      <c r="F25" s="20">
        <v>301</v>
      </c>
      <c r="G25" s="20">
        <v>1526</v>
      </c>
      <c r="H25" s="20">
        <v>2754</v>
      </c>
      <c r="I25" s="20">
        <v>2122</v>
      </c>
      <c r="J25" s="20">
        <v>4</v>
      </c>
      <c r="K25" s="21">
        <v>-2.8161373328766302</v>
      </c>
      <c r="L25" s="21">
        <v>9.6106678689485996</v>
      </c>
      <c r="M25" s="21">
        <v>-10.0180526666517</v>
      </c>
      <c r="N25" s="21">
        <v>4.2829411420572701E-14</v>
      </c>
      <c r="O25" s="22">
        <v>6.6623528876446396E-14</v>
      </c>
      <c r="P25" s="21">
        <v>42.6811753644416</v>
      </c>
      <c r="Q25" s="23">
        <v>-7.0427424886095</v>
      </c>
    </row>
    <row r="26" spans="1:17" s="43" customFormat="1">
      <c r="A26" s="52" t="s">
        <v>22</v>
      </c>
      <c r="B26" s="52" t="s">
        <v>23</v>
      </c>
      <c r="C26" s="19" t="s">
        <v>45</v>
      </c>
      <c r="D26" s="20">
        <v>3298</v>
      </c>
      <c r="E26" s="20">
        <v>4273</v>
      </c>
      <c r="F26" s="20">
        <v>3404</v>
      </c>
      <c r="G26" s="20">
        <v>21</v>
      </c>
      <c r="H26" s="20">
        <v>28</v>
      </c>
      <c r="I26" s="20">
        <v>34</v>
      </c>
      <c r="J26" s="20">
        <v>5</v>
      </c>
      <c r="K26" s="21">
        <v>7.0119759024714501</v>
      </c>
      <c r="L26" s="21">
        <v>8.3215531614723393</v>
      </c>
      <c r="M26" s="21">
        <v>24.944218120391302</v>
      </c>
      <c r="N26" s="21">
        <v>5.1873413496153401E-32</v>
      </c>
      <c r="O26" s="22">
        <v>7.2622778894614798E-31</v>
      </c>
      <c r="P26" s="21">
        <v>302.32516595821198</v>
      </c>
      <c r="Q26" s="23">
        <v>129.066958385806</v>
      </c>
    </row>
    <row r="27" spans="1:17">
      <c r="A27" s="52" t="s">
        <v>25</v>
      </c>
      <c r="B27" s="52" t="s">
        <v>23</v>
      </c>
      <c r="C27" s="19" t="s">
        <v>46</v>
      </c>
      <c r="D27" s="20">
        <v>626</v>
      </c>
      <c r="E27" s="20">
        <v>571</v>
      </c>
      <c r="F27" s="20">
        <v>557</v>
      </c>
      <c r="G27" s="20">
        <v>7</v>
      </c>
      <c r="H27" s="20">
        <v>7</v>
      </c>
      <c r="I27" s="20">
        <v>9</v>
      </c>
      <c r="J27" s="20">
        <v>6</v>
      </c>
      <c r="K27" s="21">
        <v>6.0847953955074203</v>
      </c>
      <c r="L27" s="21">
        <v>6.1497070627161596</v>
      </c>
      <c r="M27" s="21">
        <v>21.6458906411805</v>
      </c>
      <c r="N27" s="21">
        <v>6.9966465131288297E-29</v>
      </c>
      <c r="O27" s="22">
        <v>3.2651017061267901E-28</v>
      </c>
      <c r="P27" s="21">
        <v>225.868054015599</v>
      </c>
      <c r="Q27" s="23">
        <v>67.874388749417506</v>
      </c>
    </row>
    <row r="28" spans="1:17">
      <c r="A28" s="52" t="s">
        <v>27</v>
      </c>
      <c r="B28" s="52" t="s">
        <v>23</v>
      </c>
      <c r="C28" s="19" t="s">
        <v>47</v>
      </c>
      <c r="D28" s="20">
        <v>1456</v>
      </c>
      <c r="E28" s="20">
        <v>1580</v>
      </c>
      <c r="F28" s="20">
        <v>1225</v>
      </c>
      <c r="G28" s="20">
        <v>66</v>
      </c>
      <c r="H28" s="20">
        <v>184</v>
      </c>
      <c r="I28" s="20">
        <v>91</v>
      </c>
      <c r="J28" s="20">
        <v>7</v>
      </c>
      <c r="K28" s="21">
        <v>3.7580391570275302</v>
      </c>
      <c r="L28" s="21">
        <v>8.5860304475241307</v>
      </c>
      <c r="M28" s="21">
        <v>13.368749371318501</v>
      </c>
      <c r="N28" s="21">
        <v>4.5337870963013803E-19</v>
      </c>
      <c r="O28" s="22">
        <v>1.58682548370548E-18</v>
      </c>
      <c r="P28" s="21">
        <v>81.669659469724905</v>
      </c>
      <c r="Q28" s="23">
        <v>13.529523805753399</v>
      </c>
    </row>
    <row r="29" spans="1:17">
      <c r="A29" s="52" t="s">
        <v>29</v>
      </c>
      <c r="B29" s="52" t="s">
        <v>23</v>
      </c>
      <c r="C29" s="19" t="s">
        <v>48</v>
      </c>
      <c r="D29" s="20">
        <v>2731</v>
      </c>
      <c r="E29" s="20">
        <v>3920</v>
      </c>
      <c r="F29" s="20">
        <v>2960</v>
      </c>
      <c r="G29" s="20">
        <v>314</v>
      </c>
      <c r="H29" s="20">
        <v>476</v>
      </c>
      <c r="I29" s="20">
        <v>317</v>
      </c>
      <c r="J29" s="20">
        <v>8</v>
      </c>
      <c r="K29" s="21">
        <v>3.1248933467690301</v>
      </c>
      <c r="L29" s="21">
        <v>10.065758816610201</v>
      </c>
      <c r="M29" s="21">
        <v>11.1164131664076</v>
      </c>
      <c r="N29" s="21">
        <v>8.5928631196915704E-16</v>
      </c>
      <c r="O29" s="22">
        <v>1.50375104594602E-15</v>
      </c>
      <c r="P29" s="21">
        <v>54.230765526123001</v>
      </c>
      <c r="Q29" s="23">
        <v>8.7234169467928009</v>
      </c>
    </row>
    <row r="30" spans="1:17">
      <c r="A30" s="52" t="s">
        <v>31</v>
      </c>
      <c r="B30" s="52" t="s">
        <v>23</v>
      </c>
      <c r="C30" s="19" t="s">
        <v>49</v>
      </c>
      <c r="D30" s="20">
        <v>2583</v>
      </c>
      <c r="E30" s="20">
        <v>3694</v>
      </c>
      <c r="F30" s="20">
        <v>2888</v>
      </c>
      <c r="G30" s="20">
        <v>255</v>
      </c>
      <c r="H30" s="20">
        <v>275</v>
      </c>
      <c r="I30" s="20">
        <v>310</v>
      </c>
      <c r="J30" s="20">
        <v>9</v>
      </c>
      <c r="K30" s="21">
        <v>3.43126942179443</v>
      </c>
      <c r="L30" s="21">
        <v>9.8453997865334699</v>
      </c>
      <c r="M30" s="21">
        <v>12.206307334413699</v>
      </c>
      <c r="N30" s="21">
        <v>2.05559677857744E-17</v>
      </c>
      <c r="O30" s="22">
        <v>4.7963924833473598E-17</v>
      </c>
      <c r="P30" s="21">
        <v>66.877952183718406</v>
      </c>
      <c r="Q30" s="23">
        <v>10.7873561933226</v>
      </c>
    </row>
    <row r="31" spans="1:17">
      <c r="A31" s="52" t="s">
        <v>33</v>
      </c>
      <c r="B31" s="52" t="s">
        <v>23</v>
      </c>
      <c r="C31" s="19" t="s">
        <v>50</v>
      </c>
      <c r="D31" s="20">
        <v>15708</v>
      </c>
      <c r="E31" s="20">
        <v>20077</v>
      </c>
      <c r="F31" s="20">
        <v>17702</v>
      </c>
      <c r="G31" s="20">
        <v>3266</v>
      </c>
      <c r="H31" s="20">
        <v>3547</v>
      </c>
      <c r="I31" s="20">
        <v>2497</v>
      </c>
      <c r="J31" s="20">
        <v>10</v>
      </c>
      <c r="K31" s="21">
        <v>2.5304130398923999</v>
      </c>
      <c r="L31" s="21">
        <v>12.8495727850619</v>
      </c>
      <c r="M31" s="21">
        <v>9.0016246033463094</v>
      </c>
      <c r="N31" s="21">
        <v>1.79247016984552E-12</v>
      </c>
      <c r="O31" s="22">
        <v>2.50945823778372E-12</v>
      </c>
      <c r="P31" s="21">
        <v>33.062612614114101</v>
      </c>
      <c r="Q31" s="23">
        <v>5.7773705917302598</v>
      </c>
    </row>
    <row r="32" spans="1:17">
      <c r="A32" s="52" t="s">
        <v>35</v>
      </c>
      <c r="B32" s="52" t="s">
        <v>23</v>
      </c>
      <c r="C32" s="19" t="s">
        <v>51</v>
      </c>
      <c r="D32" s="20">
        <v>3050</v>
      </c>
      <c r="E32" s="20">
        <v>4579</v>
      </c>
      <c r="F32" s="20">
        <v>3497</v>
      </c>
      <c r="G32" s="20">
        <v>58</v>
      </c>
      <c r="H32" s="20">
        <v>46</v>
      </c>
      <c r="I32" s="20">
        <v>28</v>
      </c>
      <c r="J32" s="20">
        <v>11</v>
      </c>
      <c r="K32" s="21">
        <v>6.4044333417725197</v>
      </c>
      <c r="L32" s="21">
        <v>8.6339543029419392</v>
      </c>
      <c r="M32" s="21">
        <v>22.782962240126</v>
      </c>
      <c r="N32" s="21">
        <v>5.3036613240025803E-30</v>
      </c>
      <c r="O32" s="22">
        <v>3.71256292680181E-29</v>
      </c>
      <c r="P32" s="21">
        <v>251.00330951780199</v>
      </c>
      <c r="Q32" s="23">
        <v>84.708412167462598</v>
      </c>
    </row>
    <row r="33" spans="1:17">
      <c r="A33" s="52" t="s">
        <v>37</v>
      </c>
      <c r="B33" s="52" t="s">
        <v>20</v>
      </c>
      <c r="C33" s="19" t="s">
        <v>52</v>
      </c>
      <c r="D33" s="20">
        <v>566</v>
      </c>
      <c r="E33" s="20">
        <v>640</v>
      </c>
      <c r="F33" s="20">
        <v>478</v>
      </c>
      <c r="G33" s="20">
        <v>544</v>
      </c>
      <c r="H33" s="20">
        <v>888</v>
      </c>
      <c r="I33" s="20">
        <v>398</v>
      </c>
      <c r="J33" s="20">
        <v>12</v>
      </c>
      <c r="K33" s="21">
        <v>-5.0376549139755901E-2</v>
      </c>
      <c r="L33" s="21">
        <v>9.1502773803355897</v>
      </c>
      <c r="M33" s="21">
        <v>-0.17920820712629301</v>
      </c>
      <c r="N33" s="21">
        <v>0.85842105028778204</v>
      </c>
      <c r="O33" s="22">
        <v>0.85842105028778204</v>
      </c>
      <c r="P33" s="21">
        <v>-7.2369211830375697</v>
      </c>
      <c r="Q33" s="23">
        <v>-1.0355351673670099</v>
      </c>
    </row>
    <row r="34" spans="1:17">
      <c r="A34" s="52" t="s">
        <v>39</v>
      </c>
      <c r="B34" s="52" t="s">
        <v>23</v>
      </c>
      <c r="C34" s="19" t="s">
        <v>53</v>
      </c>
      <c r="D34" s="20">
        <v>3573</v>
      </c>
      <c r="E34" s="20">
        <v>5266</v>
      </c>
      <c r="F34" s="20">
        <v>4784</v>
      </c>
      <c r="G34" s="20">
        <v>258</v>
      </c>
      <c r="H34" s="20">
        <v>479</v>
      </c>
      <c r="I34" s="20">
        <v>426</v>
      </c>
      <c r="J34" s="20">
        <v>13</v>
      </c>
      <c r="K34" s="21">
        <v>3.57620057655109</v>
      </c>
      <c r="L34" s="21">
        <v>10.3420306692474</v>
      </c>
      <c r="M34" s="21">
        <v>12.721881601492401</v>
      </c>
      <c r="N34" s="21">
        <v>3.7062729994948703E-18</v>
      </c>
      <c r="O34" s="22">
        <v>1.03775643985856E-17</v>
      </c>
      <c r="P34" s="21">
        <v>73.272537006181494</v>
      </c>
      <c r="Q34" s="23">
        <v>11.927341226293199</v>
      </c>
    </row>
    <row r="35" spans="1:17">
      <c r="A35" s="52" t="s">
        <v>41</v>
      </c>
      <c r="B35" s="52" t="s">
        <v>20</v>
      </c>
      <c r="C35" s="19" t="s">
        <v>54</v>
      </c>
      <c r="D35" s="20">
        <v>1014</v>
      </c>
      <c r="E35" s="20">
        <v>1263</v>
      </c>
      <c r="F35" s="20">
        <v>1022</v>
      </c>
      <c r="G35" s="20">
        <v>800</v>
      </c>
      <c r="H35" s="20">
        <v>1118</v>
      </c>
      <c r="I35" s="20">
        <v>857</v>
      </c>
      <c r="J35" s="20">
        <v>14</v>
      </c>
      <c r="K35" s="21">
        <v>0.25704953303677602</v>
      </c>
      <c r="L35" s="21">
        <v>9.9680202968132701</v>
      </c>
      <c r="M35" s="21">
        <v>0.91442122862317898</v>
      </c>
      <c r="N35" s="21">
        <v>0.36441613802476902</v>
      </c>
      <c r="O35" s="22">
        <v>0.42515216102889702</v>
      </c>
      <c r="P35" s="21">
        <v>-6.8368716450247504</v>
      </c>
      <c r="Q35" s="23">
        <v>1.1950322340124699</v>
      </c>
    </row>
    <row r="36" spans="1:17">
      <c r="A36" s="53"/>
      <c r="B36" s="53"/>
      <c r="C36" s="43"/>
      <c r="D36" s="44"/>
      <c r="E36" s="44"/>
      <c r="F36" s="44"/>
      <c r="G36" s="44"/>
      <c r="H36" s="44"/>
      <c r="I36" s="44"/>
      <c r="J36" s="44"/>
      <c r="K36" s="28"/>
      <c r="L36" s="28"/>
      <c r="M36" s="28"/>
      <c r="N36" s="45"/>
      <c r="O36" s="45"/>
      <c r="P36" s="45"/>
      <c r="Q36" s="29"/>
    </row>
    <row r="37" spans="1:17" s="30" customFormat="1">
      <c r="A37" s="54"/>
      <c r="B37" s="54"/>
      <c r="C37" s="46" t="s">
        <v>55</v>
      </c>
      <c r="D37" s="29"/>
      <c r="E37" s="29"/>
      <c r="F37" s="29"/>
      <c r="G37" s="29"/>
      <c r="H37" s="29"/>
      <c r="I37" s="29"/>
      <c r="J37" s="29"/>
      <c r="K37" s="28">
        <f>CORREL(K6:K19,K22:K35)</f>
        <v>0.89764307994703285</v>
      </c>
      <c r="L37" s="28">
        <f>CORREL(L6:L19,L22:L35)</f>
        <v>0.7074208085439716</v>
      </c>
      <c r="M37" s="28">
        <f t="shared" ref="M37:O37" si="0">CORREL(M6:M19,M22:M35)</f>
        <v>0.83152341386926043</v>
      </c>
      <c r="N37" s="28">
        <f t="shared" si="0"/>
        <v>0.65571609209360082</v>
      </c>
      <c r="O37" s="28">
        <f t="shared" si="0"/>
        <v>0.68485887894667818</v>
      </c>
      <c r="P37" s="28">
        <f>CORREL(P6:P19,P22:P35)</f>
        <v>0.77934951587837553</v>
      </c>
      <c r="Q37" s="28">
        <f>CORREL(Q6:Q19,Q22:Q35)</f>
        <v>0.90825772493723722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L27" sqref="L27"/>
    </sheetView>
  </sheetViews>
  <sheetFormatPr defaultColWidth="11" defaultRowHeight="15.75"/>
  <cols>
    <col min="3" max="3" width="11.37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7.625" style="6" customWidth="1"/>
    <col min="12" max="12" width="7.375" style="6" customWidth="1"/>
    <col min="13" max="13" width="6.875" style="6" customWidth="1"/>
    <col min="14" max="14" width="7.25" style="8" customWidth="1"/>
    <col min="15" max="15" width="10.625" style="8" bestFit="1" customWidth="1"/>
    <col min="16" max="16" width="7.375" style="8" customWidth="1"/>
    <col min="17" max="17" width="7.375" style="9" bestFit="1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68</v>
      </c>
    </row>
    <row r="3" spans="1:17">
      <c r="B3" t="s">
        <v>69</v>
      </c>
    </row>
    <row r="4" spans="1:17" s="43" customFormat="1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31" t="s">
        <v>61</v>
      </c>
      <c r="D6" s="32">
        <v>109</v>
      </c>
      <c r="E6" s="32">
        <v>122</v>
      </c>
      <c r="F6" s="32">
        <v>91</v>
      </c>
      <c r="G6" s="32">
        <v>150</v>
      </c>
      <c r="H6" s="32">
        <v>136</v>
      </c>
      <c r="I6" s="32">
        <v>223</v>
      </c>
      <c r="J6" s="32">
        <v>1</v>
      </c>
      <c r="K6" s="33">
        <v>-0.632118523140766</v>
      </c>
      <c r="L6" s="33">
        <v>7.0652046532106896</v>
      </c>
      <c r="M6" s="33">
        <v>-2.75695744105961</v>
      </c>
      <c r="N6" s="33">
        <v>3.2588535757744501E-2</v>
      </c>
      <c r="O6" s="34">
        <v>3.8019958384035199E-2</v>
      </c>
      <c r="P6" s="33">
        <v>-4.8049892632410103</v>
      </c>
      <c r="Q6" s="35">
        <v>-1.54983918214683</v>
      </c>
    </row>
    <row r="7" spans="1:17" s="43" customFormat="1">
      <c r="A7" s="52" t="s">
        <v>16</v>
      </c>
      <c r="B7" s="52" t="s">
        <v>17</v>
      </c>
      <c r="C7" s="31" t="s">
        <v>15</v>
      </c>
      <c r="D7" s="32">
        <v>34</v>
      </c>
      <c r="E7" s="32">
        <v>70</v>
      </c>
      <c r="F7" s="32">
        <v>34</v>
      </c>
      <c r="G7" s="32">
        <v>6858</v>
      </c>
      <c r="H7" s="32">
        <v>6432</v>
      </c>
      <c r="I7" s="32">
        <v>5078</v>
      </c>
      <c r="J7" s="32">
        <v>2</v>
      </c>
      <c r="K7" s="33">
        <v>-7.0990247062998604</v>
      </c>
      <c r="L7" s="33">
        <v>9.0189500709481294</v>
      </c>
      <c r="M7" s="33">
        <v>-22.510516935816199</v>
      </c>
      <c r="N7" s="33">
        <v>4.4258221953485201E-7</v>
      </c>
      <c r="O7" s="34">
        <v>2.2374954072119202E-6</v>
      </c>
      <c r="P7" s="33">
        <v>7.4348903760231204</v>
      </c>
      <c r="Q7" s="35">
        <v>-137.09429310216899</v>
      </c>
    </row>
    <row r="8" spans="1:17" s="43" customFormat="1">
      <c r="A8" s="52" t="s">
        <v>19</v>
      </c>
      <c r="B8" s="52" t="s">
        <v>20</v>
      </c>
      <c r="C8" s="31" t="s">
        <v>18</v>
      </c>
      <c r="D8" s="32">
        <v>2290</v>
      </c>
      <c r="E8" s="32">
        <v>1913</v>
      </c>
      <c r="F8" s="32">
        <v>2108</v>
      </c>
      <c r="G8" s="32">
        <v>2799</v>
      </c>
      <c r="H8" s="32">
        <v>2640</v>
      </c>
      <c r="I8" s="32">
        <v>2452</v>
      </c>
      <c r="J8" s="32">
        <v>3</v>
      </c>
      <c r="K8" s="33">
        <v>-0.32397699299087901</v>
      </c>
      <c r="L8" s="33">
        <v>11.197481909023599</v>
      </c>
      <c r="M8" s="33">
        <v>-2.44999569272772</v>
      </c>
      <c r="N8" s="33">
        <v>4.9321015625197098E-2</v>
      </c>
      <c r="O8" s="34">
        <v>5.3114939904058397E-2</v>
      </c>
      <c r="P8" s="33">
        <v>-5.2425421708134703</v>
      </c>
      <c r="Q8" s="35">
        <v>-1.25177649611022</v>
      </c>
    </row>
    <row r="9" spans="1:17" s="43" customFormat="1">
      <c r="A9" s="51" t="s">
        <v>65</v>
      </c>
      <c r="B9" s="51" t="s">
        <v>17</v>
      </c>
      <c r="C9" s="31" t="s">
        <v>64</v>
      </c>
      <c r="D9" s="32">
        <v>296</v>
      </c>
      <c r="E9" s="32">
        <v>253</v>
      </c>
      <c r="F9" s="32">
        <v>174</v>
      </c>
      <c r="G9" s="32">
        <v>3028</v>
      </c>
      <c r="H9" s="32">
        <v>3237</v>
      </c>
      <c r="I9" s="32">
        <v>2899</v>
      </c>
      <c r="J9" s="32">
        <v>4</v>
      </c>
      <c r="K9" s="33">
        <v>-3.6910451328649998</v>
      </c>
      <c r="L9" s="33">
        <v>9.7302608729009208</v>
      </c>
      <c r="M9" s="33">
        <v>-17.036836460086501</v>
      </c>
      <c r="N9" s="33">
        <v>2.3464313262577098E-6</v>
      </c>
      <c r="O9" s="34">
        <v>4.10625482095098E-6</v>
      </c>
      <c r="P9" s="33">
        <v>5.7338194821811701</v>
      </c>
      <c r="Q9" s="35">
        <v>-12.915621234410301</v>
      </c>
    </row>
    <row r="10" spans="1:17" s="43" customFormat="1">
      <c r="A10" s="52" t="s">
        <v>22</v>
      </c>
      <c r="B10" s="52" t="s">
        <v>23</v>
      </c>
      <c r="C10" s="31" t="s">
        <v>21</v>
      </c>
      <c r="D10" s="32">
        <v>4541</v>
      </c>
      <c r="E10" s="32">
        <v>5126</v>
      </c>
      <c r="F10" s="32">
        <v>4026</v>
      </c>
      <c r="G10" s="32">
        <v>35</v>
      </c>
      <c r="H10" s="32">
        <v>49</v>
      </c>
      <c r="I10" s="32">
        <v>86</v>
      </c>
      <c r="J10" s="32">
        <v>5</v>
      </c>
      <c r="K10" s="33">
        <v>6.3972587476613896</v>
      </c>
      <c r="L10" s="33">
        <v>8.9508709361859502</v>
      </c>
      <c r="M10" s="33">
        <v>19.3453629826937</v>
      </c>
      <c r="N10" s="33">
        <v>1.09821286479168E-6</v>
      </c>
      <c r="O10" s="34">
        <v>3.0749960214166899E-6</v>
      </c>
      <c r="P10" s="33">
        <v>6.5218733994585598</v>
      </c>
      <c r="Q10" s="35">
        <v>84.288198762559205</v>
      </c>
    </row>
    <row r="11" spans="1:17" s="43" customFormat="1">
      <c r="A11" s="52" t="s">
        <v>25</v>
      </c>
      <c r="B11" s="52" t="s">
        <v>23</v>
      </c>
      <c r="C11" s="31" t="s">
        <v>24</v>
      </c>
      <c r="D11" s="32">
        <v>2871</v>
      </c>
      <c r="E11" s="32">
        <v>4162</v>
      </c>
      <c r="F11" s="32">
        <v>2983</v>
      </c>
      <c r="G11" s="32">
        <v>32</v>
      </c>
      <c r="H11" s="32">
        <v>19</v>
      </c>
      <c r="I11" s="32">
        <v>16</v>
      </c>
      <c r="J11" s="32">
        <v>6</v>
      </c>
      <c r="K11" s="33">
        <v>7.2001648805741203</v>
      </c>
      <c r="L11" s="33">
        <v>8.0846774587857801</v>
      </c>
      <c r="M11" s="33">
        <v>24.628509138148299</v>
      </c>
      <c r="N11" s="33">
        <v>2.5772610760527501E-7</v>
      </c>
      <c r="O11" s="34">
        <v>2.2374954072119202E-6</v>
      </c>
      <c r="P11" s="33">
        <v>7.9592950776607996</v>
      </c>
      <c r="Q11" s="35">
        <v>147.05019433209699</v>
      </c>
    </row>
    <row r="12" spans="1:17" s="43" customFormat="1">
      <c r="A12" s="52" t="s">
        <v>27</v>
      </c>
      <c r="B12" s="52" t="s">
        <v>23</v>
      </c>
      <c r="C12" s="31" t="s">
        <v>26</v>
      </c>
      <c r="D12" s="32">
        <v>649</v>
      </c>
      <c r="E12" s="32">
        <v>844</v>
      </c>
      <c r="F12" s="32">
        <v>716</v>
      </c>
      <c r="G12" s="32">
        <v>3870</v>
      </c>
      <c r="H12" s="32">
        <v>4241</v>
      </c>
      <c r="I12" s="32">
        <v>4052</v>
      </c>
      <c r="J12" s="32">
        <v>7</v>
      </c>
      <c r="K12" s="33">
        <v>-2.4669537366941499</v>
      </c>
      <c r="L12" s="33">
        <v>10.7511211176095</v>
      </c>
      <c r="M12" s="33">
        <v>-17.119538459867702</v>
      </c>
      <c r="N12" s="33">
        <v>2.27964977256198E-6</v>
      </c>
      <c r="O12" s="34">
        <v>4.10625482095098E-6</v>
      </c>
      <c r="P12" s="33">
        <v>5.7641537001416996</v>
      </c>
      <c r="Q12" s="35">
        <v>-5.5287515312481901</v>
      </c>
    </row>
    <row r="13" spans="1:17" s="43" customFormat="1">
      <c r="A13" s="52" t="s">
        <v>29</v>
      </c>
      <c r="B13" s="52" t="s">
        <v>23</v>
      </c>
      <c r="C13" s="31" t="s">
        <v>28</v>
      </c>
      <c r="D13" s="32">
        <v>4566</v>
      </c>
      <c r="E13" s="32">
        <v>6292</v>
      </c>
      <c r="F13" s="32">
        <v>5288</v>
      </c>
      <c r="G13" s="32">
        <v>837</v>
      </c>
      <c r="H13" s="32">
        <v>1289</v>
      </c>
      <c r="I13" s="32">
        <v>932</v>
      </c>
      <c r="J13" s="32">
        <v>8</v>
      </c>
      <c r="K13" s="33">
        <v>2.4118825023766699</v>
      </c>
      <c r="L13" s="33">
        <v>11.1758396028089</v>
      </c>
      <c r="M13" s="33">
        <v>11.172741176601701</v>
      </c>
      <c r="N13" s="33">
        <v>2.8302762800707501E-5</v>
      </c>
      <c r="O13" s="34">
        <v>4.4026519912211599E-5</v>
      </c>
      <c r="P13" s="33">
        <v>3.0384775113863198</v>
      </c>
      <c r="Q13" s="35">
        <v>5.32168273208746</v>
      </c>
    </row>
    <row r="14" spans="1:17" s="43" customFormat="1">
      <c r="A14" s="52" t="s">
        <v>31</v>
      </c>
      <c r="B14" s="52" t="s">
        <v>23</v>
      </c>
      <c r="C14" s="31" t="s">
        <v>30</v>
      </c>
      <c r="D14" s="32">
        <v>2715</v>
      </c>
      <c r="E14" s="32">
        <v>2831</v>
      </c>
      <c r="F14" s="32">
        <v>2476</v>
      </c>
      <c r="G14" s="32">
        <v>201</v>
      </c>
      <c r="H14" s="32">
        <v>140</v>
      </c>
      <c r="I14" s="32">
        <v>191</v>
      </c>
      <c r="J14" s="32">
        <v>9</v>
      </c>
      <c r="K14" s="33">
        <v>3.9221753772341201</v>
      </c>
      <c r="L14" s="33">
        <v>9.4219961339076406</v>
      </c>
      <c r="M14" s="33">
        <v>22.1956045659899</v>
      </c>
      <c r="N14" s="33">
        <v>4.8166884966436802E-7</v>
      </c>
      <c r="O14" s="34">
        <v>2.2374954072119202E-6</v>
      </c>
      <c r="P14" s="33">
        <v>7.3514604379460797</v>
      </c>
      <c r="Q14" s="35">
        <v>15.1597638723659</v>
      </c>
    </row>
    <row r="15" spans="1:17" s="43" customFormat="1">
      <c r="A15" s="52" t="s">
        <v>33</v>
      </c>
      <c r="B15" s="52" t="s">
        <v>23</v>
      </c>
      <c r="C15" s="31" t="s">
        <v>32</v>
      </c>
      <c r="D15" s="32">
        <v>9422</v>
      </c>
      <c r="E15" s="32">
        <v>10398</v>
      </c>
      <c r="F15" s="32">
        <v>9235</v>
      </c>
      <c r="G15" s="32">
        <v>2069</v>
      </c>
      <c r="H15" s="32">
        <v>1982</v>
      </c>
      <c r="I15" s="32">
        <v>1711</v>
      </c>
      <c r="J15" s="32">
        <v>10</v>
      </c>
      <c r="K15" s="33">
        <v>2.33627645523323</v>
      </c>
      <c r="L15" s="33">
        <v>12.071588561288801</v>
      </c>
      <c r="M15" s="33">
        <v>17.341550129683601</v>
      </c>
      <c r="N15" s="33">
        <v>2.1110200019033998E-6</v>
      </c>
      <c r="O15" s="34">
        <v>4.10625482095098E-6</v>
      </c>
      <c r="P15" s="33">
        <v>5.8447597639944897</v>
      </c>
      <c r="Q15" s="35">
        <v>5.0499757331227402</v>
      </c>
    </row>
    <row r="16" spans="1:17" s="43" customFormat="1">
      <c r="A16" s="52" t="s">
        <v>35</v>
      </c>
      <c r="B16" s="52" t="s">
        <v>23</v>
      </c>
      <c r="C16" s="31" t="s">
        <v>34</v>
      </c>
      <c r="D16" s="32">
        <v>5744</v>
      </c>
      <c r="E16" s="32">
        <v>6408</v>
      </c>
      <c r="F16" s="32">
        <v>6180</v>
      </c>
      <c r="G16" s="32">
        <v>56</v>
      </c>
      <c r="H16" s="32">
        <v>32</v>
      </c>
      <c r="I16" s="32">
        <v>79</v>
      </c>
      <c r="J16" s="32">
        <v>11</v>
      </c>
      <c r="K16" s="33">
        <v>6.8427956844493298</v>
      </c>
      <c r="L16" s="33">
        <v>9.1544685850281802</v>
      </c>
      <c r="M16" s="33">
        <v>21.173211593459701</v>
      </c>
      <c r="N16" s="33">
        <v>6.3928440206054901E-7</v>
      </c>
      <c r="O16" s="34">
        <v>2.2374954072119202E-6</v>
      </c>
      <c r="P16" s="33">
        <v>7.0699031566775101</v>
      </c>
      <c r="Q16" s="35">
        <v>114.78542728753099</v>
      </c>
    </row>
    <row r="17" spans="1:17" s="43" customFormat="1">
      <c r="A17" s="52" t="s">
        <v>37</v>
      </c>
      <c r="B17" s="52" t="s">
        <v>20</v>
      </c>
      <c r="C17" s="31" t="s">
        <v>36</v>
      </c>
      <c r="D17" s="32">
        <v>610</v>
      </c>
      <c r="E17" s="32">
        <v>667</v>
      </c>
      <c r="F17" s="32">
        <v>525</v>
      </c>
      <c r="G17" s="32">
        <v>933</v>
      </c>
      <c r="H17" s="32">
        <v>850</v>
      </c>
      <c r="I17" s="32">
        <v>958</v>
      </c>
      <c r="J17" s="32">
        <v>12</v>
      </c>
      <c r="K17" s="33">
        <v>-0.60934307160955803</v>
      </c>
      <c r="L17" s="33">
        <v>9.5305554863331405</v>
      </c>
      <c r="M17" s="33">
        <v>-4.28282711212848</v>
      </c>
      <c r="N17" s="33">
        <v>5.0517826303763903E-3</v>
      </c>
      <c r="O17" s="34">
        <v>6.4295415295699499E-3</v>
      </c>
      <c r="P17" s="33">
        <v>-2.7684940752082898</v>
      </c>
      <c r="Q17" s="35">
        <v>-1.52556438799286</v>
      </c>
    </row>
    <row r="18" spans="1:17" s="43" customFormat="1">
      <c r="A18" s="52" t="s">
        <v>39</v>
      </c>
      <c r="B18" s="52" t="s">
        <v>23</v>
      </c>
      <c r="C18" s="31" t="s">
        <v>38</v>
      </c>
      <c r="D18" s="32">
        <v>816</v>
      </c>
      <c r="E18" s="32">
        <v>789</v>
      </c>
      <c r="F18" s="32">
        <v>816</v>
      </c>
      <c r="G18" s="32">
        <v>2</v>
      </c>
      <c r="H18" s="32">
        <v>7</v>
      </c>
      <c r="I18" s="32">
        <v>45</v>
      </c>
      <c r="J18" s="32">
        <v>13</v>
      </c>
      <c r="K18" s="33">
        <v>6.2885229741925501</v>
      </c>
      <c r="L18" s="33">
        <v>6.5137696393556697</v>
      </c>
      <c r="M18" s="33">
        <v>6.6802255171418103</v>
      </c>
      <c r="N18" s="33">
        <v>5.1907489092483901E-4</v>
      </c>
      <c r="O18" s="34">
        <v>7.2670484729477395E-4</v>
      </c>
      <c r="P18" s="33">
        <v>-0.21763581470652599</v>
      </c>
      <c r="Q18" s="35">
        <v>78.168907755087801</v>
      </c>
    </row>
    <row r="19" spans="1:17" s="43" customFormat="1">
      <c r="A19" s="52" t="s">
        <v>41</v>
      </c>
      <c r="B19" s="52" t="s">
        <v>20</v>
      </c>
      <c r="C19" s="31" t="s">
        <v>40</v>
      </c>
      <c r="D19" s="32">
        <v>1088</v>
      </c>
      <c r="E19" s="32">
        <v>1112</v>
      </c>
      <c r="F19" s="32">
        <v>1120</v>
      </c>
      <c r="G19" s="32">
        <v>1313</v>
      </c>
      <c r="H19" s="32">
        <v>1255</v>
      </c>
      <c r="I19" s="32">
        <v>1102</v>
      </c>
      <c r="J19" s="32">
        <v>14</v>
      </c>
      <c r="K19" s="33">
        <v>-0.14066356864701601</v>
      </c>
      <c r="L19" s="33">
        <v>10.1835306772783</v>
      </c>
      <c r="M19" s="33">
        <v>-1.12426387526173</v>
      </c>
      <c r="N19" s="33">
        <v>0.30337901158804498</v>
      </c>
      <c r="O19" s="34">
        <v>0.30337901158804498</v>
      </c>
      <c r="P19" s="33">
        <v>-6.9985547244350599</v>
      </c>
      <c r="Q19" s="35">
        <v>-1.1024120545209899</v>
      </c>
    </row>
    <row r="20" spans="1:17" s="43" customFormat="1">
      <c r="A20" s="53"/>
      <c r="B20" s="53"/>
      <c r="C20" s="31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4"/>
      <c r="P20" s="33"/>
      <c r="Q20" s="35"/>
    </row>
    <row r="21" spans="1:17" s="43" customFormat="1">
      <c r="A21" s="53"/>
      <c r="B21" s="53"/>
      <c r="C21" s="31" t="s">
        <v>42</v>
      </c>
      <c r="D21" s="36"/>
      <c r="E21" s="36"/>
      <c r="F21" s="36"/>
      <c r="G21" s="36"/>
      <c r="H21" s="36"/>
      <c r="I21" s="36"/>
      <c r="J21" s="36"/>
      <c r="K21" s="37"/>
      <c r="L21" s="37"/>
      <c r="M21" s="37"/>
      <c r="N21" s="37"/>
      <c r="O21" s="38"/>
      <c r="P21" s="37"/>
      <c r="Q21" s="39"/>
    </row>
    <row r="22" spans="1:17" s="43" customFormat="1">
      <c r="A22" s="51" t="s">
        <v>62</v>
      </c>
      <c r="B22" s="51" t="s">
        <v>63</v>
      </c>
      <c r="C22" s="31" t="s">
        <v>66</v>
      </c>
      <c r="D22" s="32">
        <v>112</v>
      </c>
      <c r="E22" s="32">
        <v>117</v>
      </c>
      <c r="F22" s="32">
        <v>109</v>
      </c>
      <c r="G22" s="32">
        <v>180</v>
      </c>
      <c r="H22" s="32">
        <v>136</v>
      </c>
      <c r="I22" s="32">
        <v>180</v>
      </c>
      <c r="J22" s="32">
        <v>1</v>
      </c>
      <c r="K22" s="33">
        <v>-0.53784737727508303</v>
      </c>
      <c r="L22" s="33">
        <v>7.0969842637380998</v>
      </c>
      <c r="M22" s="33">
        <v>-3.3466627380061502</v>
      </c>
      <c r="N22" s="33">
        <v>1.27075693920927E-2</v>
      </c>
      <c r="O22" s="34">
        <v>1.48254976241081E-2</v>
      </c>
      <c r="P22" s="33">
        <v>-3.8604510974628399</v>
      </c>
      <c r="Q22" s="35">
        <v>-1.4518046853453399</v>
      </c>
    </row>
    <row r="23" spans="1:17" s="43" customFormat="1">
      <c r="A23" s="52" t="s">
        <v>16</v>
      </c>
      <c r="B23" s="52" t="s">
        <v>17</v>
      </c>
      <c r="C23" s="31" t="s">
        <v>43</v>
      </c>
      <c r="D23" s="32">
        <v>201</v>
      </c>
      <c r="E23" s="32">
        <v>251</v>
      </c>
      <c r="F23" s="32">
        <v>171</v>
      </c>
      <c r="G23" s="32">
        <v>3311</v>
      </c>
      <c r="H23" s="32">
        <v>2882</v>
      </c>
      <c r="I23" s="32">
        <v>2442</v>
      </c>
      <c r="J23" s="32">
        <v>2</v>
      </c>
      <c r="K23" s="33">
        <v>-3.7931746887692301</v>
      </c>
      <c r="L23" s="33">
        <v>9.5838393980358791</v>
      </c>
      <c r="M23" s="33">
        <v>-19.1713220857708</v>
      </c>
      <c r="N23" s="33">
        <v>3.3127847752188301E-7</v>
      </c>
      <c r="O23" s="34">
        <v>8.9624268873086497E-7</v>
      </c>
      <c r="P23" s="33">
        <v>7.6119456136327601</v>
      </c>
      <c r="Q23" s="35">
        <v>-13.863068210778801</v>
      </c>
    </row>
    <row r="24" spans="1:17" s="43" customFormat="1">
      <c r="A24" s="52" t="s">
        <v>19</v>
      </c>
      <c r="B24" s="52" t="s">
        <v>20</v>
      </c>
      <c r="C24" s="31" t="s">
        <v>44</v>
      </c>
      <c r="D24" s="32">
        <v>2364</v>
      </c>
      <c r="E24" s="32">
        <v>2194</v>
      </c>
      <c r="F24" s="32">
        <v>2020</v>
      </c>
      <c r="G24" s="32">
        <v>3019</v>
      </c>
      <c r="H24" s="32">
        <v>2627</v>
      </c>
      <c r="I24" s="32">
        <v>2475</v>
      </c>
      <c r="J24" s="32">
        <v>3</v>
      </c>
      <c r="K24" s="33">
        <v>-0.30179823157327801</v>
      </c>
      <c r="L24" s="33">
        <v>11.247060215463</v>
      </c>
      <c r="M24" s="33">
        <v>-2.0555111178614598</v>
      </c>
      <c r="N24" s="33">
        <v>7.9767250349098096E-2</v>
      </c>
      <c r="O24" s="34">
        <v>8.5903192683644103E-2</v>
      </c>
      <c r="P24" s="33">
        <v>-5.7687267922527399</v>
      </c>
      <c r="Q24" s="35">
        <v>-1.2326799166918101</v>
      </c>
    </row>
    <row r="25" spans="1:17" s="43" customFormat="1">
      <c r="A25" s="51" t="s">
        <v>65</v>
      </c>
      <c r="B25" s="51" t="s">
        <v>17</v>
      </c>
      <c r="C25" s="31" t="s">
        <v>67</v>
      </c>
      <c r="D25" s="32">
        <v>201</v>
      </c>
      <c r="E25" s="32">
        <v>159</v>
      </c>
      <c r="F25" s="32">
        <v>130</v>
      </c>
      <c r="G25" s="32">
        <v>1778</v>
      </c>
      <c r="H25" s="32">
        <v>1791</v>
      </c>
      <c r="I25" s="32">
        <v>1750</v>
      </c>
      <c r="J25" s="32">
        <v>4</v>
      </c>
      <c r="K25" s="33">
        <v>-3.4548688355272401</v>
      </c>
      <c r="L25" s="33">
        <v>9.0652886108224902</v>
      </c>
      <c r="M25" s="33">
        <v>-18.754826638112402</v>
      </c>
      <c r="N25" s="33">
        <v>3.8410400945608499E-7</v>
      </c>
      <c r="O25" s="34">
        <v>8.9624268873086497E-7</v>
      </c>
      <c r="P25" s="33">
        <v>7.4607869239508204</v>
      </c>
      <c r="Q25" s="35">
        <v>-10.9652654733229</v>
      </c>
    </row>
    <row r="26" spans="1:17" s="43" customFormat="1">
      <c r="A26" s="52" t="s">
        <v>22</v>
      </c>
      <c r="B26" s="52" t="s">
        <v>23</v>
      </c>
      <c r="C26" s="31" t="s">
        <v>45</v>
      </c>
      <c r="D26" s="32">
        <v>2458</v>
      </c>
      <c r="E26" s="32">
        <v>2785</v>
      </c>
      <c r="F26" s="32">
        <v>2048</v>
      </c>
      <c r="G26" s="32">
        <v>14</v>
      </c>
      <c r="H26" s="32">
        <v>22</v>
      </c>
      <c r="I26" s="32">
        <v>76</v>
      </c>
      <c r="J26" s="32">
        <v>5</v>
      </c>
      <c r="K26" s="33">
        <v>6.33710024628272</v>
      </c>
      <c r="L26" s="33">
        <v>8.0676298205948296</v>
      </c>
      <c r="M26" s="33">
        <v>11.2710845027958</v>
      </c>
      <c r="N26" s="33">
        <v>1.1359894100132599E-5</v>
      </c>
      <c r="O26" s="34">
        <v>1.7670946377984E-5</v>
      </c>
      <c r="P26" s="33">
        <v>3.8599583997088498</v>
      </c>
      <c r="Q26" s="35">
        <v>80.845762165369393</v>
      </c>
    </row>
    <row r="27" spans="1:17" s="43" customFormat="1">
      <c r="A27" s="52" t="s">
        <v>25</v>
      </c>
      <c r="B27" s="52" t="s">
        <v>23</v>
      </c>
      <c r="C27" s="31" t="s">
        <v>46</v>
      </c>
      <c r="D27" s="32">
        <v>1352</v>
      </c>
      <c r="E27" s="32">
        <v>2082</v>
      </c>
      <c r="F27" s="32">
        <v>1436</v>
      </c>
      <c r="G27" s="32">
        <v>16</v>
      </c>
      <c r="H27" s="32">
        <v>4</v>
      </c>
      <c r="I27" s="32">
        <v>16</v>
      </c>
      <c r="J27" s="32">
        <v>6</v>
      </c>
      <c r="K27" s="33">
        <v>7.1394612723621602</v>
      </c>
      <c r="L27" s="33">
        <v>7.06868189531043</v>
      </c>
      <c r="M27" s="33">
        <v>14.5970627802099</v>
      </c>
      <c r="N27" s="33">
        <v>2.05928350983548E-6</v>
      </c>
      <c r="O27" s="34">
        <v>3.6037461422120901E-6</v>
      </c>
      <c r="P27" s="33">
        <v>5.7038550528979997</v>
      </c>
      <c r="Q27" s="35">
        <v>140.99119641484299</v>
      </c>
    </row>
    <row r="28" spans="1:17" s="43" customFormat="1">
      <c r="A28" s="52" t="s">
        <v>27</v>
      </c>
      <c r="B28" s="52" t="s">
        <v>23</v>
      </c>
      <c r="C28" s="31" t="s">
        <v>47</v>
      </c>
      <c r="D28" s="32">
        <v>1787</v>
      </c>
      <c r="E28" s="32">
        <v>1892</v>
      </c>
      <c r="F28" s="32">
        <v>1868</v>
      </c>
      <c r="G28" s="32">
        <v>26</v>
      </c>
      <c r="H28" s="32">
        <v>41</v>
      </c>
      <c r="I28" s="32">
        <v>45</v>
      </c>
      <c r="J28" s="32">
        <v>7</v>
      </c>
      <c r="K28" s="33">
        <v>5.6292912298776399</v>
      </c>
      <c r="L28" s="33">
        <v>8.0382345752719004</v>
      </c>
      <c r="M28" s="33">
        <v>25.662783465755599</v>
      </c>
      <c r="N28" s="33">
        <v>4.6065693523258602E-8</v>
      </c>
      <c r="O28" s="34">
        <v>2.17353762878004E-7</v>
      </c>
      <c r="P28" s="33">
        <v>9.5510482014266191</v>
      </c>
      <c r="Q28" s="35">
        <v>49.4977564616552</v>
      </c>
    </row>
    <row r="29" spans="1:17" s="43" customFormat="1">
      <c r="A29" s="52" t="s">
        <v>29</v>
      </c>
      <c r="B29" s="52" t="s">
        <v>23</v>
      </c>
      <c r="C29" s="31" t="s">
        <v>48</v>
      </c>
      <c r="D29" s="32">
        <v>1194</v>
      </c>
      <c r="E29" s="32">
        <v>1829</v>
      </c>
      <c r="F29" s="32">
        <v>1539</v>
      </c>
      <c r="G29" s="32">
        <v>444</v>
      </c>
      <c r="H29" s="32">
        <v>621</v>
      </c>
      <c r="I29" s="32">
        <v>680</v>
      </c>
      <c r="J29" s="32">
        <v>8</v>
      </c>
      <c r="K29" s="33">
        <v>1.38639806254178</v>
      </c>
      <c r="L29" s="33">
        <v>9.8565134592696992</v>
      </c>
      <c r="M29" s="33">
        <v>5.97646246627267</v>
      </c>
      <c r="N29" s="33">
        <v>6.0262903347315397E-4</v>
      </c>
      <c r="O29" s="34">
        <v>8.4368064686241603E-4</v>
      </c>
      <c r="P29" s="33">
        <v>-0.52409868307646201</v>
      </c>
      <c r="Q29" s="35">
        <v>2.6142517219757799</v>
      </c>
    </row>
    <row r="30" spans="1:17" s="43" customFormat="1">
      <c r="A30" s="52" t="s">
        <v>31</v>
      </c>
      <c r="B30" s="52" t="s">
        <v>23</v>
      </c>
      <c r="C30" s="31" t="s">
        <v>49</v>
      </c>
      <c r="D30" s="32">
        <v>3559</v>
      </c>
      <c r="E30" s="32">
        <v>4291</v>
      </c>
      <c r="F30" s="32">
        <v>3434</v>
      </c>
      <c r="G30" s="32">
        <v>274</v>
      </c>
      <c r="H30" s="32">
        <v>270</v>
      </c>
      <c r="I30" s="32">
        <v>243</v>
      </c>
      <c r="J30" s="32">
        <v>9</v>
      </c>
      <c r="K30" s="33">
        <v>3.8316720276623202</v>
      </c>
      <c r="L30" s="33">
        <v>9.9545607429407497</v>
      </c>
      <c r="M30" s="33">
        <v>25.621176673387499</v>
      </c>
      <c r="N30" s="33">
        <v>4.6575806331000899E-8</v>
      </c>
      <c r="O30" s="34">
        <v>2.17353762878004E-7</v>
      </c>
      <c r="P30" s="33">
        <v>9.5406841362507109</v>
      </c>
      <c r="Q30" s="35">
        <v>14.237974601179999</v>
      </c>
    </row>
    <row r="31" spans="1:17" s="43" customFormat="1">
      <c r="A31" s="52" t="s">
        <v>33</v>
      </c>
      <c r="B31" s="52" t="s">
        <v>23</v>
      </c>
      <c r="C31" s="31" t="s">
        <v>50</v>
      </c>
      <c r="D31" s="32">
        <v>17620</v>
      </c>
      <c r="E31" s="32">
        <v>20052</v>
      </c>
      <c r="F31" s="32">
        <v>16559</v>
      </c>
      <c r="G31" s="32">
        <v>3542</v>
      </c>
      <c r="H31" s="32">
        <v>3566</v>
      </c>
      <c r="I31" s="32">
        <v>3267</v>
      </c>
      <c r="J31" s="32">
        <v>10</v>
      </c>
      <c r="K31" s="33">
        <v>2.3821700593608002</v>
      </c>
      <c r="L31" s="33">
        <v>12.946232869257299</v>
      </c>
      <c r="M31" s="33">
        <v>16.986107684415</v>
      </c>
      <c r="N31" s="33">
        <v>7.4749090540095901E-7</v>
      </c>
      <c r="O31" s="34">
        <v>1.4949818108019199E-6</v>
      </c>
      <c r="P31" s="33">
        <v>0.77262718486647997</v>
      </c>
      <c r="Q31" s="35">
        <v>5.2132030736297299</v>
      </c>
    </row>
    <row r="32" spans="1:17" s="43" customFormat="1">
      <c r="A32" s="52" t="s">
        <v>35</v>
      </c>
      <c r="B32" s="52" t="s">
        <v>23</v>
      </c>
      <c r="C32" s="31" t="s">
        <v>51</v>
      </c>
      <c r="D32" s="32">
        <v>3262</v>
      </c>
      <c r="E32" s="32">
        <v>3702</v>
      </c>
      <c r="F32" s="32">
        <v>3731</v>
      </c>
      <c r="G32" s="32">
        <v>28</v>
      </c>
      <c r="H32" s="32">
        <v>17</v>
      </c>
      <c r="I32" s="32">
        <v>45</v>
      </c>
      <c r="J32" s="32">
        <v>11</v>
      </c>
      <c r="K32" s="33">
        <v>6.9469091414961204</v>
      </c>
      <c r="L32" s="33">
        <v>8.3239438882903602</v>
      </c>
      <c r="M32" s="33">
        <v>21.3048450846108</v>
      </c>
      <c r="N32" s="33">
        <v>1.6251655287094399E-7</v>
      </c>
      <c r="O32" s="34">
        <v>5.6880793504830401E-7</v>
      </c>
      <c r="P32" s="33">
        <v>8.32941128222601</v>
      </c>
      <c r="Q32" s="35">
        <v>123.375245180975</v>
      </c>
    </row>
    <row r="33" spans="1:17" s="43" customFormat="1">
      <c r="A33" s="52" t="s">
        <v>37</v>
      </c>
      <c r="B33" s="52" t="s">
        <v>20</v>
      </c>
      <c r="C33" s="31" t="s">
        <v>52</v>
      </c>
      <c r="D33" s="32">
        <v>304</v>
      </c>
      <c r="E33" s="32">
        <v>408</v>
      </c>
      <c r="F33" s="32">
        <v>286</v>
      </c>
      <c r="G33" s="32">
        <v>586</v>
      </c>
      <c r="H33" s="32">
        <v>563</v>
      </c>
      <c r="I33" s="32">
        <v>558</v>
      </c>
      <c r="J33" s="32">
        <v>12</v>
      </c>
      <c r="K33" s="33">
        <v>-0.78998104209478204</v>
      </c>
      <c r="L33" s="33">
        <v>8.7595003184032905</v>
      </c>
      <c r="M33" s="33">
        <v>-4.58746190270507</v>
      </c>
      <c r="N33" s="33">
        <v>2.6662961462244001E-3</v>
      </c>
      <c r="O33" s="34">
        <v>3.39346782246742E-3</v>
      </c>
      <c r="P33" s="33">
        <v>-2.1644763426816702</v>
      </c>
      <c r="Q33" s="35">
        <v>-1.7290517416570499</v>
      </c>
    </row>
    <row r="34" spans="1:17" s="43" customFormat="1">
      <c r="A34" s="52" t="s">
        <v>39</v>
      </c>
      <c r="B34" s="52" t="s">
        <v>23</v>
      </c>
      <c r="C34" s="31" t="s">
        <v>53</v>
      </c>
      <c r="D34" s="32">
        <v>4157</v>
      </c>
      <c r="E34" s="32">
        <v>4170</v>
      </c>
      <c r="F34" s="32">
        <v>3479</v>
      </c>
      <c r="G34" s="32">
        <v>122</v>
      </c>
      <c r="H34" s="32">
        <v>109</v>
      </c>
      <c r="I34" s="32">
        <v>139</v>
      </c>
      <c r="J34" s="32">
        <v>13</v>
      </c>
      <c r="K34" s="33">
        <v>4.9865219982249398</v>
      </c>
      <c r="L34" s="33">
        <v>9.4443134110487605</v>
      </c>
      <c r="M34" s="33">
        <v>31.4741819715139</v>
      </c>
      <c r="N34" s="33">
        <v>1.15002048882285E-8</v>
      </c>
      <c r="O34" s="34">
        <v>1.6100286843519899E-7</v>
      </c>
      <c r="P34" s="33">
        <v>10.805716010521</v>
      </c>
      <c r="Q34" s="35">
        <v>31.7024404546084</v>
      </c>
    </row>
    <row r="35" spans="1:17" s="60" customFormat="1">
      <c r="A35" s="52" t="s">
        <v>41</v>
      </c>
      <c r="B35" s="52" t="s">
        <v>20</v>
      </c>
      <c r="C35" s="55" t="s">
        <v>54</v>
      </c>
      <c r="D35" s="56">
        <v>674</v>
      </c>
      <c r="E35" s="56">
        <v>660</v>
      </c>
      <c r="F35" s="56">
        <v>721</v>
      </c>
      <c r="G35" s="56">
        <v>808</v>
      </c>
      <c r="H35" s="56">
        <v>779</v>
      </c>
      <c r="I35" s="56">
        <v>610</v>
      </c>
      <c r="J35" s="56">
        <v>14</v>
      </c>
      <c r="K35" s="57">
        <v>-8.6416531888421105E-2</v>
      </c>
      <c r="L35" s="57">
        <v>9.4642433260552306</v>
      </c>
      <c r="M35" s="57">
        <v>-0.54499103463327103</v>
      </c>
      <c r="N35" s="57">
        <v>0.60304288190121802</v>
      </c>
      <c r="O35" s="58">
        <v>0.60304288190121802</v>
      </c>
      <c r="P35" s="57">
        <v>-7.4828927260353497</v>
      </c>
      <c r="Q35" s="59">
        <v>-1.06172970507735</v>
      </c>
    </row>
    <row r="36" spans="1:17" s="43" customFormat="1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45"/>
      <c r="P36" s="45"/>
      <c r="Q36" s="29"/>
    </row>
    <row r="37" spans="1:17" s="47" customFormat="1">
      <c r="C37" s="46" t="s">
        <v>55</v>
      </c>
      <c r="D37" s="29"/>
      <c r="E37" s="29"/>
      <c r="F37" s="29"/>
      <c r="G37" s="29"/>
      <c r="H37" s="29"/>
      <c r="I37" s="29"/>
      <c r="J37" s="29"/>
      <c r="K37" s="29">
        <f>CORREL(K6:K19,K22:K35)</f>
        <v>0.83893969412417568</v>
      </c>
      <c r="L37" s="29">
        <f t="shared" ref="L37:P37" si="0">CORREL(L6:L19,L22:L35)</f>
        <v>0.6559381693131523</v>
      </c>
      <c r="M37" s="29">
        <f t="shared" si="0"/>
        <v>0.62801719966679337</v>
      </c>
      <c r="N37" s="29">
        <f t="shared" si="0"/>
        <v>0.99602321746635991</v>
      </c>
      <c r="O37" s="29">
        <f t="shared" si="0"/>
        <v>0.99465708816236431</v>
      </c>
      <c r="P37" s="29">
        <f t="shared" si="0"/>
        <v>0.78828129806574643</v>
      </c>
      <c r="Q37" s="29">
        <f>CORREL(Q6:Q19,Q22:Q35)</f>
        <v>0.8335500131295992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SNP read count CxL</vt:lpstr>
      <vt:lpstr>MISSING SNP read count LxC</vt:lpstr>
      <vt:lpstr>SNP read count CxT</vt:lpstr>
      <vt:lpstr>SNP read count TxC</vt:lpstr>
      <vt:lpstr>DeSeq_cor_Col x Ler</vt:lpstr>
      <vt:lpstr>DeSeq_cor_Ler x Col</vt:lpstr>
      <vt:lpstr>DeSeq_cor_Col x Tsu</vt:lpstr>
      <vt:lpstr>DeSeq_cor_Tsu x Col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dcterms:created xsi:type="dcterms:W3CDTF">2018-09-05T09:41:54Z</dcterms:created>
  <dcterms:modified xsi:type="dcterms:W3CDTF">2018-09-05T14:04:11Z</dcterms:modified>
</cp:coreProperties>
</file>